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 activeTab="2"/>
  </bookViews>
  <sheets>
    <sheet name="JADUAL 1" sheetId="4" r:id="rId1"/>
    <sheet name="JADUAL 2" sheetId="7" r:id="rId2"/>
    <sheet name="JADUAL 3-SEASONAL ADJUSTMENT" sheetId="8" r:id="rId3"/>
  </sheets>
  <definedNames>
    <definedName name="_xlnm.Print_Area" localSheetId="0">'JADUAL 1'!$A$1:$N$72</definedName>
    <definedName name="_xlnm.Print_Area" localSheetId="1">'JADUAL 2'!$A$1:$N$73</definedName>
    <definedName name="_xlnm.Print_Area" localSheetId="2">'JADUAL 3-SEASONAL ADJUSTMENT'!$A$1:$J$73</definedName>
  </definedNames>
  <calcPr calcId="125725"/>
</workbook>
</file>

<file path=xl/calcChain.xml><?xml version="1.0" encoding="utf-8"?>
<calcChain xmlns="http://schemas.openxmlformats.org/spreadsheetml/2006/main">
  <c r="N36" i="4"/>
  <c r="M36"/>
  <c r="K36"/>
  <c r="J36"/>
  <c r="H36"/>
  <c r="G36"/>
  <c r="E36"/>
  <c r="D36"/>
  <c r="N35"/>
  <c r="M35"/>
  <c r="K35"/>
  <c r="J35"/>
  <c r="H35"/>
  <c r="G35"/>
  <c r="E35"/>
  <c r="D35"/>
  <c r="N34"/>
  <c r="M34"/>
  <c r="K34"/>
  <c r="J34"/>
  <c r="H34"/>
  <c r="G34"/>
  <c r="E34"/>
  <c r="D34"/>
  <c r="N33"/>
  <c r="M33"/>
  <c r="K33"/>
  <c r="J33"/>
  <c r="H33"/>
  <c r="G33"/>
  <c r="E33"/>
  <c r="D33"/>
  <c r="N32"/>
  <c r="M32"/>
  <c r="K32"/>
  <c r="J32"/>
  <c r="H32"/>
  <c r="G32"/>
  <c r="E32"/>
  <c r="D32"/>
  <c r="N31"/>
  <c r="M31"/>
  <c r="K31"/>
  <c r="J31"/>
  <c r="H31"/>
  <c r="G31"/>
  <c r="E31"/>
  <c r="D31"/>
  <c r="N30"/>
  <c r="M30"/>
  <c r="K30"/>
  <c r="J30"/>
  <c r="H30"/>
  <c r="G30"/>
  <c r="E30"/>
  <c r="D30"/>
  <c r="N29"/>
  <c r="M29"/>
  <c r="K29"/>
  <c r="J29"/>
  <c r="H29"/>
  <c r="G29"/>
  <c r="E29"/>
  <c r="D29"/>
  <c r="N28"/>
  <c r="M28"/>
  <c r="K28"/>
  <c r="J28"/>
  <c r="H28"/>
  <c r="G28"/>
  <c r="E28"/>
  <c r="D28"/>
  <c r="N27"/>
  <c r="M27"/>
  <c r="K27"/>
  <c r="J27"/>
  <c r="H27"/>
  <c r="G27"/>
  <c r="E27"/>
  <c r="D27"/>
  <c r="N26"/>
  <c r="M26"/>
  <c r="K26"/>
  <c r="J26"/>
  <c r="H26"/>
  <c r="G26"/>
  <c r="E26"/>
  <c r="D26"/>
  <c r="N10"/>
  <c r="K10"/>
  <c r="H10"/>
  <c r="N9"/>
  <c r="K9"/>
  <c r="H9"/>
  <c r="E9"/>
  <c r="E10" l="1"/>
</calcChain>
</file>

<file path=xl/sharedStrings.xml><?xml version="1.0" encoding="utf-8"?>
<sst xmlns="http://schemas.openxmlformats.org/spreadsheetml/2006/main" count="226" uniqueCount="80">
  <si>
    <t>Tahun/ Bulan</t>
  </si>
  <si>
    <r>
      <t xml:space="preserve">Perdagangan Edaran                    </t>
    </r>
    <r>
      <rPr>
        <i/>
        <sz val="9"/>
        <color rgb="FF000000"/>
        <rFont val="Calibri"/>
        <family val="2"/>
        <scheme val="minor"/>
      </rPr>
      <t>Distributive Trade</t>
    </r>
  </si>
  <si>
    <r>
      <t xml:space="preserve">Kenderaan Bermotor           </t>
    </r>
    <r>
      <rPr>
        <b/>
        <i/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 xml:space="preserve">       Motor Vehicles</t>
    </r>
  </si>
  <si>
    <r>
      <t xml:space="preserve">Perdagangan Borong             </t>
    </r>
    <r>
      <rPr>
        <i/>
        <sz val="9"/>
        <color rgb="FF000000"/>
        <rFont val="Calibri"/>
        <family val="2"/>
        <scheme val="minor"/>
      </rPr>
      <t xml:space="preserve">          Wholesale Trade</t>
    </r>
  </si>
  <si>
    <r>
      <t xml:space="preserve">Perdagangan Runcit                       </t>
    </r>
    <r>
      <rPr>
        <i/>
        <sz val="9"/>
        <color rgb="FF000000"/>
        <rFont val="Calibri"/>
        <family val="2"/>
        <scheme val="minor"/>
      </rPr>
      <t>Retail Trade</t>
    </r>
  </si>
  <si>
    <r>
      <t>Jualan 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</si>
  <si>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r>
      <t xml:space="preserve">% Perubahan            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</si>
  <si>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t>Year/ Month</t>
  </si>
  <si>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</si>
  <si>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</si>
  <si>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</si>
  <si>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</si>
  <si>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</si>
  <si>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</si>
  <si>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</si>
  <si>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</si>
  <si>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</si>
  <si>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</si>
  <si>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</si>
  <si>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Okt</t>
  </si>
  <si>
    <t>Nov.</t>
  </si>
  <si>
    <t>Dis.</t>
  </si>
  <si>
    <t>Feb</t>
  </si>
  <si>
    <t xml:space="preserve">Mei </t>
  </si>
  <si>
    <t xml:space="preserve">Jul. </t>
  </si>
  <si>
    <t>Okt.</t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</si>
  <si>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</si>
  <si>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</si>
  <si>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</si>
  <si>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</si>
  <si>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</si>
  <si>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</si>
  <si>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Jan </t>
  </si>
  <si>
    <t xml:space="preserve">Mac </t>
  </si>
  <si>
    <t xml:space="preserve">Apr. </t>
  </si>
  <si>
    <t>100.0</t>
  </si>
  <si>
    <t>Jun.</t>
  </si>
  <si>
    <t>Mei.</t>
  </si>
  <si>
    <t xml:space="preserve"> SA</t>
  </si>
  <si>
    <t>SA</t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</si>
  <si>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</si>
  <si>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      Indeks Perdagangan Edaran       </t>
    </r>
    <r>
      <rPr>
        <i/>
        <sz val="9"/>
        <color indexed="8"/>
        <rFont val="Calibri"/>
        <family val="2"/>
      </rPr>
      <t>Index of Distributive Trade</t>
    </r>
  </si>
  <si>
    <r>
      <t xml:space="preserve">      Indeks Kenderaan Bermotor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</si>
  <si>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borong       </t>
    </r>
    <r>
      <rPr>
        <i/>
        <sz val="9"/>
        <color indexed="8"/>
        <rFont val="Calibri"/>
        <family val="2"/>
      </rPr>
      <t>Index of Wholesales Trade</t>
    </r>
  </si>
  <si>
    <r>
      <t xml:space="preserve">      Indeks Perdagangan Runcit       </t>
    </r>
    <r>
      <rPr>
        <i/>
        <sz val="9"/>
        <color indexed="8"/>
        <rFont val="Calibri"/>
        <family val="2"/>
      </rPr>
      <t>Index of Retail Trade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</si>
  <si>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 / </t>
    </r>
    <r>
      <rPr>
        <i/>
        <sz val="9"/>
        <color indexed="8"/>
        <rFont val="Calibri"/>
        <family val="2"/>
      </rPr>
      <t>Weight</t>
    </r>
  </si>
  <si>
    <t>JADUAL  1 : NILAI JUALAN PERDAGANGAN EDARAN MENGIKUT SUBSEKTOR</t>
  </si>
  <si>
    <t>TABLE 1: SALES VALUE OF DISTRIBUTIVE TRADE BY SUB-SECTOR</t>
  </si>
  <si>
    <t>JADUAL 2A: INDEKS PERDAGANGAN EDARAN TIDAK DISELARASKAN MUSIM MENGIKUT SUBSEKTOR</t>
  </si>
  <si>
    <t>TABLE 2A: NON-SEASONALLY ADJUSTED INDEX OF DISTRIBUTIVE TRADE BY SUB-SECTOR</t>
  </si>
  <si>
    <t>JADUAL 2B: INDEKS PERDAGANGAN EDARAN PELARASAN BERMUSIM MENGIKUT SUBSEKTOR</t>
  </si>
  <si>
    <r>
      <t xml:space="preserve">      Indeks Perdagangan Edaran                             </t>
    </r>
    <r>
      <rPr>
        <i/>
        <sz val="9"/>
        <color indexed="8"/>
        <rFont val="Calibri"/>
        <family val="2"/>
      </rPr>
      <t>Index of Distributive Trade</t>
    </r>
  </si>
  <si>
    <r>
      <t xml:space="preserve">      Indeks Kenderaan Bermotor                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</si>
  <si>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borong                            </t>
    </r>
    <r>
      <rPr>
        <i/>
        <sz val="9"/>
        <color indexed="8"/>
        <rFont val="Calibri"/>
        <family val="2"/>
      </rPr>
      <t>Index of Wholesales Trade</t>
    </r>
  </si>
  <si>
    <r>
      <t xml:space="preserve">      Indeks Perdagangan Runcit                              </t>
    </r>
    <r>
      <rPr>
        <i/>
        <sz val="9"/>
        <color indexed="8"/>
        <rFont val="Calibri"/>
        <family val="2"/>
      </rPr>
      <t>Index of Retail Trade</t>
    </r>
  </si>
  <si>
    <r>
      <rPr>
        <b/>
        <sz val="9"/>
        <color indexed="8"/>
        <rFont val="Calibri"/>
        <family val="2"/>
      </rPr>
      <t xml:space="preserve">    Wajaran / </t>
    </r>
    <r>
      <rPr>
        <i/>
        <sz val="9"/>
        <color indexed="8"/>
        <rFont val="Calibri"/>
        <family val="2"/>
      </rPr>
      <t>Weight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</si>
  <si>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 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</si>
  <si>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 xml:space="preserve">MoM 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 xml:space="preserve">Bulan ke Bulan </t>
    </r>
    <r>
      <rPr>
        <i/>
        <sz val="9"/>
        <color rgb="FF000000"/>
        <rFont val="Calibri"/>
        <family val="2"/>
        <scheme val="minor"/>
      </rPr>
      <t>/ 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</si>
  <si>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 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 xml:space="preserve">Tahun ke Tahun </t>
    </r>
    <r>
      <rPr>
        <i/>
        <sz val="9"/>
        <color rgb="FF000000"/>
        <rFont val="Calibri"/>
        <family val="2"/>
        <scheme val="minor"/>
      </rPr>
      <t>/ Year-on-Year</t>
    </r>
    <r>
      <rPr>
        <sz val="9"/>
        <color rgb="FF000000"/>
        <rFont val="Calibri"/>
        <family val="2"/>
        <scheme val="minor"/>
      </rPr>
      <t xml:space="preserve"> </t>
    </r>
  </si>
  <si>
    <t xml:space="preserve">Jun </t>
  </si>
  <si>
    <r>
      <rPr>
        <b/>
        <sz val="9"/>
        <rFont val="Calibri"/>
        <family val="2"/>
        <scheme val="minor"/>
      </rPr>
      <t>Nota /</t>
    </r>
    <r>
      <rPr>
        <i/>
        <sz val="9"/>
        <rFont val="Calibri"/>
        <family val="2"/>
        <scheme val="minor"/>
      </rPr>
      <t xml:space="preserve"> 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</si>
  <si>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 xml:space="preserve">Kemaskini dibuat berdasarkan data terkini yang diperoleh / 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</si>
  <si>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t xml:space="preserve">MoM </t>
  </si>
  <si>
    <t>NSA</t>
  </si>
  <si>
    <r>
      <rPr>
        <b/>
        <sz val="9"/>
        <rFont val="Calibri"/>
        <family val="2"/>
        <scheme val="minor"/>
      </rPr>
      <t xml:space="preserve">Nota / </t>
    </r>
    <r>
      <rPr>
        <i/>
        <sz val="9"/>
        <rFont val="Calibri"/>
        <family val="2"/>
        <scheme val="minor"/>
      </rPr>
      <t>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</si>
  <si>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 /</t>
    </r>
    <r>
      <rPr>
        <i/>
        <sz val="9"/>
        <rFont val="Calibri"/>
        <family val="2"/>
        <scheme val="minor"/>
      </rPr>
      <t xml:space="preserve"> Revisions were made based on the latest data  available      </t>
    </r>
  </si>
  <si>
    <r>
      <t>p</t>
    </r>
    <r>
      <rPr>
        <b/>
        <sz val="9"/>
        <rFont val="Calibri"/>
        <family val="2"/>
        <scheme val="minor"/>
      </rPr>
      <t xml:space="preserve"> Data awalan 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</si>
  <si>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MoM </t>
    </r>
    <r>
      <rPr>
        <sz val="9"/>
        <rFont val="Calibri"/>
        <family val="2"/>
        <scheme val="minor"/>
      </rPr>
      <t xml:space="preserve">: </t>
    </r>
    <r>
      <rPr>
        <b/>
        <sz val="9"/>
        <rFont val="Calibri"/>
        <family val="2"/>
        <scheme val="minor"/>
      </rPr>
      <t xml:space="preserve">Bulan ke Bulan </t>
    </r>
    <r>
      <rPr>
        <i/>
        <sz val="9"/>
        <rFont val="Calibri"/>
        <family val="2"/>
        <scheme val="minor"/>
      </rPr>
      <t>/ Month-on-Month</t>
    </r>
    <r>
      <rPr>
        <sz val="9"/>
        <rFont val="Calibri"/>
        <family val="2"/>
        <scheme val="minor"/>
      </rPr>
      <t xml:space="preserve"> </t>
    </r>
  </si>
  <si>
    <r>
      <t>YoY 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Tahun ke Tahun </t>
    </r>
    <r>
      <rPr>
        <i/>
        <sz val="9"/>
        <rFont val="Calibri"/>
        <family val="2"/>
        <scheme val="minor"/>
      </rPr>
      <t>/ Year-on-Year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</si>
  <si>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 : Tidak diselaras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Non-seasonally adjusted </t>
    </r>
  </si>
  <si>
    <t>TABLE 2B: SEASONALLY ADJUSTED INDEX OF DISTRIBUTIVE TRADE BY SUB-SECTOR
(2010=100)</t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</si>
  <si>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 /</t>
    </r>
    <r>
      <rPr>
        <b/>
        <i/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</si>
  <si>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r>
      <t xml:space="preserve">MoM : Bulan ke Bulan / </t>
    </r>
    <r>
      <rPr>
        <i/>
        <sz val="9"/>
        <rFont val="Calibri"/>
        <family val="2"/>
        <scheme val="minor"/>
      </rPr>
      <t xml:space="preserve">Month-on-Month </t>
    </r>
  </si>
  <si>
    <r>
      <t>YoY : Tahun ke Tahun /</t>
    </r>
    <r>
      <rPr>
        <i/>
        <sz val="9"/>
        <rFont val="Calibri"/>
        <family val="2"/>
        <scheme val="minor"/>
      </rPr>
      <t xml:space="preserve"> Year-on-Year </t>
    </r>
  </si>
  <si>
    <r>
      <rPr>
        <b/>
        <sz val="9"/>
        <rFont val="Calibri"/>
        <family val="2"/>
        <scheme val="minor"/>
      </rPr>
      <t>SA : Pelarasan bermusim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Seasonally adjusted </t>
    </r>
  </si>
  <si>
    <t>Sept.</t>
  </si>
  <si>
    <r>
      <t>Nov.</t>
    </r>
    <r>
      <rPr>
        <b/>
        <vertAlign val="superscript"/>
        <sz val="9"/>
        <color rgb="FF000000"/>
        <rFont val="Calibri"/>
        <family val="2"/>
        <scheme val="minor"/>
      </rPr>
      <t>r</t>
    </r>
  </si>
  <si>
    <r>
      <t>Dis.</t>
    </r>
    <r>
      <rPr>
        <b/>
        <vertAlign val="superscript"/>
        <sz val="9"/>
        <color rgb="FF000000"/>
        <rFont val="Calibri"/>
        <family val="2"/>
        <scheme val="minor"/>
      </rPr>
      <t>p</t>
    </r>
  </si>
  <si>
    <r>
      <t xml:space="preserve">*Nota teknikal terperinci boleh dirujuk di dalam Penerbitan Perangkaan Perkhidmatan Suku Tahunan 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The detailed technical notes can also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</si>
  <si>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 / </t>
    </r>
    <r>
      <rPr>
        <i/>
        <sz val="9"/>
        <rFont val="Calibri"/>
        <family val="2"/>
        <scheme val="minor"/>
      </rPr>
      <t>The detailed technical notes can also be  referred to the Quarterly  Index of Distributive Trade Publication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</si>
</sst>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[$-409]mmm\-yy;@"/>
    <numFmt numFmtId="169" formatCode="#,##0.0_);\(#,##0.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</font>
    <font>
      <b/>
      <i/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45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8" fillId="21" borderId="28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8" fillId="0" borderId="32" applyNumberFormat="0" applyFill="0" applyAlignment="0" applyProtection="0"/>
    <xf numFmtId="0" fontId="2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40" fontId="30" fillId="24" borderId="0">
      <alignment horizontal="right"/>
    </xf>
    <xf numFmtId="0" fontId="32" fillId="25" borderId="0">
      <alignment horizontal="center"/>
    </xf>
    <xf numFmtId="0" fontId="33" fillId="26" borderId="35"/>
    <xf numFmtId="0" fontId="34" fillId="0" borderId="0" applyBorder="0">
      <alignment horizontal="centerContinuous"/>
    </xf>
    <xf numFmtId="0" fontId="35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8" fillId="0" borderId="0" applyNumberFormat="0" applyFill="0" applyBorder="0" applyAlignment="0" applyProtection="0"/>
    <xf numFmtId="168" fontId="1" fillId="0" borderId="0"/>
  </cellStyleXfs>
  <cellXfs count="210">
    <xf numFmtId="0" fontId="0" fillId="0" borderId="0" xfId="0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164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5" fontId="6" fillId="0" borderId="19" xfId="1" applyNumberFormat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left" wrapText="1"/>
    </xf>
    <xf numFmtId="37" fontId="6" fillId="0" borderId="21" xfId="1" applyNumberFormat="1" applyFont="1" applyBorder="1" applyAlignment="1">
      <alignment horizontal="center" wrapText="1"/>
    </xf>
    <xf numFmtId="164" fontId="6" fillId="0" borderId="21" xfId="2" applyNumberFormat="1" applyFont="1" applyBorder="1" applyAlignment="1">
      <alignment horizontal="center" wrapText="1"/>
    </xf>
    <xf numFmtId="164" fontId="6" fillId="0" borderId="21" xfId="1" applyNumberFormat="1" applyFont="1" applyBorder="1" applyAlignment="1">
      <alignment horizontal="center" wrapText="1"/>
    </xf>
    <xf numFmtId="164" fontId="6" fillId="0" borderId="22" xfId="2" applyNumberFormat="1" applyFont="1" applyBorder="1" applyAlignment="1">
      <alignment horizontal="center" wrapText="1"/>
    </xf>
    <xf numFmtId="164" fontId="7" fillId="0" borderId="0" xfId="2" applyNumberFormat="1" applyFont="1" applyBorder="1" applyAlignment="1">
      <alignment horizontal="center" wrapText="1"/>
    </xf>
    <xf numFmtId="166" fontId="7" fillId="0" borderId="0" xfId="1" applyNumberFormat="1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center" wrapText="1"/>
    </xf>
    <xf numFmtId="37" fontId="9" fillId="0" borderId="0" xfId="1" applyNumberFormat="1" applyFont="1" applyBorder="1" applyAlignment="1">
      <alignment horizontal="center" wrapText="1"/>
    </xf>
    <xf numFmtId="2" fontId="6" fillId="0" borderId="21" xfId="1" applyNumberFormat="1" applyFont="1" applyBorder="1" applyAlignment="1">
      <alignment horizontal="center" wrapText="1"/>
    </xf>
    <xf numFmtId="164" fontId="6" fillId="0" borderId="22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37" fontId="6" fillId="0" borderId="21" xfId="1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164" fontId="6" fillId="0" borderId="21" xfId="1" applyNumberFormat="1" applyFont="1" applyFill="1" applyBorder="1" applyAlignment="1">
      <alignment horizontal="center" wrapText="1"/>
    </xf>
    <xf numFmtId="164" fontId="6" fillId="0" borderId="22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166" fontId="0" fillId="0" borderId="0" xfId="1" applyNumberFormat="1" applyFont="1"/>
    <xf numFmtId="166" fontId="0" fillId="0" borderId="0" xfId="0" applyNumberFormat="1" applyFont="1"/>
    <xf numFmtId="0" fontId="2" fillId="0" borderId="6" xfId="0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center" wrapText="1"/>
    </xf>
    <xf numFmtId="0" fontId="0" fillId="0" borderId="0" xfId="0" applyFont="1" applyFill="1"/>
    <xf numFmtId="166" fontId="0" fillId="0" borderId="0" xfId="1" applyNumberFormat="1" applyFont="1" applyFill="1"/>
    <xf numFmtId="0" fontId="6" fillId="0" borderId="23" xfId="0" applyFont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37" fontId="6" fillId="0" borderId="25" xfId="1" applyNumberFormat="1" applyFont="1" applyFill="1" applyBorder="1" applyAlignment="1">
      <alignment horizontal="center" wrapText="1"/>
    </xf>
    <xf numFmtId="164" fontId="6" fillId="0" borderId="25" xfId="0" applyNumberFormat="1" applyFont="1" applyFill="1" applyBorder="1" applyAlignment="1">
      <alignment horizontal="center" wrapText="1"/>
    </xf>
    <xf numFmtId="164" fontId="6" fillId="0" borderId="25" xfId="1" applyNumberFormat="1" applyFont="1" applyFill="1" applyBorder="1" applyAlignment="1">
      <alignment horizontal="center" wrapText="1"/>
    </xf>
    <xf numFmtId="164" fontId="6" fillId="0" borderId="26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0" fillId="0" borderId="0" xfId="0" applyFont="1" applyAlignment="1"/>
    <xf numFmtId="164" fontId="0" fillId="0" borderId="0" xfId="0" applyNumberFormat="1" applyFont="1" applyAlignment="1"/>
    <xf numFmtId="164" fontId="11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Border="1"/>
    <xf numFmtId="0" fontId="39" fillId="0" borderId="0" xfId="0" applyFont="1"/>
    <xf numFmtId="0" fontId="0" fillId="0" borderId="0" xfId="0" applyFill="1"/>
    <xf numFmtId="0" fontId="8" fillId="0" borderId="0" xfId="0" applyFont="1" applyBorder="1" applyAlignment="1">
      <alignment horizontal="left" wrapText="1"/>
    </xf>
    <xf numFmtId="169" fontId="6" fillId="0" borderId="38" xfId="1" applyNumberFormat="1" applyFont="1" applyBorder="1" applyAlignment="1">
      <alignment horizontal="center" wrapText="1"/>
    </xf>
    <xf numFmtId="164" fontId="6" fillId="0" borderId="38" xfId="2" applyNumberFormat="1" applyFont="1" applyBorder="1" applyAlignment="1">
      <alignment horizontal="center" wrapText="1"/>
    </xf>
    <xf numFmtId="164" fontId="6" fillId="0" borderId="38" xfId="0" applyNumberFormat="1" applyFont="1" applyBorder="1" applyAlignment="1">
      <alignment horizontal="center" wrapText="1"/>
    </xf>
    <xf numFmtId="169" fontId="9" fillId="0" borderId="38" xfId="1" applyNumberFormat="1" applyFont="1" applyBorder="1" applyAlignment="1">
      <alignment horizontal="center" wrapText="1"/>
    </xf>
    <xf numFmtId="164" fontId="6" fillId="0" borderId="38" xfId="1" applyNumberFormat="1" applyFont="1" applyBorder="1" applyAlignment="1">
      <alignment horizontal="center" wrapText="1"/>
    </xf>
    <xf numFmtId="164" fontId="6" fillId="0" borderId="48" xfId="2" applyNumberFormat="1" applyFont="1" applyBorder="1" applyAlignment="1">
      <alignment horizontal="center" wrapText="1"/>
    </xf>
    <xf numFmtId="164" fontId="6" fillId="0" borderId="48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4" fontId="6" fillId="0" borderId="38" xfId="2" applyNumberFormat="1" applyFont="1" applyFill="1" applyBorder="1" applyAlignment="1">
      <alignment horizontal="center" wrapText="1"/>
    </xf>
    <xf numFmtId="164" fontId="9" fillId="0" borderId="38" xfId="1" applyNumberFormat="1" applyFont="1" applyFill="1" applyBorder="1" applyAlignment="1">
      <alignment horizontal="center"/>
    </xf>
    <xf numFmtId="164" fontId="9" fillId="0" borderId="48" xfId="1" applyNumberFormat="1" applyFont="1" applyFill="1" applyBorder="1" applyAlignment="1">
      <alignment horizontal="center"/>
    </xf>
    <xf numFmtId="164" fontId="9" fillId="0" borderId="38" xfId="1" applyNumberFormat="1" applyFont="1" applyBorder="1" applyAlignment="1">
      <alignment horizontal="center"/>
    </xf>
    <xf numFmtId="164" fontId="9" fillId="0" borderId="48" xfId="1" applyNumberFormat="1" applyFont="1" applyBorder="1" applyAlignment="1">
      <alignment horizontal="center"/>
    </xf>
    <xf numFmtId="2" fontId="9" fillId="0" borderId="38" xfId="1" applyNumberFormat="1" applyFont="1" applyFill="1" applyBorder="1" applyAlignment="1">
      <alignment horizontal="center"/>
    </xf>
    <xf numFmtId="164" fontId="9" fillId="0" borderId="50" xfId="1" applyNumberFormat="1" applyFont="1" applyBorder="1" applyAlignment="1">
      <alignment horizontal="center"/>
    </xf>
    <xf numFmtId="164" fontId="9" fillId="0" borderId="51" xfId="1" applyNumberFormat="1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0" fontId="4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41" fillId="0" borderId="6" xfId="0" applyFont="1" applyBorder="1" applyAlignment="1">
      <alignment horizontal="center"/>
    </xf>
    <xf numFmtId="0" fontId="9" fillId="0" borderId="23" xfId="0" applyFont="1" applyBorder="1"/>
    <xf numFmtId="0" fontId="9" fillId="0" borderId="0" xfId="0" applyFont="1"/>
    <xf numFmtId="0" fontId="40" fillId="0" borderId="0" xfId="0" applyFont="1" applyBorder="1" applyAlignment="1">
      <alignment horizontal="center" vertical="center" wrapText="1"/>
    </xf>
    <xf numFmtId="0" fontId="40" fillId="0" borderId="39" xfId="0" quotePrefix="1" applyFont="1" applyBorder="1" applyAlignment="1">
      <alignment horizontal="center" vertical="center" wrapText="1"/>
    </xf>
    <xf numFmtId="0" fontId="40" fillId="0" borderId="47" xfId="0" quotePrefix="1" applyFont="1" applyBorder="1" applyAlignment="1">
      <alignment horizontal="center" vertical="center" wrapText="1"/>
    </xf>
    <xf numFmtId="0" fontId="41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38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 wrapText="1"/>
    </xf>
    <xf numFmtId="164" fontId="9" fillId="0" borderId="50" xfId="0" applyNumberFormat="1" applyFont="1" applyBorder="1" applyAlignment="1">
      <alignment horizontal="center"/>
    </xf>
    <xf numFmtId="164" fontId="9" fillId="0" borderId="50" xfId="0" applyNumberFormat="1" applyFont="1" applyFill="1" applyBorder="1" applyAlignment="1">
      <alignment horizontal="center"/>
    </xf>
    <xf numFmtId="164" fontId="9" fillId="0" borderId="51" xfId="0" applyNumberFormat="1" applyFont="1" applyBorder="1" applyAlignment="1">
      <alignment horizontal="center"/>
    </xf>
    <xf numFmtId="164" fontId="9" fillId="0" borderId="38" xfId="0" applyNumberFormat="1" applyFont="1" applyBorder="1" applyAlignment="1">
      <alignment horizontal="center"/>
    </xf>
    <xf numFmtId="164" fontId="9" fillId="0" borderId="38" xfId="0" applyNumberFormat="1" applyFont="1" applyFill="1" applyBorder="1" applyAlignment="1">
      <alignment horizontal="center"/>
    </xf>
    <xf numFmtId="164" fontId="9" fillId="0" borderId="48" xfId="0" applyNumberFormat="1" applyFont="1" applyBorder="1" applyAlignment="1">
      <alignment horizontal="center"/>
    </xf>
    <xf numFmtId="2" fontId="9" fillId="0" borderId="38" xfId="0" applyNumberFormat="1" applyFont="1" applyFill="1" applyBorder="1" applyAlignment="1">
      <alignment horizontal="center"/>
    </xf>
    <xf numFmtId="0" fontId="45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5" fillId="0" borderId="0" xfId="0" applyFont="1" applyBorder="1" applyAlignment="1"/>
    <xf numFmtId="0" fontId="8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0" fillId="0" borderId="53" xfId="0" quotePrefix="1" applyFont="1" applyBorder="1" applyAlignment="1">
      <alignment horizontal="center" vertical="center" wrapText="1"/>
    </xf>
    <xf numFmtId="0" fontId="40" fillId="0" borderId="39" xfId="0" quotePrefix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left" wrapText="1"/>
    </xf>
    <xf numFmtId="0" fontId="9" fillId="0" borderId="38" xfId="0" applyFont="1" applyBorder="1"/>
    <xf numFmtId="0" fontId="9" fillId="0" borderId="38" xfId="0" applyFont="1" applyFill="1" applyBorder="1"/>
    <xf numFmtId="0" fontId="9" fillId="0" borderId="48" xfId="0" applyFont="1" applyBorder="1"/>
    <xf numFmtId="0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164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/>
    <xf numFmtId="165" fontId="11" fillId="0" borderId="0" xfId="1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/>
    <xf numFmtId="165" fontId="0" fillId="0" borderId="0" xfId="1" applyNumberFormat="1" applyFont="1" applyAlignment="1"/>
    <xf numFmtId="0" fontId="2" fillId="0" borderId="0" xfId="0" applyFont="1" applyAlignment="1">
      <alignment wrapText="1"/>
    </xf>
    <xf numFmtId="0" fontId="6" fillId="0" borderId="0" xfId="0" applyFont="1" applyBorder="1" applyAlignment="1"/>
    <xf numFmtId="0" fontId="9" fillId="0" borderId="0" xfId="0" applyFont="1" applyBorder="1" applyAlignment="1"/>
    <xf numFmtId="0" fontId="2" fillId="0" borderId="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8" fillId="0" borderId="0" xfId="0" applyFont="1" applyBorder="1" applyAlignment="1">
      <alignment horizontal="left"/>
    </xf>
    <xf numFmtId="0" fontId="49" fillId="0" borderId="0" xfId="0" applyFont="1" applyBorder="1" applyAlignment="1"/>
    <xf numFmtId="0" fontId="2" fillId="0" borderId="6" xfId="0" applyFont="1" applyBorder="1" applyAlignment="1">
      <alignment horizont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164" fontId="9" fillId="0" borderId="38" xfId="1" applyNumberFormat="1" applyFont="1" applyBorder="1" applyAlignment="1"/>
    <xf numFmtId="164" fontId="9" fillId="0" borderId="48" xfId="1" applyNumberFormat="1" applyFont="1" applyBorder="1" applyAlignment="1"/>
    <xf numFmtId="0" fontId="48" fillId="0" borderId="0" xfId="0" applyFont="1" applyBorder="1"/>
    <xf numFmtId="0" fontId="48" fillId="0" borderId="0" xfId="0" applyFont="1"/>
    <xf numFmtId="0" fontId="52" fillId="0" borderId="15" xfId="0" applyFont="1" applyFill="1" applyBorder="1" applyAlignment="1">
      <alignment horizontal="center" vertical="center" wrapText="1"/>
    </xf>
    <xf numFmtId="164" fontId="9" fillId="0" borderId="48" xfId="0" applyNumberFormat="1" applyFont="1" applyFill="1" applyBorder="1" applyAlignment="1">
      <alignment horizontal="center"/>
    </xf>
    <xf numFmtId="0" fontId="48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2" fontId="2" fillId="0" borderId="9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48" fillId="0" borderId="0" xfId="0" applyFont="1" applyBorder="1" applyAlignment="1">
      <alignment horizontal="left"/>
    </xf>
    <xf numFmtId="0" fontId="40" fillId="0" borderId="4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5" xfId="0" quotePrefix="1" applyFont="1" applyBorder="1" applyAlignment="1">
      <alignment horizontal="center" vertical="center" wrapText="1"/>
    </xf>
    <xf numFmtId="0" fontId="40" fillId="0" borderId="16" xfId="0" quotePrefix="1" applyFont="1" applyBorder="1" applyAlignment="1">
      <alignment horizontal="center" vertical="center" wrapText="1"/>
    </xf>
    <xf numFmtId="0" fontId="49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0" fillId="0" borderId="9" xfId="0" quotePrefix="1" applyFont="1" applyBorder="1" applyAlignment="1">
      <alignment horizontal="center" vertical="center" wrapText="1"/>
    </xf>
    <xf numFmtId="0" fontId="40" fillId="0" borderId="37" xfId="0" quotePrefix="1" applyFont="1" applyBorder="1" applyAlignment="1">
      <alignment horizontal="center" vertical="center" wrapText="1"/>
    </xf>
    <xf numFmtId="0" fontId="40" fillId="0" borderId="11" xfId="0" quotePrefix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horizontal="center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438150</xdr:rowOff>
    </xdr:from>
    <xdr:to>
      <xdr:col>10</xdr:col>
      <xdr:colOff>0</xdr:colOff>
      <xdr:row>4</xdr:row>
      <xdr:rowOff>628650</xdr:rowOff>
    </xdr:to>
    <xdr:sp macro="" textlink="">
      <xdr:nvSpPr>
        <xdr:cNvPr id="2" name="Object 1"/>
        <xdr:cNvSpPr>
          <a:spLocks noChangeArrowheads="1" noChangeShapeType="1"/>
        </xdr:cNvSpPr>
      </xdr:nvSpPr>
      <xdr:spPr bwMode="auto">
        <a:xfrm>
          <a:off x="733425" y="1485900"/>
          <a:ext cx="6448425" cy="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74"/>
  <sheetViews>
    <sheetView showGridLines="0" zoomScaleNormal="100" workbookViewId="0">
      <pane ySplit="6" topLeftCell="A55" activePane="bottomLeft" state="frozen"/>
      <selection pane="bottomLeft" activeCell="J67" sqref="J67"/>
    </sheetView>
  </sheetViews>
  <sheetFormatPr defaultRowHeight="15"/>
  <cols>
    <col min="1" max="1" width="9.140625" style="2"/>
    <col min="2" max="2" width="5.42578125" style="2" customWidth="1"/>
    <col min="3" max="3" width="9.5703125" style="2" customWidth="1"/>
    <col min="4" max="4" width="7.7109375" style="57" bestFit="1" customWidth="1"/>
    <col min="5" max="5" width="6.85546875" style="57" bestFit="1" customWidth="1"/>
    <col min="6" max="6" width="9.42578125" style="58" customWidth="1"/>
    <col min="7" max="7" width="7.7109375" style="2" bestFit="1" customWidth="1"/>
    <col min="8" max="8" width="6.85546875" style="2" bestFit="1" customWidth="1"/>
    <col min="9" max="9" width="9.5703125" style="59" customWidth="1"/>
    <col min="10" max="10" width="7.7109375" style="57" bestFit="1" customWidth="1"/>
    <col min="11" max="11" width="6.85546875" style="60" bestFit="1" customWidth="1"/>
    <col min="12" max="12" width="9.5703125" style="58" customWidth="1"/>
    <col min="13" max="13" width="7.7109375" style="57" bestFit="1" customWidth="1"/>
    <col min="14" max="14" width="6.85546875" style="57" bestFit="1" customWidth="1"/>
    <col min="15" max="18" width="9.140625" style="2" customWidth="1"/>
    <col min="19" max="16384" width="9.140625" style="2"/>
  </cols>
  <sheetData>
    <row r="1" spans="1:16" s="163" customFormat="1" ht="15" customHeight="1">
      <c r="A1" s="168" t="s">
        <v>46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6" s="163" customFormat="1" ht="15" customHeight="1">
      <c r="A2" s="169" t="s">
        <v>47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6" ht="15.75" thickBot="1"/>
    <row r="4" spans="1:16" ht="25.5" customHeight="1">
      <c r="A4" s="177" t="s">
        <v>0</v>
      </c>
      <c r="B4" s="178"/>
      <c r="C4" s="181" t="s">
        <v>1</v>
      </c>
      <c r="D4" s="182"/>
      <c r="E4" s="178"/>
      <c r="F4" s="181" t="s">
        <v>2</v>
      </c>
      <c r="G4" s="182"/>
      <c r="H4" s="178"/>
      <c r="I4" s="181" t="s">
        <v>3</v>
      </c>
      <c r="J4" s="182"/>
      <c r="K4" s="178"/>
      <c r="L4" s="181" t="s">
        <v>4</v>
      </c>
      <c r="M4" s="182"/>
      <c r="N4" s="183"/>
      <c r="O4" s="1"/>
    </row>
    <row r="5" spans="1:16" ht="27.75" customHeight="1">
      <c r="A5" s="179"/>
      <c r="B5" s="180"/>
      <c r="C5" s="172" t="s">
        <v>5</v>
      </c>
      <c r="D5" s="170" t="s">
        <v>6</v>
      </c>
      <c r="E5" s="171"/>
      <c r="F5" s="172" t="s">
        <v>5</v>
      </c>
      <c r="G5" s="170" t="s">
        <v>6</v>
      </c>
      <c r="H5" s="171"/>
      <c r="I5" s="184" t="s">
        <v>5</v>
      </c>
      <c r="J5" s="170" t="s">
        <v>6</v>
      </c>
      <c r="K5" s="171"/>
      <c r="L5" s="172" t="s">
        <v>5</v>
      </c>
      <c r="M5" s="170" t="s">
        <v>6</v>
      </c>
      <c r="N5" s="174"/>
      <c r="O5" s="1"/>
    </row>
    <row r="6" spans="1:16" ht="20.25" customHeight="1">
      <c r="A6" s="175" t="s">
        <v>7</v>
      </c>
      <c r="B6" s="176"/>
      <c r="C6" s="173"/>
      <c r="D6" s="3" t="s">
        <v>8</v>
      </c>
      <c r="E6" s="3" t="s">
        <v>9</v>
      </c>
      <c r="F6" s="173"/>
      <c r="G6" s="4" t="s">
        <v>8</v>
      </c>
      <c r="H6" s="4" t="s">
        <v>9</v>
      </c>
      <c r="I6" s="185"/>
      <c r="J6" s="3" t="s">
        <v>8</v>
      </c>
      <c r="K6" s="3" t="s">
        <v>9</v>
      </c>
      <c r="L6" s="173"/>
      <c r="M6" s="3" t="s">
        <v>8</v>
      </c>
      <c r="N6" s="5" t="s">
        <v>9</v>
      </c>
      <c r="O6" s="6"/>
    </row>
    <row r="7" spans="1:16">
      <c r="A7" s="7"/>
      <c r="B7" s="8"/>
      <c r="C7" s="9"/>
      <c r="D7" s="10"/>
      <c r="E7" s="10"/>
      <c r="F7" s="11"/>
      <c r="G7" s="9"/>
      <c r="H7" s="9"/>
      <c r="I7" s="9"/>
      <c r="J7" s="10"/>
      <c r="K7" s="12"/>
      <c r="L7" s="11"/>
      <c r="M7" s="10"/>
      <c r="N7" s="13"/>
      <c r="O7" s="14"/>
    </row>
    <row r="8" spans="1:16" hidden="1">
      <c r="A8" s="72">
        <v>2010</v>
      </c>
      <c r="B8" s="15"/>
      <c r="C8" s="16">
        <v>687167</v>
      </c>
      <c r="D8" s="17"/>
      <c r="E8" s="17"/>
      <c r="F8" s="16">
        <v>108010</v>
      </c>
      <c r="G8" s="17"/>
      <c r="H8" s="17"/>
      <c r="I8" s="16">
        <v>339761</v>
      </c>
      <c r="J8" s="17"/>
      <c r="K8" s="18"/>
      <c r="L8" s="16">
        <v>239396</v>
      </c>
      <c r="M8" s="17"/>
      <c r="N8" s="19"/>
      <c r="O8" s="20"/>
      <c r="P8" s="21"/>
    </row>
    <row r="9" spans="1:16">
      <c r="A9" s="72">
        <v>2011</v>
      </c>
      <c r="B9" s="15"/>
      <c r="C9" s="16">
        <v>793235</v>
      </c>
      <c r="D9" s="17"/>
      <c r="E9" s="17">
        <f>(C9/C8-1)*100</f>
        <v>15.43554914598635</v>
      </c>
      <c r="F9" s="16">
        <v>115910</v>
      </c>
      <c r="G9" s="17"/>
      <c r="H9" s="17">
        <f>(F9/F8-1)*100</f>
        <v>7.3141375798537078</v>
      </c>
      <c r="I9" s="16">
        <v>412627</v>
      </c>
      <c r="J9" s="17"/>
      <c r="K9" s="17">
        <f>(I9/I8-1)*100</f>
        <v>21.446251924146686</v>
      </c>
      <c r="L9" s="16">
        <v>264698</v>
      </c>
      <c r="M9" s="17"/>
      <c r="N9" s="19">
        <f>(L9/L8-1)*100</f>
        <v>10.569098898895547</v>
      </c>
      <c r="O9" s="20"/>
      <c r="P9" s="21"/>
    </row>
    <row r="10" spans="1:16" ht="15" customHeight="1">
      <c r="A10" s="72">
        <v>2012</v>
      </c>
      <c r="B10" s="15"/>
      <c r="C10" s="16">
        <v>836407</v>
      </c>
      <c r="D10" s="22"/>
      <c r="E10" s="17">
        <f>(C10/C9-1)*100</f>
        <v>5.4425233379767679</v>
      </c>
      <c r="F10" s="23">
        <v>123080</v>
      </c>
      <c r="G10" s="18"/>
      <c r="H10" s="17">
        <f>(F10/F9-1)*100</f>
        <v>6.1858338365973653</v>
      </c>
      <c r="I10" s="16">
        <v>429022</v>
      </c>
      <c r="J10" s="22"/>
      <c r="K10" s="17">
        <f>(I10/I9-1)*100</f>
        <v>3.9733221529371532</v>
      </c>
      <c r="L10" s="16">
        <v>284305</v>
      </c>
      <c r="M10" s="22"/>
      <c r="N10" s="19">
        <f>(L10/L9-1)*100</f>
        <v>7.4073094621039726</v>
      </c>
      <c r="O10" s="20"/>
      <c r="P10" s="20"/>
    </row>
    <row r="11" spans="1:16" ht="15" hidden="1" customHeight="1">
      <c r="A11" s="72"/>
      <c r="B11" s="73"/>
      <c r="C11" s="16"/>
      <c r="D11" s="22"/>
      <c r="E11" s="22"/>
      <c r="F11" s="16"/>
      <c r="G11" s="24"/>
      <c r="H11" s="24"/>
      <c r="I11" s="16"/>
      <c r="J11" s="22"/>
      <c r="K11" s="18"/>
      <c r="L11" s="16"/>
      <c r="M11" s="22"/>
      <c r="N11" s="25"/>
      <c r="O11" s="20"/>
    </row>
    <row r="12" spans="1:16" ht="15" customHeight="1">
      <c r="A12" s="72">
        <v>2013</v>
      </c>
      <c r="B12" s="150"/>
      <c r="C12" s="16">
        <v>881414.79285379895</v>
      </c>
      <c r="D12" s="22"/>
      <c r="E12" s="22">
        <v>5.3810875391763435</v>
      </c>
      <c r="F12" s="16">
        <v>127165.929763308</v>
      </c>
      <c r="G12" s="24"/>
      <c r="H12" s="18">
        <v>3.3197349393139008</v>
      </c>
      <c r="I12" s="16">
        <v>444773.61138790398</v>
      </c>
      <c r="J12" s="22"/>
      <c r="K12" s="18">
        <v>4.9733221529371496</v>
      </c>
      <c r="L12" s="16">
        <v>309475.251702587</v>
      </c>
      <c r="M12" s="22"/>
      <c r="N12" s="25">
        <v>8.8532567849974431</v>
      </c>
      <c r="O12" s="20"/>
    </row>
    <row r="13" spans="1:16" ht="15" hidden="1" customHeight="1">
      <c r="B13" s="26" t="s">
        <v>10</v>
      </c>
      <c r="C13" s="16">
        <v>73007.233164291596</v>
      </c>
      <c r="D13" s="22">
        <v>2.6952378002322863</v>
      </c>
      <c r="E13" s="22">
        <v>10.595393022284693</v>
      </c>
      <c r="F13" s="27">
        <v>10762.714826566727</v>
      </c>
      <c r="G13" s="18">
        <v>6.6081959282316083</v>
      </c>
      <c r="H13" s="18">
        <v>12.820289223546212</v>
      </c>
      <c r="I13" s="27">
        <v>36963.540717207681</v>
      </c>
      <c r="J13" s="22">
        <v>2.9341578078302177</v>
      </c>
      <c r="K13" s="18">
        <v>11.529899536529765</v>
      </c>
      <c r="L13" s="27">
        <v>25280.97762051718</v>
      </c>
      <c r="M13" s="22">
        <v>0.7784809280613203</v>
      </c>
      <c r="N13" s="25">
        <v>8.3581702839004901</v>
      </c>
      <c r="O13" s="20"/>
      <c r="P13" s="20"/>
    </row>
    <row r="14" spans="1:16" ht="15" hidden="1" customHeight="1">
      <c r="A14" s="72"/>
      <c r="B14" s="26" t="s">
        <v>11</v>
      </c>
      <c r="C14" s="16">
        <v>67027.663817980851</v>
      </c>
      <c r="D14" s="22">
        <v>-8.1903793461870258</v>
      </c>
      <c r="E14" s="22">
        <v>-0.19375557756223794</v>
      </c>
      <c r="F14" s="27">
        <v>9638.1918181948749</v>
      </c>
      <c r="G14" s="18">
        <v>-10.44832113916161</v>
      </c>
      <c r="H14" s="18">
        <v>-0.96216169568225096</v>
      </c>
      <c r="I14" s="27">
        <v>33410.790155577568</v>
      </c>
      <c r="J14" s="22">
        <v>-9.6114995822794587</v>
      </c>
      <c r="K14" s="18">
        <v>-4.5130985985917693</v>
      </c>
      <c r="L14" s="27">
        <v>23978.681844208404</v>
      </c>
      <c r="M14" s="22">
        <v>-5.1512872478945537</v>
      </c>
      <c r="N14" s="25">
        <v>6.875739465544628</v>
      </c>
      <c r="O14" s="20"/>
      <c r="P14" s="20"/>
    </row>
    <row r="15" spans="1:16" ht="15" hidden="1" customHeight="1">
      <c r="A15" s="72"/>
      <c r="B15" s="26" t="s">
        <v>12</v>
      </c>
      <c r="C15" s="16">
        <v>73783.569285102771</v>
      </c>
      <c r="D15" s="22">
        <v>10.079279333780967</v>
      </c>
      <c r="E15" s="22">
        <v>4.3424534419805871</v>
      </c>
      <c r="F15" s="27">
        <v>10795.624199880964</v>
      </c>
      <c r="G15" s="18">
        <v>12.008812477679687</v>
      </c>
      <c r="H15" s="18">
        <v>3.508723777132805</v>
      </c>
      <c r="I15" s="27">
        <v>37835.880888384549</v>
      </c>
      <c r="J15" s="22">
        <v>13.244495901478292</v>
      </c>
      <c r="K15" s="18">
        <v>2.1397297006791272</v>
      </c>
      <c r="L15" s="27">
        <v>25152.064196837255</v>
      </c>
      <c r="M15" s="22">
        <v>4.8934397655902018</v>
      </c>
      <c r="N15" s="25">
        <v>8.2276397164614323</v>
      </c>
      <c r="O15" s="20"/>
      <c r="P15" s="20"/>
    </row>
    <row r="16" spans="1:16" ht="15" hidden="1" customHeight="1">
      <c r="A16" s="72"/>
      <c r="B16" s="26" t="s">
        <v>13</v>
      </c>
      <c r="C16" s="27">
        <v>71239.719379851507</v>
      </c>
      <c r="D16" s="28">
        <v>-3.4477186857438946</v>
      </c>
      <c r="E16" s="28">
        <v>5.9082776265569903</v>
      </c>
      <c r="F16" s="27">
        <v>10493.036349636845</v>
      </c>
      <c r="G16" s="29">
        <v>-2.8028749856581325</v>
      </c>
      <c r="H16" s="29">
        <v>7.0746768111795255</v>
      </c>
      <c r="I16" s="27">
        <v>35855.239979469268</v>
      </c>
      <c r="J16" s="28">
        <v>-5.2348217152870085</v>
      </c>
      <c r="K16" s="29">
        <v>3.0702327112898553</v>
      </c>
      <c r="L16" s="27">
        <v>24891.443050745384</v>
      </c>
      <c r="M16" s="28">
        <v>-1.036181937403946</v>
      </c>
      <c r="N16" s="30">
        <v>9.7576055376780158</v>
      </c>
      <c r="O16" s="20"/>
      <c r="P16" s="20"/>
    </row>
    <row r="17" spans="1:18" ht="15" hidden="1" customHeight="1">
      <c r="A17" s="72"/>
      <c r="B17" s="26" t="s">
        <v>14</v>
      </c>
      <c r="C17" s="27">
        <v>71615.074738562471</v>
      </c>
      <c r="D17" s="28">
        <v>0.52689056326791217</v>
      </c>
      <c r="E17" s="28">
        <v>2.2771264348997455</v>
      </c>
      <c r="F17" s="27">
        <v>10133.848114493354</v>
      </c>
      <c r="G17" s="29">
        <v>-3.4231105580409205</v>
      </c>
      <c r="H17" s="29">
        <v>-2.442053160365476</v>
      </c>
      <c r="I17" s="27">
        <v>36164.341041111154</v>
      </c>
      <c r="J17" s="28">
        <v>0.86208058241661334</v>
      </c>
      <c r="K17" s="29">
        <v>0.43685959988475354</v>
      </c>
      <c r="L17" s="27">
        <v>25316.885582957962</v>
      </c>
      <c r="M17" s="28">
        <v>1.7091919152507185</v>
      </c>
      <c r="N17" s="30">
        <v>7.1566164795470621</v>
      </c>
      <c r="O17" s="20"/>
      <c r="P17" s="20"/>
    </row>
    <row r="18" spans="1:18" ht="15" hidden="1" customHeight="1">
      <c r="A18" s="72"/>
      <c r="B18" s="26" t="s">
        <v>15</v>
      </c>
      <c r="C18" s="27">
        <v>73162.350542398402</v>
      </c>
      <c r="D18" s="28">
        <v>2.1605448426667451</v>
      </c>
      <c r="E18" s="28">
        <v>2.5717613280815232</v>
      </c>
      <c r="F18" s="27">
        <v>10471.760320365329</v>
      </c>
      <c r="G18" s="29">
        <v>3.334490531673695</v>
      </c>
      <c r="H18" s="29">
        <v>-4.2727272840308528</v>
      </c>
      <c r="I18" s="27">
        <v>37246.405313992007</v>
      </c>
      <c r="J18" s="28">
        <v>2.9920751816016056</v>
      </c>
      <c r="K18" s="29">
        <v>1.7207971540628808</v>
      </c>
      <c r="L18" s="27">
        <v>25444.184908041083</v>
      </c>
      <c r="M18" s="28">
        <v>0.50282379586537029</v>
      </c>
      <c r="N18" s="30">
        <v>7.0320481536006341</v>
      </c>
      <c r="O18" s="20"/>
      <c r="P18" s="20"/>
    </row>
    <row r="19" spans="1:18" ht="15" hidden="1" customHeight="1">
      <c r="A19" s="31"/>
      <c r="B19" s="26" t="s">
        <v>16</v>
      </c>
      <c r="C19" s="27">
        <v>75428.519093857496</v>
      </c>
      <c r="D19" s="28">
        <v>3.0974518104715631</v>
      </c>
      <c r="E19" s="28">
        <v>4.3192006590647702</v>
      </c>
      <c r="F19" s="27">
        <v>11191.285787603749</v>
      </c>
      <c r="G19" s="29">
        <v>6.8711032837439623</v>
      </c>
      <c r="H19" s="29">
        <v>0.01</v>
      </c>
      <c r="I19" s="27">
        <v>37711.558538865283</v>
      </c>
      <c r="J19" s="28">
        <v>1.2488540060496378</v>
      </c>
      <c r="K19" s="29">
        <v>2.7979036257735679</v>
      </c>
      <c r="L19" s="27">
        <v>26525.674767388475</v>
      </c>
      <c r="M19" s="28">
        <v>4.2504401821321869</v>
      </c>
      <c r="N19" s="30">
        <v>8.580299095977594</v>
      </c>
      <c r="O19" s="20"/>
    </row>
    <row r="20" spans="1:18" ht="15" hidden="1" customHeight="1">
      <c r="A20" s="31"/>
      <c r="B20" s="26" t="s">
        <v>17</v>
      </c>
      <c r="C20" s="27">
        <v>73445.821091574078</v>
      </c>
      <c r="D20" s="28">
        <v>-2.628578720757202</v>
      </c>
      <c r="E20" s="28">
        <v>3.7326272352795398</v>
      </c>
      <c r="F20" s="27">
        <v>10591.654606648557</v>
      </c>
      <c r="G20" s="29">
        <v>-5.3580186614426868</v>
      </c>
      <c r="H20" s="29">
        <v>1.4662214321530476</v>
      </c>
      <c r="I20" s="27">
        <v>36630.603587679645</v>
      </c>
      <c r="J20" s="28">
        <v>-2.8663757030132131</v>
      </c>
      <c r="K20" s="29">
        <v>2.444526405577907</v>
      </c>
      <c r="L20" s="27">
        <v>26223.56289724588</v>
      </c>
      <c r="M20" s="28">
        <v>-1.1389413192761544</v>
      </c>
      <c r="N20" s="30">
        <v>6.5657081163466691</v>
      </c>
      <c r="O20" s="20"/>
    </row>
    <row r="21" spans="1:18" ht="15" hidden="1" customHeight="1">
      <c r="A21" s="31"/>
      <c r="B21" s="26" t="s">
        <v>18</v>
      </c>
      <c r="C21" s="27">
        <v>75296.934384181397</v>
      </c>
      <c r="D21" s="28">
        <v>2.5203793287289944</v>
      </c>
      <c r="E21" s="28">
        <v>7.491276297254279</v>
      </c>
      <c r="F21" s="27">
        <v>11286.310522559481</v>
      </c>
      <c r="G21" s="29">
        <v>6.5585212292976092</v>
      </c>
      <c r="H21" s="29">
        <v>11.526996427236046</v>
      </c>
      <c r="I21" s="27">
        <v>37836.667041881861</v>
      </c>
      <c r="J21" s="28">
        <v>3.2925022688074623</v>
      </c>
      <c r="K21" s="29">
        <v>4.2485941111902292</v>
      </c>
      <c r="L21" s="27">
        <v>26173.956819740051</v>
      </c>
      <c r="M21" s="28">
        <v>-0.18916604772664103</v>
      </c>
      <c r="N21" s="30">
        <v>10.742882208738958</v>
      </c>
      <c r="O21" s="20"/>
    </row>
    <row r="22" spans="1:18" ht="15" hidden="1" customHeight="1">
      <c r="A22" s="31"/>
      <c r="B22" s="32" t="s">
        <v>19</v>
      </c>
      <c r="C22" s="27">
        <v>75448.657321944731</v>
      </c>
      <c r="D22" s="28">
        <v>0.20149948866339251</v>
      </c>
      <c r="E22" s="28">
        <v>8.3270367968637728</v>
      </c>
      <c r="F22" s="27">
        <v>10730.597139040086</v>
      </c>
      <c r="G22" s="29">
        <v>-4.9237825098699446</v>
      </c>
      <c r="H22" s="29">
        <v>5.5900819350180653</v>
      </c>
      <c r="I22" s="27">
        <v>38354.289080862291</v>
      </c>
      <c r="J22" s="28">
        <v>1.3680434336551528</v>
      </c>
      <c r="K22" s="29">
        <v>6.6507828484477338</v>
      </c>
      <c r="L22" s="27">
        <v>26363.771102042352</v>
      </c>
      <c r="M22" s="28">
        <v>0.72520285568418164</v>
      </c>
      <c r="N22" s="30">
        <v>12.072010620306649</v>
      </c>
      <c r="O22" s="20"/>
    </row>
    <row r="23" spans="1:18" ht="15" hidden="1" customHeight="1">
      <c r="A23" s="31"/>
      <c r="B23" s="32" t="s">
        <v>20</v>
      </c>
      <c r="C23" s="27">
        <v>75210.943089599881</v>
      </c>
      <c r="D23" s="28">
        <v>-0.31506754498027423</v>
      </c>
      <c r="E23" s="28">
        <v>7.4267090508341127</v>
      </c>
      <c r="F23" s="27">
        <v>10529.389202241953</v>
      </c>
      <c r="G23" s="29">
        <v>-1.8750861130187979</v>
      </c>
      <c r="H23" s="29">
        <v>2.7722571950214103</v>
      </c>
      <c r="I23" s="27">
        <v>38078.172559369334</v>
      </c>
      <c r="J23" s="28">
        <v>-0.71991041448016269</v>
      </c>
      <c r="K23" s="29">
        <v>6.2821139564973372</v>
      </c>
      <c r="L23" s="27">
        <v>26603.381327988602</v>
      </c>
      <c r="M23" s="28">
        <v>0.90886172929822706</v>
      </c>
      <c r="N23" s="30">
        <v>11.131792600621004</v>
      </c>
      <c r="O23" s="20"/>
    </row>
    <row r="24" spans="1:18" ht="15" hidden="1" customHeight="1">
      <c r="A24" s="31"/>
      <c r="B24" s="32" t="s">
        <v>21</v>
      </c>
      <c r="C24" s="27">
        <v>76748.306944453303</v>
      </c>
      <c r="D24" s="28">
        <v>2.0440693756783812</v>
      </c>
      <c r="E24" s="28">
        <v>7.9575994160650643</v>
      </c>
      <c r="F24" s="27">
        <v>10541.51687607565</v>
      </c>
      <c r="G24" s="29">
        <v>0.11517927204280909</v>
      </c>
      <c r="H24" s="29">
        <v>4.417158181262093</v>
      </c>
      <c r="I24" s="27">
        <v>38686.122483503299</v>
      </c>
      <c r="J24" s="28">
        <v>1.5965837729898569</v>
      </c>
      <c r="K24" s="29">
        <v>7.7311144826603284</v>
      </c>
      <c r="L24" s="27">
        <v>27520.667584874354</v>
      </c>
      <c r="M24" s="28">
        <v>3.4480062724985494</v>
      </c>
      <c r="N24" s="30">
        <v>9.7066385233023809</v>
      </c>
      <c r="O24" s="20"/>
    </row>
    <row r="25" spans="1:18" ht="15" customHeight="1">
      <c r="A25" s="31"/>
      <c r="B25" s="32"/>
      <c r="C25" s="27"/>
      <c r="D25" s="28"/>
      <c r="E25" s="28"/>
      <c r="F25" s="27"/>
      <c r="G25" s="29"/>
      <c r="H25" s="29"/>
      <c r="I25" s="27"/>
      <c r="J25" s="28"/>
      <c r="K25" s="29"/>
      <c r="L25" s="27"/>
      <c r="M25" s="28"/>
      <c r="N25" s="30"/>
      <c r="O25" s="20"/>
    </row>
    <row r="26" spans="1:18" ht="15" customHeight="1">
      <c r="A26" s="72">
        <v>2014</v>
      </c>
      <c r="B26" s="32" t="s">
        <v>10</v>
      </c>
      <c r="C26" s="27">
        <v>77658.871988248691</v>
      </c>
      <c r="D26" s="28">
        <f>(C26/C24-1)*100</f>
        <v>1.1864301377415565</v>
      </c>
      <c r="E26" s="28">
        <f t="shared" ref="E26:E32" si="0">(C26/C13-1)*100</f>
        <v>6.3714766638112375</v>
      </c>
      <c r="F26" s="27">
        <v>10590.692091900559</v>
      </c>
      <c r="G26" s="29">
        <f>(F26/F24-1)*100</f>
        <v>0.46649088933790051</v>
      </c>
      <c r="H26" s="29">
        <f t="shared" ref="H26:H32" si="1">(F26/F13-1)*100</f>
        <v>-1.5983210318046059</v>
      </c>
      <c r="I26" s="27">
        <v>38971.913451905522</v>
      </c>
      <c r="J26" s="28">
        <f>(I26/I24-1)*100</f>
        <v>0.73874286192443517</v>
      </c>
      <c r="K26" s="29">
        <f t="shared" ref="K26:K31" si="2">(I26/I13-1)*100</f>
        <v>5.4333884030835833</v>
      </c>
      <c r="L26" s="27">
        <v>28096.266444442601</v>
      </c>
      <c r="M26" s="28">
        <f>(L26/L24-1)*100</f>
        <v>2.0915148871047062</v>
      </c>
      <c r="N26" s="30">
        <f t="shared" ref="N26:N31" si="3">(L26/L13-1)*100</f>
        <v>11.135996661935366</v>
      </c>
      <c r="O26" s="20"/>
    </row>
    <row r="27" spans="1:18" ht="15" customHeight="1">
      <c r="A27" s="72"/>
      <c r="B27" s="32" t="s">
        <v>22</v>
      </c>
      <c r="C27" s="27">
        <v>74747.816535969352</v>
      </c>
      <c r="D27" s="28">
        <f t="shared" ref="D27:D31" si="4">(C27/C26-1)*100</f>
        <v>-3.748516270903135</v>
      </c>
      <c r="E27" s="28">
        <f t="shared" si="0"/>
        <v>11.517860355320163</v>
      </c>
      <c r="F27" s="27">
        <v>10404.084671169707</v>
      </c>
      <c r="G27" s="28">
        <f t="shared" ref="G27:G31" si="5">(F27/F26-1)*100</f>
        <v>-1.7619945808221904</v>
      </c>
      <c r="H27" s="29">
        <f t="shared" si="1"/>
        <v>7.9464371266090295</v>
      </c>
      <c r="I27" s="27">
        <v>37169.388483271367</v>
      </c>
      <c r="J27" s="28">
        <f t="shared" ref="J27:J31" si="6">(I27/I26-1)*100</f>
        <v>-4.6251898071635988</v>
      </c>
      <c r="K27" s="29">
        <f t="shared" si="2"/>
        <v>11.249654109321749</v>
      </c>
      <c r="L27" s="27">
        <v>27174.343381528262</v>
      </c>
      <c r="M27" s="28">
        <f t="shared" ref="M27:M31" si="7">(L27/L26-1)*100</f>
        <v>-3.2813009683594241</v>
      </c>
      <c r="N27" s="30">
        <f t="shared" si="3"/>
        <v>13.327094283507112</v>
      </c>
      <c r="O27" s="20"/>
    </row>
    <row r="28" spans="1:18" ht="15" customHeight="1">
      <c r="A28" s="72"/>
      <c r="B28" s="32" t="s">
        <v>12</v>
      </c>
      <c r="C28" s="27">
        <v>78746.877904945111</v>
      </c>
      <c r="D28" s="28">
        <f t="shared" si="4"/>
        <v>5.3500711516454524</v>
      </c>
      <c r="E28" s="28">
        <f t="shared" si="0"/>
        <v>6.7268480881751636</v>
      </c>
      <c r="F28" s="27">
        <v>11550.441252315901</v>
      </c>
      <c r="G28" s="28">
        <f t="shared" si="5"/>
        <v>11.018331908839718</v>
      </c>
      <c r="H28" s="29">
        <f t="shared" si="1"/>
        <v>6.9918796584569787</v>
      </c>
      <c r="I28" s="27">
        <v>39650.165531420527</v>
      </c>
      <c r="J28" s="28">
        <f t="shared" si="6"/>
        <v>6.6742476790159433</v>
      </c>
      <c r="K28" s="29">
        <f t="shared" si="2"/>
        <v>4.7951431298457026</v>
      </c>
      <c r="L28" s="27">
        <v>27546.271121208691</v>
      </c>
      <c r="M28" s="28">
        <f t="shared" si="7"/>
        <v>1.3686724071251932</v>
      </c>
      <c r="N28" s="30">
        <f t="shared" si="3"/>
        <v>9.518928170803953</v>
      </c>
      <c r="O28" s="20"/>
      <c r="R28" s="33"/>
    </row>
    <row r="29" spans="1:18" ht="15" customHeight="1">
      <c r="A29" s="72"/>
      <c r="B29" s="32" t="s">
        <v>13</v>
      </c>
      <c r="C29" s="27">
        <v>78320.246990371306</v>
      </c>
      <c r="D29" s="28">
        <f t="shared" si="4"/>
        <v>-0.54177502133962996</v>
      </c>
      <c r="E29" s="28">
        <f t="shared" si="0"/>
        <v>9.9390167060685606</v>
      </c>
      <c r="F29" s="27">
        <v>11529.454212909228</v>
      </c>
      <c r="G29" s="28">
        <f t="shared" si="5"/>
        <v>-0.18169902732040333</v>
      </c>
      <c r="H29" s="29">
        <f t="shared" si="1"/>
        <v>9.8771969212539048</v>
      </c>
      <c r="I29" s="27">
        <v>39244.377653394826</v>
      </c>
      <c r="J29" s="28">
        <f t="shared" si="6"/>
        <v>-1.0234203882557247</v>
      </c>
      <c r="K29" s="29">
        <f t="shared" si="2"/>
        <v>9.4522799899434027</v>
      </c>
      <c r="L29" s="27">
        <v>27546.415124067262</v>
      </c>
      <c r="M29" s="28">
        <f t="shared" si="7"/>
        <v>5.2276715762911152E-4</v>
      </c>
      <c r="N29" s="30">
        <f t="shared" si="3"/>
        <v>10.666203915575622</v>
      </c>
      <c r="O29" s="20"/>
      <c r="R29" s="33"/>
    </row>
    <row r="30" spans="1:18" ht="15" customHeight="1">
      <c r="A30" s="72"/>
      <c r="B30" s="32" t="s">
        <v>23</v>
      </c>
      <c r="C30" s="27">
        <v>78582.910818069911</v>
      </c>
      <c r="D30" s="28">
        <f t="shared" si="4"/>
        <v>0.33537155179157452</v>
      </c>
      <c r="E30" s="28">
        <f t="shared" si="0"/>
        <v>9.7295661631914498</v>
      </c>
      <c r="F30" s="27">
        <v>11229.815201802327</v>
      </c>
      <c r="G30" s="28">
        <f t="shared" si="5"/>
        <v>-2.598900221759004</v>
      </c>
      <c r="H30" s="29">
        <f t="shared" si="1"/>
        <v>10.814915271342262</v>
      </c>
      <c r="I30" s="27">
        <v>39031.668007916611</v>
      </c>
      <c r="J30" s="28">
        <f t="shared" si="6"/>
        <v>-0.54201304287931906</v>
      </c>
      <c r="K30" s="29">
        <f t="shared" si="2"/>
        <v>7.9286028288084065</v>
      </c>
      <c r="L30" s="27">
        <v>28321.427608350983</v>
      </c>
      <c r="M30" s="28">
        <f t="shared" si="7"/>
        <v>2.8134785626119152</v>
      </c>
      <c r="N30" s="30">
        <f t="shared" si="3"/>
        <v>11.867739479833661</v>
      </c>
      <c r="O30" s="20"/>
      <c r="R30" s="33"/>
    </row>
    <row r="31" spans="1:18" ht="15" customHeight="1">
      <c r="A31" s="72"/>
      <c r="B31" s="32" t="s">
        <v>15</v>
      </c>
      <c r="C31" s="27">
        <v>78949.454488263247</v>
      </c>
      <c r="D31" s="28">
        <f t="shared" si="4"/>
        <v>0.46644196095246837</v>
      </c>
      <c r="E31" s="28">
        <f t="shared" si="0"/>
        <v>7.9099480852671045</v>
      </c>
      <c r="F31" s="27">
        <v>11760.97788485707</v>
      </c>
      <c r="G31" s="28">
        <f t="shared" si="5"/>
        <v>4.7299325368194367</v>
      </c>
      <c r="H31" s="29">
        <f t="shared" si="1"/>
        <v>12.311373876505648</v>
      </c>
      <c r="I31" s="27">
        <v>38906.686809644227</v>
      </c>
      <c r="J31" s="28">
        <f t="shared" si="6"/>
        <v>-0.32020460475077339</v>
      </c>
      <c r="K31" s="29">
        <f t="shared" si="2"/>
        <v>4.4575616939563245</v>
      </c>
      <c r="L31" s="27">
        <v>28281.789793761938</v>
      </c>
      <c r="M31" s="28">
        <f t="shared" si="7"/>
        <v>-0.13995697934858775</v>
      </c>
      <c r="N31" s="30">
        <f t="shared" si="3"/>
        <v>11.152272694041354</v>
      </c>
      <c r="O31" s="20"/>
      <c r="R31" s="34"/>
    </row>
    <row r="32" spans="1:18" ht="15" customHeight="1">
      <c r="A32" s="72"/>
      <c r="B32" s="32" t="s">
        <v>24</v>
      </c>
      <c r="C32" s="27">
        <v>79244.701111027782</v>
      </c>
      <c r="D32" s="28">
        <f>(C32/C31-1)*100</f>
        <v>0.37396917392054085</v>
      </c>
      <c r="E32" s="28">
        <f t="shared" si="0"/>
        <v>5.0593357300594999</v>
      </c>
      <c r="F32" s="27">
        <v>11656.766636192911</v>
      </c>
      <c r="G32" s="28">
        <f>(F32/F31-1)*100</f>
        <v>-0.88607639334425947</v>
      </c>
      <c r="H32" s="29">
        <f t="shared" si="1"/>
        <v>4.1593151798943628</v>
      </c>
      <c r="I32" s="27">
        <v>38629.269132985719</v>
      </c>
      <c r="J32" s="28">
        <f>(I32/I31-1)*100</f>
        <v>-0.71303341252316743</v>
      </c>
      <c r="K32" s="29">
        <f>(I32/I19-1)*100</f>
        <v>2.4334995149422056</v>
      </c>
      <c r="L32" s="27">
        <v>28958.665341849155</v>
      </c>
      <c r="M32" s="28">
        <f>(L32/L31-1)*100</f>
        <v>2.3933264231972728</v>
      </c>
      <c r="N32" s="30">
        <f>(L32/L19-1)*100</f>
        <v>9.1722099279143663</v>
      </c>
      <c r="O32" s="20"/>
    </row>
    <row r="33" spans="1:18" ht="15" customHeight="1">
      <c r="A33" s="72"/>
      <c r="B33" s="32" t="s">
        <v>17</v>
      </c>
      <c r="C33" s="27">
        <v>79946.980313453372</v>
      </c>
      <c r="D33" s="28">
        <f>(C33/C32-1)*100</f>
        <v>0.88621597732023716</v>
      </c>
      <c r="E33" s="28">
        <f>(C33/C20-1)*100</f>
        <v>8.851639378874232</v>
      </c>
      <c r="F33" s="27">
        <v>11417.804337667087</v>
      </c>
      <c r="G33" s="28">
        <f>(F33/F32-1)*100</f>
        <v>-2.0499878395426996</v>
      </c>
      <c r="H33" s="29">
        <f>(F33/F20-1)*100</f>
        <v>7.8000063417847931</v>
      </c>
      <c r="I33" s="27">
        <v>39449.221299158409</v>
      </c>
      <c r="J33" s="28">
        <f>(I33/I32-1)*100</f>
        <v>2.1226188964381221</v>
      </c>
      <c r="K33" s="29">
        <f>(I33/I20-1)*100</f>
        <v>7.694707254091715</v>
      </c>
      <c r="L33" s="27">
        <v>29079.954676627865</v>
      </c>
      <c r="M33" s="28">
        <f>(L33/L32-1)*100</f>
        <v>0.41883606632737713</v>
      </c>
      <c r="N33" s="30">
        <f>(L33/L20-1)*100</f>
        <v>10.892462593944385</v>
      </c>
      <c r="O33" s="20"/>
    </row>
    <row r="34" spans="1:18" ht="15" customHeight="1">
      <c r="A34" s="72"/>
      <c r="B34" s="32" t="s">
        <v>18</v>
      </c>
      <c r="C34" s="27">
        <v>81058.398767529958</v>
      </c>
      <c r="D34" s="28">
        <f t="shared" ref="D34:D36" si="8">(C34/C33-1)*100</f>
        <v>1.3901944134962596</v>
      </c>
      <c r="E34" s="28">
        <f t="shared" ref="E34:E36" si="9">(C34/C21-1)*100</f>
        <v>7.6516586371927264</v>
      </c>
      <c r="F34" s="27">
        <v>11463.827952742271</v>
      </c>
      <c r="G34" s="28">
        <f t="shared" ref="G34:G36" si="10">(F34/F33-1)*100</f>
        <v>0.40308638783863593</v>
      </c>
      <c r="H34" s="29">
        <f t="shared" ref="H34:H36" si="11">(F34/F21-1)*100</f>
        <v>1.5728561590429457</v>
      </c>
      <c r="I34" s="27">
        <v>40247.239749898683</v>
      </c>
      <c r="J34" s="28">
        <f t="shared" ref="J34:J36" si="12">(I34/I33-1)*100</f>
        <v>2.022900388042137</v>
      </c>
      <c r="K34" s="29">
        <f t="shared" ref="K34:K36" si="13">(I34/I21-1)*100</f>
        <v>6.3709964340900482</v>
      </c>
      <c r="L34" s="27">
        <v>29347.331064889</v>
      </c>
      <c r="M34" s="28">
        <f t="shared" ref="M34:M36" si="14">(L34/L33-1)*100</f>
        <v>0.91945256185708146</v>
      </c>
      <c r="N34" s="30">
        <f t="shared" ref="N34:N36" si="15">(L34/L21-1)*100</f>
        <v>12.124167037502076</v>
      </c>
      <c r="O34" s="20"/>
    </row>
    <row r="35" spans="1:18" ht="15" customHeight="1">
      <c r="A35" s="72"/>
      <c r="B35" s="32" t="s">
        <v>25</v>
      </c>
      <c r="C35" s="27">
        <v>80975.153723131196</v>
      </c>
      <c r="D35" s="28">
        <f t="shared" si="8"/>
        <v>-0.10269761759975626</v>
      </c>
      <c r="E35" s="28">
        <f t="shared" si="9"/>
        <v>7.3248439367244345</v>
      </c>
      <c r="F35" s="27">
        <v>11276.505969702614</v>
      </c>
      <c r="G35" s="28">
        <f t="shared" si="10"/>
        <v>-1.634026468400096</v>
      </c>
      <c r="H35" s="29">
        <f t="shared" si="11"/>
        <v>5.0874040241097207</v>
      </c>
      <c r="I35" s="27">
        <v>40317.158105809584</v>
      </c>
      <c r="J35" s="28">
        <f t="shared" si="12"/>
        <v>0.1737221144738843</v>
      </c>
      <c r="K35" s="29">
        <f t="shared" si="13"/>
        <v>5.117730173042645</v>
      </c>
      <c r="L35" s="27">
        <v>29381.489647619004</v>
      </c>
      <c r="M35" s="28">
        <f t="shared" si="14"/>
        <v>0.11639417108995076</v>
      </c>
      <c r="N35" s="30">
        <f t="shared" si="15"/>
        <v>11.446460120960754</v>
      </c>
      <c r="O35" s="20"/>
    </row>
    <row r="36" spans="1:18" ht="15" customHeight="1">
      <c r="A36" s="72"/>
      <c r="B36" s="32" t="s">
        <v>20</v>
      </c>
      <c r="C36" s="27">
        <v>80625.788913713623</v>
      </c>
      <c r="D36" s="28">
        <f t="shared" si="8"/>
        <v>-0.43144692335147505</v>
      </c>
      <c r="E36" s="28">
        <f t="shared" si="9"/>
        <v>7.1995451747798977</v>
      </c>
      <c r="F36" s="27">
        <v>11284.934158777734</v>
      </c>
      <c r="G36" s="28">
        <f t="shared" si="10"/>
        <v>7.4741139655887245E-2</v>
      </c>
      <c r="H36" s="29">
        <f t="shared" si="11"/>
        <v>7.1755820021821126</v>
      </c>
      <c r="I36" s="27">
        <v>39866.809050305972</v>
      </c>
      <c r="J36" s="28">
        <f t="shared" si="12"/>
        <v>-1.1170158727996204</v>
      </c>
      <c r="K36" s="29">
        <f t="shared" si="13"/>
        <v>4.6972750284901332</v>
      </c>
      <c r="L36" s="27">
        <v>29474.045704629923</v>
      </c>
      <c r="M36" s="28">
        <f t="shared" si="14"/>
        <v>0.31501485500216031</v>
      </c>
      <c r="N36" s="30">
        <f t="shared" si="15"/>
        <v>10.790599665694312</v>
      </c>
      <c r="O36" s="20"/>
    </row>
    <row r="37" spans="1:18" ht="15" customHeight="1">
      <c r="A37" s="31"/>
      <c r="B37" s="32" t="s">
        <v>21</v>
      </c>
      <c r="C37" s="27">
        <v>82353.769139070209</v>
      </c>
      <c r="D37" s="28">
        <v>2.0440693756783812</v>
      </c>
      <c r="E37" s="28">
        <v>7.9575994160650643</v>
      </c>
      <c r="F37" s="27">
        <v>11423.15716530855</v>
      </c>
      <c r="G37" s="29">
        <v>0.11517927204280909</v>
      </c>
      <c r="H37" s="29">
        <v>4.417158181262093</v>
      </c>
      <c r="I37" s="27">
        <v>40460.761088147367</v>
      </c>
      <c r="J37" s="28">
        <v>1.5965837729898569</v>
      </c>
      <c r="K37" s="29">
        <v>7.7311144826603284</v>
      </c>
      <c r="L37" s="27">
        <v>30469.850885614283</v>
      </c>
      <c r="M37" s="28">
        <v>3.4480062724985494</v>
      </c>
      <c r="N37" s="30">
        <v>9.7066385233023809</v>
      </c>
      <c r="O37" s="20"/>
    </row>
    <row r="38" spans="1:18" ht="15" customHeight="1">
      <c r="A38" s="31"/>
      <c r="B38" s="32"/>
      <c r="C38" s="27"/>
      <c r="D38" s="28"/>
      <c r="E38" s="28"/>
      <c r="F38" s="27"/>
      <c r="G38" s="29"/>
      <c r="H38" s="29"/>
      <c r="I38" s="27"/>
      <c r="J38" s="28"/>
      <c r="K38" s="29"/>
      <c r="L38" s="27"/>
      <c r="M38" s="28"/>
      <c r="N38" s="30"/>
      <c r="O38" s="20"/>
    </row>
    <row r="39" spans="1:18" ht="15" customHeight="1">
      <c r="A39" s="72">
        <v>2015</v>
      </c>
      <c r="B39" s="32" t="s">
        <v>10</v>
      </c>
      <c r="C39" s="27">
        <v>83018.5021831458</v>
      </c>
      <c r="D39" s="28">
        <v>0.80716772410629467</v>
      </c>
      <c r="E39" s="28">
        <v>6.901504049283802</v>
      </c>
      <c r="F39" s="27">
        <v>11365.276793838704</v>
      </c>
      <c r="G39" s="29">
        <v>-0.50669329531440876</v>
      </c>
      <c r="H39" s="29">
        <v>7.3138251515264541</v>
      </c>
      <c r="I39" s="27">
        <v>40850.689498891596</v>
      </c>
      <c r="J39" s="28">
        <v>0.9637199109891581</v>
      </c>
      <c r="K39" s="29">
        <v>4.8208462982055833</v>
      </c>
      <c r="L39" s="27">
        <v>30802.5358904155</v>
      </c>
      <c r="M39" s="28">
        <v>1.0918497962137508</v>
      </c>
      <c r="N39" s="30">
        <v>9.6321319109222703</v>
      </c>
      <c r="O39" s="20"/>
    </row>
    <row r="40" spans="1:18" ht="15" customHeight="1">
      <c r="A40" s="72"/>
      <c r="B40" s="32" t="s">
        <v>26</v>
      </c>
      <c r="C40" s="27">
        <v>79774.822158354553</v>
      </c>
      <c r="D40" s="28">
        <v>-3.9071772430143481</v>
      </c>
      <c r="E40" s="28">
        <v>6.725287580763184</v>
      </c>
      <c r="F40" s="27">
        <v>10675.315918852764</v>
      </c>
      <c r="G40" s="28">
        <v>-6.0707793351762351</v>
      </c>
      <c r="H40" s="29">
        <v>2.6069688613228337</v>
      </c>
      <c r="I40" s="27">
        <v>38666.984915729059</v>
      </c>
      <c r="J40" s="28">
        <v>-5.3455758273597498</v>
      </c>
      <c r="K40" s="29">
        <v>4.0291123786760918</v>
      </c>
      <c r="L40" s="27">
        <v>30432.521323772737</v>
      </c>
      <c r="M40" s="28">
        <v>-1.2012470919899099</v>
      </c>
      <c r="N40" s="30">
        <v>11.989904950046437</v>
      </c>
      <c r="O40" s="20"/>
    </row>
    <row r="41" spans="1:18" ht="15" customHeight="1">
      <c r="A41" s="72"/>
      <c r="B41" s="32" t="s">
        <v>12</v>
      </c>
      <c r="C41" s="27">
        <v>85806.844216375757</v>
      </c>
      <c r="D41" s="28">
        <v>7.5613105674463554</v>
      </c>
      <c r="E41" s="28">
        <v>8.9653920247513739</v>
      </c>
      <c r="F41" s="27">
        <v>12943.775042445093</v>
      </c>
      <c r="G41" s="28">
        <v>21.249573697263592</v>
      </c>
      <c r="H41" s="29">
        <v>12.063035166295698</v>
      </c>
      <c r="I41" s="27">
        <v>41828.854580825122</v>
      </c>
      <c r="J41" s="28">
        <v>8.1771818309264397</v>
      </c>
      <c r="K41" s="29">
        <v>5.4947792025688003</v>
      </c>
      <c r="L41" s="27">
        <v>31034.214593105553</v>
      </c>
      <c r="M41" s="28">
        <v>1.9771390708360315</v>
      </c>
      <c r="N41" s="30">
        <v>12.662125688625014</v>
      </c>
      <c r="O41" s="20"/>
      <c r="R41" s="33"/>
    </row>
    <row r="42" spans="1:18" ht="15" customHeight="1">
      <c r="A42" s="72"/>
      <c r="B42" s="32" t="s">
        <v>13</v>
      </c>
      <c r="C42" s="27">
        <v>81657.619155206878</v>
      </c>
      <c r="D42" s="28">
        <v>-4.8355409164168144</v>
      </c>
      <c r="E42" s="28">
        <v>4.2611869766522315</v>
      </c>
      <c r="F42" s="27">
        <v>11669.956501833318</v>
      </c>
      <c r="G42" s="28">
        <v>-9.8411671744501383</v>
      </c>
      <c r="H42" s="29">
        <v>1.2186378151948674</v>
      </c>
      <c r="I42" s="27">
        <v>40120.019318608756</v>
      </c>
      <c r="J42" s="28">
        <v>-4.0853025485419803</v>
      </c>
      <c r="K42" s="29">
        <v>2.2312537937219323</v>
      </c>
      <c r="L42" s="27">
        <v>29867.643334764802</v>
      </c>
      <c r="M42" s="28">
        <v>-3.7589843133968404</v>
      </c>
      <c r="N42" s="30">
        <v>8.426607238157402</v>
      </c>
      <c r="O42" s="20"/>
      <c r="R42" s="33"/>
    </row>
    <row r="43" spans="1:18" ht="15" customHeight="1">
      <c r="A43" s="72"/>
      <c r="B43" s="32" t="s">
        <v>23</v>
      </c>
      <c r="C43" s="27">
        <v>83223.406561047756</v>
      </c>
      <c r="D43" s="28">
        <v>1.9175031332529846</v>
      </c>
      <c r="E43" s="28">
        <v>5.905222515517683</v>
      </c>
      <c r="F43" s="27">
        <v>11834.367821487387</v>
      </c>
      <c r="G43" s="28">
        <v>1.4088426090383521</v>
      </c>
      <c r="H43" s="29">
        <v>5.3834600910265484</v>
      </c>
      <c r="I43" s="27">
        <v>41008.838383315779</v>
      </c>
      <c r="J43" s="28">
        <v>2.2154003906343256</v>
      </c>
      <c r="K43" s="29">
        <v>5.0655543980291817</v>
      </c>
      <c r="L43" s="27">
        <v>30380.200356244583</v>
      </c>
      <c r="M43" s="28">
        <v>1.7160946236530972</v>
      </c>
      <c r="N43" s="30">
        <v>7.2693113368569762</v>
      </c>
      <c r="O43" s="20"/>
      <c r="R43" s="33"/>
    </row>
    <row r="44" spans="1:18" ht="15" customHeight="1">
      <c r="A44" s="72"/>
      <c r="B44" s="32" t="s">
        <v>15</v>
      </c>
      <c r="C44" s="27">
        <v>83178.339848456249</v>
      </c>
      <c r="D44" s="28">
        <v>-5.4151487488618422E-2</v>
      </c>
      <c r="E44" s="28">
        <v>5.3564465867483202</v>
      </c>
      <c r="F44" s="27">
        <v>12086.172642118139</v>
      </c>
      <c r="G44" s="28">
        <v>2.1277420511939482</v>
      </c>
      <c r="H44" s="29">
        <v>2.765031619350089</v>
      </c>
      <c r="I44" s="27">
        <v>40766.307875533377</v>
      </c>
      <c r="J44" s="28">
        <v>-0.59141033334187965</v>
      </c>
      <c r="K44" s="29">
        <v>4.779695261607797</v>
      </c>
      <c r="L44" s="27">
        <v>30325.859330804738</v>
      </c>
      <c r="M44" s="28">
        <v>-0.17886987183306502</v>
      </c>
      <c r="N44" s="30">
        <v>7.2275112429187827</v>
      </c>
      <c r="O44" s="20"/>
      <c r="R44" s="33"/>
    </row>
    <row r="45" spans="1:18" s="37" customFormat="1" ht="15" customHeight="1">
      <c r="A45" s="35"/>
      <c r="B45" s="32" t="s">
        <v>16</v>
      </c>
      <c r="C45" s="27">
        <v>82746.673125818546</v>
      </c>
      <c r="D45" s="28">
        <v>-0.51896530205358671</v>
      </c>
      <c r="E45" s="28">
        <v>4.419187612158737</v>
      </c>
      <c r="F45" s="27">
        <v>11878.740137711809</v>
      </c>
      <c r="G45" s="28">
        <v>-1.7162795083984217</v>
      </c>
      <c r="H45" s="29">
        <v>1.9042459066624495</v>
      </c>
      <c r="I45" s="27">
        <v>40197.546531970867</v>
      </c>
      <c r="J45" s="28">
        <v>-1.395175018790118</v>
      </c>
      <c r="K45" s="29">
        <v>4.0598163884130845</v>
      </c>
      <c r="L45" s="27">
        <v>30670.386456135857</v>
      </c>
      <c r="M45" s="28">
        <v>1.1360836359916471</v>
      </c>
      <c r="N45" s="30">
        <v>5.9109116186132793</v>
      </c>
      <c r="O45" s="36"/>
      <c r="R45" s="38"/>
    </row>
    <row r="46" spans="1:18" s="37" customFormat="1">
      <c r="A46" s="35"/>
      <c r="B46" s="32" t="s">
        <v>27</v>
      </c>
      <c r="C46" s="27">
        <v>83700.225187409451</v>
      </c>
      <c r="D46" s="28">
        <v>1.1523751053302167</v>
      </c>
      <c r="E46" s="28">
        <v>4.6946674649129827</v>
      </c>
      <c r="F46" s="27">
        <v>11788.911939696898</v>
      </c>
      <c r="G46" s="28">
        <v>-0.75620980822478368</v>
      </c>
      <c r="H46" s="29">
        <v>3.2502536482039268</v>
      </c>
      <c r="I46" s="27">
        <v>41000.634137525907</v>
      </c>
      <c r="J46" s="28">
        <v>1.9978522940854448</v>
      </c>
      <c r="K46" s="29">
        <v>3.9326830474106123</v>
      </c>
      <c r="L46" s="27">
        <v>30910.679110186637</v>
      </c>
      <c r="M46" s="28">
        <v>0.78346796964701149</v>
      </c>
      <c r="N46" s="30">
        <v>6.2954858558640137</v>
      </c>
      <c r="O46" s="36"/>
      <c r="R46" s="38"/>
    </row>
    <row r="47" spans="1:18" s="37" customFormat="1">
      <c r="A47" s="35"/>
      <c r="B47" s="32" t="s">
        <v>28</v>
      </c>
      <c r="C47" s="27">
        <v>85884.711442583459</v>
      </c>
      <c r="D47" s="28">
        <v>2.6098929247595493</v>
      </c>
      <c r="E47" s="28">
        <v>5.9541179550006262</v>
      </c>
      <c r="F47" s="27">
        <v>12171.482427914501</v>
      </c>
      <c r="G47" s="28">
        <v>3.2451721598612648</v>
      </c>
      <c r="H47" s="29">
        <v>6.1729334921059476</v>
      </c>
      <c r="I47" s="27">
        <v>42556.943933089555</v>
      </c>
      <c r="J47" s="28">
        <v>3.7958188411023386</v>
      </c>
      <c r="K47" s="29">
        <v>5.7387890388102658</v>
      </c>
      <c r="L47" s="27">
        <v>31156.285081579401</v>
      </c>
      <c r="M47" s="28">
        <v>0.79456672730242595</v>
      </c>
      <c r="N47" s="30">
        <v>6.1639472860093303</v>
      </c>
      <c r="O47" s="36"/>
      <c r="R47" s="38"/>
    </row>
    <row r="48" spans="1:18" s="37" customFormat="1">
      <c r="A48" s="35"/>
      <c r="B48" s="32" t="s">
        <v>29</v>
      </c>
      <c r="C48" s="27">
        <v>85756.63815324528</v>
      </c>
      <c r="D48" s="28">
        <v>-0.14912233759299953</v>
      </c>
      <c r="E48" s="28">
        <v>5.904878484655729</v>
      </c>
      <c r="F48" s="27">
        <v>12051.524946049552</v>
      </c>
      <c r="G48" s="28">
        <v>-0.98556180461497611</v>
      </c>
      <c r="H48" s="29">
        <v>6.8728645063394378</v>
      </c>
      <c r="I48" s="27">
        <v>42342.822642351559</v>
      </c>
      <c r="J48" s="28">
        <v>-0.50314066506901289</v>
      </c>
      <c r="K48" s="29">
        <v>5.0243237165322086</v>
      </c>
      <c r="L48" s="27">
        <v>31362.290564844174</v>
      </c>
      <c r="M48" s="28">
        <v>0.66120040539290326</v>
      </c>
      <c r="N48" s="30">
        <v>6.7416626623820308</v>
      </c>
      <c r="O48" s="36"/>
      <c r="R48" s="38"/>
    </row>
    <row r="49" spans="1:18" s="37" customFormat="1">
      <c r="A49" s="35"/>
      <c r="B49" s="32" t="s">
        <v>30</v>
      </c>
      <c r="C49" s="27">
        <v>84911.327102792508</v>
      </c>
      <c r="D49" s="28">
        <v>-0.98570917500545585</v>
      </c>
      <c r="E49" s="28">
        <v>5.3153441929917777</v>
      </c>
      <c r="F49" s="27">
        <v>11802.756424156034</v>
      </c>
      <c r="G49" s="28">
        <v>-2.0642078326781665</v>
      </c>
      <c r="H49" s="29">
        <v>4.5886157428355334</v>
      </c>
      <c r="I49" s="27">
        <v>41479.534966719883</v>
      </c>
      <c r="J49" s="28">
        <v>-2.0388052136330881</v>
      </c>
      <c r="K49" s="29">
        <v>4.0452846737216719</v>
      </c>
      <c r="L49" s="27">
        <v>31629.0357119166</v>
      </c>
      <c r="M49" s="28">
        <v>0.85052826903988521</v>
      </c>
      <c r="N49" s="30">
        <v>7.311483563819543</v>
      </c>
      <c r="O49" s="36"/>
      <c r="R49" s="38"/>
    </row>
    <row r="50" spans="1:18" s="37" customFormat="1">
      <c r="A50" s="35"/>
      <c r="B50" s="32" t="s">
        <v>31</v>
      </c>
      <c r="C50" s="27">
        <v>87740.910467937181</v>
      </c>
      <c r="D50" s="28">
        <v>3.3323979988196584</v>
      </c>
      <c r="E50" s="28">
        <v>6.5414629897142307</v>
      </c>
      <c r="F50" s="27">
        <v>12468.98173549704</v>
      </c>
      <c r="G50" s="28">
        <v>5.6446586492074013</v>
      </c>
      <c r="H50" s="29">
        <v>9.1553022956262673</v>
      </c>
      <c r="I50" s="27">
        <v>42343.746790276688</v>
      </c>
      <c r="J50" s="28">
        <v>2.0834655553640724</v>
      </c>
      <c r="K50" s="29">
        <v>4.6538563573410574</v>
      </c>
      <c r="L50" s="27">
        <v>32928.181942163457</v>
      </c>
      <c r="M50" s="28">
        <v>4.1074481121705197</v>
      </c>
      <c r="N50" s="30">
        <v>8.0680770830743533</v>
      </c>
      <c r="O50" s="36"/>
      <c r="R50" s="38"/>
    </row>
    <row r="51" spans="1:18" s="37" customFormat="1">
      <c r="A51" s="35"/>
      <c r="B51" s="32"/>
      <c r="C51" s="27"/>
      <c r="D51" s="28"/>
      <c r="E51" s="28"/>
      <c r="F51" s="27"/>
      <c r="G51" s="28"/>
      <c r="H51" s="29"/>
      <c r="I51" s="27"/>
      <c r="J51" s="28"/>
      <c r="K51" s="29"/>
      <c r="L51" s="27"/>
      <c r="M51" s="28"/>
      <c r="N51" s="30"/>
      <c r="O51" s="36"/>
      <c r="R51" s="38"/>
    </row>
    <row r="52" spans="1:18" s="37" customFormat="1">
      <c r="A52" s="72">
        <v>2016</v>
      </c>
      <c r="B52" s="32" t="s">
        <v>32</v>
      </c>
      <c r="C52" s="27">
        <v>86602.846780254957</v>
      </c>
      <c r="D52" s="28">
        <v>-1.297073031967344</v>
      </c>
      <c r="E52" s="28">
        <v>4.3175250129203535</v>
      </c>
      <c r="F52" s="27">
        <v>10956.432319354775</v>
      </c>
      <c r="G52" s="28">
        <v>-12.130496685517612</v>
      </c>
      <c r="H52" s="29">
        <v>-3.5973120751935372</v>
      </c>
      <c r="I52" s="27">
        <v>42550.235551502228</v>
      </c>
      <c r="J52" s="28">
        <v>0.48764877196214584</v>
      </c>
      <c r="K52" s="29">
        <v>4.1603852308459643</v>
      </c>
      <c r="L52" s="27">
        <v>33096.178909397961</v>
      </c>
      <c r="M52" s="28">
        <v>0.51019205229605458</v>
      </c>
      <c r="N52" s="30">
        <v>7.4462798359928195</v>
      </c>
      <c r="O52" s="36"/>
      <c r="R52" s="38"/>
    </row>
    <row r="53" spans="1:18" s="37" customFormat="1">
      <c r="A53" s="72"/>
      <c r="B53" s="32" t="s">
        <v>26</v>
      </c>
      <c r="C53" s="27">
        <v>83242.19014206258</v>
      </c>
      <c r="D53" s="28">
        <v>-3.8805382999933746</v>
      </c>
      <c r="E53" s="28">
        <v>4.3464440156635309</v>
      </c>
      <c r="F53" s="27">
        <v>9755.5803374137304</v>
      </c>
      <c r="G53" s="28">
        <v>-10.960246428207421</v>
      </c>
      <c r="H53" s="29">
        <v>-8.6155350195750824</v>
      </c>
      <c r="I53" s="27">
        <v>40666.367088273968</v>
      </c>
      <c r="J53" s="28">
        <v>-4.427398435780816</v>
      </c>
      <c r="K53" s="29">
        <v>5.1707734050181697</v>
      </c>
      <c r="L53" s="27">
        <v>32820.242716374873</v>
      </c>
      <c r="M53" s="28">
        <v>-0.83374033533741843</v>
      </c>
      <c r="N53" s="30">
        <v>7.8459532392964659</v>
      </c>
      <c r="O53" s="36"/>
      <c r="R53" s="38"/>
    </row>
    <row r="54" spans="1:18" s="37" customFormat="1">
      <c r="A54" s="72"/>
      <c r="B54" s="32" t="s">
        <v>33</v>
      </c>
      <c r="C54" s="27">
        <v>89453.182335597929</v>
      </c>
      <c r="D54" s="28">
        <v>7.4613512486102929</v>
      </c>
      <c r="E54" s="28">
        <v>4.2494723498131881</v>
      </c>
      <c r="F54" s="27">
        <v>12354.10183986111</v>
      </c>
      <c r="G54" s="28">
        <v>26.636257532335229</v>
      </c>
      <c r="H54" s="29">
        <v>-4.5556508873982438</v>
      </c>
      <c r="I54" s="27">
        <v>43467.610971189803</v>
      </c>
      <c r="J54" s="28">
        <v>6.8883553744429893</v>
      </c>
      <c r="K54" s="29">
        <v>3.9177653961289804</v>
      </c>
      <c r="L54" s="27">
        <v>33631.469524547014</v>
      </c>
      <c r="M54" s="28">
        <v>2.4717270228090005</v>
      </c>
      <c r="N54" s="30">
        <v>8.3690048725075794</v>
      </c>
      <c r="O54" s="36"/>
      <c r="R54" s="38"/>
    </row>
    <row r="55" spans="1:18" s="37" customFormat="1">
      <c r="A55" s="72"/>
      <c r="B55" s="32" t="s">
        <v>34</v>
      </c>
      <c r="C55" s="27">
        <v>84632.220506676298</v>
      </c>
      <c r="D55" s="28">
        <v>-5.3893687212099639</v>
      </c>
      <c r="E55" s="28">
        <v>3.6427725694715418</v>
      </c>
      <c r="F55" s="27">
        <v>10911.506546688019</v>
      </c>
      <c r="G55" s="28">
        <v>-11.677055215122866</v>
      </c>
      <c r="H55" s="29">
        <v>-6.4991669422773679</v>
      </c>
      <c r="I55" s="27">
        <v>41585.376386696102</v>
      </c>
      <c r="J55" s="28">
        <v>-4.3302002167573512</v>
      </c>
      <c r="K55" s="29">
        <v>3.6524336054037487</v>
      </c>
      <c r="L55" s="27">
        <v>32135.337573292185</v>
      </c>
      <c r="M55" s="28">
        <v>-4.448607130184512</v>
      </c>
      <c r="N55" s="30">
        <v>7.5924779638970596</v>
      </c>
      <c r="O55" s="36"/>
      <c r="R55" s="38"/>
    </row>
    <row r="56" spans="1:18" s="37" customFormat="1">
      <c r="A56" s="72"/>
      <c r="B56" s="32" t="s">
        <v>14</v>
      </c>
      <c r="C56" s="27">
        <v>87541.644363108557</v>
      </c>
      <c r="D56" s="28">
        <v>3.4377260090945549</v>
      </c>
      <c r="E56" s="28">
        <v>5.1887299264699038</v>
      </c>
      <c r="F56" s="27">
        <v>11623.71988288646</v>
      </c>
      <c r="G56" s="28">
        <v>6.5271769132065449</v>
      </c>
      <c r="H56" s="29">
        <v>-1.7799678172792488</v>
      </c>
      <c r="I56" s="27">
        <v>42989.550619374815</v>
      </c>
      <c r="J56" s="28">
        <v>3.3766058039766511</v>
      </c>
      <c r="K56" s="29">
        <v>4.8299642568390366</v>
      </c>
      <c r="L56" s="27">
        <v>32928.373860847285</v>
      </c>
      <c r="M56" s="28">
        <v>2.4678013285106992</v>
      </c>
      <c r="N56" s="30">
        <v>8.3876125724066561</v>
      </c>
      <c r="O56" s="36"/>
      <c r="R56" s="38"/>
    </row>
    <row r="57" spans="1:18" s="37" customFormat="1">
      <c r="A57" s="72"/>
      <c r="B57" s="32" t="s">
        <v>59</v>
      </c>
      <c r="C57" s="27">
        <v>89168.24426062913</v>
      </c>
      <c r="D57" s="28">
        <v>1.8580869817497403</v>
      </c>
      <c r="E57" s="28">
        <v>7.2012791107468166</v>
      </c>
      <c r="F57" s="27">
        <v>12418.311635803404</v>
      </c>
      <c r="G57" s="28">
        <v>6.8359506330397446</v>
      </c>
      <c r="H57" s="29">
        <v>2.7480907605756055</v>
      </c>
      <c r="I57" s="27">
        <v>43317.584897979796</v>
      </c>
      <c r="J57" s="28">
        <v>0.76305584468505661</v>
      </c>
      <c r="K57" s="29">
        <v>6.258297980371208</v>
      </c>
      <c r="L57" s="27">
        <v>33432.347726845932</v>
      </c>
      <c r="M57" s="28">
        <v>1.5305155004872173</v>
      </c>
      <c r="N57" s="30">
        <v>10.243694538560533</v>
      </c>
      <c r="O57" s="36"/>
      <c r="R57" s="38"/>
    </row>
    <row r="58" spans="1:18" s="37" customFormat="1">
      <c r="A58" s="72"/>
      <c r="B58" s="32" t="s">
        <v>16</v>
      </c>
      <c r="C58" s="27">
        <v>86854.779850178515</v>
      </c>
      <c r="D58" s="28">
        <v>-2.5944936222906945</v>
      </c>
      <c r="E58" s="28">
        <v>4.9646790247548367</v>
      </c>
      <c r="F58" s="27">
        <v>11262.580041714302</v>
      </c>
      <c r="G58" s="28">
        <v>-9.3066725009299685</v>
      </c>
      <c r="H58" s="29">
        <v>-5.187082879617555</v>
      </c>
      <c r="I58" s="27">
        <v>42011.331081369673</v>
      </c>
      <c r="J58" s="28">
        <v>-3.015527803977458</v>
      </c>
      <c r="K58" s="29">
        <v>4.5121772493160073</v>
      </c>
      <c r="L58" s="27">
        <v>33580.86872709453</v>
      </c>
      <c r="M58" s="28">
        <v>0.44424340600326406</v>
      </c>
      <c r="N58" s="30">
        <v>9.4895519987046271</v>
      </c>
      <c r="O58" s="36"/>
      <c r="R58" s="38"/>
    </row>
    <row r="59" spans="1:18" s="37" customFormat="1" ht="15" customHeight="1">
      <c r="A59" s="149"/>
      <c r="B59" s="32" t="s">
        <v>27</v>
      </c>
      <c r="C59" s="27">
        <v>89025.508869181314</v>
      </c>
      <c r="D59" s="28">
        <v>2.4992625883655917</v>
      </c>
      <c r="E59" s="28">
        <v>6.3623289780263548</v>
      </c>
      <c r="F59" s="27">
        <v>12004.285289846863</v>
      </c>
      <c r="G59" s="28">
        <v>6.5855713822715156</v>
      </c>
      <c r="H59" s="29">
        <v>1.8269145723680991</v>
      </c>
      <c r="I59" s="27">
        <v>43484.178049641981</v>
      </c>
      <c r="J59" s="28">
        <v>3.5058326655245109</v>
      </c>
      <c r="K59" s="29">
        <v>6.0573304885618962</v>
      </c>
      <c r="L59" s="27">
        <v>33537.045529692477</v>
      </c>
      <c r="M59" s="28">
        <v>-0.13050048751923615</v>
      </c>
      <c r="N59" s="30">
        <v>8.4966312456083095</v>
      </c>
      <c r="O59" s="36"/>
      <c r="R59" s="38"/>
    </row>
    <row r="60" spans="1:18" s="37" customFormat="1" ht="15" customHeight="1">
      <c r="A60" s="149"/>
      <c r="B60" s="32" t="s">
        <v>75</v>
      </c>
      <c r="C60" s="27">
        <v>90941.986549284455</v>
      </c>
      <c r="D60" s="28">
        <v>2.1527287003990203</v>
      </c>
      <c r="E60" s="28">
        <v>5.8884462924253311</v>
      </c>
      <c r="F60" s="27">
        <v>11866.438081731441</v>
      </c>
      <c r="G60" s="28">
        <v>-1.1483166618175278</v>
      </c>
      <c r="H60" s="29">
        <v>-2.5062218015733273</v>
      </c>
      <c r="I60" s="27">
        <v>45063.575078303911</v>
      </c>
      <c r="J60" s="28">
        <v>3.6321188521923453</v>
      </c>
      <c r="K60" s="29">
        <v>5.8900637911298848</v>
      </c>
      <c r="L60" s="27">
        <v>34011.973389249099</v>
      </c>
      <c r="M60" s="28">
        <v>1.4161290956179684</v>
      </c>
      <c r="N60" s="30">
        <v>9.1656893631329339</v>
      </c>
      <c r="O60" s="36"/>
      <c r="R60" s="38"/>
    </row>
    <row r="61" spans="1:18" s="37" customFormat="1" ht="15" customHeight="1">
      <c r="A61" s="164"/>
      <c r="B61" s="32" t="s">
        <v>25</v>
      </c>
      <c r="C61" s="27">
        <v>90002.130780312596</v>
      </c>
      <c r="D61" s="28">
        <v>-1.0334673835858177</v>
      </c>
      <c r="E61" s="28">
        <v>4.9506285676459427</v>
      </c>
      <c r="F61" s="27">
        <v>11623.549799484683</v>
      </c>
      <c r="G61" s="28">
        <v>-2.0468507952751902</v>
      </c>
      <c r="H61" s="29">
        <v>-3.5512115560542235</v>
      </c>
      <c r="I61" s="27">
        <v>44282.847352225494</v>
      </c>
      <c r="J61" s="28">
        <v>-1.7325028578442758</v>
      </c>
      <c r="K61" s="29">
        <v>4.5817085135309465</v>
      </c>
      <c r="L61" s="27">
        <v>34095.733628602422</v>
      </c>
      <c r="M61" s="28">
        <v>0.24626692016582741</v>
      </c>
      <c r="N61" s="30">
        <v>8.7156996970824796</v>
      </c>
      <c r="O61" s="36"/>
      <c r="R61" s="38"/>
    </row>
    <row r="62" spans="1:18" s="37" customFormat="1" ht="15" customHeight="1">
      <c r="A62" s="165"/>
      <c r="B62" s="32" t="s">
        <v>76</v>
      </c>
      <c r="C62" s="27">
        <v>89669.663765497724</v>
      </c>
      <c r="D62" s="28">
        <v>-0.36939904859185635</v>
      </c>
      <c r="E62" s="28">
        <v>5.6038891689265791</v>
      </c>
      <c r="F62" s="27">
        <v>11668.483866993685</v>
      </c>
      <c r="G62" s="28">
        <v>0.38657783795956746</v>
      </c>
      <c r="H62" s="29">
        <v>-1.1376372801148449</v>
      </c>
      <c r="I62" s="27">
        <v>43570.328401561608</v>
      </c>
      <c r="J62" s="28">
        <v>-1.6090179228912538</v>
      </c>
      <c r="K62" s="29">
        <v>5.0405421288334695</v>
      </c>
      <c r="L62" s="27">
        <v>34430.851496942436</v>
      </c>
      <c r="M62" s="28">
        <v>0.98287331778921239</v>
      </c>
      <c r="N62" s="30">
        <v>8.8583661245487111</v>
      </c>
      <c r="O62" s="36"/>
      <c r="R62" s="38"/>
    </row>
    <row r="63" spans="1:18" s="37" customFormat="1" ht="15" customHeight="1">
      <c r="A63" s="166"/>
      <c r="B63" s="32" t="s">
        <v>77</v>
      </c>
      <c r="C63" s="27">
        <v>94370.171824682402</v>
      </c>
      <c r="D63" s="28">
        <v>5.2420270822887804</v>
      </c>
      <c r="E63" s="28">
        <v>7.5554964285077908</v>
      </c>
      <c r="F63" s="27">
        <v>12530.048679143829</v>
      </c>
      <c r="G63" s="28">
        <v>7.3836911630587032</v>
      </c>
      <c r="H63" s="29">
        <v>0.48975084687903347</v>
      </c>
      <c r="I63" s="27">
        <v>45724.393316651382</v>
      </c>
      <c r="J63" s="28">
        <v>4.943880374820786</v>
      </c>
      <c r="K63" s="29">
        <v>7.9838152800190576</v>
      </c>
      <c r="L63" s="27">
        <v>36115.729828887197</v>
      </c>
      <c r="M63" s="28">
        <v>4.8935134006034886</v>
      </c>
      <c r="N63" s="30">
        <v>9.6803033107703662</v>
      </c>
      <c r="O63" s="36"/>
      <c r="R63" s="38"/>
    </row>
    <row r="64" spans="1:18" ht="13.5" customHeight="1" thickBot="1">
      <c r="A64" s="39"/>
      <c r="B64" s="40"/>
      <c r="C64" s="41"/>
      <c r="D64" s="42"/>
      <c r="E64" s="42"/>
      <c r="F64" s="41"/>
      <c r="G64" s="42"/>
      <c r="H64" s="43"/>
      <c r="I64" s="41"/>
      <c r="J64" s="42"/>
      <c r="K64" s="43"/>
      <c r="L64" s="41"/>
      <c r="M64" s="42"/>
      <c r="N64" s="44"/>
      <c r="O64" s="14"/>
    </row>
    <row r="65" spans="1:17">
      <c r="A65" s="45"/>
      <c r="B65" s="46"/>
      <c r="C65" s="47"/>
      <c r="D65" s="48"/>
      <c r="E65" s="48"/>
      <c r="F65" s="47"/>
      <c r="G65" s="49"/>
      <c r="H65" s="49"/>
      <c r="I65" s="47"/>
      <c r="J65" s="48"/>
      <c r="K65" s="49"/>
      <c r="L65" s="47"/>
      <c r="M65" s="48"/>
      <c r="N65" s="48"/>
      <c r="O65" s="14"/>
    </row>
    <row r="66" spans="1:17" ht="12" customHeight="1">
      <c r="A66" s="151" t="s">
        <v>60</v>
      </c>
      <c r="B66" s="74"/>
      <c r="C66" s="120"/>
      <c r="D66" s="121"/>
      <c r="E66" s="121"/>
      <c r="F66" s="120"/>
      <c r="G66" s="122"/>
      <c r="H66" s="122"/>
      <c r="I66" s="120"/>
      <c r="J66" s="121"/>
      <c r="K66" s="122"/>
      <c r="L66" s="120"/>
      <c r="M66" s="121"/>
      <c r="N66" s="121"/>
      <c r="O66" s="123"/>
      <c r="P66" s="54"/>
    </row>
    <row r="67" spans="1:17" s="54" customFormat="1" ht="12" customHeight="1">
      <c r="A67" s="152" t="s">
        <v>61</v>
      </c>
      <c r="B67" s="110"/>
      <c r="C67" s="110"/>
      <c r="D67" s="110"/>
      <c r="E67" s="110"/>
      <c r="F67" s="110"/>
      <c r="G67" s="110"/>
      <c r="H67" s="110"/>
      <c r="I67" s="50"/>
      <c r="J67" s="51"/>
      <c r="K67" s="52"/>
      <c r="L67" s="53"/>
      <c r="M67" s="121"/>
      <c r="N67" s="121"/>
      <c r="O67" s="74"/>
      <c r="Q67" s="55"/>
    </row>
    <row r="68" spans="1:17" ht="12" customHeight="1">
      <c r="A68" s="124" t="s">
        <v>56</v>
      </c>
      <c r="B68" s="125"/>
      <c r="C68" s="125"/>
      <c r="D68" s="125"/>
      <c r="E68" s="125"/>
      <c r="F68" s="125"/>
      <c r="G68" s="125"/>
      <c r="H68" s="125"/>
      <c r="I68" s="126"/>
      <c r="J68" s="127"/>
      <c r="K68" s="128"/>
      <c r="L68" s="129"/>
      <c r="M68" s="127"/>
      <c r="N68" s="127"/>
      <c r="O68" s="130"/>
      <c r="P68" s="54"/>
      <c r="Q68" s="55"/>
    </row>
    <row r="69" spans="1:17" ht="12" customHeight="1">
      <c r="A69" s="167" t="s">
        <v>78</v>
      </c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33"/>
      <c r="P69" s="54"/>
      <c r="Q69" s="55"/>
    </row>
    <row r="70" spans="1:17" ht="12" customHeight="1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41"/>
      <c r="P70" s="54"/>
    </row>
    <row r="71" spans="1:17" ht="12" customHeight="1">
      <c r="A71" s="131" t="s">
        <v>57</v>
      </c>
      <c r="B71" s="136"/>
      <c r="C71" s="136"/>
      <c r="D71" s="136"/>
      <c r="E71" s="136"/>
      <c r="F71" s="136"/>
      <c r="G71" s="136"/>
      <c r="H71" s="136"/>
      <c r="I71" s="137"/>
      <c r="J71" s="138"/>
      <c r="K71" s="139"/>
      <c r="L71" s="140"/>
      <c r="M71" s="138"/>
      <c r="N71" s="138"/>
      <c r="O71" s="141"/>
      <c r="P71" s="54"/>
    </row>
    <row r="72" spans="1:17" ht="12" customHeight="1">
      <c r="A72" s="131" t="s">
        <v>58</v>
      </c>
      <c r="B72" s="136"/>
      <c r="C72" s="136"/>
      <c r="D72" s="136"/>
      <c r="E72" s="136"/>
      <c r="F72" s="136"/>
      <c r="G72" s="136"/>
      <c r="H72" s="136"/>
      <c r="I72" s="137"/>
      <c r="J72" s="138"/>
      <c r="K72" s="139"/>
      <c r="L72" s="140"/>
      <c r="M72" s="138"/>
      <c r="N72" s="138"/>
      <c r="O72" s="142"/>
      <c r="P72" s="54"/>
    </row>
    <row r="73" spans="1:17">
      <c r="A73" s="143"/>
      <c r="B73" s="143"/>
      <c r="C73" s="143"/>
      <c r="D73" s="143"/>
      <c r="E73" s="143"/>
      <c r="F73" s="143"/>
      <c r="G73" s="143"/>
      <c r="H73" s="143"/>
      <c r="I73" s="134"/>
      <c r="J73" s="56"/>
      <c r="K73" s="135"/>
      <c r="L73" s="132"/>
      <c r="M73" s="56"/>
      <c r="N73" s="56"/>
      <c r="O73" s="133"/>
      <c r="P73" s="54"/>
    </row>
    <row r="74" spans="1:17">
      <c r="A74" s="54"/>
      <c r="B74" s="54"/>
      <c r="C74" s="54"/>
      <c r="D74" s="55"/>
      <c r="E74" s="55"/>
      <c r="F74" s="144"/>
      <c r="G74" s="54"/>
      <c r="H74" s="54"/>
      <c r="J74" s="55"/>
      <c r="L74" s="144"/>
      <c r="M74" s="55"/>
      <c r="N74" s="55"/>
      <c r="O74" s="54"/>
      <c r="P74" s="54"/>
    </row>
  </sheetData>
  <sheetProtection password="CCA2" sheet="1" objects="1" scenarios="1" formatCells="0" formatColumns="0" formatRows="0" insertColumns="0" insertRows="0" insertHyperlinks="0" deleteColumns="0" deleteRows="0" sort="0" autoFilter="0" pivotTables="0"/>
  <mergeCells count="17">
    <mergeCell ref="I5:I6"/>
    <mergeCell ref="A69:N70"/>
    <mergeCell ref="A1:N1"/>
    <mergeCell ref="A2:N2"/>
    <mergeCell ref="J5:K5"/>
    <mergeCell ref="L5:L6"/>
    <mergeCell ref="M5:N5"/>
    <mergeCell ref="A6:B6"/>
    <mergeCell ref="A4:B5"/>
    <mergeCell ref="C4:E4"/>
    <mergeCell ref="F4:H4"/>
    <mergeCell ref="I4:K4"/>
    <mergeCell ref="L4:N4"/>
    <mergeCell ref="C5:C6"/>
    <mergeCell ref="D5:E5"/>
    <mergeCell ref="F5:F6"/>
    <mergeCell ref="G5:H5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Q74"/>
  <sheetViews>
    <sheetView showGridLines="0" zoomScaleNormal="100" workbookViewId="0">
      <pane ySplit="5" topLeftCell="A36" activePane="bottomLeft" state="frozen"/>
      <selection activeCell="S56" sqref="S56"/>
      <selection pane="bottomLeft" activeCell="N65" sqref="N65"/>
    </sheetView>
  </sheetViews>
  <sheetFormatPr defaultRowHeight="12"/>
  <cols>
    <col min="1" max="1" width="6.28515625" style="84" customWidth="1"/>
    <col min="2" max="2" width="6.7109375" style="84" customWidth="1"/>
    <col min="3" max="3" width="8.140625" style="84" customWidth="1"/>
    <col min="4" max="14" width="8.140625" style="90" customWidth="1"/>
    <col min="15" max="16384" width="9.140625" style="90"/>
  </cols>
  <sheetData>
    <row r="1" spans="1:14" s="2" customFormat="1" ht="15" customHeight="1">
      <c r="A1" s="195" t="s">
        <v>48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4" s="2" customFormat="1" ht="15" customHeight="1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 s="2" customFormat="1" ht="15.75" thickBot="1">
      <c r="D3" s="57"/>
      <c r="E3" s="57"/>
      <c r="F3" s="58"/>
      <c r="I3" s="59"/>
      <c r="J3" s="57"/>
      <c r="K3" s="60"/>
      <c r="L3" s="58"/>
      <c r="M3" s="57"/>
      <c r="N3" s="57"/>
    </row>
    <row r="4" spans="1:14" ht="38.25" customHeight="1">
      <c r="A4" s="197" t="s">
        <v>40</v>
      </c>
      <c r="B4" s="198"/>
      <c r="C4" s="201" t="s">
        <v>41</v>
      </c>
      <c r="D4" s="202"/>
      <c r="E4" s="203"/>
      <c r="F4" s="201" t="s">
        <v>42</v>
      </c>
      <c r="G4" s="202"/>
      <c r="H4" s="203"/>
      <c r="I4" s="201" t="s">
        <v>43</v>
      </c>
      <c r="J4" s="202"/>
      <c r="K4" s="203"/>
      <c r="L4" s="201" t="s">
        <v>44</v>
      </c>
      <c r="M4" s="202"/>
      <c r="N4" s="204"/>
    </row>
    <row r="5" spans="1:14" ht="25.5" customHeight="1">
      <c r="A5" s="199"/>
      <c r="B5" s="200"/>
      <c r="C5" s="154" t="s">
        <v>63</v>
      </c>
      <c r="D5" s="154" t="s">
        <v>8</v>
      </c>
      <c r="E5" s="154" t="s">
        <v>9</v>
      </c>
      <c r="F5" s="154" t="s">
        <v>63</v>
      </c>
      <c r="G5" s="154" t="s">
        <v>8</v>
      </c>
      <c r="H5" s="154" t="s">
        <v>9</v>
      </c>
      <c r="I5" s="154" t="s">
        <v>63</v>
      </c>
      <c r="J5" s="154" t="s">
        <v>62</v>
      </c>
      <c r="K5" s="154" t="s">
        <v>9</v>
      </c>
      <c r="L5" s="154" t="s">
        <v>63</v>
      </c>
      <c r="M5" s="154" t="s">
        <v>62</v>
      </c>
      <c r="N5" s="155" t="s">
        <v>9</v>
      </c>
    </row>
    <row r="6" spans="1:14" s="84" customFormat="1">
      <c r="A6" s="187" t="s">
        <v>45</v>
      </c>
      <c r="B6" s="188"/>
      <c r="C6" s="189" t="s">
        <v>35</v>
      </c>
      <c r="D6" s="189"/>
      <c r="E6" s="189"/>
      <c r="F6" s="189">
        <v>14.2</v>
      </c>
      <c r="G6" s="189"/>
      <c r="H6" s="189"/>
      <c r="I6" s="189">
        <v>44.9</v>
      </c>
      <c r="J6" s="189"/>
      <c r="K6" s="189"/>
      <c r="L6" s="189">
        <v>40.9</v>
      </c>
      <c r="M6" s="189"/>
      <c r="N6" s="190"/>
    </row>
    <row r="7" spans="1:14" s="84" customFormat="1" ht="6.75" customHeight="1">
      <c r="A7" s="85"/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s="94" customFormat="1" ht="17.25" customHeight="1">
      <c r="A8" s="153">
        <v>2011</v>
      </c>
      <c r="B8" s="64"/>
      <c r="C8" s="65">
        <v>109.8</v>
      </c>
      <c r="D8" s="66"/>
      <c r="E8" s="66">
        <v>9.8000000000000007</v>
      </c>
      <c r="F8" s="65">
        <v>106.8</v>
      </c>
      <c r="G8" s="66"/>
      <c r="H8" s="66">
        <v>6.8</v>
      </c>
      <c r="I8" s="65">
        <v>115.2</v>
      </c>
      <c r="J8" s="66"/>
      <c r="K8" s="66">
        <v>15.2</v>
      </c>
      <c r="L8" s="65">
        <v>105</v>
      </c>
      <c r="M8" s="66"/>
      <c r="N8" s="70">
        <v>5</v>
      </c>
    </row>
    <row r="9" spans="1:14" s="94" customFormat="1" ht="13.5" customHeight="1">
      <c r="A9" s="153">
        <v>2012</v>
      </c>
      <c r="B9" s="64"/>
      <c r="C9" s="65">
        <v>114.1</v>
      </c>
      <c r="D9" s="67"/>
      <c r="E9" s="66">
        <v>3.9</v>
      </c>
      <c r="F9" s="68">
        <v>111.7</v>
      </c>
      <c r="G9" s="69"/>
      <c r="H9" s="66">
        <v>4.7</v>
      </c>
      <c r="I9" s="65">
        <v>119</v>
      </c>
      <c r="J9" s="67"/>
      <c r="K9" s="66">
        <v>3.3</v>
      </c>
      <c r="L9" s="65">
        <v>109.5</v>
      </c>
      <c r="M9" s="67"/>
      <c r="N9" s="70">
        <v>4.3</v>
      </c>
    </row>
    <row r="10" spans="1:14" ht="11.25" hidden="1" customHeight="1">
      <c r="A10" s="86"/>
      <c r="B10" s="9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7"/>
    </row>
    <row r="11" spans="1:14" ht="11.25" customHeight="1">
      <c r="A11" s="87">
        <v>2013</v>
      </c>
      <c r="B11" s="95"/>
      <c r="C11" s="78">
        <v>120.4</v>
      </c>
      <c r="D11" s="78"/>
      <c r="E11" s="78">
        <v>5.6</v>
      </c>
      <c r="F11" s="78">
        <v>115.4</v>
      </c>
      <c r="G11" s="78"/>
      <c r="H11" s="78">
        <v>3.3</v>
      </c>
      <c r="I11" s="78">
        <v>125.2</v>
      </c>
      <c r="J11" s="78"/>
      <c r="K11" s="78">
        <v>5.2</v>
      </c>
      <c r="L11" s="78">
        <v>117.3</v>
      </c>
      <c r="M11" s="78"/>
      <c r="N11" s="79">
        <v>7.2</v>
      </c>
    </row>
    <row r="12" spans="1:14" s="97" customFormat="1" hidden="1">
      <c r="B12" s="96" t="s">
        <v>10</v>
      </c>
      <c r="C12" s="76">
        <v>118.9</v>
      </c>
      <c r="D12" s="76">
        <v>1.8</v>
      </c>
      <c r="E12" s="76">
        <v>11.4</v>
      </c>
      <c r="F12" s="76">
        <v>114.1</v>
      </c>
      <c r="G12" s="76">
        <v>4.0999999999999996</v>
      </c>
      <c r="H12" s="76">
        <v>10</v>
      </c>
      <c r="I12" s="76">
        <v>125</v>
      </c>
      <c r="J12" s="76">
        <v>3</v>
      </c>
      <c r="K12" s="76">
        <v>16.100000000000001</v>
      </c>
      <c r="L12" s="76">
        <v>114.3</v>
      </c>
      <c r="M12" s="76">
        <v>-0.7</v>
      </c>
      <c r="N12" s="77">
        <v>6.7</v>
      </c>
    </row>
    <row r="13" spans="1:14" s="97" customFormat="1" hidden="1">
      <c r="A13" s="87"/>
      <c r="B13" s="96" t="s">
        <v>11</v>
      </c>
      <c r="C13" s="76">
        <v>111.6</v>
      </c>
      <c r="D13" s="76">
        <v>-6.1</v>
      </c>
      <c r="E13" s="76">
        <v>1.2</v>
      </c>
      <c r="F13" s="76">
        <v>108.4</v>
      </c>
      <c r="G13" s="76">
        <v>-5</v>
      </c>
      <c r="H13" s="76">
        <v>1.1000000000000001</v>
      </c>
      <c r="I13" s="76">
        <v>114.5</v>
      </c>
      <c r="J13" s="76">
        <v>-8.3000000000000007</v>
      </c>
      <c r="K13" s="76">
        <v>-1.2</v>
      </c>
      <c r="L13" s="76">
        <v>109.9</v>
      </c>
      <c r="M13" s="76">
        <v>-3.9</v>
      </c>
      <c r="N13" s="77">
        <v>4.4000000000000004</v>
      </c>
    </row>
    <row r="14" spans="1:14" s="97" customFormat="1" hidden="1">
      <c r="A14" s="87"/>
      <c r="B14" s="96" t="s">
        <v>12</v>
      </c>
      <c r="C14" s="76">
        <v>119.6</v>
      </c>
      <c r="D14" s="76">
        <v>7.2</v>
      </c>
      <c r="E14" s="76">
        <v>2.9</v>
      </c>
      <c r="F14" s="76">
        <v>115.6</v>
      </c>
      <c r="G14" s="76">
        <v>6.7</v>
      </c>
      <c r="H14" s="76">
        <v>1.6</v>
      </c>
      <c r="I14" s="76">
        <v>124.9</v>
      </c>
      <c r="J14" s="76">
        <v>9.1</v>
      </c>
      <c r="K14" s="76">
        <v>0.9</v>
      </c>
      <c r="L14" s="76">
        <v>115.5</v>
      </c>
      <c r="M14" s="76">
        <v>5.0999999999999996</v>
      </c>
      <c r="N14" s="77">
        <v>6.3</v>
      </c>
    </row>
    <row r="15" spans="1:14" s="97" customFormat="1" hidden="1">
      <c r="A15" s="87"/>
      <c r="B15" s="96" t="s">
        <v>13</v>
      </c>
      <c r="C15" s="76">
        <v>117.6</v>
      </c>
      <c r="D15" s="76">
        <v>-1.7</v>
      </c>
      <c r="E15" s="76">
        <v>7.4</v>
      </c>
      <c r="F15" s="76">
        <v>114.2</v>
      </c>
      <c r="G15" s="76">
        <v>-1.2</v>
      </c>
      <c r="H15" s="76">
        <v>7.3</v>
      </c>
      <c r="I15" s="76">
        <v>123.9</v>
      </c>
      <c r="J15" s="76">
        <v>-0.8</v>
      </c>
      <c r="K15" s="76">
        <v>7.6</v>
      </c>
      <c r="L15" s="76">
        <v>112.1</v>
      </c>
      <c r="M15" s="76">
        <v>-3</v>
      </c>
      <c r="N15" s="77">
        <v>7.1</v>
      </c>
    </row>
    <row r="16" spans="1:14" s="97" customFormat="1" hidden="1">
      <c r="A16" s="87"/>
      <c r="B16" s="96" t="s">
        <v>37</v>
      </c>
      <c r="C16" s="76">
        <v>118.6</v>
      </c>
      <c r="D16" s="76">
        <v>0.8</v>
      </c>
      <c r="E16" s="76">
        <v>3.5</v>
      </c>
      <c r="F16" s="76">
        <v>112</v>
      </c>
      <c r="G16" s="76">
        <v>-2</v>
      </c>
      <c r="H16" s="76">
        <v>-2.1</v>
      </c>
      <c r="I16" s="76">
        <v>124.2</v>
      </c>
      <c r="J16" s="76">
        <v>0.2</v>
      </c>
      <c r="K16" s="76">
        <v>3.7</v>
      </c>
      <c r="L16" s="76">
        <v>115.4</v>
      </c>
      <c r="M16" s="76">
        <v>2.9</v>
      </c>
      <c r="N16" s="77">
        <v>6</v>
      </c>
    </row>
    <row r="17" spans="1:14" s="97" customFormat="1" hidden="1">
      <c r="A17" s="87"/>
      <c r="B17" s="96" t="s">
        <v>36</v>
      </c>
      <c r="C17" s="76">
        <v>120.1</v>
      </c>
      <c r="D17" s="76">
        <v>1.3</v>
      </c>
      <c r="E17" s="76">
        <v>1.7</v>
      </c>
      <c r="F17" s="76">
        <v>113.4</v>
      </c>
      <c r="G17" s="76">
        <v>1.3</v>
      </c>
      <c r="H17" s="76">
        <v>-4.9000000000000004</v>
      </c>
      <c r="I17" s="76">
        <v>126.6</v>
      </c>
      <c r="J17" s="76">
        <v>1.9</v>
      </c>
      <c r="K17" s="76">
        <v>2.1</v>
      </c>
      <c r="L17" s="76">
        <v>116</v>
      </c>
      <c r="M17" s="76">
        <v>0.6</v>
      </c>
      <c r="N17" s="77">
        <v>4.5999999999999996</v>
      </c>
    </row>
    <row r="18" spans="1:14" s="97" customFormat="1" hidden="1">
      <c r="A18" s="87"/>
      <c r="B18" s="96" t="s">
        <v>16</v>
      </c>
      <c r="C18" s="76">
        <v>124.5</v>
      </c>
      <c r="D18" s="76">
        <v>3.6</v>
      </c>
      <c r="E18" s="76">
        <v>4.8</v>
      </c>
      <c r="F18" s="76">
        <v>123.9</v>
      </c>
      <c r="G18" s="76">
        <v>9.3000000000000007</v>
      </c>
      <c r="H18" s="76">
        <v>1.6</v>
      </c>
      <c r="I18" s="76">
        <v>128</v>
      </c>
      <c r="J18" s="76">
        <v>1.1000000000000001</v>
      </c>
      <c r="K18" s="76">
        <v>5.0999999999999996</v>
      </c>
      <c r="L18" s="76">
        <v>120.6</v>
      </c>
      <c r="M18" s="76">
        <v>4</v>
      </c>
      <c r="N18" s="77">
        <v>6.2</v>
      </c>
    </row>
    <row r="19" spans="1:14" hidden="1">
      <c r="A19" s="86"/>
      <c r="B19" s="95" t="s">
        <v>17</v>
      </c>
      <c r="C19" s="78">
        <v>120.1</v>
      </c>
      <c r="D19" s="78">
        <v>-3.5</v>
      </c>
      <c r="E19" s="78">
        <v>3.4</v>
      </c>
      <c r="F19" s="78">
        <v>115</v>
      </c>
      <c r="G19" s="78">
        <v>-7.2</v>
      </c>
      <c r="H19" s="78">
        <v>1</v>
      </c>
      <c r="I19" s="78">
        <v>123.4</v>
      </c>
      <c r="J19" s="78">
        <v>-3.6</v>
      </c>
      <c r="K19" s="78">
        <v>4</v>
      </c>
      <c r="L19" s="78">
        <v>118.7</v>
      </c>
      <c r="M19" s="78">
        <v>-1.6</v>
      </c>
      <c r="N19" s="79">
        <v>3.9</v>
      </c>
    </row>
    <row r="20" spans="1:14" hidden="1">
      <c r="A20" s="86"/>
      <c r="B20" s="95" t="s">
        <v>18</v>
      </c>
      <c r="C20" s="78">
        <v>123</v>
      </c>
      <c r="D20" s="78">
        <v>2.5</v>
      </c>
      <c r="E20" s="78">
        <v>7.8</v>
      </c>
      <c r="F20" s="78">
        <v>123.1</v>
      </c>
      <c r="G20" s="78">
        <v>7.1</v>
      </c>
      <c r="H20" s="78">
        <v>11.3</v>
      </c>
      <c r="I20" s="78">
        <v>127.1</v>
      </c>
      <c r="J20" s="78">
        <v>3</v>
      </c>
      <c r="K20" s="78">
        <v>4.9000000000000004</v>
      </c>
      <c r="L20" s="78">
        <v>118.3</v>
      </c>
      <c r="M20" s="78">
        <v>-0.3</v>
      </c>
      <c r="N20" s="79">
        <v>9.6999999999999993</v>
      </c>
    </row>
    <row r="21" spans="1:14" hidden="1">
      <c r="A21" s="86"/>
      <c r="B21" s="95" t="s">
        <v>25</v>
      </c>
      <c r="C21" s="78">
        <v>122.9</v>
      </c>
      <c r="D21" s="78">
        <v>-0.1</v>
      </c>
      <c r="E21" s="78">
        <v>8.9</v>
      </c>
      <c r="F21" s="78">
        <v>118.1</v>
      </c>
      <c r="G21" s="78">
        <v>-4.0999999999999996</v>
      </c>
      <c r="H21" s="78">
        <v>7.6</v>
      </c>
      <c r="I21" s="78">
        <v>128.1</v>
      </c>
      <c r="J21" s="78">
        <v>0.8</v>
      </c>
      <c r="K21" s="78">
        <v>7.8</v>
      </c>
      <c r="L21" s="78">
        <v>119.3</v>
      </c>
      <c r="M21" s="78">
        <v>0.8</v>
      </c>
      <c r="N21" s="79">
        <v>10.8</v>
      </c>
    </row>
    <row r="22" spans="1:14" hidden="1">
      <c r="A22" s="86"/>
      <c r="B22" s="95" t="s">
        <v>20</v>
      </c>
      <c r="C22" s="78">
        <v>122.6</v>
      </c>
      <c r="D22" s="78">
        <v>-0.3</v>
      </c>
      <c r="E22" s="78">
        <v>7.1</v>
      </c>
      <c r="F22" s="78">
        <v>114.4</v>
      </c>
      <c r="G22" s="78">
        <v>-3.1</v>
      </c>
      <c r="H22" s="78">
        <v>3.6</v>
      </c>
      <c r="I22" s="78">
        <v>127.4</v>
      </c>
      <c r="J22" s="78">
        <v>-0.6</v>
      </c>
      <c r="K22" s="78">
        <v>6</v>
      </c>
      <c r="L22" s="78">
        <v>121</v>
      </c>
      <c r="M22" s="78">
        <v>1.4</v>
      </c>
      <c r="N22" s="79">
        <v>10.1</v>
      </c>
    </row>
    <row r="23" spans="1:14" hidden="1">
      <c r="A23" s="86"/>
      <c r="B23" s="95" t="s">
        <v>21</v>
      </c>
      <c r="C23" s="78">
        <v>125.3</v>
      </c>
      <c r="D23" s="78">
        <v>2.2999999999999998</v>
      </c>
      <c r="E23" s="78">
        <v>7.3</v>
      </c>
      <c r="F23" s="78">
        <v>112.5</v>
      </c>
      <c r="G23" s="78">
        <v>-1.6</v>
      </c>
      <c r="H23" s="78">
        <v>2.6</v>
      </c>
      <c r="I23" s="78">
        <v>129.30000000000001</v>
      </c>
      <c r="J23" s="78">
        <v>1.5</v>
      </c>
      <c r="K23" s="78">
        <v>6.5</v>
      </c>
      <c r="L23" s="78">
        <v>127</v>
      </c>
      <c r="M23" s="78">
        <v>5</v>
      </c>
      <c r="N23" s="79">
        <v>10.3</v>
      </c>
    </row>
    <row r="24" spans="1:14">
      <c r="A24" s="86"/>
      <c r="B24" s="95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</row>
    <row r="25" spans="1:14" ht="15" customHeight="1">
      <c r="A25" s="87">
        <v>2014</v>
      </c>
      <c r="B25" s="96" t="s">
        <v>10</v>
      </c>
      <c r="C25" s="78">
        <v>128</v>
      </c>
      <c r="D25" s="78">
        <v>2.1</v>
      </c>
      <c r="E25" s="78">
        <v>7.6</v>
      </c>
      <c r="F25" s="78">
        <v>118.5</v>
      </c>
      <c r="G25" s="78">
        <v>5.3</v>
      </c>
      <c r="H25" s="78">
        <v>3.8</v>
      </c>
      <c r="I25" s="78">
        <v>131.69999999999999</v>
      </c>
      <c r="J25" s="78">
        <v>1.9</v>
      </c>
      <c r="K25" s="78">
        <v>5.4</v>
      </c>
      <c r="L25" s="78">
        <v>128.4</v>
      </c>
      <c r="M25" s="78">
        <v>1.1000000000000001</v>
      </c>
      <c r="N25" s="79">
        <v>12.3</v>
      </c>
    </row>
    <row r="26" spans="1:14" ht="15" customHeight="1">
      <c r="A26" s="87"/>
      <c r="B26" s="96" t="s">
        <v>11</v>
      </c>
      <c r="C26" s="78">
        <v>122.2</v>
      </c>
      <c r="D26" s="78">
        <v>-4.5999999999999996</v>
      </c>
      <c r="E26" s="78">
        <v>9.4</v>
      </c>
      <c r="F26" s="78">
        <v>113</v>
      </c>
      <c r="G26" s="78">
        <v>-4.5999999999999996</v>
      </c>
      <c r="H26" s="78">
        <v>4.2919999999999998</v>
      </c>
      <c r="I26" s="78">
        <v>125.3</v>
      </c>
      <c r="J26" s="78">
        <v>-4.8</v>
      </c>
      <c r="K26" s="78">
        <v>9.4</v>
      </c>
      <c r="L26" s="78">
        <v>122.9</v>
      </c>
      <c r="M26" s="78">
        <v>-4.3</v>
      </c>
      <c r="N26" s="79">
        <v>11.9</v>
      </c>
    </row>
    <row r="27" spans="1:14" ht="15" customHeight="1">
      <c r="A27" s="87"/>
      <c r="B27" s="96" t="s">
        <v>12</v>
      </c>
      <c r="C27" s="78">
        <v>127.5</v>
      </c>
      <c r="D27" s="78">
        <v>4.4000000000000004</v>
      </c>
      <c r="E27" s="78">
        <v>6.6</v>
      </c>
      <c r="F27" s="78">
        <v>122.6</v>
      </c>
      <c r="G27" s="78">
        <v>8.5</v>
      </c>
      <c r="H27" s="78">
        <v>6.0510000000000002</v>
      </c>
      <c r="I27" s="78">
        <v>132.69999999999999</v>
      </c>
      <c r="J27" s="78">
        <v>5.8</v>
      </c>
      <c r="K27" s="78">
        <v>6.2</v>
      </c>
      <c r="L27" s="78">
        <v>124</v>
      </c>
      <c r="M27" s="78">
        <v>0.9</v>
      </c>
      <c r="N27" s="79">
        <v>7.4</v>
      </c>
    </row>
    <row r="28" spans="1:14" ht="15" customHeight="1">
      <c r="A28" s="87"/>
      <c r="B28" s="96" t="s">
        <v>13</v>
      </c>
      <c r="C28" s="78">
        <v>127.5</v>
      </c>
      <c r="D28" s="80">
        <v>-0.04</v>
      </c>
      <c r="E28" s="78">
        <v>8.4</v>
      </c>
      <c r="F28" s="78">
        <v>122.7</v>
      </c>
      <c r="G28" s="78">
        <v>0.1</v>
      </c>
      <c r="H28" s="78">
        <v>7.444</v>
      </c>
      <c r="I28" s="78">
        <v>131.80000000000001</v>
      </c>
      <c r="J28" s="78">
        <v>-0.7</v>
      </c>
      <c r="K28" s="78">
        <v>6.3</v>
      </c>
      <c r="L28" s="78">
        <v>124.8</v>
      </c>
      <c r="M28" s="78">
        <v>0.6</v>
      </c>
      <c r="N28" s="79">
        <v>11.4</v>
      </c>
    </row>
    <row r="29" spans="1:14" ht="20.25" customHeight="1">
      <c r="A29" s="87"/>
      <c r="B29" s="96" t="s">
        <v>37</v>
      </c>
      <c r="C29" s="78">
        <v>128.1</v>
      </c>
      <c r="D29" s="78">
        <v>0.5</v>
      </c>
      <c r="E29" s="78">
        <v>8.1</v>
      </c>
      <c r="F29" s="78">
        <v>121</v>
      </c>
      <c r="G29" s="78">
        <v>-1.4</v>
      </c>
      <c r="H29" s="78">
        <v>8.0559999999999992</v>
      </c>
      <c r="I29" s="78">
        <v>134</v>
      </c>
      <c r="J29" s="78">
        <v>1.7</v>
      </c>
      <c r="K29" s="78">
        <v>7.9</v>
      </c>
      <c r="L29" s="78">
        <v>124.9</v>
      </c>
      <c r="M29" s="78">
        <v>0.1</v>
      </c>
      <c r="N29" s="79">
        <v>8.3000000000000007</v>
      </c>
    </row>
    <row r="30" spans="1:14">
      <c r="A30" s="87"/>
      <c r="B30" s="96" t="s">
        <v>36</v>
      </c>
      <c r="C30" s="78">
        <v>131.5</v>
      </c>
      <c r="D30" s="78">
        <v>2.6</v>
      </c>
      <c r="E30" s="78">
        <v>9.4</v>
      </c>
      <c r="F30" s="78">
        <v>129.9</v>
      </c>
      <c r="G30" s="78">
        <v>7.4</v>
      </c>
      <c r="H30" s="78">
        <v>14.615</v>
      </c>
      <c r="I30" s="78">
        <v>134.80000000000001</v>
      </c>
      <c r="J30" s="78">
        <v>0.6</v>
      </c>
      <c r="K30" s="78">
        <v>6.4</v>
      </c>
      <c r="L30" s="78">
        <v>128.5</v>
      </c>
      <c r="M30" s="78">
        <v>2.8</v>
      </c>
      <c r="N30" s="79">
        <v>10.7</v>
      </c>
    </row>
    <row r="31" spans="1:14">
      <c r="A31" s="87"/>
      <c r="B31" s="96" t="s">
        <v>16</v>
      </c>
      <c r="C31" s="78">
        <v>131.4</v>
      </c>
      <c r="D31" s="78">
        <v>-0.1</v>
      </c>
      <c r="E31" s="78">
        <v>5.6</v>
      </c>
      <c r="F31" s="78">
        <v>128.5</v>
      </c>
      <c r="G31" s="78">
        <v>-1.1000000000000001</v>
      </c>
      <c r="H31" s="78">
        <v>3.7050000000000001</v>
      </c>
      <c r="I31" s="78">
        <v>132.4</v>
      </c>
      <c r="J31" s="78">
        <v>-1.8</v>
      </c>
      <c r="K31" s="78">
        <v>3.4</v>
      </c>
      <c r="L31" s="78">
        <v>131.6</v>
      </c>
      <c r="M31" s="78">
        <v>2.4</v>
      </c>
      <c r="N31" s="79">
        <v>9.1</v>
      </c>
    </row>
    <row r="32" spans="1:14">
      <c r="A32" s="87"/>
      <c r="B32" s="95" t="s">
        <v>17</v>
      </c>
      <c r="C32" s="78">
        <v>130.30000000000001</v>
      </c>
      <c r="D32" s="78">
        <v>-0.8</v>
      </c>
      <c r="E32" s="78">
        <v>8.5</v>
      </c>
      <c r="F32" s="78">
        <v>124.3</v>
      </c>
      <c r="G32" s="78">
        <v>-3.3</v>
      </c>
      <c r="H32" s="78">
        <v>8.1129999999999995</v>
      </c>
      <c r="I32" s="78">
        <v>133.5</v>
      </c>
      <c r="J32" s="78">
        <v>0.9</v>
      </c>
      <c r="K32" s="78">
        <v>8.1999999999999993</v>
      </c>
      <c r="L32" s="78">
        <v>129.5</v>
      </c>
      <c r="M32" s="78">
        <v>-1.6</v>
      </c>
      <c r="N32" s="79">
        <v>9.1</v>
      </c>
    </row>
    <row r="33" spans="1:14">
      <c r="A33" s="83"/>
      <c r="B33" s="95" t="s">
        <v>18</v>
      </c>
      <c r="C33" s="78">
        <v>131.6</v>
      </c>
      <c r="D33" s="78">
        <v>1</v>
      </c>
      <c r="E33" s="78">
        <v>6.9</v>
      </c>
      <c r="F33" s="78">
        <v>124.6</v>
      </c>
      <c r="G33" s="78">
        <v>0.2</v>
      </c>
      <c r="H33" s="78">
        <v>1.1719999999999999</v>
      </c>
      <c r="I33" s="78">
        <v>136.30000000000001</v>
      </c>
      <c r="J33" s="78">
        <v>2.1</v>
      </c>
      <c r="K33" s="78">
        <v>7.3</v>
      </c>
      <c r="L33" s="78">
        <v>129.5</v>
      </c>
      <c r="M33" s="80">
        <v>0.01</v>
      </c>
      <c r="N33" s="79">
        <v>9.4</v>
      </c>
    </row>
    <row r="34" spans="1:14">
      <c r="A34" s="83"/>
      <c r="B34" s="95" t="s">
        <v>25</v>
      </c>
      <c r="C34" s="78">
        <v>132.9</v>
      </c>
      <c r="D34" s="78">
        <v>1</v>
      </c>
      <c r="E34" s="78">
        <v>8.1</v>
      </c>
      <c r="F34" s="78">
        <v>123.1</v>
      </c>
      <c r="G34" s="78">
        <v>-1.2</v>
      </c>
      <c r="H34" s="78">
        <v>4.2380000000000004</v>
      </c>
      <c r="I34" s="78">
        <v>137.9</v>
      </c>
      <c r="J34" s="78">
        <v>1.1000000000000001</v>
      </c>
      <c r="K34" s="78">
        <v>7.7</v>
      </c>
      <c r="L34" s="78">
        <v>131.9</v>
      </c>
      <c r="M34" s="78">
        <v>1.9</v>
      </c>
      <c r="N34" s="79">
        <v>10.6</v>
      </c>
    </row>
    <row r="35" spans="1:14">
      <c r="A35" s="83"/>
      <c r="B35" s="95" t="s">
        <v>20</v>
      </c>
      <c r="C35" s="78">
        <v>132.4</v>
      </c>
      <c r="D35" s="78">
        <v>-0.4</v>
      </c>
      <c r="E35" s="78">
        <v>8</v>
      </c>
      <c r="F35" s="78">
        <v>122.4</v>
      </c>
      <c r="G35" s="78">
        <v>-0.5</v>
      </c>
      <c r="H35" s="78">
        <v>7.0350000000000001</v>
      </c>
      <c r="I35" s="78">
        <v>136.5</v>
      </c>
      <c r="J35" s="78">
        <v>-1</v>
      </c>
      <c r="K35" s="78">
        <v>7.2</v>
      </c>
      <c r="L35" s="78">
        <v>132.4</v>
      </c>
      <c r="M35" s="78">
        <v>0.4</v>
      </c>
      <c r="N35" s="79">
        <v>9.5</v>
      </c>
    </row>
    <row r="36" spans="1:14">
      <c r="A36" s="83"/>
      <c r="B36" s="95" t="s">
        <v>21</v>
      </c>
      <c r="C36" s="78">
        <v>135.30000000000001</v>
      </c>
      <c r="D36" s="78">
        <v>2.2000000000000002</v>
      </c>
      <c r="E36" s="78">
        <v>7.9</v>
      </c>
      <c r="F36" s="78">
        <v>120.6</v>
      </c>
      <c r="G36" s="78">
        <v>-1.5</v>
      </c>
      <c r="H36" s="78">
        <v>7.165</v>
      </c>
      <c r="I36" s="78">
        <v>138.19999999999999</v>
      </c>
      <c r="J36" s="78">
        <v>1.3</v>
      </c>
      <c r="K36" s="78">
        <v>6.9</v>
      </c>
      <c r="L36" s="78">
        <v>139</v>
      </c>
      <c r="M36" s="78">
        <v>5</v>
      </c>
      <c r="N36" s="79">
        <v>9.4</v>
      </c>
    </row>
    <row r="37" spans="1:14" ht="13.5" customHeight="1">
      <c r="A37" s="83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9"/>
    </row>
    <row r="38" spans="1:14">
      <c r="A38" s="87">
        <v>2015</v>
      </c>
      <c r="B38" s="96" t="s">
        <v>10</v>
      </c>
      <c r="C38" s="78">
        <v>137.80000000000001</v>
      </c>
      <c r="D38" s="78">
        <v>1.9</v>
      </c>
      <c r="E38" s="78">
        <v>7.7</v>
      </c>
      <c r="F38" s="78">
        <v>126.6</v>
      </c>
      <c r="G38" s="78">
        <v>4.9000000000000004</v>
      </c>
      <c r="H38" s="78">
        <v>6.8390000000000004</v>
      </c>
      <c r="I38" s="78">
        <v>141.30000000000001</v>
      </c>
      <c r="J38" s="78">
        <v>2.2999999999999998</v>
      </c>
      <c r="K38" s="78">
        <v>7.3</v>
      </c>
      <c r="L38" s="78">
        <v>139.19999999999999</v>
      </c>
      <c r="M38" s="78">
        <v>0.2</v>
      </c>
      <c r="N38" s="79">
        <v>8.4</v>
      </c>
    </row>
    <row r="39" spans="1:14">
      <c r="A39" s="83"/>
      <c r="B39" s="96" t="s">
        <v>11</v>
      </c>
      <c r="C39" s="78">
        <v>132.1</v>
      </c>
      <c r="D39" s="78">
        <v>-4.2</v>
      </c>
      <c r="E39" s="78">
        <v>8.1</v>
      </c>
      <c r="F39" s="78">
        <v>116.3</v>
      </c>
      <c r="G39" s="78">
        <v>-8.1</v>
      </c>
      <c r="H39" s="78">
        <v>2.8679999999999999</v>
      </c>
      <c r="I39" s="78">
        <v>135.69999999999999</v>
      </c>
      <c r="J39" s="78">
        <v>-4</v>
      </c>
      <c r="K39" s="78">
        <v>8.3000000000000007</v>
      </c>
      <c r="L39" s="78">
        <v>135.5</v>
      </c>
      <c r="M39" s="78">
        <v>-2.6</v>
      </c>
      <c r="N39" s="79">
        <v>10.3</v>
      </c>
    </row>
    <row r="40" spans="1:14">
      <c r="A40" s="83"/>
      <c r="B40" s="96" t="s">
        <v>12</v>
      </c>
      <c r="C40" s="78">
        <v>141.5</v>
      </c>
      <c r="D40" s="78">
        <v>7.1</v>
      </c>
      <c r="E40" s="78">
        <v>11</v>
      </c>
      <c r="F40" s="78">
        <v>135.9</v>
      </c>
      <c r="G40" s="78">
        <v>16.899999999999999</v>
      </c>
      <c r="H40" s="78">
        <v>10.842000000000001</v>
      </c>
      <c r="I40" s="78">
        <v>145</v>
      </c>
      <c r="J40" s="78">
        <v>6.8</v>
      </c>
      <c r="K40" s="78">
        <v>9.3000000000000007</v>
      </c>
      <c r="L40" s="78">
        <v>140.19999999999999</v>
      </c>
      <c r="M40" s="78">
        <v>3.4</v>
      </c>
      <c r="N40" s="79">
        <v>13</v>
      </c>
    </row>
    <row r="41" spans="1:14">
      <c r="A41" s="83"/>
      <c r="B41" s="96" t="s">
        <v>13</v>
      </c>
      <c r="C41" s="78">
        <v>133.4</v>
      </c>
      <c r="D41" s="78">
        <v>-5.8</v>
      </c>
      <c r="E41" s="78">
        <v>4.5999999999999996</v>
      </c>
      <c r="F41" s="78">
        <v>122.5</v>
      </c>
      <c r="G41" s="78">
        <v>-9.9</v>
      </c>
      <c r="H41" s="78">
        <v>-0.20799999999999999</v>
      </c>
      <c r="I41" s="78">
        <v>139.4</v>
      </c>
      <c r="J41" s="78">
        <v>-3.9</v>
      </c>
      <c r="K41" s="78">
        <v>5.8</v>
      </c>
      <c r="L41" s="78">
        <v>131.69999999999999</v>
      </c>
      <c r="M41" s="78">
        <v>-6.1</v>
      </c>
      <c r="N41" s="79">
        <v>5.5</v>
      </c>
    </row>
    <row r="42" spans="1:14">
      <c r="A42" s="83"/>
      <c r="B42" s="96" t="s">
        <v>37</v>
      </c>
      <c r="C42" s="78">
        <v>136.4</v>
      </c>
      <c r="D42" s="78">
        <v>2.2999999999999998</v>
      </c>
      <c r="E42" s="78">
        <v>6.4</v>
      </c>
      <c r="F42" s="78">
        <v>125.9</v>
      </c>
      <c r="G42" s="78">
        <v>2.8</v>
      </c>
      <c r="H42" s="78">
        <v>4.1139999999999999</v>
      </c>
      <c r="I42" s="78">
        <v>146.5</v>
      </c>
      <c r="J42" s="78">
        <v>5.0999999999999996</v>
      </c>
      <c r="K42" s="78">
        <v>9.4</v>
      </c>
      <c r="L42" s="78">
        <v>129.80000000000001</v>
      </c>
      <c r="M42" s="78">
        <v>-1.4</v>
      </c>
      <c r="N42" s="79">
        <v>3.9</v>
      </c>
    </row>
    <row r="43" spans="1:14">
      <c r="A43" s="83"/>
      <c r="B43" s="96" t="s">
        <v>36</v>
      </c>
      <c r="C43" s="78">
        <v>138.19999999999999</v>
      </c>
      <c r="D43" s="78">
        <v>1.3</v>
      </c>
      <c r="E43" s="78">
        <v>5.0999999999999996</v>
      </c>
      <c r="F43" s="78">
        <v>131.80000000000001</v>
      </c>
      <c r="G43" s="78">
        <v>4.5999999999999996</v>
      </c>
      <c r="H43" s="78">
        <v>1.397</v>
      </c>
      <c r="I43" s="78">
        <v>145.5</v>
      </c>
      <c r="J43" s="78">
        <v>-0.7</v>
      </c>
      <c r="K43" s="78">
        <v>8</v>
      </c>
      <c r="L43" s="78">
        <v>133.1</v>
      </c>
      <c r="M43" s="78">
        <v>2.5</v>
      </c>
      <c r="N43" s="79">
        <v>3.6</v>
      </c>
    </row>
    <row r="44" spans="1:14">
      <c r="A44" s="83"/>
      <c r="B44" s="96" t="s">
        <v>16</v>
      </c>
      <c r="C44" s="78">
        <v>136.4</v>
      </c>
      <c r="D44" s="78">
        <v>-1.3</v>
      </c>
      <c r="E44" s="78">
        <v>3.9</v>
      </c>
      <c r="F44" s="78">
        <v>129</v>
      </c>
      <c r="G44" s="78">
        <v>-2.1</v>
      </c>
      <c r="H44" s="78">
        <v>0.42199999999999999</v>
      </c>
      <c r="I44" s="78">
        <v>141.9</v>
      </c>
      <c r="J44" s="78">
        <v>-2.5</v>
      </c>
      <c r="K44" s="78">
        <v>7.2</v>
      </c>
      <c r="L44" s="78">
        <v>133.80000000000001</v>
      </c>
      <c r="M44" s="78">
        <v>0.6</v>
      </c>
      <c r="N44" s="79">
        <v>1.7</v>
      </c>
    </row>
    <row r="45" spans="1:14">
      <c r="A45" s="83"/>
      <c r="B45" s="95" t="s">
        <v>17</v>
      </c>
      <c r="C45" s="78">
        <v>137</v>
      </c>
      <c r="D45" s="78">
        <v>0.4</v>
      </c>
      <c r="E45" s="78">
        <v>5.0999999999999996</v>
      </c>
      <c r="F45" s="78">
        <v>126.3</v>
      </c>
      <c r="G45" s="78">
        <v>-2.1</v>
      </c>
      <c r="H45" s="78">
        <v>1.6240000000000001</v>
      </c>
      <c r="I45" s="78">
        <v>145</v>
      </c>
      <c r="J45" s="78">
        <v>2.2000000000000002</v>
      </c>
      <c r="K45" s="78">
        <v>8.6</v>
      </c>
      <c r="L45" s="78">
        <v>133</v>
      </c>
      <c r="M45" s="78">
        <v>-0.6</v>
      </c>
      <c r="N45" s="79">
        <v>2.7</v>
      </c>
    </row>
    <row r="46" spans="1:14">
      <c r="A46" s="83"/>
      <c r="B46" s="95" t="s">
        <v>18</v>
      </c>
      <c r="C46" s="78">
        <v>140.69999999999999</v>
      </c>
      <c r="D46" s="78">
        <v>2.8</v>
      </c>
      <c r="E46" s="78">
        <v>7</v>
      </c>
      <c r="F46" s="78">
        <v>129.1</v>
      </c>
      <c r="G46" s="78">
        <v>2.2999999999999998</v>
      </c>
      <c r="H46" s="78">
        <v>3.6680000000000001</v>
      </c>
      <c r="I46" s="78">
        <v>151.4</v>
      </c>
      <c r="J46" s="78">
        <v>4.5</v>
      </c>
      <c r="K46" s="78">
        <v>11.1</v>
      </c>
      <c r="L46" s="78">
        <v>134.19999999999999</v>
      </c>
      <c r="M46" s="78">
        <v>0.9</v>
      </c>
      <c r="N46" s="79">
        <v>3.6</v>
      </c>
    </row>
    <row r="47" spans="1:14">
      <c r="A47" s="83"/>
      <c r="B47" s="95" t="s">
        <v>25</v>
      </c>
      <c r="C47" s="78">
        <v>141.6</v>
      </c>
      <c r="D47" s="78">
        <v>0.6</v>
      </c>
      <c r="E47" s="78">
        <v>6.5</v>
      </c>
      <c r="F47" s="78">
        <v>128</v>
      </c>
      <c r="G47" s="78">
        <v>-0.9</v>
      </c>
      <c r="H47" s="78">
        <v>4</v>
      </c>
      <c r="I47" s="78">
        <v>151</v>
      </c>
      <c r="J47" s="78">
        <v>-0.3</v>
      </c>
      <c r="K47" s="78">
        <v>9.5</v>
      </c>
      <c r="L47" s="78">
        <v>137.4</v>
      </c>
      <c r="M47" s="78">
        <v>2.4</v>
      </c>
      <c r="N47" s="79">
        <v>4.0999999999999996</v>
      </c>
    </row>
    <row r="48" spans="1:14">
      <c r="A48" s="83"/>
      <c r="B48" s="95" t="s">
        <v>20</v>
      </c>
      <c r="C48" s="78">
        <v>140</v>
      </c>
      <c r="D48" s="78">
        <v>-1.1000000000000001</v>
      </c>
      <c r="E48" s="78">
        <v>5.8</v>
      </c>
      <c r="F48" s="78">
        <v>125.5</v>
      </c>
      <c r="G48" s="78">
        <v>-1.9</v>
      </c>
      <c r="H48" s="78">
        <v>2.5</v>
      </c>
      <c r="I48" s="78">
        <v>147.5</v>
      </c>
      <c r="J48" s="78">
        <v>-2.2999999999999998</v>
      </c>
      <c r="K48" s="78">
        <v>8</v>
      </c>
      <c r="L48" s="78">
        <v>138.4</v>
      </c>
      <c r="M48" s="78">
        <v>0.8</v>
      </c>
      <c r="N48" s="79">
        <v>4.5</v>
      </c>
    </row>
    <row r="49" spans="1:17">
      <c r="A49" s="83"/>
      <c r="B49" s="95" t="s">
        <v>21</v>
      </c>
      <c r="C49" s="78">
        <v>144.30000000000001</v>
      </c>
      <c r="D49" s="78">
        <v>3.1</v>
      </c>
      <c r="E49" s="78">
        <v>6.7</v>
      </c>
      <c r="F49" s="78">
        <v>128.5</v>
      </c>
      <c r="G49" s="78">
        <v>2.4</v>
      </c>
      <c r="H49" s="78">
        <v>6.6</v>
      </c>
      <c r="I49" s="78">
        <v>150.5</v>
      </c>
      <c r="J49" s="78">
        <v>2</v>
      </c>
      <c r="K49" s="78">
        <v>8.9</v>
      </c>
      <c r="L49" s="78">
        <v>144.80000000000001</v>
      </c>
      <c r="M49" s="78">
        <v>4.5999999999999996</v>
      </c>
      <c r="N49" s="79">
        <v>4.2</v>
      </c>
    </row>
    <row r="50" spans="1:17">
      <c r="A50" s="83"/>
      <c r="B50" s="64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9"/>
    </row>
    <row r="51" spans="1:17">
      <c r="A51" s="88">
        <v>2016</v>
      </c>
      <c r="B51" s="148" t="s">
        <v>32</v>
      </c>
      <c r="C51" s="78">
        <v>144</v>
      </c>
      <c r="D51" s="78">
        <v>-0.2</v>
      </c>
      <c r="E51" s="78">
        <v>4.5</v>
      </c>
      <c r="F51" s="78">
        <v>119.9</v>
      </c>
      <c r="G51" s="78">
        <v>-6.7</v>
      </c>
      <c r="H51" s="78">
        <v>-5.2</v>
      </c>
      <c r="I51" s="78">
        <v>151.69999999999999</v>
      </c>
      <c r="J51" s="78">
        <v>0.8</v>
      </c>
      <c r="K51" s="78">
        <v>7.3</v>
      </c>
      <c r="L51" s="78">
        <v>145.69999999999999</v>
      </c>
      <c r="M51" s="78">
        <v>0.6</v>
      </c>
      <c r="N51" s="79">
        <v>4.5999999999999996</v>
      </c>
    </row>
    <row r="52" spans="1:17">
      <c r="A52" s="83"/>
      <c r="B52" s="148" t="s">
        <v>26</v>
      </c>
      <c r="C52" s="78">
        <v>139.30000000000001</v>
      </c>
      <c r="D52" s="78">
        <v>-3.2</v>
      </c>
      <c r="E52" s="78">
        <v>5.5</v>
      </c>
      <c r="F52" s="78">
        <v>111.4</v>
      </c>
      <c r="G52" s="78">
        <v>-7.1</v>
      </c>
      <c r="H52" s="78">
        <v>-4.2</v>
      </c>
      <c r="I52" s="78">
        <v>146.1</v>
      </c>
      <c r="J52" s="78">
        <v>-3.7</v>
      </c>
      <c r="K52" s="78">
        <v>7.6</v>
      </c>
      <c r="L52" s="78">
        <v>143.6</v>
      </c>
      <c r="M52" s="78">
        <v>-1.4</v>
      </c>
      <c r="N52" s="79">
        <v>6</v>
      </c>
    </row>
    <row r="53" spans="1:17">
      <c r="A53" s="83"/>
      <c r="B53" s="148" t="s">
        <v>33</v>
      </c>
      <c r="C53" s="78">
        <v>149.19999999999999</v>
      </c>
      <c r="D53" s="78">
        <v>7.1</v>
      </c>
      <c r="E53" s="78">
        <v>5.4</v>
      </c>
      <c r="F53" s="78">
        <v>128.5</v>
      </c>
      <c r="G53" s="78">
        <v>15.3</v>
      </c>
      <c r="H53" s="78">
        <v>-5.5</v>
      </c>
      <c r="I53" s="78">
        <v>158</v>
      </c>
      <c r="J53" s="78">
        <v>8.1999999999999993</v>
      </c>
      <c r="K53" s="78">
        <v>8.9</v>
      </c>
      <c r="L53" s="78">
        <v>148.69999999999999</v>
      </c>
      <c r="M53" s="78">
        <v>3.5</v>
      </c>
      <c r="N53" s="79">
        <v>6</v>
      </c>
    </row>
    <row r="54" spans="1:17">
      <c r="A54" s="83"/>
      <c r="B54" s="148" t="s">
        <v>34</v>
      </c>
      <c r="C54" s="78">
        <v>140</v>
      </c>
      <c r="D54" s="78">
        <v>-6.2</v>
      </c>
      <c r="E54" s="78">
        <v>5</v>
      </c>
      <c r="F54" s="78">
        <v>112.6</v>
      </c>
      <c r="G54" s="78">
        <v>-12.3</v>
      </c>
      <c r="H54" s="78">
        <v>-8.1</v>
      </c>
      <c r="I54" s="78">
        <v>151.4</v>
      </c>
      <c r="J54" s="78">
        <v>-4.2</v>
      </c>
      <c r="K54" s="78">
        <v>8.6</v>
      </c>
      <c r="L54" s="78">
        <v>139.30000000000001</v>
      </c>
      <c r="M54" s="78">
        <v>-6.3</v>
      </c>
      <c r="N54" s="79">
        <v>5.8</v>
      </c>
    </row>
    <row r="55" spans="1:17">
      <c r="A55" s="83"/>
      <c r="B55" s="148" t="s">
        <v>14</v>
      </c>
      <c r="C55" s="78">
        <v>144.80000000000001</v>
      </c>
      <c r="D55" s="78">
        <v>3.4</v>
      </c>
      <c r="E55" s="78">
        <v>6.1</v>
      </c>
      <c r="F55" s="78">
        <v>123.6</v>
      </c>
      <c r="G55" s="78">
        <v>9.8000000000000007</v>
      </c>
      <c r="H55" s="78">
        <v>-1.9</v>
      </c>
      <c r="I55" s="78">
        <v>159.69999999999999</v>
      </c>
      <c r="J55" s="78">
        <v>5.5</v>
      </c>
      <c r="K55" s="78">
        <v>9</v>
      </c>
      <c r="L55" s="78">
        <v>138.4</v>
      </c>
      <c r="M55" s="78">
        <v>-0.7</v>
      </c>
      <c r="N55" s="79">
        <v>6.6</v>
      </c>
    </row>
    <row r="56" spans="1:17">
      <c r="A56" s="83"/>
      <c r="B56" s="148" t="s">
        <v>59</v>
      </c>
      <c r="C56" s="78">
        <v>149.30000000000001</v>
      </c>
      <c r="D56" s="78">
        <v>3.1</v>
      </c>
      <c r="E56" s="78">
        <v>8</v>
      </c>
      <c r="F56" s="78">
        <v>134.9</v>
      </c>
      <c r="G56" s="78">
        <v>9.1</v>
      </c>
      <c r="H56" s="78">
        <v>2.4</v>
      </c>
      <c r="I56" s="78">
        <v>158.69999999999999</v>
      </c>
      <c r="J56" s="78">
        <v>-0.6</v>
      </c>
      <c r="K56" s="78">
        <v>9.1</v>
      </c>
      <c r="L56" s="78">
        <v>146</v>
      </c>
      <c r="M56" s="78">
        <v>5.6</v>
      </c>
      <c r="N56" s="79">
        <v>9.8000000000000007</v>
      </c>
    </row>
    <row r="57" spans="1:17">
      <c r="A57" s="83"/>
      <c r="B57" s="148" t="s">
        <v>16</v>
      </c>
      <c r="C57" s="78">
        <v>144.1</v>
      </c>
      <c r="D57" s="78">
        <v>-3.5</v>
      </c>
      <c r="E57" s="78">
        <v>5.6</v>
      </c>
      <c r="F57" s="78">
        <v>121.3</v>
      </c>
      <c r="G57" s="78">
        <v>-10</v>
      </c>
      <c r="H57" s="78">
        <v>-6</v>
      </c>
      <c r="I57" s="78">
        <v>152.4</v>
      </c>
      <c r="J57" s="78">
        <v>-4</v>
      </c>
      <c r="K57" s="78">
        <v>7.4</v>
      </c>
      <c r="L57" s="78">
        <v>145</v>
      </c>
      <c r="M57" s="78">
        <v>-0.7</v>
      </c>
      <c r="N57" s="79">
        <v>8.4</v>
      </c>
      <c r="Q57" s="84"/>
    </row>
    <row r="58" spans="1:17">
      <c r="A58" s="83"/>
      <c r="B58" s="148" t="s">
        <v>27</v>
      </c>
      <c r="C58" s="78">
        <v>146.69999999999999</v>
      </c>
      <c r="D58" s="78">
        <v>1.8</v>
      </c>
      <c r="E58" s="78">
        <v>7.1</v>
      </c>
      <c r="F58" s="78">
        <v>127</v>
      </c>
      <c r="G58" s="78">
        <v>4.5999999999999996</v>
      </c>
      <c r="H58" s="78">
        <v>0.5</v>
      </c>
      <c r="I58" s="78">
        <v>159.5</v>
      </c>
      <c r="J58" s="78">
        <v>4.7</v>
      </c>
      <c r="K58" s="78">
        <v>10.1</v>
      </c>
      <c r="L58" s="78">
        <v>142</v>
      </c>
      <c r="M58" s="78">
        <v>-2.1</v>
      </c>
      <c r="N58" s="79">
        <v>6.7</v>
      </c>
      <c r="Q58" s="209"/>
    </row>
    <row r="59" spans="1:17">
      <c r="A59" s="83"/>
      <c r="B59" s="148" t="s">
        <v>75</v>
      </c>
      <c r="C59" s="78">
        <v>150.30000000000001</v>
      </c>
      <c r="D59" s="78">
        <v>2.4</v>
      </c>
      <c r="E59" s="78">
        <v>6.8</v>
      </c>
      <c r="F59" s="78">
        <v>125.1</v>
      </c>
      <c r="G59" s="78">
        <v>-1.5</v>
      </c>
      <c r="H59" s="78">
        <v>-3.1</v>
      </c>
      <c r="I59" s="78">
        <v>165.9</v>
      </c>
      <c r="J59" s="78">
        <v>4</v>
      </c>
      <c r="K59" s="78">
        <v>9.6</v>
      </c>
      <c r="L59" s="78">
        <v>144.5</v>
      </c>
      <c r="M59" s="78">
        <v>1.8</v>
      </c>
      <c r="N59" s="79">
        <v>7.7</v>
      </c>
      <c r="Q59" s="209"/>
    </row>
    <row r="60" spans="1:17">
      <c r="A60" s="83"/>
      <c r="B60" s="148" t="s">
        <v>25</v>
      </c>
      <c r="C60" s="78">
        <v>150.19999999999999</v>
      </c>
      <c r="D60" s="78">
        <v>-0.1</v>
      </c>
      <c r="E60" s="78">
        <v>6.1</v>
      </c>
      <c r="F60" s="78">
        <v>123.2</v>
      </c>
      <c r="G60" s="78">
        <v>-1.5</v>
      </c>
      <c r="H60" s="78">
        <v>-3.8</v>
      </c>
      <c r="I60" s="78">
        <v>163.30000000000001</v>
      </c>
      <c r="J60" s="78">
        <v>-1.6</v>
      </c>
      <c r="K60" s="78">
        <v>8.1999999999999993</v>
      </c>
      <c r="L60" s="78">
        <v>147.6</v>
      </c>
      <c r="M60" s="78">
        <v>2.2000000000000002</v>
      </c>
      <c r="N60" s="79">
        <v>7.5</v>
      </c>
      <c r="Q60" s="209"/>
    </row>
    <row r="61" spans="1:17" ht="14.25">
      <c r="A61" s="83"/>
      <c r="B61" s="148" t="s">
        <v>76</v>
      </c>
      <c r="C61" s="78">
        <v>148</v>
      </c>
      <c r="D61" s="78">
        <v>-1.4</v>
      </c>
      <c r="E61" s="78">
        <v>5.7</v>
      </c>
      <c r="F61" s="78">
        <v>123.3</v>
      </c>
      <c r="G61" s="78">
        <v>0.1</v>
      </c>
      <c r="H61" s="78">
        <v>-1.8</v>
      </c>
      <c r="I61" s="78">
        <v>156.5</v>
      </c>
      <c r="J61" s="78">
        <v>-4.2</v>
      </c>
      <c r="K61" s="78">
        <v>6.1</v>
      </c>
      <c r="L61" s="78">
        <v>149.4</v>
      </c>
      <c r="M61" s="78">
        <v>1.2</v>
      </c>
      <c r="N61" s="79">
        <v>8</v>
      </c>
      <c r="Q61" s="84"/>
    </row>
    <row r="62" spans="1:17" ht="14.25">
      <c r="A62" s="83"/>
      <c r="B62" s="148" t="s">
        <v>77</v>
      </c>
      <c r="C62" s="78">
        <v>153.6</v>
      </c>
      <c r="D62" s="78">
        <v>3.8</v>
      </c>
      <c r="E62" s="78">
        <v>6.5</v>
      </c>
      <c r="F62" s="78">
        <v>128.19999999999999</v>
      </c>
      <c r="G62" s="78">
        <v>4</v>
      </c>
      <c r="H62" s="78">
        <v>-0.3</v>
      </c>
      <c r="I62" s="78">
        <v>160.6</v>
      </c>
      <c r="J62" s="78">
        <v>2.6</v>
      </c>
      <c r="K62" s="78">
        <v>6.7</v>
      </c>
      <c r="L62" s="78">
        <v>156.9</v>
      </c>
      <c r="M62" s="78">
        <v>5</v>
      </c>
      <c r="N62" s="79">
        <v>8.4</v>
      </c>
    </row>
    <row r="63" spans="1:17" ht="12.75" thickBot="1">
      <c r="A63" s="89"/>
      <c r="B63" s="100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2"/>
    </row>
    <row r="66" spans="1:14">
      <c r="A66" s="186" t="s">
        <v>64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ht="14.25">
      <c r="A67" s="191" t="s">
        <v>65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</row>
    <row r="68" spans="1:14" ht="14.25">
      <c r="A68" s="192" t="s">
        <v>66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</row>
    <row r="69" spans="1:14">
      <c r="A69" s="193" t="s">
        <v>79</v>
      </c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</row>
    <row r="70" spans="1:14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</row>
    <row r="71" spans="1:14">
      <c r="A71" s="194" t="s">
        <v>67</v>
      </c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</row>
    <row r="72" spans="1:14">
      <c r="A72" s="194" t="s">
        <v>68</v>
      </c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</row>
    <row r="73" spans="1:14">
      <c r="A73" s="186" t="s">
        <v>69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</row>
    <row r="74" spans="1:14">
      <c r="A74" s="158"/>
      <c r="B74" s="158"/>
      <c r="C74" s="158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</row>
  </sheetData>
  <sheetProtection password="CCA2" sheet="1" objects="1" scenarios="1" formatCells="0" formatColumns="0" formatRows="0" insertColumns="0" insertRows="0" insertHyperlinks="0" deleteColumns="0" deleteRows="0" sort="0" autoFilter="0" pivotTables="0"/>
  <mergeCells count="19">
    <mergeCell ref="A1:N1"/>
    <mergeCell ref="A2:N2"/>
    <mergeCell ref="A4:B5"/>
    <mergeCell ref="C4:E4"/>
    <mergeCell ref="F4:H4"/>
    <mergeCell ref="I4:K4"/>
    <mergeCell ref="L4:N4"/>
    <mergeCell ref="A73:N73"/>
    <mergeCell ref="A6:B6"/>
    <mergeCell ref="C6:E6"/>
    <mergeCell ref="F6:H6"/>
    <mergeCell ref="I6:K6"/>
    <mergeCell ref="L6:N6"/>
    <mergeCell ref="A66:N66"/>
    <mergeCell ref="A67:N67"/>
    <mergeCell ref="A68:N68"/>
    <mergeCell ref="A69:N70"/>
    <mergeCell ref="A71:N71"/>
    <mergeCell ref="A72:N72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73"/>
  <sheetViews>
    <sheetView showGridLines="0" tabSelected="1" zoomScaleNormal="100" workbookViewId="0">
      <pane ySplit="5" topLeftCell="A48" activePane="bottomLeft" state="frozen"/>
      <selection activeCell="S56" sqref="S56"/>
      <selection pane="bottomLeft" activeCell="L58" sqref="L58"/>
    </sheetView>
  </sheetViews>
  <sheetFormatPr defaultRowHeight="15"/>
  <cols>
    <col min="1" max="1" width="4.5703125" style="61" customWidth="1"/>
    <col min="2" max="2" width="9.42578125" style="61" customWidth="1"/>
    <col min="3" max="3" width="11.7109375" style="61" customWidth="1"/>
    <col min="4" max="7" width="11.7109375" customWidth="1"/>
    <col min="8" max="8" width="11.7109375" style="63" customWidth="1"/>
    <col min="9" max="10" width="11.7109375" customWidth="1"/>
  </cols>
  <sheetData>
    <row r="1" spans="1:14" s="2" customFormat="1" ht="15" customHeight="1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08"/>
      <c r="L1" s="108"/>
      <c r="M1" s="108"/>
      <c r="N1" s="108"/>
    </row>
    <row r="2" spans="1:14" s="2" customFormat="1" ht="24.75" customHeight="1">
      <c r="A2" s="196" t="s">
        <v>70</v>
      </c>
      <c r="B2" s="196"/>
      <c r="C2" s="196"/>
      <c r="D2" s="196"/>
      <c r="E2" s="196"/>
      <c r="F2" s="196"/>
      <c r="G2" s="196"/>
      <c r="H2" s="196"/>
      <c r="I2" s="196"/>
      <c r="J2" s="196"/>
      <c r="K2" s="109"/>
      <c r="L2" s="109"/>
      <c r="M2" s="109"/>
      <c r="N2" s="109"/>
    </row>
    <row r="3" spans="1:14" s="2" customFormat="1" ht="15.75" thickBot="1">
      <c r="D3" s="57"/>
      <c r="E3" s="57"/>
      <c r="F3" s="58"/>
      <c r="I3" s="59"/>
      <c r="J3" s="57"/>
      <c r="K3" s="60"/>
      <c r="L3" s="58"/>
      <c r="M3" s="57"/>
      <c r="N3" s="57"/>
    </row>
    <row r="4" spans="1:14" ht="36.75" customHeight="1">
      <c r="A4" s="197" t="s">
        <v>40</v>
      </c>
      <c r="B4" s="198"/>
      <c r="C4" s="201" t="s">
        <v>51</v>
      </c>
      <c r="D4" s="202"/>
      <c r="E4" s="201" t="s">
        <v>52</v>
      </c>
      <c r="F4" s="202"/>
      <c r="G4" s="201" t="s">
        <v>53</v>
      </c>
      <c r="H4" s="202"/>
      <c r="I4" s="201" t="s">
        <v>54</v>
      </c>
      <c r="J4" s="204"/>
    </row>
    <row r="5" spans="1:14" ht="27.75" customHeight="1">
      <c r="A5" s="199"/>
      <c r="B5" s="200"/>
      <c r="C5" s="111" t="s">
        <v>38</v>
      </c>
      <c r="D5" s="154" t="s">
        <v>62</v>
      </c>
      <c r="E5" s="111" t="s">
        <v>38</v>
      </c>
      <c r="F5" s="154" t="s">
        <v>8</v>
      </c>
      <c r="G5" s="111" t="s">
        <v>38</v>
      </c>
      <c r="H5" s="160" t="s">
        <v>8</v>
      </c>
      <c r="I5" s="111" t="s">
        <v>39</v>
      </c>
      <c r="J5" s="155" t="s">
        <v>8</v>
      </c>
    </row>
    <row r="6" spans="1:14" s="61" customFormat="1">
      <c r="A6" s="205" t="s">
        <v>55</v>
      </c>
      <c r="B6" s="188"/>
      <c r="C6" s="206" t="s">
        <v>35</v>
      </c>
      <c r="D6" s="207"/>
      <c r="E6" s="206">
        <v>14.2</v>
      </c>
      <c r="F6" s="207"/>
      <c r="G6" s="206">
        <v>44.9</v>
      </c>
      <c r="H6" s="207"/>
      <c r="I6" s="206">
        <v>40.9</v>
      </c>
      <c r="J6" s="208"/>
    </row>
    <row r="7" spans="1:14" s="61" customFormat="1" ht="7.5" customHeight="1">
      <c r="A7" s="112"/>
      <c r="B7" s="91"/>
      <c r="C7" s="113"/>
      <c r="D7" s="92"/>
      <c r="E7" s="113"/>
      <c r="F7" s="92"/>
      <c r="G7" s="113"/>
      <c r="H7" s="114"/>
      <c r="I7" s="113"/>
      <c r="J7" s="93"/>
    </row>
    <row r="8" spans="1:14" s="62" customFormat="1">
      <c r="A8" s="153">
        <v>2011</v>
      </c>
      <c r="B8" s="64"/>
      <c r="C8" s="65">
        <v>109.7</v>
      </c>
      <c r="D8" s="66"/>
      <c r="E8" s="66">
        <v>107</v>
      </c>
      <c r="F8" s="65"/>
      <c r="G8" s="66">
        <v>115.1</v>
      </c>
      <c r="H8" s="75"/>
      <c r="I8" s="65">
        <v>104.9</v>
      </c>
      <c r="J8" s="70"/>
    </row>
    <row r="9" spans="1:14" s="62" customFormat="1">
      <c r="A9" s="153">
        <v>2012</v>
      </c>
      <c r="B9" s="64"/>
      <c r="C9" s="65">
        <v>114.1</v>
      </c>
      <c r="D9" s="67"/>
      <c r="E9" s="66">
        <v>111.9</v>
      </c>
      <c r="F9" s="68"/>
      <c r="G9" s="69">
        <v>119</v>
      </c>
      <c r="H9" s="75"/>
      <c r="I9" s="65">
        <v>109.6</v>
      </c>
      <c r="J9" s="71"/>
    </row>
    <row r="10" spans="1:14" hidden="1">
      <c r="A10" s="86"/>
      <c r="B10" s="95"/>
      <c r="C10" s="104"/>
      <c r="D10" s="104"/>
      <c r="E10" s="104"/>
      <c r="F10" s="104"/>
      <c r="G10" s="104"/>
      <c r="H10" s="105"/>
      <c r="I10" s="104"/>
      <c r="J10" s="106"/>
    </row>
    <row r="11" spans="1:14">
      <c r="A11" s="86">
        <v>2013</v>
      </c>
      <c r="B11" s="95"/>
      <c r="C11" s="104">
        <v>121.8</v>
      </c>
      <c r="D11" s="104"/>
      <c r="E11" s="104">
        <v>115.3</v>
      </c>
      <c r="F11" s="104"/>
      <c r="G11" s="104">
        <v>127.4</v>
      </c>
      <c r="H11" s="105"/>
      <c r="I11" s="104">
        <v>117.8</v>
      </c>
      <c r="J11" s="106"/>
    </row>
    <row r="12" spans="1:14" hidden="1">
      <c r="B12" s="96" t="s">
        <v>10</v>
      </c>
      <c r="C12" s="104">
        <v>118.8</v>
      </c>
      <c r="D12" s="104">
        <v>2.2999999999999998</v>
      </c>
      <c r="E12" s="104">
        <v>114.7</v>
      </c>
      <c r="F12" s="104">
        <v>1</v>
      </c>
      <c r="G12" s="104">
        <v>126.6</v>
      </c>
      <c r="H12" s="105">
        <v>5</v>
      </c>
      <c r="I12" s="104">
        <v>111.7</v>
      </c>
      <c r="J12" s="106">
        <v>-0.5</v>
      </c>
    </row>
    <row r="13" spans="1:14" hidden="1">
      <c r="A13" s="86"/>
      <c r="B13" s="96" t="s">
        <v>11</v>
      </c>
      <c r="C13" s="104">
        <v>116.2</v>
      </c>
      <c r="D13" s="104">
        <v>-2.2000000000000002</v>
      </c>
      <c r="E13" s="104">
        <v>110.9</v>
      </c>
      <c r="F13" s="104">
        <v>-3.3</v>
      </c>
      <c r="G13" s="104">
        <v>121.6</v>
      </c>
      <c r="H13" s="105">
        <v>-4</v>
      </c>
      <c r="I13" s="104">
        <v>112.3</v>
      </c>
      <c r="J13" s="106">
        <v>0.5</v>
      </c>
    </row>
    <row r="14" spans="1:14" hidden="1">
      <c r="A14" s="86"/>
      <c r="B14" s="96" t="s">
        <v>12</v>
      </c>
      <c r="C14" s="104">
        <v>118.3</v>
      </c>
      <c r="D14" s="104">
        <v>1.7</v>
      </c>
      <c r="E14" s="104">
        <v>112.1</v>
      </c>
      <c r="F14" s="104">
        <v>1.1000000000000001</v>
      </c>
      <c r="G14" s="104">
        <v>123.6</v>
      </c>
      <c r="H14" s="105">
        <v>1.7</v>
      </c>
      <c r="I14" s="104">
        <v>114.5</v>
      </c>
      <c r="J14" s="106">
        <v>2</v>
      </c>
    </row>
    <row r="15" spans="1:14" hidden="1">
      <c r="A15" s="86"/>
      <c r="B15" s="96" t="s">
        <v>13</v>
      </c>
      <c r="C15" s="104">
        <v>119.6</v>
      </c>
      <c r="D15" s="104">
        <v>1.1000000000000001</v>
      </c>
      <c r="E15" s="104">
        <v>114.6</v>
      </c>
      <c r="F15" s="104">
        <v>2.2000000000000002</v>
      </c>
      <c r="G15" s="104">
        <v>125.9</v>
      </c>
      <c r="H15" s="105">
        <v>1.8</v>
      </c>
      <c r="I15" s="104">
        <v>114.3</v>
      </c>
      <c r="J15" s="106">
        <v>-0.2</v>
      </c>
    </row>
    <row r="16" spans="1:14" hidden="1">
      <c r="A16" s="86"/>
      <c r="B16" s="96" t="s">
        <v>37</v>
      </c>
      <c r="C16" s="104">
        <v>120.3</v>
      </c>
      <c r="D16" s="104">
        <v>0.6</v>
      </c>
      <c r="E16" s="104">
        <v>112.6</v>
      </c>
      <c r="F16" s="104">
        <v>-1.8</v>
      </c>
      <c r="G16" s="104">
        <v>125.9</v>
      </c>
      <c r="H16" s="107">
        <v>-0.02</v>
      </c>
      <c r="I16" s="104">
        <v>116.9</v>
      </c>
      <c r="J16" s="106">
        <v>2.2999999999999998</v>
      </c>
    </row>
    <row r="17" spans="1:10" hidden="1">
      <c r="A17" s="86"/>
      <c r="B17" s="96" t="s">
        <v>36</v>
      </c>
      <c r="C17" s="104">
        <v>120.6</v>
      </c>
      <c r="D17" s="104">
        <v>0.2</v>
      </c>
      <c r="E17" s="104">
        <v>110</v>
      </c>
      <c r="F17" s="104">
        <v>-2.2999999999999998</v>
      </c>
      <c r="G17" s="104">
        <v>127.5</v>
      </c>
      <c r="H17" s="105">
        <v>1.3</v>
      </c>
      <c r="I17" s="104">
        <v>116.7</v>
      </c>
      <c r="J17" s="106">
        <v>-0.2</v>
      </c>
    </row>
    <row r="18" spans="1:10" s="63" customFormat="1" hidden="1">
      <c r="A18" s="87"/>
      <c r="B18" s="96" t="s">
        <v>16</v>
      </c>
      <c r="C18" s="105">
        <v>123.9</v>
      </c>
      <c r="D18" s="105">
        <v>2.8</v>
      </c>
      <c r="E18" s="105">
        <v>119.6</v>
      </c>
      <c r="F18" s="105">
        <v>8.8000000000000007</v>
      </c>
      <c r="G18" s="105">
        <v>129.6</v>
      </c>
      <c r="H18" s="105">
        <v>1.7</v>
      </c>
      <c r="I18" s="105">
        <v>119.2</v>
      </c>
      <c r="J18" s="161">
        <v>2.2000000000000002</v>
      </c>
    </row>
    <row r="19" spans="1:10" hidden="1">
      <c r="A19" s="86"/>
      <c r="B19" s="95" t="s">
        <v>17</v>
      </c>
      <c r="C19" s="104">
        <v>121.7</v>
      </c>
      <c r="D19" s="104">
        <v>-1.8</v>
      </c>
      <c r="E19" s="104">
        <v>114</v>
      </c>
      <c r="F19" s="104">
        <v>-4.7</v>
      </c>
      <c r="G19" s="104">
        <v>126.5</v>
      </c>
      <c r="H19" s="105">
        <v>-2.4</v>
      </c>
      <c r="I19" s="104">
        <v>119.1</v>
      </c>
      <c r="J19" s="106">
        <v>-0.1</v>
      </c>
    </row>
    <row r="20" spans="1:10" hidden="1">
      <c r="A20" s="86"/>
      <c r="B20" s="95" t="s">
        <v>18</v>
      </c>
      <c r="C20" s="104">
        <v>125.2</v>
      </c>
      <c r="D20" s="104">
        <v>2.9</v>
      </c>
      <c r="E20" s="104">
        <v>123.3</v>
      </c>
      <c r="F20" s="104">
        <v>8.1999999999999993</v>
      </c>
      <c r="G20" s="104">
        <v>129.69999999999999</v>
      </c>
      <c r="H20" s="105">
        <v>2.6</v>
      </c>
      <c r="I20" s="104">
        <v>120.9</v>
      </c>
      <c r="J20" s="106">
        <v>1.5</v>
      </c>
    </row>
    <row r="21" spans="1:10" hidden="1">
      <c r="A21" s="86"/>
      <c r="B21" s="95" t="s">
        <v>25</v>
      </c>
      <c r="C21" s="104">
        <v>125.1</v>
      </c>
      <c r="D21" s="104">
        <v>-0.1</v>
      </c>
      <c r="E21" s="104">
        <v>119.3</v>
      </c>
      <c r="F21" s="104">
        <v>-3.3</v>
      </c>
      <c r="G21" s="104">
        <v>130.4</v>
      </c>
      <c r="H21" s="105">
        <v>0.5</v>
      </c>
      <c r="I21" s="104">
        <v>121.3</v>
      </c>
      <c r="J21" s="106">
        <v>0.3</v>
      </c>
    </row>
    <row r="22" spans="1:10" hidden="1">
      <c r="A22" s="86"/>
      <c r="B22" s="95" t="s">
        <v>20</v>
      </c>
      <c r="C22" s="104">
        <v>125.2</v>
      </c>
      <c r="D22" s="80">
        <v>0.04</v>
      </c>
      <c r="E22" s="104">
        <v>116.9</v>
      </c>
      <c r="F22" s="104">
        <v>-2</v>
      </c>
      <c r="G22" s="104">
        <v>130.19999999999999</v>
      </c>
      <c r="H22" s="105">
        <v>-0.1</v>
      </c>
      <c r="I22" s="104">
        <v>122.5</v>
      </c>
      <c r="J22" s="106">
        <v>1</v>
      </c>
    </row>
    <row r="23" spans="1:10" hidden="1">
      <c r="A23" s="86"/>
      <c r="B23" s="95" t="s">
        <v>21</v>
      </c>
      <c r="C23" s="104">
        <v>126.3</v>
      </c>
      <c r="D23" s="78">
        <v>0.9</v>
      </c>
      <c r="E23" s="104">
        <v>116</v>
      </c>
      <c r="F23" s="104">
        <v>-0.7</v>
      </c>
      <c r="G23" s="104">
        <v>131.1</v>
      </c>
      <c r="H23" s="105">
        <v>0.7</v>
      </c>
      <c r="I23" s="104">
        <v>124.5</v>
      </c>
      <c r="J23" s="106">
        <v>1.7</v>
      </c>
    </row>
    <row r="24" spans="1:10">
      <c r="A24" s="86"/>
      <c r="B24" s="95"/>
      <c r="C24" s="104"/>
      <c r="D24" s="78"/>
      <c r="E24" s="104"/>
      <c r="F24" s="104"/>
      <c r="G24" s="104"/>
      <c r="H24" s="105"/>
      <c r="I24" s="104"/>
      <c r="J24" s="106"/>
    </row>
    <row r="25" spans="1:10">
      <c r="A25" s="86">
        <v>2014</v>
      </c>
      <c r="B25" s="96" t="s">
        <v>10</v>
      </c>
      <c r="C25" s="104">
        <v>126.1</v>
      </c>
      <c r="D25" s="78">
        <v>-0.1</v>
      </c>
      <c r="E25" s="104">
        <v>118.4</v>
      </c>
      <c r="F25" s="104">
        <v>2.1</v>
      </c>
      <c r="G25" s="104">
        <v>129.69999999999999</v>
      </c>
      <c r="H25" s="105">
        <v>-1.1000000000000001</v>
      </c>
      <c r="I25" s="104">
        <v>125.2</v>
      </c>
      <c r="J25" s="106">
        <v>0.6</v>
      </c>
    </row>
    <row r="26" spans="1:10">
      <c r="A26" s="115"/>
      <c r="B26" s="96" t="s">
        <v>11</v>
      </c>
      <c r="C26" s="104">
        <v>127.3</v>
      </c>
      <c r="D26" s="78">
        <v>1</v>
      </c>
      <c r="E26" s="104">
        <v>120.5</v>
      </c>
      <c r="F26" s="104">
        <v>1.8</v>
      </c>
      <c r="G26" s="104">
        <v>131.80000000000001</v>
      </c>
      <c r="H26" s="105">
        <v>1.6</v>
      </c>
      <c r="I26" s="104">
        <v>124.7</v>
      </c>
      <c r="J26" s="106">
        <v>-0.4</v>
      </c>
    </row>
    <row r="27" spans="1:10">
      <c r="A27" s="115"/>
      <c r="B27" s="96" t="s">
        <v>12</v>
      </c>
      <c r="C27" s="104">
        <v>124.6</v>
      </c>
      <c r="D27" s="78">
        <v>-2.2000000000000002</v>
      </c>
      <c r="E27" s="104">
        <v>119.2</v>
      </c>
      <c r="F27" s="104">
        <v>-1</v>
      </c>
      <c r="G27" s="104">
        <v>129.69999999999999</v>
      </c>
      <c r="H27" s="105">
        <v>-1.6</v>
      </c>
      <c r="I27" s="104">
        <v>123.1</v>
      </c>
      <c r="J27" s="106">
        <v>-1.3</v>
      </c>
    </row>
    <row r="28" spans="1:10">
      <c r="A28" s="83"/>
      <c r="B28" s="96" t="s">
        <v>13</v>
      </c>
      <c r="C28" s="104">
        <v>129.1</v>
      </c>
      <c r="D28" s="78">
        <v>3.6</v>
      </c>
      <c r="E28" s="104">
        <v>123.7</v>
      </c>
      <c r="F28" s="104">
        <v>3.7</v>
      </c>
      <c r="G28" s="104">
        <v>133.30000000000001</v>
      </c>
      <c r="H28" s="105">
        <v>2.7</v>
      </c>
      <c r="I28" s="104">
        <v>127.3</v>
      </c>
      <c r="J28" s="106">
        <v>3.5</v>
      </c>
    </row>
    <row r="29" spans="1:10">
      <c r="A29" s="83"/>
      <c r="B29" s="96" t="s">
        <v>37</v>
      </c>
      <c r="C29" s="104">
        <v>128.4</v>
      </c>
      <c r="D29" s="78">
        <v>-0.5</v>
      </c>
      <c r="E29" s="104">
        <v>121.1</v>
      </c>
      <c r="F29" s="104">
        <v>-2.1</v>
      </c>
      <c r="G29" s="104">
        <v>132.5</v>
      </c>
      <c r="H29" s="105">
        <v>-0.6</v>
      </c>
      <c r="I29" s="104">
        <v>126.8</v>
      </c>
      <c r="J29" s="106">
        <v>-0.4</v>
      </c>
    </row>
    <row r="30" spans="1:10">
      <c r="A30" s="83"/>
      <c r="B30" s="96" t="s">
        <v>36</v>
      </c>
      <c r="C30" s="104">
        <v>129.9</v>
      </c>
      <c r="D30" s="78">
        <v>1.1000000000000001</v>
      </c>
      <c r="E30" s="104">
        <v>123.8</v>
      </c>
      <c r="F30" s="104">
        <v>2.2000000000000002</v>
      </c>
      <c r="G30" s="104">
        <v>132.5</v>
      </c>
      <c r="H30" s="107">
        <v>0.02</v>
      </c>
      <c r="I30" s="104">
        <v>128.4</v>
      </c>
      <c r="J30" s="106">
        <v>1.3</v>
      </c>
    </row>
    <row r="31" spans="1:10">
      <c r="A31" s="83"/>
      <c r="B31" s="96" t="s">
        <v>16</v>
      </c>
      <c r="C31" s="104">
        <v>128.80000000000001</v>
      </c>
      <c r="D31" s="78">
        <v>-0.9</v>
      </c>
      <c r="E31" s="104">
        <v>122.6</v>
      </c>
      <c r="F31" s="104">
        <v>-1</v>
      </c>
      <c r="G31" s="104">
        <v>131.9</v>
      </c>
      <c r="H31" s="105">
        <v>-0.4</v>
      </c>
      <c r="I31" s="104">
        <v>129.19999999999999</v>
      </c>
      <c r="J31" s="106">
        <v>0.6</v>
      </c>
    </row>
    <row r="32" spans="1:10">
      <c r="A32" s="83"/>
      <c r="B32" s="95" t="s">
        <v>17</v>
      </c>
      <c r="C32" s="104">
        <v>131</v>
      </c>
      <c r="D32" s="78">
        <v>1.7</v>
      </c>
      <c r="E32" s="104">
        <v>123.7</v>
      </c>
      <c r="F32" s="104">
        <v>0.9</v>
      </c>
      <c r="G32" s="104">
        <v>135.30000000000001</v>
      </c>
      <c r="H32" s="105">
        <v>2.6</v>
      </c>
      <c r="I32" s="104">
        <v>129.6</v>
      </c>
      <c r="J32" s="106">
        <v>0.3</v>
      </c>
    </row>
    <row r="33" spans="1:10">
      <c r="A33" s="83"/>
      <c r="B33" s="95" t="s">
        <v>18</v>
      </c>
      <c r="C33" s="104">
        <v>131.69999999999999</v>
      </c>
      <c r="D33" s="78">
        <v>0.6</v>
      </c>
      <c r="E33" s="104">
        <v>124.4</v>
      </c>
      <c r="F33" s="104">
        <v>0.5</v>
      </c>
      <c r="G33" s="104">
        <v>135.30000000000001</v>
      </c>
      <c r="H33" s="107">
        <v>-0.03</v>
      </c>
      <c r="I33" s="104">
        <v>131.6</v>
      </c>
      <c r="J33" s="106">
        <v>1.5</v>
      </c>
    </row>
    <row r="34" spans="1:10">
      <c r="A34" s="83"/>
      <c r="B34" s="95" t="s">
        <v>25</v>
      </c>
      <c r="C34" s="104">
        <v>133.30000000000001</v>
      </c>
      <c r="D34" s="78">
        <v>1.2</v>
      </c>
      <c r="E34" s="104">
        <v>124.7</v>
      </c>
      <c r="F34" s="104">
        <v>0.3</v>
      </c>
      <c r="G34" s="104">
        <v>137.4</v>
      </c>
      <c r="H34" s="105">
        <v>1.6</v>
      </c>
      <c r="I34" s="104">
        <v>133.4</v>
      </c>
      <c r="J34" s="106">
        <v>1.4</v>
      </c>
    </row>
    <row r="35" spans="1:10">
      <c r="A35" s="83"/>
      <c r="B35" s="95" t="s">
        <v>20</v>
      </c>
      <c r="C35" s="104">
        <v>134.1</v>
      </c>
      <c r="D35" s="78">
        <v>0.6</v>
      </c>
      <c r="E35" s="104">
        <v>125.6</v>
      </c>
      <c r="F35" s="104">
        <v>0.7</v>
      </c>
      <c r="G35" s="104">
        <v>137.69999999999999</v>
      </c>
      <c r="H35" s="105">
        <v>0.2</v>
      </c>
      <c r="I35" s="104">
        <v>133.80000000000001</v>
      </c>
      <c r="J35" s="106">
        <v>0.3</v>
      </c>
    </row>
    <row r="36" spans="1:10">
      <c r="A36" s="83"/>
      <c r="B36" s="95" t="s">
        <v>21</v>
      </c>
      <c r="C36" s="104">
        <v>134.6</v>
      </c>
      <c r="D36" s="78">
        <v>0.4</v>
      </c>
      <c r="E36" s="104">
        <v>125.1</v>
      </c>
      <c r="F36" s="104">
        <v>-0.4</v>
      </c>
      <c r="G36" s="104">
        <v>138.19999999999999</v>
      </c>
      <c r="H36" s="105">
        <v>0.3</v>
      </c>
      <c r="I36" s="104">
        <v>134.9</v>
      </c>
      <c r="J36" s="106">
        <v>0.8</v>
      </c>
    </row>
    <row r="37" spans="1:10">
      <c r="A37" s="83"/>
      <c r="B37" s="84"/>
      <c r="C37" s="116"/>
      <c r="D37" s="116"/>
      <c r="E37" s="116"/>
      <c r="F37" s="116"/>
      <c r="G37" s="116"/>
      <c r="H37" s="117"/>
      <c r="I37" s="116"/>
      <c r="J37" s="118"/>
    </row>
    <row r="38" spans="1:10">
      <c r="A38" s="86">
        <v>2015</v>
      </c>
      <c r="B38" s="96" t="s">
        <v>10</v>
      </c>
      <c r="C38" s="104">
        <v>135.6</v>
      </c>
      <c r="D38" s="78">
        <v>0.7</v>
      </c>
      <c r="E38" s="104">
        <v>126.3</v>
      </c>
      <c r="F38" s="104">
        <v>0.9</v>
      </c>
      <c r="G38" s="104">
        <v>139.1</v>
      </c>
      <c r="H38" s="105">
        <v>0.7</v>
      </c>
      <c r="I38" s="104">
        <v>135.19999999999999</v>
      </c>
      <c r="J38" s="106">
        <v>0.2</v>
      </c>
    </row>
    <row r="39" spans="1:10">
      <c r="A39" s="83"/>
      <c r="B39" s="96" t="s">
        <v>11</v>
      </c>
      <c r="C39" s="104">
        <v>137.5</v>
      </c>
      <c r="D39" s="78">
        <v>1.4</v>
      </c>
      <c r="E39" s="104">
        <v>124.4</v>
      </c>
      <c r="F39" s="104">
        <v>-1.5</v>
      </c>
      <c r="G39" s="104">
        <v>142.5</v>
      </c>
      <c r="H39" s="105">
        <v>2.5</v>
      </c>
      <c r="I39" s="104">
        <v>137</v>
      </c>
      <c r="J39" s="106">
        <v>1.3</v>
      </c>
    </row>
    <row r="40" spans="1:10">
      <c r="A40" s="83"/>
      <c r="B40" s="96" t="s">
        <v>12</v>
      </c>
      <c r="C40" s="104">
        <v>138.30000000000001</v>
      </c>
      <c r="D40" s="78">
        <v>0.6</v>
      </c>
      <c r="E40" s="104">
        <v>132.5</v>
      </c>
      <c r="F40" s="104">
        <v>6.6</v>
      </c>
      <c r="G40" s="104">
        <v>142</v>
      </c>
      <c r="H40" s="105">
        <v>-0.4</v>
      </c>
      <c r="I40" s="104">
        <v>139.19999999999999</v>
      </c>
      <c r="J40" s="106">
        <v>1.6</v>
      </c>
    </row>
    <row r="41" spans="1:10">
      <c r="A41" s="83"/>
      <c r="B41" s="96" t="s">
        <v>13</v>
      </c>
      <c r="C41" s="104">
        <v>135</v>
      </c>
      <c r="D41" s="78">
        <v>-2.4</v>
      </c>
      <c r="E41" s="104">
        <v>123.3</v>
      </c>
      <c r="F41" s="104">
        <v>-7</v>
      </c>
      <c r="G41" s="104">
        <v>140.69999999999999</v>
      </c>
      <c r="H41" s="105">
        <v>-0.9</v>
      </c>
      <c r="I41" s="104">
        <v>134.19999999999999</v>
      </c>
      <c r="J41" s="106">
        <v>-3.5</v>
      </c>
    </row>
    <row r="42" spans="1:10">
      <c r="A42" s="83"/>
      <c r="B42" s="96" t="s">
        <v>37</v>
      </c>
      <c r="C42" s="104">
        <v>136.80000000000001</v>
      </c>
      <c r="D42" s="78">
        <v>1.3</v>
      </c>
      <c r="E42" s="104">
        <v>126.1</v>
      </c>
      <c r="F42" s="104">
        <v>2.2999999999999998</v>
      </c>
      <c r="G42" s="104">
        <v>144.9</v>
      </c>
      <c r="H42" s="105">
        <v>3</v>
      </c>
      <c r="I42" s="104">
        <v>132.19999999999999</v>
      </c>
      <c r="J42" s="106">
        <v>-1.5</v>
      </c>
    </row>
    <row r="43" spans="1:10">
      <c r="A43" s="83"/>
      <c r="B43" s="96" t="s">
        <v>36</v>
      </c>
      <c r="C43" s="104">
        <v>136.6</v>
      </c>
      <c r="D43" s="78">
        <v>-0.1</v>
      </c>
      <c r="E43" s="104">
        <v>125.1</v>
      </c>
      <c r="F43" s="105">
        <v>-0.7</v>
      </c>
      <c r="G43" s="104">
        <v>143.19999999999999</v>
      </c>
      <c r="H43" s="105">
        <v>-1.2</v>
      </c>
      <c r="I43" s="104">
        <v>133</v>
      </c>
      <c r="J43" s="106">
        <v>0.6</v>
      </c>
    </row>
    <row r="44" spans="1:10">
      <c r="A44" s="83"/>
      <c r="B44" s="96" t="s">
        <v>16</v>
      </c>
      <c r="C44" s="104">
        <v>133.69999999999999</v>
      </c>
      <c r="D44" s="78">
        <v>-2.2000000000000002</v>
      </c>
      <c r="E44" s="104">
        <v>123.3</v>
      </c>
      <c r="F44" s="104">
        <v>-1.5</v>
      </c>
      <c r="G44" s="104">
        <v>141.4</v>
      </c>
      <c r="H44" s="105">
        <v>-1.2</v>
      </c>
      <c r="I44" s="104">
        <v>131.69999999999999</v>
      </c>
      <c r="J44" s="106">
        <v>-1</v>
      </c>
    </row>
    <row r="45" spans="1:10">
      <c r="A45" s="83"/>
      <c r="B45" s="95" t="s">
        <v>17</v>
      </c>
      <c r="C45" s="104">
        <v>138.1</v>
      </c>
      <c r="D45" s="78">
        <v>3.3</v>
      </c>
      <c r="E45" s="104">
        <v>126</v>
      </c>
      <c r="F45" s="104">
        <v>2.2000000000000002</v>
      </c>
      <c r="G45" s="104">
        <v>147</v>
      </c>
      <c r="H45" s="105">
        <v>4</v>
      </c>
      <c r="I45" s="104">
        <v>133.69999999999999</v>
      </c>
      <c r="J45" s="106">
        <v>1.5</v>
      </c>
    </row>
    <row r="46" spans="1:10">
      <c r="A46" s="83"/>
      <c r="B46" s="95" t="s">
        <v>18</v>
      </c>
      <c r="C46" s="104">
        <v>140.69999999999999</v>
      </c>
      <c r="D46" s="78">
        <v>1.9</v>
      </c>
      <c r="E46" s="104">
        <v>128.69999999999999</v>
      </c>
      <c r="F46" s="104">
        <v>2.1</v>
      </c>
      <c r="G46" s="104">
        <v>150.1</v>
      </c>
      <c r="H46" s="105">
        <v>2.1</v>
      </c>
      <c r="I46" s="104">
        <v>136.1</v>
      </c>
      <c r="J46" s="106">
        <v>1.8</v>
      </c>
    </row>
    <row r="47" spans="1:10">
      <c r="A47" s="83"/>
      <c r="B47" s="95" t="s">
        <v>25</v>
      </c>
      <c r="C47" s="104">
        <v>141.9</v>
      </c>
      <c r="D47" s="78">
        <v>0.8</v>
      </c>
      <c r="E47" s="104">
        <v>128.69999999999999</v>
      </c>
      <c r="F47" s="107">
        <v>0.02</v>
      </c>
      <c r="G47" s="104">
        <v>150.30000000000001</v>
      </c>
      <c r="H47" s="105">
        <v>0.1</v>
      </c>
      <c r="I47" s="104">
        <v>138.4</v>
      </c>
      <c r="J47" s="106">
        <v>1.7</v>
      </c>
    </row>
    <row r="48" spans="1:10">
      <c r="A48" s="83"/>
      <c r="B48" s="95" t="s">
        <v>20</v>
      </c>
      <c r="C48" s="104">
        <v>141.9</v>
      </c>
      <c r="D48" s="80">
        <v>-0.04</v>
      </c>
      <c r="E48" s="104">
        <v>130</v>
      </c>
      <c r="F48" s="104">
        <v>1</v>
      </c>
      <c r="G48" s="104">
        <v>149</v>
      </c>
      <c r="H48" s="105">
        <v>-0.8</v>
      </c>
      <c r="I48" s="104">
        <v>139.80000000000001</v>
      </c>
      <c r="J48" s="106">
        <v>1</v>
      </c>
    </row>
    <row r="49" spans="1:10">
      <c r="A49" s="83"/>
      <c r="B49" s="95" t="s">
        <v>21</v>
      </c>
      <c r="C49" s="104">
        <v>143.5</v>
      </c>
      <c r="D49" s="78">
        <v>1.2</v>
      </c>
      <c r="E49" s="104">
        <v>133.1</v>
      </c>
      <c r="F49" s="104">
        <v>2.4</v>
      </c>
      <c r="G49" s="104">
        <v>150.6</v>
      </c>
      <c r="H49" s="105">
        <v>1</v>
      </c>
      <c r="I49" s="104">
        <v>140.5</v>
      </c>
      <c r="J49" s="106">
        <v>0.5</v>
      </c>
    </row>
    <row r="50" spans="1:10">
      <c r="A50" s="83"/>
      <c r="B50" s="64"/>
      <c r="C50" s="104"/>
      <c r="D50" s="78"/>
      <c r="E50" s="104"/>
      <c r="F50" s="104"/>
      <c r="G50" s="104"/>
      <c r="H50" s="105"/>
      <c r="I50" s="104"/>
      <c r="J50" s="106"/>
    </row>
    <row r="51" spans="1:10">
      <c r="A51" s="86">
        <v>2016</v>
      </c>
      <c r="B51" s="148" t="s">
        <v>32</v>
      </c>
      <c r="C51" s="104">
        <v>141.6</v>
      </c>
      <c r="D51" s="78">
        <v>-1.4</v>
      </c>
      <c r="E51" s="104">
        <v>119.9</v>
      </c>
      <c r="F51" s="104">
        <v>-10</v>
      </c>
      <c r="G51" s="104">
        <v>149.30000000000001</v>
      </c>
      <c r="H51" s="105">
        <v>-0.9</v>
      </c>
      <c r="I51" s="104">
        <v>141.1</v>
      </c>
      <c r="J51" s="106">
        <v>0.4</v>
      </c>
    </row>
    <row r="52" spans="1:10">
      <c r="A52" s="83"/>
      <c r="B52" s="148" t="s">
        <v>26</v>
      </c>
      <c r="C52" s="104">
        <v>144.9</v>
      </c>
      <c r="D52" s="78">
        <v>2.4</v>
      </c>
      <c r="E52" s="104">
        <v>118.2</v>
      </c>
      <c r="F52" s="104">
        <v>-1.4</v>
      </c>
      <c r="G52" s="104">
        <v>153.30000000000001</v>
      </c>
      <c r="H52" s="105">
        <v>2.7</v>
      </c>
      <c r="I52" s="104">
        <v>144.9</v>
      </c>
      <c r="J52" s="106">
        <v>2.7</v>
      </c>
    </row>
    <row r="53" spans="1:10">
      <c r="A53" s="83"/>
      <c r="B53" s="148" t="s">
        <v>33</v>
      </c>
      <c r="C53" s="104">
        <v>145.9</v>
      </c>
      <c r="D53" s="78">
        <v>0.7</v>
      </c>
      <c r="E53" s="104">
        <v>125.6</v>
      </c>
      <c r="F53" s="104">
        <v>6.2</v>
      </c>
      <c r="G53" s="104">
        <v>154.80000000000001</v>
      </c>
      <c r="H53" s="105">
        <v>1</v>
      </c>
      <c r="I53" s="104">
        <v>147.6</v>
      </c>
      <c r="J53" s="106">
        <v>1.9</v>
      </c>
    </row>
    <row r="54" spans="1:10">
      <c r="A54" s="83"/>
      <c r="B54" s="148" t="s">
        <v>34</v>
      </c>
      <c r="C54" s="104">
        <v>141.6</v>
      </c>
      <c r="D54" s="78">
        <v>-2.9</v>
      </c>
      <c r="E54" s="104">
        <v>113.4</v>
      </c>
      <c r="F54" s="104">
        <v>-9.6999999999999993</v>
      </c>
      <c r="G54" s="104">
        <v>152.6</v>
      </c>
      <c r="H54" s="105">
        <v>-1.4</v>
      </c>
      <c r="I54" s="104">
        <v>142</v>
      </c>
      <c r="J54" s="106">
        <v>-3.8</v>
      </c>
    </row>
    <row r="55" spans="1:10">
      <c r="A55" s="83"/>
      <c r="B55" s="148" t="s">
        <v>14</v>
      </c>
      <c r="C55" s="104">
        <v>145.19999999999999</v>
      </c>
      <c r="D55" s="78">
        <v>2.5</v>
      </c>
      <c r="E55" s="104">
        <v>123.8</v>
      </c>
      <c r="F55" s="104">
        <v>9.1999999999999993</v>
      </c>
      <c r="G55" s="104">
        <v>158</v>
      </c>
      <c r="H55" s="105">
        <v>3.5</v>
      </c>
      <c r="I55" s="104">
        <v>141.19999999999999</v>
      </c>
      <c r="J55" s="106">
        <v>-0.6</v>
      </c>
    </row>
    <row r="56" spans="1:10">
      <c r="A56" s="83"/>
      <c r="B56" s="148" t="s">
        <v>59</v>
      </c>
      <c r="C56" s="104">
        <v>147.6</v>
      </c>
      <c r="D56" s="78">
        <v>1.6</v>
      </c>
      <c r="E56" s="104">
        <v>128</v>
      </c>
      <c r="F56" s="104">
        <v>3.4</v>
      </c>
      <c r="G56" s="104">
        <v>156.30000000000001</v>
      </c>
      <c r="H56" s="105">
        <v>-1</v>
      </c>
      <c r="I56" s="104">
        <v>146</v>
      </c>
      <c r="J56" s="106">
        <v>3.4</v>
      </c>
    </row>
    <row r="57" spans="1:10">
      <c r="A57" s="83"/>
      <c r="B57" s="148" t="s">
        <v>16</v>
      </c>
      <c r="C57" s="104">
        <v>141.1</v>
      </c>
      <c r="D57" s="78">
        <v>-4.3</v>
      </c>
      <c r="E57" s="104">
        <v>115</v>
      </c>
      <c r="F57" s="104">
        <v>-10.1</v>
      </c>
      <c r="G57" s="104">
        <v>152</v>
      </c>
      <c r="H57" s="105">
        <v>-2.8</v>
      </c>
      <c r="I57" s="104">
        <v>142.9</v>
      </c>
      <c r="J57" s="106">
        <v>-2.1</v>
      </c>
    </row>
    <row r="58" spans="1:10">
      <c r="A58" s="83"/>
      <c r="B58" s="148" t="s">
        <v>27</v>
      </c>
      <c r="C58" s="104">
        <v>148.1</v>
      </c>
      <c r="D58" s="78">
        <v>4.9000000000000004</v>
      </c>
      <c r="E58" s="104">
        <v>127</v>
      </c>
      <c r="F58" s="104">
        <v>10.4</v>
      </c>
      <c r="G58" s="104">
        <v>161.9</v>
      </c>
      <c r="H58" s="105">
        <v>6.5</v>
      </c>
      <c r="I58" s="104">
        <v>143</v>
      </c>
      <c r="J58" s="106">
        <v>0</v>
      </c>
    </row>
    <row r="59" spans="1:10">
      <c r="A59" s="83"/>
      <c r="B59" s="148" t="s">
        <v>75</v>
      </c>
      <c r="C59" s="104">
        <v>150.1</v>
      </c>
      <c r="D59" s="78">
        <v>1.4</v>
      </c>
      <c r="E59" s="104">
        <v>124.7</v>
      </c>
      <c r="F59" s="104">
        <v>-1.8</v>
      </c>
      <c r="G59" s="104">
        <v>164.4</v>
      </c>
      <c r="H59" s="105">
        <v>1.5</v>
      </c>
      <c r="I59" s="104">
        <v>146.5</v>
      </c>
      <c r="J59" s="106">
        <v>2.5</v>
      </c>
    </row>
    <row r="60" spans="1:10">
      <c r="A60" s="83"/>
      <c r="B60" s="148" t="s">
        <v>25</v>
      </c>
      <c r="C60" s="104">
        <v>150.5</v>
      </c>
      <c r="D60" s="78">
        <v>0.2</v>
      </c>
      <c r="E60" s="104">
        <v>124</v>
      </c>
      <c r="F60" s="104">
        <v>-0.5</v>
      </c>
      <c r="G60" s="104">
        <v>162.4</v>
      </c>
      <c r="H60" s="105">
        <v>-1.2</v>
      </c>
      <c r="I60" s="104">
        <v>148.6</v>
      </c>
      <c r="J60" s="106">
        <v>1.4</v>
      </c>
    </row>
    <row r="61" spans="1:10">
      <c r="A61" s="83"/>
      <c r="B61" s="148" t="s">
        <v>76</v>
      </c>
      <c r="C61" s="104">
        <v>150</v>
      </c>
      <c r="D61" s="78">
        <v>-0.3</v>
      </c>
      <c r="E61" s="104">
        <v>126.7</v>
      </c>
      <c r="F61" s="104">
        <v>2.2000000000000002</v>
      </c>
      <c r="G61" s="104">
        <v>158.19999999999999</v>
      </c>
      <c r="H61" s="105">
        <v>-2.6</v>
      </c>
      <c r="I61" s="104">
        <v>150.9</v>
      </c>
      <c r="J61" s="106">
        <v>1.6</v>
      </c>
    </row>
    <row r="62" spans="1:10">
      <c r="A62" s="83"/>
      <c r="B62" s="148" t="s">
        <v>77</v>
      </c>
      <c r="C62" s="104">
        <v>152.80000000000001</v>
      </c>
      <c r="D62" s="78">
        <v>1.9</v>
      </c>
      <c r="E62" s="104">
        <v>132.80000000000001</v>
      </c>
      <c r="F62" s="104">
        <v>4.8</v>
      </c>
      <c r="G62" s="104">
        <v>160.69999999999999</v>
      </c>
      <c r="H62" s="105">
        <v>1.6</v>
      </c>
      <c r="I62" s="104">
        <v>152.30000000000001</v>
      </c>
      <c r="J62" s="106">
        <v>0.9</v>
      </c>
    </row>
    <row r="63" spans="1:10" ht="15.75" thickBot="1">
      <c r="A63" s="89"/>
      <c r="B63" s="100"/>
      <c r="C63" s="101"/>
      <c r="D63" s="81"/>
      <c r="E63" s="101"/>
      <c r="F63" s="101"/>
      <c r="G63" s="101"/>
      <c r="H63" s="102"/>
      <c r="I63" s="101"/>
      <c r="J63" s="103"/>
    </row>
    <row r="66" spans="1:14">
      <c r="A66" s="186" t="s">
        <v>64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46"/>
      <c r="L66" s="146"/>
      <c r="M66" s="146"/>
      <c r="N66" s="146"/>
    </row>
    <row r="67" spans="1:14">
      <c r="A67" s="191" t="s">
        <v>71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19"/>
      <c r="L67" s="119"/>
      <c r="M67" s="119"/>
      <c r="N67" s="119"/>
    </row>
    <row r="68" spans="1:14">
      <c r="A68" s="192" t="s">
        <v>66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24"/>
      <c r="L68" s="124"/>
      <c r="M68" s="124"/>
      <c r="N68" s="124"/>
    </row>
    <row r="69" spans="1:14">
      <c r="A69" s="193" t="s">
        <v>79</v>
      </c>
      <c r="B69" s="193"/>
      <c r="C69" s="193"/>
      <c r="D69" s="193"/>
      <c r="E69" s="193"/>
      <c r="F69" s="193"/>
      <c r="G69" s="193"/>
      <c r="H69" s="193"/>
      <c r="I69" s="193"/>
      <c r="J69" s="193"/>
      <c r="K69" s="145"/>
      <c r="L69" s="145"/>
      <c r="M69" s="145"/>
      <c r="N69" s="145"/>
    </row>
    <row r="70" spans="1:14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45"/>
      <c r="L70" s="145"/>
      <c r="M70" s="145"/>
      <c r="N70" s="145"/>
    </row>
    <row r="71" spans="1:14">
      <c r="A71" s="194" t="s">
        <v>72</v>
      </c>
      <c r="B71" s="194"/>
      <c r="C71" s="194"/>
      <c r="D71" s="194"/>
      <c r="E71" s="194"/>
      <c r="F71" s="194"/>
      <c r="G71" s="194"/>
      <c r="H71" s="194"/>
      <c r="I71" s="194"/>
      <c r="J71" s="194"/>
      <c r="K71" s="131"/>
      <c r="L71" s="131"/>
      <c r="M71" s="131"/>
      <c r="N71" s="131"/>
    </row>
    <row r="72" spans="1:14">
      <c r="A72" s="194" t="s">
        <v>73</v>
      </c>
      <c r="B72" s="194"/>
      <c r="C72" s="194"/>
      <c r="D72" s="194"/>
      <c r="E72" s="194"/>
      <c r="F72" s="194"/>
      <c r="G72" s="194"/>
      <c r="H72" s="194"/>
      <c r="I72" s="194"/>
      <c r="J72" s="194"/>
      <c r="K72" s="131"/>
      <c r="L72" s="131"/>
      <c r="M72" s="131"/>
      <c r="N72" s="131"/>
    </row>
    <row r="73" spans="1:14">
      <c r="A73" s="162" t="s">
        <v>74</v>
      </c>
      <c r="B73" s="162"/>
      <c r="C73" s="162"/>
      <c r="D73" s="162"/>
      <c r="E73" s="162"/>
      <c r="F73" s="162"/>
      <c r="G73" s="162"/>
      <c r="H73" s="162"/>
      <c r="I73" s="162"/>
      <c r="J73" s="162"/>
      <c r="K73" s="147"/>
      <c r="L73" s="147"/>
      <c r="M73" s="147"/>
      <c r="N73" s="147"/>
    </row>
  </sheetData>
  <sheetProtection password="CCA2" sheet="1" objects="1" scenarios="1" formatCells="0" formatColumns="0" formatRows="0" insertColumns="0" insertRows="0" insertHyperlinks="0" deleteColumns="0" deleteRows="0" sort="0" autoFilter="0" pivotTables="0"/>
  <mergeCells count="18">
    <mergeCell ref="A66:J66"/>
    <mergeCell ref="A1:J1"/>
    <mergeCell ref="A2:J2"/>
    <mergeCell ref="A4:B5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67:J67"/>
    <mergeCell ref="A68:J68"/>
    <mergeCell ref="A69:J70"/>
    <mergeCell ref="A71:J71"/>
    <mergeCell ref="A72:J72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JADUAL 1</vt:lpstr>
      <vt:lpstr>JADUAL 2</vt:lpstr>
      <vt:lpstr>JADUAL 3-SEASONAL ADJUSTMENT</vt:lpstr>
      <vt:lpstr>'JADUAL 1'!Print_Area</vt:lpstr>
      <vt:lpstr>'JADUAL 2'!Print_Area</vt:lpstr>
      <vt:lpstr>'JADUAL 3-SEASONAL ADJUSTMENT'!Print_Area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zoraida</cp:lastModifiedBy>
  <cp:lastPrinted>2016-10-12T07:19:16Z</cp:lastPrinted>
  <dcterms:created xsi:type="dcterms:W3CDTF">2016-07-22T04:21:12Z</dcterms:created>
  <dcterms:modified xsi:type="dcterms:W3CDTF">2017-02-08T07:22:25Z</dcterms:modified>
</cp:coreProperties>
</file>