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E:\dosm upd - 20220706 0031\semak MLS negeri 20220629 1730\semak\MLS daus latest\Pulau Pinang_Jadual 17-122_Semak (excel)_27.6.2022\"/>
    </mc:Choice>
  </mc:AlternateContent>
  <xr:revisionPtr revIDLastSave="0" documentId="8_{BA16B86A-FFFE-4451-9022-D62AC25F0A21}" xr6:coauthVersionLast="47" xr6:coauthVersionMax="47" xr10:uidLastSave="{00000000-0000-0000-0000-000000000000}"/>
  <bookViews>
    <workbookView xWindow="-120" yWindow="-120" windowWidth="20730" windowHeight="11160" tabRatio="839" firstSheet="8" activeTab="23" xr2:uid="{00000000-000D-0000-FFFF-FFFF00000000}"/>
  </bookViews>
  <sheets>
    <sheet name="9.1" sheetId="49" r:id="rId1"/>
    <sheet name="9.2" sheetId="30" r:id="rId2"/>
    <sheet name="9.3" sheetId="56" r:id="rId3"/>
    <sheet name="9.4" sheetId="64" r:id="rId4"/>
    <sheet name="9.5" sheetId="65" r:id="rId5"/>
    <sheet name="9.6" sheetId="31" r:id="rId6"/>
    <sheet name="9.7" sheetId="32" r:id="rId7"/>
    <sheet name="9.7 (2)" sheetId="33" r:id="rId8"/>
    <sheet name="9.7 (3)" sheetId="34" r:id="rId9"/>
    <sheet name="9.8" sheetId="35" r:id="rId10"/>
    <sheet name="9.8 (2)" sheetId="36" r:id="rId11"/>
    <sheet name="9.9" sheetId="37" r:id="rId12"/>
    <sheet name="9.9 (2)" sheetId="38" r:id="rId13"/>
    <sheet name="9.9 (3)" sheetId="39" r:id="rId14"/>
    <sheet name="9.9 (4)" sheetId="40" r:id="rId15"/>
    <sheet name="9.9 (5)" sheetId="41" r:id="rId16"/>
    <sheet name="9.9 (6)" sheetId="42" r:id="rId17"/>
    <sheet name="9.10" sheetId="44" r:id="rId18"/>
    <sheet name="9.10 (2)" sheetId="45" r:id="rId19"/>
    <sheet name="9.11" sheetId="46" r:id="rId20"/>
    <sheet name="9.12 " sheetId="62" r:id="rId21"/>
    <sheet name="9.12 (2)" sheetId="63" r:id="rId22"/>
    <sheet name="9.13_9.14" sheetId="57" r:id="rId23"/>
    <sheet name="9.15" sheetId="61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__123Graph_A" localSheetId="18" hidden="1">'[1]9.2'!#REF!</definedName>
    <definedName name="__123Graph_A" localSheetId="20" hidden="1">'[2]7.2'!#REF!</definedName>
    <definedName name="__123Graph_A" localSheetId="21" hidden="1">'[2]7.2'!#REF!</definedName>
    <definedName name="__123Graph_A" localSheetId="22" hidden="1">'[3]7.2'!#REF!</definedName>
    <definedName name="__123Graph_A" localSheetId="1" hidden="1">'[4]7.2'!#REF!</definedName>
    <definedName name="__123Graph_A" localSheetId="5" hidden="1">#REF!</definedName>
    <definedName name="__123Graph_A" localSheetId="6" hidden="1">'[5]7.2'!#REF!</definedName>
    <definedName name="__123Graph_A" localSheetId="7" hidden="1">'[5]7.2'!#REF!</definedName>
    <definedName name="__123Graph_A" localSheetId="8" hidden="1">'[5]7.2'!#REF!</definedName>
    <definedName name="__123Graph_A" localSheetId="10" hidden="1">'[1]9.2'!#REF!</definedName>
    <definedName name="__123Graph_A" localSheetId="12" hidden="1">'[6]6.2'!#REF!</definedName>
    <definedName name="__123Graph_A" localSheetId="13" hidden="1">'[6]6.2'!#REF!</definedName>
    <definedName name="__123Graph_A" localSheetId="14" hidden="1">'[6]6.2'!#REF!</definedName>
    <definedName name="__123Graph_A" localSheetId="15" hidden="1">'[6]6.2'!#REF!</definedName>
    <definedName name="__123Graph_A" localSheetId="16" hidden="1">'[6]6.2'!#REF!</definedName>
    <definedName name="__123Graph_A" hidden="1">'[3]7.2'!#REF!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1">#REF!</definedName>
    <definedName name="__123Graph_A_4" localSheetId="2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>#REF!</definedName>
    <definedName name="__123Graph_B" localSheetId="18" hidden="1">'[1]9.2'!#REF!</definedName>
    <definedName name="__123Graph_B" localSheetId="20" hidden="1">'[7]5.11'!$E$15:$J$15</definedName>
    <definedName name="__123Graph_B" localSheetId="21" hidden="1">'[7]5.11'!$E$15:$J$15</definedName>
    <definedName name="__123Graph_B" localSheetId="1" hidden="1">'[7]5.11'!$E$15:$J$15</definedName>
    <definedName name="__123Graph_B" localSheetId="5" hidden="1">#REF!</definedName>
    <definedName name="__123Graph_B" localSheetId="6" hidden="1">'[5]7.2'!#REF!</definedName>
    <definedName name="__123Graph_B" localSheetId="7" hidden="1">'[5]7.2'!#REF!</definedName>
    <definedName name="__123Graph_B" localSheetId="8" hidden="1">'[5]7.2'!#REF!</definedName>
    <definedName name="__123Graph_B" localSheetId="10" hidden="1">'[1]9.2'!#REF!</definedName>
    <definedName name="__123Graph_B" localSheetId="12" hidden="1">'[6]6.2'!#REF!</definedName>
    <definedName name="__123Graph_B" localSheetId="13" hidden="1">'[6]6.2'!#REF!</definedName>
    <definedName name="__123Graph_B" localSheetId="14" hidden="1">'[6]6.2'!#REF!</definedName>
    <definedName name="__123Graph_B" localSheetId="15" hidden="1">'[6]6.2'!#REF!</definedName>
    <definedName name="__123Graph_B" localSheetId="16" hidden="1">'[6]6.2'!#REF!</definedName>
    <definedName name="__123Graph_B" hidden="1">'[8]5.11'!$E$15:$J$15</definedName>
    <definedName name="__123Graph_C" localSheetId="0" hidden="1">#REF!</definedName>
    <definedName name="__123Graph_C" localSheetId="18" hidden="1">'[1]9.2'!#REF!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'[5]7.2'!#REF!</definedName>
    <definedName name="__123Graph_C" localSheetId="7" hidden="1">'[5]7.2'!#REF!</definedName>
    <definedName name="__123Graph_C" localSheetId="8" hidden="1">'[5]7.2'!#REF!</definedName>
    <definedName name="__123Graph_C" localSheetId="10" hidden="1">'[1]9.2'!#REF!</definedName>
    <definedName name="__123Graph_C" localSheetId="12" hidden="1">'[6]6.2'!#REF!</definedName>
    <definedName name="__123Graph_C" localSheetId="13" hidden="1">'[6]6.2'!#REF!</definedName>
    <definedName name="__123Graph_C" localSheetId="14" hidden="1">'[6]6.2'!#REF!</definedName>
    <definedName name="__123Graph_C" localSheetId="15" hidden="1">'[6]6.2'!#REF!</definedName>
    <definedName name="__123Graph_C" localSheetId="16" hidden="1">'[6]6.2'!#REF!</definedName>
    <definedName name="__123Graph_C" hidden="1">#REF!</definedName>
    <definedName name="__123Graph_D" localSheetId="18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1" hidden="1">#REF!</definedName>
    <definedName name="__123Graph_D" localSheetId="2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10" hidden="1">#REF!</definedName>
    <definedName name="__123Graph_D" localSheetId="12" hidden="1">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hidden="1">#REF!</definedName>
    <definedName name="__123Graph_E" localSheetId="18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1" hidden="1">#REF!</definedName>
    <definedName name="__123Graph_E" localSheetId="2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10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hidden="1">#REF!</definedName>
    <definedName name="__123Graph_F" localSheetId="18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1" hidden="1">#REF!</definedName>
    <definedName name="__123Graph_F" localSheetId="2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10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hidden="1">#REF!</definedName>
    <definedName name="__123Graph_X" localSheetId="0" hidden="1">'[9]4.8'!#REF!</definedName>
    <definedName name="__123Graph_X" localSheetId="20" hidden="1">'[10]4.8'!#REF!</definedName>
    <definedName name="__123Graph_X" localSheetId="21" hidden="1">'[10]4.8'!#REF!</definedName>
    <definedName name="__123Graph_X" localSheetId="22" hidden="1">'[9]4.8'!#REF!</definedName>
    <definedName name="__123Graph_X" localSheetId="23" hidden="1">'[9]4.8'!#REF!</definedName>
    <definedName name="__123Graph_X" localSheetId="1" hidden="1">'[11]4.8'!#REF!</definedName>
    <definedName name="__123Graph_X" localSheetId="2" hidden="1">'[9]4.8'!#REF!</definedName>
    <definedName name="__123Graph_X" localSheetId="3" hidden="1">'[9]4.8'!#REF!</definedName>
    <definedName name="__123Graph_X" localSheetId="4" hidden="1">'[9]4.8'!#REF!</definedName>
    <definedName name="__123Graph_X" localSheetId="6" hidden="1">'[11]4.8'!#REF!</definedName>
    <definedName name="__123Graph_X" localSheetId="8" hidden="1">'[11]4.8'!#REF!</definedName>
    <definedName name="__123Graph_X" localSheetId="14" hidden="1">'[11]4.8'!#REF!</definedName>
    <definedName name="__123Graph_X" localSheetId="15" hidden="1">'[11]4.8'!#REF!</definedName>
    <definedName name="__123Graph_X" localSheetId="16" hidden="1">'[11]4.8'!#REF!</definedName>
    <definedName name="__123Graph_X" hidden="1">'[11]4.8'!#REF!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1">#REF!</definedName>
    <definedName name="__123Graph_X_1" localSheetId="2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>#REF!</definedName>
    <definedName name="_7.4a" localSheetId="0" hidden="1">'[12]4.9'!#REF!</definedName>
    <definedName name="_7.4a" localSheetId="20" hidden="1">'[13]4.9'!#REF!</definedName>
    <definedName name="_7.4a" localSheetId="21" hidden="1">'[13]4.9'!#REF!</definedName>
    <definedName name="_7.4a" localSheetId="22" hidden="1">'[12]4.9'!#REF!</definedName>
    <definedName name="_7.4a" localSheetId="23" hidden="1">'[12]4.9'!#REF!</definedName>
    <definedName name="_7.4a" localSheetId="1" hidden="1">'[13]4.9'!#REF!</definedName>
    <definedName name="_7.4a" localSheetId="2" hidden="1">'[12]4.9'!#REF!</definedName>
    <definedName name="_7.4a" localSheetId="3" hidden="1">'[12]4.9'!#REF!</definedName>
    <definedName name="_7.4a" localSheetId="4" hidden="1">'[12]4.9'!#REF!</definedName>
    <definedName name="_7.4a" localSheetId="6" hidden="1">'[13]4.9'!#REF!</definedName>
    <definedName name="_7.4a" localSheetId="8" hidden="1">'[13]4.9'!#REF!</definedName>
    <definedName name="_7.4a" localSheetId="14" hidden="1">'[13]4.9'!#REF!</definedName>
    <definedName name="_7.4a" localSheetId="15" hidden="1">'[13]4.9'!#REF!</definedName>
    <definedName name="_7.4a" localSheetId="16" hidden="1">'[13]4.9'!#REF!</definedName>
    <definedName name="_7.4a" hidden="1">'[13]4.9'!#REF!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1" hidden="1">#REF!</definedName>
    <definedName name="_Parse_Out" localSheetId="2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1" hidden="1">#REF!</definedName>
    <definedName name="a" localSheetId="2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hidden="1">#REF!</definedName>
    <definedName name="aa" localSheetId="20" hidden="1">#REF!</definedName>
    <definedName name="aa" localSheetId="21" hidden="1">#REF!</definedName>
    <definedName name="aa" localSheetId="22" hidden="1">#REF!</definedName>
    <definedName name="aa" localSheetId="23" hidden="1">#REF!</definedName>
    <definedName name="aa" localSheetId="1" hidden="1">#REF!</definedName>
    <definedName name="aa" localSheetId="2" hidden="1">#REF!</definedName>
    <definedName name="aa" localSheetId="6" hidden="1">#REF!</definedName>
    <definedName name="aa" localSheetId="8" hidden="1">#REF!</definedName>
    <definedName name="aa" localSheetId="14" hidden="1">#REF!</definedName>
    <definedName name="aa" localSheetId="15" hidden="1">#REF!</definedName>
    <definedName name="aa" localSheetId="16" hidden="1">#REF!</definedName>
    <definedName name="aa" hidden="1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1">#REF!</definedName>
    <definedName name="aaa" localSheetId="2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14">#REF!</definedName>
    <definedName name="aaa" localSheetId="15">#REF!</definedName>
    <definedName name="aaa" localSheetId="16">#REF!</definedName>
    <definedName name="aaa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1">#REF!</definedName>
    <definedName name="aaab" localSheetId="2">#REF!</definedName>
    <definedName name="aaab" localSheetId="5">#REF!</definedName>
    <definedName name="aaab" localSheetId="6">#REF!</definedName>
    <definedName name="aaab" localSheetId="7">#REF!</definedName>
    <definedName name="aaab" localSheetId="8">#REF!</definedName>
    <definedName name="aaab" localSheetId="14">#REF!</definedName>
    <definedName name="aaab" localSheetId="15">#REF!</definedName>
    <definedName name="aaab" localSheetId="16">#REF!</definedName>
    <definedName name="aaab">#REF!</definedName>
    <definedName name="aaad" localSheetId="20">#REF!</definedName>
    <definedName name="aaad" localSheetId="21">#REF!</definedName>
    <definedName name="aaad" localSheetId="22">#REF!</definedName>
    <definedName name="aaad" localSheetId="23">#REF!</definedName>
    <definedName name="aaad" localSheetId="1">#REF!</definedName>
    <definedName name="aaad" localSheetId="2">#REF!</definedName>
    <definedName name="aaad" localSheetId="6">#REF!</definedName>
    <definedName name="aaad" localSheetId="8">#REF!</definedName>
    <definedName name="aaad" localSheetId="14">#REF!</definedName>
    <definedName name="aaad" localSheetId="15">#REF!</definedName>
    <definedName name="aaad" localSheetId="16">#REF!</definedName>
    <definedName name="aaad">#REF!</definedName>
    <definedName name="aaart" localSheetId="20">#REF!</definedName>
    <definedName name="aaart" localSheetId="21">#REF!</definedName>
    <definedName name="aaart" localSheetId="22">#REF!</definedName>
    <definedName name="aaart" localSheetId="23">#REF!</definedName>
    <definedName name="aaart" localSheetId="1">#REF!</definedName>
    <definedName name="aaart" localSheetId="2">#REF!</definedName>
    <definedName name="aaart" localSheetId="6">#REF!</definedName>
    <definedName name="aaart" localSheetId="8">#REF!</definedName>
    <definedName name="aaart" localSheetId="14">#REF!</definedName>
    <definedName name="aaart" localSheetId="15">#REF!</definedName>
    <definedName name="aaart" localSheetId="16">#REF!</definedName>
    <definedName name="aaart">#REF!</definedName>
    <definedName name="aaatr" localSheetId="20">#REF!</definedName>
    <definedName name="aaatr" localSheetId="21">#REF!</definedName>
    <definedName name="aaatr" localSheetId="22">#REF!</definedName>
    <definedName name="aaatr" localSheetId="23">#REF!</definedName>
    <definedName name="aaatr" localSheetId="1">#REF!</definedName>
    <definedName name="aaatr" localSheetId="2">#REF!</definedName>
    <definedName name="aaatr" localSheetId="6">#REF!</definedName>
    <definedName name="aaatr" localSheetId="8">#REF!</definedName>
    <definedName name="aaatr" localSheetId="14">#REF!</definedName>
    <definedName name="aaatr" localSheetId="15">#REF!</definedName>
    <definedName name="aaatr" localSheetId="16">#REF!</definedName>
    <definedName name="aaatr">#REF!</definedName>
    <definedName name="abggg" localSheetId="0" hidden="1">'[12]4.9'!#REF!</definedName>
    <definedName name="abggg" localSheetId="20" hidden="1">'[13]4.9'!#REF!</definedName>
    <definedName name="abggg" localSheetId="21" hidden="1">'[13]4.9'!#REF!</definedName>
    <definedName name="abggg" localSheetId="22" hidden="1">'[12]4.9'!#REF!</definedName>
    <definedName name="abggg" localSheetId="23" hidden="1">'[12]4.9'!#REF!</definedName>
    <definedName name="abggg" localSheetId="1" hidden="1">'[13]4.9'!#REF!</definedName>
    <definedName name="abggg" localSheetId="2" hidden="1">'[12]4.9'!#REF!</definedName>
    <definedName name="abggg" localSheetId="3" hidden="1">'[12]4.9'!#REF!</definedName>
    <definedName name="abggg" localSheetId="4" hidden="1">'[12]4.9'!#REF!</definedName>
    <definedName name="abggg" localSheetId="6" hidden="1">'[13]4.9'!#REF!</definedName>
    <definedName name="abggg" localSheetId="8" hidden="1">'[13]4.9'!#REF!</definedName>
    <definedName name="abggg" localSheetId="14" hidden="1">'[13]4.9'!#REF!</definedName>
    <definedName name="abggg" localSheetId="15" hidden="1">'[13]4.9'!#REF!</definedName>
    <definedName name="abggg" localSheetId="16" hidden="1">'[13]4.9'!#REF!</definedName>
    <definedName name="abggg" hidden="1">'[13]4.9'!#REF!</definedName>
    <definedName name="afaf" localSheetId="0" hidden="1">'[12]4.9'!#REF!</definedName>
    <definedName name="afaf" localSheetId="20" hidden="1">'[13]4.9'!#REF!</definedName>
    <definedName name="afaf" localSheetId="21" hidden="1">'[13]4.9'!#REF!</definedName>
    <definedName name="afaf" localSheetId="22" hidden="1">'[12]4.9'!#REF!</definedName>
    <definedName name="afaf" localSheetId="23" hidden="1">'[12]4.9'!#REF!</definedName>
    <definedName name="afaf" localSheetId="1" hidden="1">'[13]4.9'!#REF!</definedName>
    <definedName name="afaf" localSheetId="2" hidden="1">'[12]4.9'!#REF!</definedName>
    <definedName name="afaf" localSheetId="3" hidden="1">'[12]4.9'!#REF!</definedName>
    <definedName name="afaf" localSheetId="4" hidden="1">'[12]4.9'!#REF!</definedName>
    <definedName name="afaf" localSheetId="6" hidden="1">'[13]4.9'!#REF!</definedName>
    <definedName name="afaf" localSheetId="8" hidden="1">'[13]4.9'!#REF!</definedName>
    <definedName name="afaf" localSheetId="14" hidden="1">'[13]4.9'!#REF!</definedName>
    <definedName name="afaf" localSheetId="15" hidden="1">'[13]4.9'!#REF!</definedName>
    <definedName name="afaf" localSheetId="16" hidden="1">'[13]4.9'!#REF!</definedName>
    <definedName name="afaf" hidden="1">'[13]4.9'!#REF!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1" hidden="1">#REF!</definedName>
    <definedName name="as" localSheetId="2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hidden="1">#REF!</definedName>
    <definedName name="ass" localSheetId="20" hidden="1">'[14]4.8'!#REF!</definedName>
    <definedName name="ass" localSheetId="21" hidden="1">'[14]4.8'!#REF!</definedName>
    <definedName name="ass" localSheetId="22" hidden="1">'[15]4.8'!#REF!</definedName>
    <definedName name="ass" localSheetId="1" hidden="1">'[14]4.8'!#REF!</definedName>
    <definedName name="ass" localSheetId="2" hidden="1">'[14]4.8'!#REF!</definedName>
    <definedName name="ass" localSheetId="6" hidden="1">'[14]4.8'!#REF!</definedName>
    <definedName name="ass" localSheetId="8" hidden="1">'[14]4.8'!#REF!</definedName>
    <definedName name="ass" localSheetId="14" hidden="1">'[14]4.8'!#REF!</definedName>
    <definedName name="ass" localSheetId="15" hidden="1">'[14]4.8'!#REF!</definedName>
    <definedName name="ass" localSheetId="16" hidden="1">'[14]4.8'!#REF!</definedName>
    <definedName name="ass" hidden="1">'[14]4.8'!#REF!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1">#REF!</definedName>
    <definedName name="Asset91" localSheetId="2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14">#REF!</definedName>
    <definedName name="Asset91" localSheetId="15">#REF!</definedName>
    <definedName name="Asset91" localSheetId="16">#REF!</definedName>
    <definedName name="Asset91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1">#REF!</definedName>
    <definedName name="Asset92" localSheetId="2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14">#REF!</definedName>
    <definedName name="Asset92" localSheetId="15">#REF!</definedName>
    <definedName name="Asset92" localSheetId="16">#REF!</definedName>
    <definedName name="Asset92">#REF!</definedName>
    <definedName name="ax" localSheetId="20">#REF!</definedName>
    <definedName name="ax" localSheetId="21">#REF!</definedName>
    <definedName name="ax" localSheetId="22">#REF!</definedName>
    <definedName name="ax" localSheetId="23">#REF!</definedName>
    <definedName name="ax" localSheetId="1">#REF!</definedName>
    <definedName name="ax" localSheetId="2">#REF!</definedName>
    <definedName name="ax" localSheetId="6">#REF!</definedName>
    <definedName name="ax" localSheetId="8">#REF!</definedName>
    <definedName name="ax" localSheetId="14">#REF!</definedName>
    <definedName name="ax" localSheetId="15">#REF!</definedName>
    <definedName name="ax" localSheetId="16">#REF!</definedName>
    <definedName name="ax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3" hidden="1">#REF!</definedName>
    <definedName name="b" localSheetId="1" hidden="1">#REF!</definedName>
    <definedName name="b" localSheetId="2" hidden="1">#REF!</definedName>
    <definedName name="b" localSheetId="6" hidden="1">#REF!</definedName>
    <definedName name="b" localSheetId="8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hidden="1">#REF!</definedName>
    <definedName name="bbbg" localSheetId="20">#REF!</definedName>
    <definedName name="bbbg" localSheetId="21">#REF!</definedName>
    <definedName name="bbbg" localSheetId="22">#REF!</definedName>
    <definedName name="bbbg" localSheetId="23">#REF!</definedName>
    <definedName name="bbbg" localSheetId="1">#REF!</definedName>
    <definedName name="bbbg" localSheetId="2">#REF!</definedName>
    <definedName name="bbbg" localSheetId="6">#REF!</definedName>
    <definedName name="bbbg" localSheetId="8">#REF!</definedName>
    <definedName name="bbbg" localSheetId="14">#REF!</definedName>
    <definedName name="bbbg" localSheetId="15">#REF!</definedName>
    <definedName name="bbbg" localSheetId="16">#REF!</definedName>
    <definedName name="bbbg">#REF!</definedName>
    <definedName name="bbbgt" localSheetId="20">#REF!</definedName>
    <definedName name="bbbgt" localSheetId="21">#REF!</definedName>
    <definedName name="bbbgt" localSheetId="22">#REF!</definedName>
    <definedName name="bbbgt" localSheetId="23">#REF!</definedName>
    <definedName name="bbbgt" localSheetId="1">#REF!</definedName>
    <definedName name="bbbgt" localSheetId="2">#REF!</definedName>
    <definedName name="bbbgt" localSheetId="6">#REF!</definedName>
    <definedName name="bbbgt" localSheetId="8">#REF!</definedName>
    <definedName name="bbbgt" localSheetId="14">#REF!</definedName>
    <definedName name="bbbgt" localSheetId="15">#REF!</definedName>
    <definedName name="bbbgt" localSheetId="16">#REF!</definedName>
    <definedName name="bbbgt">#REF!</definedName>
    <definedName name="bbbh" localSheetId="20">#REF!</definedName>
    <definedName name="bbbh" localSheetId="21">#REF!</definedName>
    <definedName name="bbbh" localSheetId="22">#REF!</definedName>
    <definedName name="bbbh" localSheetId="23">#REF!</definedName>
    <definedName name="bbbh" localSheetId="1">#REF!</definedName>
    <definedName name="bbbh" localSheetId="2">#REF!</definedName>
    <definedName name="bbbh" localSheetId="6">#REF!</definedName>
    <definedName name="bbbh" localSheetId="8">#REF!</definedName>
    <definedName name="bbbh" localSheetId="14">#REF!</definedName>
    <definedName name="bbbh" localSheetId="15">#REF!</definedName>
    <definedName name="bbbh" localSheetId="16">#REF!</definedName>
    <definedName name="bbbh">#REF!</definedName>
    <definedName name="bcvb" localSheetId="20">#REF!</definedName>
    <definedName name="bcvb" localSheetId="21">#REF!</definedName>
    <definedName name="bcvb" localSheetId="22">#REF!</definedName>
    <definedName name="bcvb" localSheetId="23">#REF!</definedName>
    <definedName name="bcvb" localSheetId="1">#REF!</definedName>
    <definedName name="bcvb" localSheetId="2">#REF!</definedName>
    <definedName name="bcvb" localSheetId="6">#REF!</definedName>
    <definedName name="bcvb" localSheetId="8">#REF!</definedName>
    <definedName name="bcvb" localSheetId="14">#REF!</definedName>
    <definedName name="bcvb" localSheetId="15">#REF!</definedName>
    <definedName name="bcvb" localSheetId="16">#REF!</definedName>
    <definedName name="bcvb">#REF!</definedName>
    <definedName name="bf" localSheetId="0" hidden="1">'[16]7.6'!#REF!</definedName>
    <definedName name="bf" localSheetId="20" hidden="1">'[17]7.6'!#REF!</definedName>
    <definedName name="bf" localSheetId="21" hidden="1">'[17]7.6'!#REF!</definedName>
    <definedName name="bf" localSheetId="22" hidden="1">'[16]7.6'!#REF!</definedName>
    <definedName name="bf" localSheetId="23" hidden="1">'[16]7.6'!#REF!</definedName>
    <definedName name="bf" localSheetId="1" hidden="1">'[18]7.6'!#REF!</definedName>
    <definedName name="bf" localSheetId="2" hidden="1">'[16]7.6'!#REF!</definedName>
    <definedName name="bf" localSheetId="3" hidden="1">'[16]7.6'!#REF!</definedName>
    <definedName name="bf" localSheetId="4" hidden="1">'[16]7.6'!#REF!</definedName>
    <definedName name="bf" localSheetId="6" hidden="1">'[18]7.6'!#REF!</definedName>
    <definedName name="bf" localSheetId="8" hidden="1">'[18]7.6'!#REF!</definedName>
    <definedName name="bf" localSheetId="14" hidden="1">'[18]7.6'!#REF!</definedName>
    <definedName name="bf" localSheetId="15" hidden="1">'[18]7.6'!#REF!</definedName>
    <definedName name="bf" localSheetId="16" hidden="1">'[18]7.6'!#REF!</definedName>
    <definedName name="bf" hidden="1">'[18]7.6'!#REF!</definedName>
    <definedName name="BH" localSheetId="20">#REF!</definedName>
    <definedName name="BH" localSheetId="21">#REF!</definedName>
    <definedName name="BH" localSheetId="22">#REF!</definedName>
    <definedName name="BH" localSheetId="23">#REF!</definedName>
    <definedName name="BH" localSheetId="1">#REF!</definedName>
    <definedName name="BH" localSheetId="2">#REF!</definedName>
    <definedName name="BH" localSheetId="6">#REF!</definedName>
    <definedName name="BH" localSheetId="8">#REF!</definedName>
    <definedName name="BH" localSheetId="14">#REF!</definedName>
    <definedName name="BH" localSheetId="15">#REF!</definedName>
    <definedName name="BH" localSheetId="16">#REF!</definedName>
    <definedName name="BH">#REF!</definedName>
    <definedName name="bnb" localSheetId="0" hidden="1">'[16]7.6'!#REF!</definedName>
    <definedName name="bnb" localSheetId="20" hidden="1">'[17]7.6'!#REF!</definedName>
    <definedName name="bnb" localSheetId="21" hidden="1">'[17]7.6'!#REF!</definedName>
    <definedName name="bnb" localSheetId="22" hidden="1">'[16]7.6'!#REF!</definedName>
    <definedName name="bnb" localSheetId="23" hidden="1">'[16]7.6'!#REF!</definedName>
    <definedName name="bnb" localSheetId="1" hidden="1">'[18]7.6'!#REF!</definedName>
    <definedName name="bnb" localSheetId="2" hidden="1">'[16]7.6'!#REF!</definedName>
    <definedName name="bnb" localSheetId="3" hidden="1">'[16]7.6'!#REF!</definedName>
    <definedName name="bnb" localSheetId="4" hidden="1">'[16]7.6'!#REF!</definedName>
    <definedName name="bnb" localSheetId="6" hidden="1">'[18]7.6'!#REF!</definedName>
    <definedName name="bnb" localSheetId="8" hidden="1">'[18]7.6'!#REF!</definedName>
    <definedName name="bnb" localSheetId="14" hidden="1">'[18]7.6'!#REF!</definedName>
    <definedName name="bnb" localSheetId="15" hidden="1">'[18]7.6'!#REF!</definedName>
    <definedName name="bnb" localSheetId="16" hidden="1">'[18]7.6'!#REF!</definedName>
    <definedName name="bnb" hidden="1">'[18]7.6'!#REF!</definedName>
    <definedName name="bv" localSheetId="20">#REF!</definedName>
    <definedName name="bv" localSheetId="21">#REF!</definedName>
    <definedName name="bv" localSheetId="22">#REF!</definedName>
    <definedName name="bv" localSheetId="23">#REF!</definedName>
    <definedName name="bv" localSheetId="1">#REF!</definedName>
    <definedName name="bv" localSheetId="2">#REF!</definedName>
    <definedName name="bv" localSheetId="6">#REF!</definedName>
    <definedName name="bv" localSheetId="8">#REF!</definedName>
    <definedName name="bv" localSheetId="14">#REF!</definedName>
    <definedName name="bv" localSheetId="15">#REF!</definedName>
    <definedName name="bv" localSheetId="16">#REF!</definedName>
    <definedName name="bv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1">#REF!</definedName>
    <definedName name="cc" localSheetId="2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14">#REF!</definedName>
    <definedName name="cc" localSheetId="15">#REF!</definedName>
    <definedName name="cc" localSheetId="16">#REF!</definedName>
    <definedName name="cc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1">#REF!</definedName>
    <definedName name="con_05" localSheetId="2">#REF!</definedName>
    <definedName name="con_05" localSheetId="5">#REF!</definedName>
    <definedName name="con_05" localSheetId="6">#REF!</definedName>
    <definedName name="con_05" localSheetId="7">#REF!</definedName>
    <definedName name="con_05" localSheetId="8">#REF!</definedName>
    <definedName name="con_05" localSheetId="14">#REF!</definedName>
    <definedName name="con_05" localSheetId="15">#REF!</definedName>
    <definedName name="con_05" localSheetId="16">#REF!</definedName>
    <definedName name="con_05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1">#REF!</definedName>
    <definedName name="con_06" localSheetId="2">#REF!</definedName>
    <definedName name="con_06" localSheetId="5">#REF!</definedName>
    <definedName name="con_06" localSheetId="6">#REF!</definedName>
    <definedName name="con_06" localSheetId="7">#REF!</definedName>
    <definedName name="con_06" localSheetId="8">#REF!</definedName>
    <definedName name="con_06" localSheetId="14">#REF!</definedName>
    <definedName name="con_06" localSheetId="15">#REF!</definedName>
    <definedName name="con_06" localSheetId="16">#REF!</definedName>
    <definedName name="con_06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1">#REF!</definedName>
    <definedName name="con_07" localSheetId="2">#REF!</definedName>
    <definedName name="con_07" localSheetId="5">#REF!</definedName>
    <definedName name="con_07" localSheetId="6">#REF!</definedName>
    <definedName name="con_07" localSheetId="7">#REF!</definedName>
    <definedName name="con_07" localSheetId="8">#REF!</definedName>
    <definedName name="con_07" localSheetId="14">#REF!</definedName>
    <definedName name="con_07" localSheetId="15">#REF!</definedName>
    <definedName name="con_07" localSheetId="16">#REF!</definedName>
    <definedName name="con_07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1">#REF!</definedName>
    <definedName name="con_08" localSheetId="2">#REF!</definedName>
    <definedName name="con_08" localSheetId="5">#REF!</definedName>
    <definedName name="con_08" localSheetId="6">#REF!</definedName>
    <definedName name="con_08" localSheetId="7">#REF!</definedName>
    <definedName name="con_08" localSheetId="8">#REF!</definedName>
    <definedName name="con_08" localSheetId="14">#REF!</definedName>
    <definedName name="con_08" localSheetId="15">#REF!</definedName>
    <definedName name="con_08" localSheetId="16">#REF!</definedName>
    <definedName name="con_08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1">#REF!</definedName>
    <definedName name="con_09" localSheetId="2">#REF!</definedName>
    <definedName name="con_09" localSheetId="5">#REF!</definedName>
    <definedName name="con_09" localSheetId="6">#REF!</definedName>
    <definedName name="con_09" localSheetId="7">#REF!</definedName>
    <definedName name="con_09" localSheetId="8">#REF!</definedName>
    <definedName name="con_09" localSheetId="14">#REF!</definedName>
    <definedName name="con_09" localSheetId="15">#REF!</definedName>
    <definedName name="con_09" localSheetId="16">#REF!</definedName>
    <definedName name="con_0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1">#REF!</definedName>
    <definedName name="con_10" localSheetId="2">#REF!</definedName>
    <definedName name="con_10" localSheetId="5">#REF!</definedName>
    <definedName name="con_10" localSheetId="6">#REF!</definedName>
    <definedName name="con_10" localSheetId="7">#REF!</definedName>
    <definedName name="con_10" localSheetId="8">#REF!</definedName>
    <definedName name="con_10" localSheetId="14">#REF!</definedName>
    <definedName name="con_10" localSheetId="15">#REF!</definedName>
    <definedName name="con_10" localSheetId="16">#REF!</definedName>
    <definedName name="con_10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1">#REF!</definedName>
    <definedName name="con_11" localSheetId="2">#REF!</definedName>
    <definedName name="con_11" localSheetId="5">#REF!</definedName>
    <definedName name="con_11" localSheetId="6">#REF!</definedName>
    <definedName name="con_11" localSheetId="7">#REF!</definedName>
    <definedName name="con_11" localSheetId="8">#REF!</definedName>
    <definedName name="con_11" localSheetId="14">#REF!</definedName>
    <definedName name="con_11" localSheetId="15">#REF!</definedName>
    <definedName name="con_11" localSheetId="16">#REF!</definedName>
    <definedName name="con_11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1">#REF!</definedName>
    <definedName name="cons_12p" localSheetId="2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 localSheetId="14">#REF!</definedName>
    <definedName name="cons_12p" localSheetId="15">#REF!</definedName>
    <definedName name="cons_12p" localSheetId="16">#REF!</definedName>
    <definedName name="cons_12p">#REF!</definedName>
    <definedName name="cons_2005" localSheetId="0">[19]VA_CONSTANT!$A$3:$Z$21</definedName>
    <definedName name="cons_2005" localSheetId="20">[20]VA_CONSTANT!$A$3:$Z$21</definedName>
    <definedName name="cons_2005" localSheetId="21">[20]VA_CONSTANT!$A$3:$Z$21</definedName>
    <definedName name="cons_2005" localSheetId="22">[19]VA_CONSTANT!$A$3:$Z$21</definedName>
    <definedName name="cons_2005" localSheetId="23">[19]VA_CONSTANT!$A$3:$Z$21</definedName>
    <definedName name="cons_2005" localSheetId="2">[19]VA_CONSTANT!$A$3:$Z$21</definedName>
    <definedName name="cons_2005" localSheetId="3">[19]VA_CONSTANT!$A$3:$Z$21</definedName>
    <definedName name="cons_2005" localSheetId="4">[19]VA_CONSTANT!$A$3:$Z$21</definedName>
    <definedName name="cons_2005">[21]VA_CONSTANT!$A$3:$Z$21</definedName>
    <definedName name="cons_2006" localSheetId="0">[19]VA_CONSTANT!$A$25:$Z$43</definedName>
    <definedName name="cons_2006" localSheetId="20">[20]VA_CONSTANT!$A$25:$Z$43</definedName>
    <definedName name="cons_2006" localSheetId="21">[20]VA_CONSTANT!$A$25:$Z$43</definedName>
    <definedName name="cons_2006" localSheetId="22">[19]VA_CONSTANT!$A$25:$Z$43</definedName>
    <definedName name="cons_2006" localSheetId="23">[19]VA_CONSTANT!$A$25:$Z$43</definedName>
    <definedName name="cons_2006" localSheetId="2">[19]VA_CONSTANT!$A$25:$Z$43</definedName>
    <definedName name="cons_2006" localSheetId="3">[19]VA_CONSTANT!$A$25:$Z$43</definedName>
    <definedName name="cons_2006" localSheetId="4">[19]VA_CONSTANT!$A$25:$Z$43</definedName>
    <definedName name="cons_2006">[21]VA_CONSTANT!$A$25:$Z$43</definedName>
    <definedName name="cons_2007" localSheetId="0">[19]VA_CONSTANT!$A$47:$Z$65</definedName>
    <definedName name="cons_2007" localSheetId="20">[20]VA_CONSTANT!$A$47:$Z$65</definedName>
    <definedName name="cons_2007" localSheetId="21">[20]VA_CONSTANT!$A$47:$Z$65</definedName>
    <definedName name="cons_2007" localSheetId="22">[19]VA_CONSTANT!$A$47:$Z$65</definedName>
    <definedName name="cons_2007" localSheetId="23">[19]VA_CONSTANT!$A$47:$Z$65</definedName>
    <definedName name="cons_2007" localSheetId="2">[19]VA_CONSTANT!$A$47:$Z$65</definedName>
    <definedName name="cons_2007" localSheetId="3">[19]VA_CONSTANT!$A$47:$Z$65</definedName>
    <definedName name="cons_2007" localSheetId="4">[19]VA_CONSTANT!$A$47:$Z$65</definedName>
    <definedName name="cons_2007">[21]VA_CONSTANT!$A$47:$Z$65</definedName>
    <definedName name="cons_2008" localSheetId="0">[19]VA_CONSTANT!$A$69:$Z$87</definedName>
    <definedName name="cons_2008" localSheetId="20">[20]VA_CONSTANT!$A$69:$Z$87</definedName>
    <definedName name="cons_2008" localSheetId="21">[20]VA_CONSTANT!$A$69:$Z$87</definedName>
    <definedName name="cons_2008" localSheetId="22">[19]VA_CONSTANT!$A$69:$Z$87</definedName>
    <definedName name="cons_2008" localSheetId="23">[19]VA_CONSTANT!$A$69:$Z$87</definedName>
    <definedName name="cons_2008" localSheetId="2">[19]VA_CONSTANT!$A$69:$Z$87</definedName>
    <definedName name="cons_2008" localSheetId="3">[19]VA_CONSTANT!$A$69:$Z$87</definedName>
    <definedName name="cons_2008" localSheetId="4">[19]VA_CONSTANT!$A$69:$Z$87</definedName>
    <definedName name="cons_2008">[21]VA_CONSTANT!$A$69:$Z$87</definedName>
    <definedName name="cons_2009" localSheetId="0">[19]VA_CONSTANT!$A$91:$Z$109</definedName>
    <definedName name="cons_2009" localSheetId="20">[20]VA_CONSTANT!$A$91:$Z$109</definedName>
    <definedName name="cons_2009" localSheetId="21">[20]VA_CONSTANT!$A$91:$Z$109</definedName>
    <definedName name="cons_2009" localSheetId="22">[19]VA_CONSTANT!$A$91:$Z$109</definedName>
    <definedName name="cons_2009" localSheetId="23">[19]VA_CONSTANT!$A$91:$Z$109</definedName>
    <definedName name="cons_2009" localSheetId="2">[19]VA_CONSTANT!$A$91:$Z$109</definedName>
    <definedName name="cons_2009" localSheetId="3">[19]VA_CONSTANT!$A$91:$Z$109</definedName>
    <definedName name="cons_2009" localSheetId="4">[19]VA_CONSTANT!$A$91:$Z$109</definedName>
    <definedName name="cons_2009">[21]VA_CONSTANT!$A$91:$Z$109</definedName>
    <definedName name="cons_2010" localSheetId="0">[19]VA_CONSTANT!$A$113:$Z$131</definedName>
    <definedName name="cons_2010" localSheetId="20">[20]VA_CONSTANT!$A$113:$Z$131</definedName>
    <definedName name="cons_2010" localSheetId="21">[20]VA_CONSTANT!$A$113:$Z$131</definedName>
    <definedName name="cons_2010" localSheetId="22">[19]VA_CONSTANT!$A$113:$Z$131</definedName>
    <definedName name="cons_2010" localSheetId="23">[19]VA_CONSTANT!$A$113:$Z$131</definedName>
    <definedName name="cons_2010" localSheetId="2">[19]VA_CONSTANT!$A$113:$Z$131</definedName>
    <definedName name="cons_2010" localSheetId="3">[19]VA_CONSTANT!$A$113:$Z$131</definedName>
    <definedName name="cons_2010" localSheetId="4">[19]VA_CONSTANT!$A$113:$Z$131</definedName>
    <definedName name="cons_2010">[21]VA_CONSTANT!$A$113:$Z$131</definedName>
    <definedName name="cons_2011" localSheetId="0">[19]VA_CONSTANT!$A$135:$Z$153</definedName>
    <definedName name="cons_2011" localSheetId="20">[20]VA_CONSTANT!$A$135:$Z$153</definedName>
    <definedName name="cons_2011" localSheetId="21">[20]VA_CONSTANT!$A$135:$Z$153</definedName>
    <definedName name="cons_2011" localSheetId="22">[19]VA_CONSTANT!$A$135:$Z$153</definedName>
    <definedName name="cons_2011" localSheetId="23">[19]VA_CONSTANT!$A$135:$Z$153</definedName>
    <definedName name="cons_2011" localSheetId="2">[19]VA_CONSTANT!$A$135:$Z$153</definedName>
    <definedName name="cons_2011" localSheetId="3">[19]VA_CONSTANT!$A$135:$Z$153</definedName>
    <definedName name="cons_2011" localSheetId="4">[19]VA_CONSTANT!$A$135:$Z$153</definedName>
    <definedName name="cons_2011">[21]VA_CONSTANT!$A$135:$Z$153</definedName>
    <definedName name="cons_2012" localSheetId="0">[19]VA_CONSTANT!$A$157:$Z$175</definedName>
    <definedName name="cons_2012" localSheetId="20">[20]VA_CONSTANT!$A$157:$Z$175</definedName>
    <definedName name="cons_2012" localSheetId="21">[20]VA_CONSTANT!$A$157:$Z$175</definedName>
    <definedName name="cons_2012" localSheetId="22">[19]VA_CONSTANT!$A$157:$Z$175</definedName>
    <definedName name="cons_2012" localSheetId="23">[19]VA_CONSTANT!$A$157:$Z$175</definedName>
    <definedName name="cons_2012" localSheetId="2">[19]VA_CONSTANT!$A$157:$Z$175</definedName>
    <definedName name="cons_2012" localSheetId="3">[19]VA_CONSTANT!$A$157:$Z$175</definedName>
    <definedName name="cons_2012" localSheetId="4">[19]VA_CONSTANT!$A$157:$Z$175</definedName>
    <definedName name="cons_2012">[21]VA_CONSTANT!$A$157:$Z$175</definedName>
    <definedName name="cons_2013" localSheetId="0">[19]VA_CONSTANT!$A$179:$Z$197</definedName>
    <definedName name="cons_2013" localSheetId="20">[20]VA_CONSTANT!$A$179:$Z$197</definedName>
    <definedName name="cons_2013" localSheetId="21">[20]VA_CONSTANT!$A$179:$Z$197</definedName>
    <definedName name="cons_2013" localSheetId="22">[19]VA_CONSTANT!$A$179:$Z$197</definedName>
    <definedName name="cons_2013" localSheetId="23">[19]VA_CONSTANT!$A$179:$Z$197</definedName>
    <definedName name="cons_2013" localSheetId="2">[19]VA_CONSTANT!$A$179:$Z$197</definedName>
    <definedName name="cons_2013" localSheetId="3">[19]VA_CONSTANT!$A$179:$Z$197</definedName>
    <definedName name="cons_2013" localSheetId="4">[19]VA_CONSTANT!$A$179:$Z$197</definedName>
    <definedName name="cons_2013">[21]VA_CONSTANT!$A$179:$Z$197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1">#REF!</definedName>
    <definedName name="cons_2013p" localSheetId="2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14">#REF!</definedName>
    <definedName name="cons_2013p" localSheetId="15">#REF!</definedName>
    <definedName name="cons_2013p" localSheetId="16">#REF!</definedName>
    <definedName name="cons_2013p">#REF!</definedName>
    <definedName name="cons_2013po" localSheetId="20">#REF!</definedName>
    <definedName name="cons_2013po" localSheetId="21">#REF!</definedName>
    <definedName name="cons_2013po" localSheetId="22">#REF!</definedName>
    <definedName name="cons_2013po" localSheetId="23">#REF!</definedName>
    <definedName name="cons_2013po" localSheetId="1">#REF!</definedName>
    <definedName name="cons_2013po" localSheetId="2">#REF!</definedName>
    <definedName name="cons_2013po" localSheetId="5">#REF!</definedName>
    <definedName name="cons_2013po" localSheetId="6">#REF!</definedName>
    <definedName name="cons_2013po" localSheetId="7">#REF!</definedName>
    <definedName name="cons_2013po" localSheetId="8">#REF!</definedName>
    <definedName name="cons_2013po" localSheetId="14">#REF!</definedName>
    <definedName name="cons_2013po" localSheetId="15">#REF!</definedName>
    <definedName name="cons_2013po" localSheetId="16">#REF!</definedName>
    <definedName name="cons_2013po">#REF!</definedName>
    <definedName name="cons_data" localSheetId="0">[19]VA_CONSTANT!$A$1:$Z$197</definedName>
    <definedName name="cons_data" localSheetId="20">[20]VA_CONSTANT!$A$1:$Z$197</definedName>
    <definedName name="cons_data" localSheetId="21">[20]VA_CONSTANT!$A$1:$Z$197</definedName>
    <definedName name="cons_data" localSheetId="22">[19]VA_CONSTANT!$A$1:$Z$197</definedName>
    <definedName name="cons_data" localSheetId="23">[19]VA_CONSTANT!$A$1:$Z$197</definedName>
    <definedName name="cons_data" localSheetId="2">[19]VA_CONSTANT!$A$1:$Z$197</definedName>
    <definedName name="cons_data" localSheetId="3">[19]VA_CONSTANT!$A$1:$Z$197</definedName>
    <definedName name="cons_data" localSheetId="4">[19]VA_CONSTANT!$A$1:$Z$197</definedName>
    <definedName name="cons_data">[21]VA_CONSTANT!$A$1:$Z$197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1">#REF!</definedName>
    <definedName name="cur_0" localSheetId="2">#REF!</definedName>
    <definedName name="cur_0" localSheetId="5">#REF!</definedName>
    <definedName name="cur_0" localSheetId="6">#REF!</definedName>
    <definedName name="cur_0" localSheetId="7">#REF!</definedName>
    <definedName name="cur_0" localSheetId="8">#REF!</definedName>
    <definedName name="cur_0" localSheetId="14">#REF!</definedName>
    <definedName name="cur_0" localSheetId="15">#REF!</definedName>
    <definedName name="cur_0" localSheetId="16">#REF!</definedName>
    <definedName name="cur_0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1">#REF!</definedName>
    <definedName name="cur_05" localSheetId="2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14">#REF!</definedName>
    <definedName name="cur_05" localSheetId="15">#REF!</definedName>
    <definedName name="cur_05" localSheetId="16">#REF!</definedName>
    <definedName name="cur_05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1">#REF!</definedName>
    <definedName name="cur_06" localSheetId="2">#REF!</definedName>
    <definedName name="cur_06" localSheetId="5">#REF!</definedName>
    <definedName name="cur_06" localSheetId="6">#REF!</definedName>
    <definedName name="cur_06" localSheetId="7">#REF!</definedName>
    <definedName name="cur_06" localSheetId="8">#REF!</definedName>
    <definedName name="cur_06" localSheetId="14">#REF!</definedName>
    <definedName name="cur_06" localSheetId="15">#REF!</definedName>
    <definedName name="cur_06" localSheetId="16">#REF!</definedName>
    <definedName name="cur_06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1">#REF!</definedName>
    <definedName name="cur_07" localSheetId="2">#REF!</definedName>
    <definedName name="cur_07" localSheetId="5">#REF!</definedName>
    <definedName name="cur_07" localSheetId="6">#REF!</definedName>
    <definedName name="cur_07" localSheetId="7">#REF!</definedName>
    <definedName name="cur_07" localSheetId="8">#REF!</definedName>
    <definedName name="cur_07" localSheetId="14">#REF!</definedName>
    <definedName name="cur_07" localSheetId="15">#REF!</definedName>
    <definedName name="cur_07" localSheetId="16">#REF!</definedName>
    <definedName name="cur_07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1">#REF!</definedName>
    <definedName name="cur_08" localSheetId="2">#REF!</definedName>
    <definedName name="cur_08" localSheetId="5">#REF!</definedName>
    <definedName name="cur_08" localSheetId="6">#REF!</definedName>
    <definedName name="cur_08" localSheetId="7">#REF!</definedName>
    <definedName name="cur_08" localSheetId="8">#REF!</definedName>
    <definedName name="cur_08" localSheetId="14">#REF!</definedName>
    <definedName name="cur_08" localSheetId="15">#REF!</definedName>
    <definedName name="cur_08" localSheetId="16">#REF!</definedName>
    <definedName name="cur_08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1">#REF!</definedName>
    <definedName name="cur_09" localSheetId="2">#REF!</definedName>
    <definedName name="cur_09" localSheetId="5">#REF!</definedName>
    <definedName name="cur_09" localSheetId="6">#REF!</definedName>
    <definedName name="cur_09" localSheetId="7">#REF!</definedName>
    <definedName name="cur_09" localSheetId="8">#REF!</definedName>
    <definedName name="cur_09" localSheetId="14">#REF!</definedName>
    <definedName name="cur_09" localSheetId="15">#REF!</definedName>
    <definedName name="cur_09" localSheetId="16">#REF!</definedName>
    <definedName name="cur_0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1">#REF!</definedName>
    <definedName name="cur_10" localSheetId="2">#REF!</definedName>
    <definedName name="cur_10" localSheetId="5">#REF!</definedName>
    <definedName name="cur_10" localSheetId="6">#REF!</definedName>
    <definedName name="cur_10" localSheetId="7">#REF!</definedName>
    <definedName name="cur_10" localSheetId="8">#REF!</definedName>
    <definedName name="cur_10" localSheetId="14">#REF!</definedName>
    <definedName name="cur_10" localSheetId="15">#REF!</definedName>
    <definedName name="cur_10" localSheetId="16">#REF!</definedName>
    <definedName name="cur_10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1">#REF!</definedName>
    <definedName name="cur_11" localSheetId="2">#REF!</definedName>
    <definedName name="cur_11" localSheetId="5">#REF!</definedName>
    <definedName name="cur_11" localSheetId="6">#REF!</definedName>
    <definedName name="cur_11" localSheetId="7">#REF!</definedName>
    <definedName name="cur_11" localSheetId="8">#REF!</definedName>
    <definedName name="cur_11" localSheetId="14">#REF!</definedName>
    <definedName name="cur_11" localSheetId="15">#REF!</definedName>
    <definedName name="cur_11" localSheetId="16">#REF!</definedName>
    <definedName name="cur_11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1">#REF!</definedName>
    <definedName name="cur_12p" localSheetId="2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 localSheetId="14">#REF!</definedName>
    <definedName name="cur_12p" localSheetId="15">#REF!</definedName>
    <definedName name="cur_12p" localSheetId="16">#REF!</definedName>
    <definedName name="cur_12p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1">#REF!</definedName>
    <definedName name="cur_2013p" localSheetId="2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14">#REF!</definedName>
    <definedName name="cur_2013p" localSheetId="15">#REF!</definedName>
    <definedName name="cur_2013p" localSheetId="16">#REF!</definedName>
    <definedName name="cur_2013p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1">#REF!</definedName>
    <definedName name="cur_45" localSheetId="2">#REF!</definedName>
    <definedName name="cur_45" localSheetId="5">#REF!</definedName>
    <definedName name="cur_45" localSheetId="6">#REF!</definedName>
    <definedName name="cur_45" localSheetId="7">#REF!</definedName>
    <definedName name="cur_45" localSheetId="8">#REF!</definedName>
    <definedName name="cur_45" localSheetId="14">#REF!</definedName>
    <definedName name="cur_45" localSheetId="15">#REF!</definedName>
    <definedName name="cur_45" localSheetId="16">#REF!</definedName>
    <definedName name="cur_45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1">#REF!</definedName>
    <definedName name="cur_52369" localSheetId="2">#REF!</definedName>
    <definedName name="cur_52369" localSheetId="5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14">#REF!</definedName>
    <definedName name="cur_52369" localSheetId="15">#REF!</definedName>
    <definedName name="cur_52369" localSheetId="16">#REF!</definedName>
    <definedName name="cur_52369">#REF!</definedName>
    <definedName name="cvxc" localSheetId="20" hidden="1">#REF!</definedName>
    <definedName name="cvxc" localSheetId="21" hidden="1">#REF!</definedName>
    <definedName name="cvxc" localSheetId="22" hidden="1">#REF!</definedName>
    <definedName name="cvxc" localSheetId="23" hidden="1">#REF!</definedName>
    <definedName name="cvxc" localSheetId="1" hidden="1">#REF!</definedName>
    <definedName name="cvxc" localSheetId="2" hidden="1">#REF!</definedName>
    <definedName name="cvxc" localSheetId="6" hidden="1">#REF!</definedName>
    <definedName name="cvxc" localSheetId="8" hidden="1">#REF!</definedName>
    <definedName name="cvxc" localSheetId="14" hidden="1">#REF!</definedName>
    <definedName name="cvxc" localSheetId="15" hidden="1">#REF!</definedName>
    <definedName name="cvxc" localSheetId="16" hidden="1">#REF!</definedName>
    <definedName name="cvxc" hidden="1">#REF!</definedName>
    <definedName name="cx" localSheetId="20">#REF!</definedName>
    <definedName name="cx" localSheetId="21">#REF!</definedName>
    <definedName name="cx" localSheetId="22">#REF!</definedName>
    <definedName name="cx" localSheetId="23">#REF!</definedName>
    <definedName name="cx" localSheetId="1">#REF!</definedName>
    <definedName name="cx" localSheetId="2">#REF!</definedName>
    <definedName name="cx" localSheetId="6">#REF!</definedName>
    <definedName name="cx" localSheetId="8">#REF!</definedName>
    <definedName name="cx" localSheetId="14">#REF!</definedName>
    <definedName name="cx" localSheetId="15">#REF!</definedName>
    <definedName name="cx" localSheetId="16">#REF!</definedName>
    <definedName name="cx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1">#REF!</definedName>
    <definedName name="d" localSheetId="2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14">#REF!</definedName>
    <definedName name="d" localSheetId="15">#REF!</definedName>
    <definedName name="d" localSheetId="16">#REF!</definedName>
    <definedName name="d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1">#REF!</definedName>
    <definedName name="dasdasd" localSheetId="2">#REF!</definedName>
    <definedName name="dasdasd" localSheetId="5">#REF!</definedName>
    <definedName name="dasdasd" localSheetId="6">#REF!</definedName>
    <definedName name="dasdasd" localSheetId="7">#REF!</definedName>
    <definedName name="dasdasd" localSheetId="8">#REF!</definedName>
    <definedName name="dasdasd" localSheetId="14">#REF!</definedName>
    <definedName name="dasdasd" localSheetId="15">#REF!</definedName>
    <definedName name="dasdasd" localSheetId="16">#REF!</definedName>
    <definedName name="dasdasd">#REF!</definedName>
    <definedName name="dd" localSheetId="20" hidden="1">#REF!</definedName>
    <definedName name="dd" localSheetId="21" hidden="1">#REF!</definedName>
    <definedName name="dd" localSheetId="22" hidden="1">#REF!</definedName>
    <definedName name="dd" localSheetId="23" hidden="1">#REF!</definedName>
    <definedName name="dd" localSheetId="1" hidden="1">#REF!</definedName>
    <definedName name="dd" localSheetId="2" hidden="1">#REF!</definedName>
    <definedName name="dd" localSheetId="6" hidden="1">#REF!</definedName>
    <definedName name="dd" localSheetId="8" hidden="1">#REF!</definedName>
    <definedName name="dd" localSheetId="14" hidden="1">#REF!</definedName>
    <definedName name="dd" localSheetId="15" hidden="1">#REF!</definedName>
    <definedName name="dd" localSheetId="16" hidden="1">#REF!</definedName>
    <definedName name="dd" hidden="1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1">#REF!</definedName>
    <definedName name="ddd" localSheetId="2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14">#REF!</definedName>
    <definedName name="ddd" localSheetId="15">#REF!</definedName>
    <definedName name="ddd" localSheetId="16">#REF!</definedName>
    <definedName name="ddd">#REF!</definedName>
    <definedName name="dddfrt" localSheetId="20">#REF!</definedName>
    <definedName name="dddfrt" localSheetId="21">#REF!</definedName>
    <definedName name="dddfrt" localSheetId="22">#REF!</definedName>
    <definedName name="dddfrt" localSheetId="23">#REF!</definedName>
    <definedName name="dddfrt" localSheetId="1">#REF!</definedName>
    <definedName name="dddfrt" localSheetId="2">#REF!</definedName>
    <definedName name="dddfrt" localSheetId="6">#REF!</definedName>
    <definedName name="dddfrt" localSheetId="8">#REF!</definedName>
    <definedName name="dddfrt" localSheetId="14">#REF!</definedName>
    <definedName name="dddfrt" localSheetId="15">#REF!</definedName>
    <definedName name="dddfrt" localSheetId="16">#REF!</definedName>
    <definedName name="dddfrt">#REF!</definedName>
    <definedName name="ddds" localSheetId="20">#REF!</definedName>
    <definedName name="ddds" localSheetId="21">#REF!</definedName>
    <definedName name="ddds" localSheetId="22">#REF!</definedName>
    <definedName name="ddds" localSheetId="23">#REF!</definedName>
    <definedName name="ddds" localSheetId="1">#REF!</definedName>
    <definedName name="ddds" localSheetId="2">#REF!</definedName>
    <definedName name="ddds" localSheetId="6">#REF!</definedName>
    <definedName name="ddds" localSheetId="8">#REF!</definedName>
    <definedName name="ddds" localSheetId="14">#REF!</definedName>
    <definedName name="ddds" localSheetId="15">#REF!</definedName>
    <definedName name="ddds" localSheetId="16">#REF!</definedName>
    <definedName name="ddds">#REF!</definedName>
    <definedName name="dfcsz" localSheetId="0" hidden="1">'[12]4.9'!#REF!</definedName>
    <definedName name="dfcsz" localSheetId="20" hidden="1">'[13]4.9'!#REF!</definedName>
    <definedName name="dfcsz" localSheetId="21" hidden="1">'[13]4.9'!#REF!</definedName>
    <definedName name="dfcsz" localSheetId="22" hidden="1">'[12]4.9'!#REF!</definedName>
    <definedName name="dfcsz" localSheetId="23" hidden="1">'[12]4.9'!#REF!</definedName>
    <definedName name="dfcsz" localSheetId="1" hidden="1">'[13]4.9'!#REF!</definedName>
    <definedName name="dfcsz" localSheetId="2" hidden="1">'[12]4.9'!#REF!</definedName>
    <definedName name="dfcsz" localSheetId="3" hidden="1">'[12]4.9'!#REF!</definedName>
    <definedName name="dfcsz" localSheetId="4" hidden="1">'[12]4.9'!#REF!</definedName>
    <definedName name="dfcsz" localSheetId="6" hidden="1">'[13]4.9'!#REF!</definedName>
    <definedName name="dfcsz" localSheetId="8" hidden="1">'[13]4.9'!#REF!</definedName>
    <definedName name="dfcsz" localSheetId="14" hidden="1">'[13]4.9'!#REF!</definedName>
    <definedName name="dfcsz" localSheetId="15" hidden="1">'[13]4.9'!#REF!</definedName>
    <definedName name="dfcsz" localSheetId="16" hidden="1">'[13]4.9'!#REF!</definedName>
    <definedName name="dfcsz" hidden="1">'[13]4.9'!#REF!</definedName>
    <definedName name="dfd" localSheetId="0" hidden="1">'[12]4.9'!#REF!</definedName>
    <definedName name="dfd" localSheetId="20" hidden="1">'[13]4.9'!#REF!</definedName>
    <definedName name="dfd" localSheetId="21" hidden="1">'[13]4.9'!#REF!</definedName>
    <definedName name="dfd" localSheetId="22" hidden="1">'[12]4.9'!#REF!</definedName>
    <definedName name="dfd" localSheetId="23" hidden="1">'[12]4.9'!#REF!</definedName>
    <definedName name="dfd" localSheetId="1" hidden="1">'[13]4.9'!#REF!</definedName>
    <definedName name="dfd" localSheetId="2" hidden="1">'[12]4.9'!#REF!</definedName>
    <definedName name="dfd" localSheetId="3" hidden="1">'[12]4.9'!#REF!</definedName>
    <definedName name="dfd" localSheetId="4" hidden="1">'[12]4.9'!#REF!</definedName>
    <definedName name="dfd" localSheetId="6" hidden="1">'[13]4.9'!#REF!</definedName>
    <definedName name="dfd" localSheetId="8" hidden="1">'[13]4.9'!#REF!</definedName>
    <definedName name="dfd" localSheetId="14" hidden="1">'[13]4.9'!#REF!</definedName>
    <definedName name="dfd" localSheetId="15" hidden="1">'[13]4.9'!#REF!</definedName>
    <definedName name="dfd" localSheetId="16" hidden="1">'[13]4.9'!#REF!</definedName>
    <definedName name="dfd" hidden="1">'[13]4.9'!#REF!</definedName>
    <definedName name="dfdfvz" localSheetId="20">#REF!</definedName>
    <definedName name="dfdfvz" localSheetId="21">#REF!</definedName>
    <definedName name="dfdfvz" localSheetId="22">#REF!</definedName>
    <definedName name="dfdfvz" localSheetId="23">#REF!</definedName>
    <definedName name="dfdfvz" localSheetId="1">#REF!</definedName>
    <definedName name="dfdfvz" localSheetId="2">#REF!</definedName>
    <definedName name="dfdfvz" localSheetId="6">#REF!</definedName>
    <definedName name="dfdfvz" localSheetId="8">#REF!</definedName>
    <definedName name="dfdfvz" localSheetId="14">#REF!</definedName>
    <definedName name="dfdfvz" localSheetId="15">#REF!</definedName>
    <definedName name="dfdfvz" localSheetId="16">#REF!</definedName>
    <definedName name="dfdfvz">#REF!</definedName>
    <definedName name="dfdxv" localSheetId="20">#REF!</definedName>
    <definedName name="dfdxv" localSheetId="21">#REF!</definedName>
    <definedName name="dfdxv" localSheetId="22">#REF!</definedName>
    <definedName name="dfdxv" localSheetId="23">#REF!</definedName>
    <definedName name="dfdxv" localSheetId="1">#REF!</definedName>
    <definedName name="dfdxv" localSheetId="2">#REF!</definedName>
    <definedName name="dfdxv" localSheetId="6">#REF!</definedName>
    <definedName name="dfdxv" localSheetId="8">#REF!</definedName>
    <definedName name="dfdxv" localSheetId="14">#REF!</definedName>
    <definedName name="dfdxv" localSheetId="15">#REF!</definedName>
    <definedName name="dfdxv" localSheetId="16">#REF!</definedName>
    <definedName name="dfdxv">#REF!</definedName>
    <definedName name="dfg" localSheetId="20">#REF!</definedName>
    <definedName name="dfg" localSheetId="21">#REF!</definedName>
    <definedName name="dfg" localSheetId="22">#REF!</definedName>
    <definedName name="dfg" localSheetId="23">#REF!</definedName>
    <definedName name="dfg" localSheetId="1">#REF!</definedName>
    <definedName name="dfg" localSheetId="2">#REF!</definedName>
    <definedName name="dfg" localSheetId="6">#REF!</definedName>
    <definedName name="dfg" localSheetId="8">#REF!</definedName>
    <definedName name="dfg" localSheetId="14">#REF!</definedName>
    <definedName name="dfg" localSheetId="15">#REF!</definedName>
    <definedName name="dfg" localSheetId="16">#REF!</definedName>
    <definedName name="dfg">#REF!</definedName>
    <definedName name="dfhf" localSheetId="20">#REF!</definedName>
    <definedName name="dfhf" localSheetId="21">#REF!</definedName>
    <definedName name="dfhf" localSheetId="22">#REF!</definedName>
    <definedName name="dfhf" localSheetId="23">#REF!</definedName>
    <definedName name="dfhf" localSheetId="1">#REF!</definedName>
    <definedName name="dfhf" localSheetId="2">#REF!</definedName>
    <definedName name="dfhf" localSheetId="6">#REF!</definedName>
    <definedName name="dfhf" localSheetId="8">#REF!</definedName>
    <definedName name="dfhf" localSheetId="14">#REF!</definedName>
    <definedName name="dfhf" localSheetId="15">#REF!</definedName>
    <definedName name="dfhf" localSheetId="16">#REF!</definedName>
    <definedName name="dfhf">#REF!</definedName>
    <definedName name="dfs" localSheetId="20">#REF!</definedName>
    <definedName name="dfs" localSheetId="21">#REF!</definedName>
    <definedName name="dfs" localSheetId="22">#REF!</definedName>
    <definedName name="dfs" localSheetId="23">#REF!</definedName>
    <definedName name="dfs" localSheetId="1">#REF!</definedName>
    <definedName name="dfs" localSheetId="2">#REF!</definedName>
    <definedName name="dfs" localSheetId="6">#REF!</definedName>
    <definedName name="dfs" localSheetId="8">#REF!</definedName>
    <definedName name="dfs" localSheetId="14">#REF!</definedName>
    <definedName name="dfs" localSheetId="15">#REF!</definedName>
    <definedName name="dfs" localSheetId="16">#REF!</definedName>
    <definedName name="dfs">#REF!</definedName>
    <definedName name="dfsd" localSheetId="20" hidden="1">#REF!</definedName>
    <definedName name="dfsd" localSheetId="21" hidden="1">#REF!</definedName>
    <definedName name="dfsd" localSheetId="22" hidden="1">#REF!</definedName>
    <definedName name="dfsd" localSheetId="23" hidden="1">#REF!</definedName>
    <definedName name="dfsd" localSheetId="1" hidden="1">#REF!</definedName>
    <definedName name="dfsd" localSheetId="2" hidden="1">#REF!</definedName>
    <definedName name="dfsd" localSheetId="6" hidden="1">#REF!</definedName>
    <definedName name="dfsd" localSheetId="8" hidden="1">#REF!</definedName>
    <definedName name="dfsd" localSheetId="14" hidden="1">#REF!</definedName>
    <definedName name="dfsd" localSheetId="15" hidden="1">#REF!</definedName>
    <definedName name="dfsd" localSheetId="16" hidden="1">#REF!</definedName>
    <definedName name="dfsd" hidden="1">#REF!</definedName>
    <definedName name="dfvd" localSheetId="0" hidden="1">'[12]4.9'!#REF!</definedName>
    <definedName name="dfvd" localSheetId="20" hidden="1">'[13]4.9'!#REF!</definedName>
    <definedName name="dfvd" localSheetId="21" hidden="1">'[13]4.9'!#REF!</definedName>
    <definedName name="dfvd" localSheetId="22" hidden="1">'[12]4.9'!#REF!</definedName>
    <definedName name="dfvd" localSheetId="23" hidden="1">'[12]4.9'!#REF!</definedName>
    <definedName name="dfvd" localSheetId="1" hidden="1">'[13]4.9'!#REF!</definedName>
    <definedName name="dfvd" localSheetId="2" hidden="1">'[12]4.9'!#REF!</definedName>
    <definedName name="dfvd" localSheetId="3" hidden="1">'[12]4.9'!#REF!</definedName>
    <definedName name="dfvd" localSheetId="4" hidden="1">'[12]4.9'!#REF!</definedName>
    <definedName name="dfvd" localSheetId="6" hidden="1">'[13]4.9'!#REF!</definedName>
    <definedName name="dfvd" localSheetId="8" hidden="1">'[13]4.9'!#REF!</definedName>
    <definedName name="dfvd" localSheetId="14" hidden="1">'[13]4.9'!#REF!</definedName>
    <definedName name="dfvd" localSheetId="15" hidden="1">'[13]4.9'!#REF!</definedName>
    <definedName name="dfvd" localSheetId="16" hidden="1">'[13]4.9'!#REF!</definedName>
    <definedName name="dfvd" hidden="1">'[13]4.9'!#REF!</definedName>
    <definedName name="ds" localSheetId="20" hidden="1">'[14]4.8'!#REF!</definedName>
    <definedName name="ds" localSheetId="21" hidden="1">'[14]4.8'!#REF!</definedName>
    <definedName name="ds" localSheetId="22" hidden="1">'[15]4.8'!#REF!</definedName>
    <definedName name="ds" localSheetId="1" hidden="1">'[14]4.8'!#REF!</definedName>
    <definedName name="ds" localSheetId="2" hidden="1">'[14]4.8'!#REF!</definedName>
    <definedName name="ds" localSheetId="6" hidden="1">'[14]4.8'!#REF!</definedName>
    <definedName name="ds" localSheetId="8" hidden="1">'[14]4.8'!#REF!</definedName>
    <definedName name="ds" localSheetId="14" hidden="1">'[14]4.8'!#REF!</definedName>
    <definedName name="ds" localSheetId="15" hidden="1">'[14]4.8'!#REF!</definedName>
    <definedName name="ds" localSheetId="16" hidden="1">'[14]4.8'!#REF!</definedName>
    <definedName name="ds" hidden="1">'[14]4.8'!#REF!</definedName>
    <definedName name="dvcx" localSheetId="20">#REF!</definedName>
    <definedName name="dvcx" localSheetId="21">#REF!</definedName>
    <definedName name="dvcx" localSheetId="22">#REF!</definedName>
    <definedName name="dvcx" localSheetId="23">#REF!</definedName>
    <definedName name="dvcx" localSheetId="1">#REF!</definedName>
    <definedName name="dvcx" localSheetId="2">#REF!</definedName>
    <definedName name="dvcx" localSheetId="6">#REF!</definedName>
    <definedName name="dvcx" localSheetId="8">#REF!</definedName>
    <definedName name="dvcx" localSheetId="14">#REF!</definedName>
    <definedName name="dvcx" localSheetId="15">#REF!</definedName>
    <definedName name="dvcx" localSheetId="16">#REF!</definedName>
    <definedName name="dvcx">#REF!</definedName>
    <definedName name="dvvc" localSheetId="20">#REF!</definedName>
    <definedName name="dvvc" localSheetId="21">#REF!</definedName>
    <definedName name="dvvc" localSheetId="22">#REF!</definedName>
    <definedName name="dvvc" localSheetId="23">#REF!</definedName>
    <definedName name="dvvc" localSheetId="1">#REF!</definedName>
    <definedName name="dvvc" localSheetId="2">#REF!</definedName>
    <definedName name="dvvc" localSheetId="6">#REF!</definedName>
    <definedName name="dvvc" localSheetId="8">#REF!</definedName>
    <definedName name="dvvc" localSheetId="14">#REF!</definedName>
    <definedName name="dvvc" localSheetId="15">#REF!</definedName>
    <definedName name="dvvc" localSheetId="16">#REF!</definedName>
    <definedName name="dvvc">#REF!</definedName>
    <definedName name="dxcx" localSheetId="20">#REF!</definedName>
    <definedName name="dxcx" localSheetId="21">#REF!</definedName>
    <definedName name="dxcx" localSheetId="22">#REF!</definedName>
    <definedName name="dxcx" localSheetId="23">#REF!</definedName>
    <definedName name="dxcx" localSheetId="1">#REF!</definedName>
    <definedName name="dxcx" localSheetId="2">#REF!</definedName>
    <definedName name="dxcx" localSheetId="6">#REF!</definedName>
    <definedName name="dxcx" localSheetId="8">#REF!</definedName>
    <definedName name="dxcx" localSheetId="14">#REF!</definedName>
    <definedName name="dxcx" localSheetId="15">#REF!</definedName>
    <definedName name="dxcx" localSheetId="16">#REF!</definedName>
    <definedName name="dxcx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1">#REF!</definedName>
    <definedName name="e" localSheetId="2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14">#REF!</definedName>
    <definedName name="e" localSheetId="15">#REF!</definedName>
    <definedName name="e" localSheetId="16">#REF!</definedName>
    <definedName name="e">#REF!</definedName>
    <definedName name="EST" localSheetId="0" hidden="1">'[12]4.9'!#REF!</definedName>
    <definedName name="EST" localSheetId="20" hidden="1">'[13]4.9'!#REF!</definedName>
    <definedName name="EST" localSheetId="21" hidden="1">'[13]4.9'!#REF!</definedName>
    <definedName name="EST" localSheetId="22" hidden="1">'[12]4.9'!#REF!</definedName>
    <definedName name="EST" localSheetId="23" hidden="1">'[12]4.9'!#REF!</definedName>
    <definedName name="EST" localSheetId="1" hidden="1">'[13]4.9'!#REF!</definedName>
    <definedName name="EST" localSheetId="2" hidden="1">'[12]4.9'!#REF!</definedName>
    <definedName name="EST" localSheetId="3" hidden="1">'[12]4.9'!#REF!</definedName>
    <definedName name="EST" localSheetId="4" hidden="1">'[12]4.9'!#REF!</definedName>
    <definedName name="EST" localSheetId="6" hidden="1">'[13]4.9'!#REF!</definedName>
    <definedName name="EST" localSheetId="8" hidden="1">'[13]4.9'!#REF!</definedName>
    <definedName name="EST" localSheetId="14" hidden="1">'[13]4.9'!#REF!</definedName>
    <definedName name="EST" localSheetId="15" hidden="1">'[13]4.9'!#REF!</definedName>
    <definedName name="EST" localSheetId="16" hidden="1">'[13]4.9'!#REF!</definedName>
    <definedName name="EST" hidden="1">'[13]4.9'!#REF!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1">#REF!</definedName>
    <definedName name="f" localSheetId="2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14">#REF!</definedName>
    <definedName name="f" localSheetId="15">#REF!</definedName>
    <definedName name="f" localSheetId="16">#REF!</definedName>
    <definedName name="f">#REF!</definedName>
    <definedName name="fbxd" localSheetId="20">#REF!</definedName>
    <definedName name="fbxd" localSheetId="21">#REF!</definedName>
    <definedName name="fbxd" localSheetId="22">#REF!</definedName>
    <definedName name="fbxd" localSheetId="23">#REF!</definedName>
    <definedName name="fbxd" localSheetId="1">#REF!</definedName>
    <definedName name="fbxd" localSheetId="2">#REF!</definedName>
    <definedName name="fbxd" localSheetId="6">#REF!</definedName>
    <definedName name="fbxd" localSheetId="8">#REF!</definedName>
    <definedName name="fbxd" localSheetId="14">#REF!</definedName>
    <definedName name="fbxd" localSheetId="15">#REF!</definedName>
    <definedName name="fbxd" localSheetId="16">#REF!</definedName>
    <definedName name="fbxd">#REF!</definedName>
    <definedName name="fdf" localSheetId="20">#REF!</definedName>
    <definedName name="fdf" localSheetId="21">#REF!</definedName>
    <definedName name="fdf" localSheetId="22">#REF!</definedName>
    <definedName name="fdf" localSheetId="23">#REF!</definedName>
    <definedName name="fdf" localSheetId="1">#REF!</definedName>
    <definedName name="fdf" localSheetId="2">#REF!</definedName>
    <definedName name="fdf" localSheetId="6">#REF!</definedName>
    <definedName name="fdf" localSheetId="8">#REF!</definedName>
    <definedName name="fdf" localSheetId="14">#REF!</definedName>
    <definedName name="fdf" localSheetId="15">#REF!</definedName>
    <definedName name="fdf" localSheetId="16">#REF!</definedName>
    <definedName name="fdf">#REF!</definedName>
    <definedName name="fdfa" localSheetId="20">#REF!</definedName>
    <definedName name="fdfa" localSheetId="21">#REF!</definedName>
    <definedName name="fdfa" localSheetId="22">#REF!</definedName>
    <definedName name="fdfa" localSheetId="23">#REF!</definedName>
    <definedName name="fdfa" localSheetId="1">#REF!</definedName>
    <definedName name="fdfa" localSheetId="2">#REF!</definedName>
    <definedName name="fdfa" localSheetId="6">#REF!</definedName>
    <definedName name="fdfa" localSheetId="8">#REF!</definedName>
    <definedName name="fdfa" localSheetId="14">#REF!</definedName>
    <definedName name="fdfa" localSheetId="15">#REF!</definedName>
    <definedName name="fdfa" localSheetId="16">#REF!</definedName>
    <definedName name="fdfa">#REF!</definedName>
    <definedName name="fdgdf" localSheetId="20">#REF!</definedName>
    <definedName name="fdgdf" localSheetId="21">#REF!</definedName>
    <definedName name="fdgdf" localSheetId="22">#REF!</definedName>
    <definedName name="fdgdf" localSheetId="23">#REF!</definedName>
    <definedName name="fdgdf" localSheetId="1">#REF!</definedName>
    <definedName name="fdgdf" localSheetId="2">#REF!</definedName>
    <definedName name="fdgdf" localSheetId="6">#REF!</definedName>
    <definedName name="fdgdf" localSheetId="8">#REF!</definedName>
    <definedName name="fdgdf" localSheetId="14">#REF!</definedName>
    <definedName name="fdgdf" localSheetId="15">#REF!</definedName>
    <definedName name="fdgdf" localSheetId="16">#REF!</definedName>
    <definedName name="fdgdf">#REF!</definedName>
    <definedName name="fdgf" localSheetId="20">#REF!</definedName>
    <definedName name="fdgf" localSheetId="21">#REF!</definedName>
    <definedName name="fdgf" localSheetId="22">#REF!</definedName>
    <definedName name="fdgf" localSheetId="23">#REF!</definedName>
    <definedName name="fdgf" localSheetId="1">#REF!</definedName>
    <definedName name="fdgf" localSheetId="2">#REF!</definedName>
    <definedName name="fdgf" localSheetId="6">#REF!</definedName>
    <definedName name="fdgf" localSheetId="8">#REF!</definedName>
    <definedName name="fdgf" localSheetId="14">#REF!</definedName>
    <definedName name="fdgf" localSheetId="15">#REF!</definedName>
    <definedName name="fdgf" localSheetId="16">#REF!</definedName>
    <definedName name="fdgf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1">#REF!</definedName>
    <definedName name="ff" localSheetId="2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14">#REF!</definedName>
    <definedName name="ff" localSheetId="15">#REF!</definedName>
    <definedName name="ff" localSheetId="16">#REF!</definedName>
    <definedName name="ff">#REF!</definedName>
    <definedName name="fffh" localSheetId="20">#REF!</definedName>
    <definedName name="fffh" localSheetId="21">#REF!</definedName>
    <definedName name="fffh" localSheetId="22">#REF!</definedName>
    <definedName name="fffh" localSheetId="23">#REF!</definedName>
    <definedName name="fffh" localSheetId="1">#REF!</definedName>
    <definedName name="fffh" localSheetId="2">#REF!</definedName>
    <definedName name="fffh" localSheetId="6">#REF!</definedName>
    <definedName name="fffh" localSheetId="8">#REF!</definedName>
    <definedName name="fffh" localSheetId="14">#REF!</definedName>
    <definedName name="fffh" localSheetId="15">#REF!</definedName>
    <definedName name="fffh" localSheetId="16">#REF!</definedName>
    <definedName name="fffh">#REF!</definedName>
    <definedName name="fffrt" localSheetId="20">#REF!</definedName>
    <definedName name="fffrt" localSheetId="21">#REF!</definedName>
    <definedName name="fffrt" localSheetId="22">#REF!</definedName>
    <definedName name="fffrt" localSheetId="23">#REF!</definedName>
    <definedName name="fffrt" localSheetId="1">#REF!</definedName>
    <definedName name="fffrt" localSheetId="2">#REF!</definedName>
    <definedName name="fffrt" localSheetId="6">#REF!</definedName>
    <definedName name="fffrt" localSheetId="8">#REF!</definedName>
    <definedName name="fffrt" localSheetId="14">#REF!</definedName>
    <definedName name="fffrt" localSheetId="15">#REF!</definedName>
    <definedName name="fffrt" localSheetId="16">#REF!</definedName>
    <definedName name="fffrt">#REF!</definedName>
    <definedName name="ffft" localSheetId="20">#REF!</definedName>
    <definedName name="ffft" localSheetId="21">#REF!</definedName>
    <definedName name="ffft" localSheetId="22">#REF!</definedName>
    <definedName name="ffft" localSheetId="23">#REF!</definedName>
    <definedName name="ffft" localSheetId="1">#REF!</definedName>
    <definedName name="ffft" localSheetId="2">#REF!</definedName>
    <definedName name="ffft" localSheetId="6">#REF!</definedName>
    <definedName name="ffft" localSheetId="8">#REF!</definedName>
    <definedName name="ffft" localSheetId="14">#REF!</definedName>
    <definedName name="ffft" localSheetId="15">#REF!</definedName>
    <definedName name="ffft" localSheetId="16">#REF!</definedName>
    <definedName name="ffft">#REF!</definedName>
    <definedName name="fgd" localSheetId="20">#REF!</definedName>
    <definedName name="fgd" localSheetId="21">#REF!</definedName>
    <definedName name="fgd" localSheetId="22">#REF!</definedName>
    <definedName name="fgd" localSheetId="23">#REF!</definedName>
    <definedName name="fgd" localSheetId="1">#REF!</definedName>
    <definedName name="fgd" localSheetId="2">#REF!</definedName>
    <definedName name="fgd" localSheetId="6">#REF!</definedName>
    <definedName name="fgd" localSheetId="8">#REF!</definedName>
    <definedName name="fgd" localSheetId="14">#REF!</definedName>
    <definedName name="fgd" localSheetId="15">#REF!</definedName>
    <definedName name="fgd" localSheetId="16">#REF!</definedName>
    <definedName name="fgd">#REF!</definedName>
    <definedName name="fgdf" localSheetId="20">#REF!</definedName>
    <definedName name="fgdf" localSheetId="21">#REF!</definedName>
    <definedName name="fgdf" localSheetId="22">#REF!</definedName>
    <definedName name="fgdf" localSheetId="23">#REF!</definedName>
    <definedName name="fgdf" localSheetId="1">#REF!</definedName>
    <definedName name="fgdf" localSheetId="2">#REF!</definedName>
    <definedName name="fgdf" localSheetId="6">#REF!</definedName>
    <definedName name="fgdf" localSheetId="8">#REF!</definedName>
    <definedName name="fgdf" localSheetId="14">#REF!</definedName>
    <definedName name="fgdf" localSheetId="15">#REF!</definedName>
    <definedName name="fgdf" localSheetId="16">#REF!</definedName>
    <definedName name="fgdf">#REF!</definedName>
    <definedName name="fgfg" localSheetId="20">#REF!</definedName>
    <definedName name="fgfg" localSheetId="21">#REF!</definedName>
    <definedName name="fgfg" localSheetId="22">#REF!</definedName>
    <definedName name="fgfg" localSheetId="23">#REF!</definedName>
    <definedName name="fgfg" localSheetId="1">#REF!</definedName>
    <definedName name="fgfg" localSheetId="2">#REF!</definedName>
    <definedName name="fgfg" localSheetId="6">#REF!</definedName>
    <definedName name="fgfg" localSheetId="8">#REF!</definedName>
    <definedName name="fgfg" localSheetId="14">#REF!</definedName>
    <definedName name="fgfg" localSheetId="15">#REF!</definedName>
    <definedName name="fgfg" localSheetId="16">#REF!</definedName>
    <definedName name="fgfg">#REF!</definedName>
    <definedName name="fghf" localSheetId="20">#REF!</definedName>
    <definedName name="fghf" localSheetId="21">#REF!</definedName>
    <definedName name="fghf" localSheetId="22">#REF!</definedName>
    <definedName name="fghf" localSheetId="23">#REF!</definedName>
    <definedName name="fghf" localSheetId="1">#REF!</definedName>
    <definedName name="fghf" localSheetId="2">#REF!</definedName>
    <definedName name="fghf" localSheetId="6">#REF!</definedName>
    <definedName name="fghf" localSheetId="8">#REF!</definedName>
    <definedName name="fghf" localSheetId="14">#REF!</definedName>
    <definedName name="fghf" localSheetId="15">#REF!</definedName>
    <definedName name="fghf" localSheetId="16">#REF!</definedName>
    <definedName name="fghf">#REF!</definedName>
    <definedName name="fghfg" localSheetId="20">#REF!</definedName>
    <definedName name="fghfg" localSheetId="21">#REF!</definedName>
    <definedName name="fghfg" localSheetId="22">#REF!</definedName>
    <definedName name="fghfg" localSheetId="23">#REF!</definedName>
    <definedName name="fghfg" localSheetId="1">#REF!</definedName>
    <definedName name="fghfg" localSheetId="2">#REF!</definedName>
    <definedName name="fghfg" localSheetId="6">#REF!</definedName>
    <definedName name="fghfg" localSheetId="8">#REF!</definedName>
    <definedName name="fghfg" localSheetId="14">#REF!</definedName>
    <definedName name="fghfg" localSheetId="15">#REF!</definedName>
    <definedName name="fghfg" localSheetId="16">#REF!</definedName>
    <definedName name="fghfg">#REF!</definedName>
    <definedName name="fret" localSheetId="20">#REF!</definedName>
    <definedName name="fret" localSheetId="21">#REF!</definedName>
    <definedName name="fret" localSheetId="22">#REF!</definedName>
    <definedName name="fret" localSheetId="23">#REF!</definedName>
    <definedName name="fret" localSheetId="1">#REF!</definedName>
    <definedName name="fret" localSheetId="2">#REF!</definedName>
    <definedName name="fret" localSheetId="6">#REF!</definedName>
    <definedName name="fret" localSheetId="8">#REF!</definedName>
    <definedName name="fret" localSheetId="14">#REF!</definedName>
    <definedName name="fret" localSheetId="15">#REF!</definedName>
    <definedName name="fret" localSheetId="16">#REF!</definedName>
    <definedName name="fret">#REF!</definedName>
    <definedName name="fsd" localSheetId="20">#REF!</definedName>
    <definedName name="fsd" localSheetId="21">#REF!</definedName>
    <definedName name="fsd" localSheetId="22">#REF!</definedName>
    <definedName name="fsd" localSheetId="23">#REF!</definedName>
    <definedName name="fsd" localSheetId="1">#REF!</definedName>
    <definedName name="fsd" localSheetId="2">#REF!</definedName>
    <definedName name="fsd" localSheetId="6">#REF!</definedName>
    <definedName name="fsd" localSheetId="8">#REF!</definedName>
    <definedName name="fsd" localSheetId="14">#REF!</definedName>
    <definedName name="fsd" localSheetId="15">#REF!</definedName>
    <definedName name="fsd" localSheetId="16">#REF!</definedName>
    <definedName name="fsd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1">#REF!</definedName>
    <definedName name="g" localSheetId="2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14">#REF!</definedName>
    <definedName name="g" localSheetId="15">#REF!</definedName>
    <definedName name="g" localSheetId="16">#REF!</definedName>
    <definedName name="g">#REF!</definedName>
    <definedName name="gdfg" localSheetId="20">#REF!</definedName>
    <definedName name="gdfg" localSheetId="21">#REF!</definedName>
    <definedName name="gdfg" localSheetId="22">#REF!</definedName>
    <definedName name="gdfg" localSheetId="23">#REF!</definedName>
    <definedName name="gdfg" localSheetId="1">#REF!</definedName>
    <definedName name="gdfg" localSheetId="2">#REF!</definedName>
    <definedName name="gdfg" localSheetId="6">#REF!</definedName>
    <definedName name="gdfg" localSheetId="8">#REF!</definedName>
    <definedName name="gdfg" localSheetId="14">#REF!</definedName>
    <definedName name="gdfg" localSheetId="15">#REF!</definedName>
    <definedName name="gdfg" localSheetId="16">#REF!</definedName>
    <definedName name="gdfg">#REF!</definedName>
    <definedName name="gdgdh" localSheetId="20">#REF!</definedName>
    <definedName name="gdgdh" localSheetId="21">#REF!</definedName>
    <definedName name="gdgdh" localSheetId="22">#REF!</definedName>
    <definedName name="gdgdh" localSheetId="23">#REF!</definedName>
    <definedName name="gdgdh" localSheetId="1">#REF!</definedName>
    <definedName name="gdgdh" localSheetId="2">#REF!</definedName>
    <definedName name="gdgdh" localSheetId="6">#REF!</definedName>
    <definedName name="gdgdh" localSheetId="8">#REF!</definedName>
    <definedName name="gdgdh" localSheetId="14">#REF!</definedName>
    <definedName name="gdgdh" localSheetId="15">#REF!</definedName>
    <definedName name="gdgdh" localSheetId="16">#REF!</definedName>
    <definedName name="gdgdh">#REF!</definedName>
    <definedName name="gfdgf" localSheetId="20">#REF!</definedName>
    <definedName name="gfdgf" localSheetId="21">#REF!</definedName>
    <definedName name="gfdgf" localSheetId="22">#REF!</definedName>
    <definedName name="gfdgf" localSheetId="23">#REF!</definedName>
    <definedName name="gfdgf" localSheetId="1">#REF!</definedName>
    <definedName name="gfdgf" localSheetId="2">#REF!</definedName>
    <definedName name="gfdgf" localSheetId="6">#REF!</definedName>
    <definedName name="gfdgf" localSheetId="8">#REF!</definedName>
    <definedName name="gfdgf" localSheetId="14">#REF!</definedName>
    <definedName name="gfdgf" localSheetId="15">#REF!</definedName>
    <definedName name="gfdgf" localSheetId="16">#REF!</definedName>
    <definedName name="gfdgf">#REF!</definedName>
    <definedName name="gfgdt" localSheetId="20">#REF!</definedName>
    <definedName name="gfgdt" localSheetId="21">#REF!</definedName>
    <definedName name="gfgdt" localSheetId="22">#REF!</definedName>
    <definedName name="gfgdt" localSheetId="23">#REF!</definedName>
    <definedName name="gfgdt" localSheetId="1">#REF!</definedName>
    <definedName name="gfgdt" localSheetId="2">#REF!</definedName>
    <definedName name="gfgdt" localSheetId="6">#REF!</definedName>
    <definedName name="gfgdt" localSheetId="8">#REF!</definedName>
    <definedName name="gfgdt" localSheetId="14">#REF!</definedName>
    <definedName name="gfgdt" localSheetId="15">#REF!</definedName>
    <definedName name="gfgdt" localSheetId="16">#REF!</definedName>
    <definedName name="gfgdt">#REF!</definedName>
    <definedName name="gfhf" localSheetId="20">#REF!</definedName>
    <definedName name="gfhf" localSheetId="21">#REF!</definedName>
    <definedName name="gfhf" localSheetId="22">#REF!</definedName>
    <definedName name="gfhf" localSheetId="23">#REF!</definedName>
    <definedName name="gfhf" localSheetId="1">#REF!</definedName>
    <definedName name="gfhf" localSheetId="2">#REF!</definedName>
    <definedName name="gfhf" localSheetId="6">#REF!</definedName>
    <definedName name="gfhf" localSheetId="8">#REF!</definedName>
    <definedName name="gfhf" localSheetId="14">#REF!</definedName>
    <definedName name="gfhf" localSheetId="15">#REF!</definedName>
    <definedName name="gfhf" localSheetId="16">#REF!</definedName>
    <definedName name="gfhf">#REF!</definedName>
    <definedName name="gfhfg" localSheetId="20">#REF!</definedName>
    <definedName name="gfhfg" localSheetId="21">#REF!</definedName>
    <definedName name="gfhfg" localSheetId="22">#REF!</definedName>
    <definedName name="gfhfg" localSheetId="23">#REF!</definedName>
    <definedName name="gfhfg" localSheetId="1">#REF!</definedName>
    <definedName name="gfhfg" localSheetId="2">#REF!</definedName>
    <definedName name="gfhfg" localSheetId="6">#REF!</definedName>
    <definedName name="gfhfg" localSheetId="8">#REF!</definedName>
    <definedName name="gfhfg" localSheetId="14">#REF!</definedName>
    <definedName name="gfhfg" localSheetId="15">#REF!</definedName>
    <definedName name="gfhfg" localSheetId="16">#REF!</definedName>
    <definedName name="gfhfg">#REF!</definedName>
    <definedName name="ggdf" localSheetId="0" hidden="1">'[22]4.8'!#REF!</definedName>
    <definedName name="ggdf" localSheetId="20" hidden="1">'[23]4.8'!#REF!</definedName>
    <definedName name="ggdf" localSheetId="21" hidden="1">'[23]4.8'!#REF!</definedName>
    <definedName name="ggdf" localSheetId="22" hidden="1">'[22]4.8'!#REF!</definedName>
    <definedName name="ggdf" localSheetId="23" hidden="1">'[22]4.8'!#REF!</definedName>
    <definedName name="ggdf" localSheetId="1" hidden="1">'[24]4.8'!#REF!</definedName>
    <definedName name="ggdf" localSheetId="2" hidden="1">'[22]4.8'!#REF!</definedName>
    <definedName name="ggdf" localSheetId="3" hidden="1">'[22]4.8'!#REF!</definedName>
    <definedName name="ggdf" localSheetId="4" hidden="1">'[22]4.8'!#REF!</definedName>
    <definedName name="ggdf" localSheetId="6" hidden="1">'[24]4.8'!#REF!</definedName>
    <definedName name="ggdf" localSheetId="8" hidden="1">'[24]4.8'!#REF!</definedName>
    <definedName name="ggdf" localSheetId="14" hidden="1">'[24]4.8'!#REF!</definedName>
    <definedName name="ggdf" localSheetId="15" hidden="1">'[24]4.8'!#REF!</definedName>
    <definedName name="ggdf" localSheetId="16" hidden="1">'[24]4.8'!#REF!</definedName>
    <definedName name="ggdf" hidden="1">'[24]4.8'!#REF!</definedName>
    <definedName name="gggdt" localSheetId="20">#REF!</definedName>
    <definedName name="gggdt" localSheetId="21">#REF!</definedName>
    <definedName name="gggdt" localSheetId="22">#REF!</definedName>
    <definedName name="gggdt" localSheetId="23">#REF!</definedName>
    <definedName name="gggdt" localSheetId="1">#REF!</definedName>
    <definedName name="gggdt" localSheetId="2">#REF!</definedName>
    <definedName name="gggdt" localSheetId="6">#REF!</definedName>
    <definedName name="gggdt" localSheetId="8">#REF!</definedName>
    <definedName name="gggdt" localSheetId="14">#REF!</definedName>
    <definedName name="gggdt" localSheetId="15">#REF!</definedName>
    <definedName name="gggdt" localSheetId="16">#REF!</definedName>
    <definedName name="gggdt">#REF!</definedName>
    <definedName name="gggghn" localSheetId="20">#REF!</definedName>
    <definedName name="gggghn" localSheetId="21">#REF!</definedName>
    <definedName name="gggghn" localSheetId="22">#REF!</definedName>
    <definedName name="gggghn" localSheetId="23">#REF!</definedName>
    <definedName name="gggghn" localSheetId="1">#REF!</definedName>
    <definedName name="gggghn" localSheetId="2">#REF!</definedName>
    <definedName name="gggghn" localSheetId="6">#REF!</definedName>
    <definedName name="gggghn" localSheetId="8">#REF!</definedName>
    <definedName name="gggghn" localSheetId="14">#REF!</definedName>
    <definedName name="gggghn" localSheetId="15">#REF!</definedName>
    <definedName name="gggghn" localSheetId="16">#REF!</definedName>
    <definedName name="gggghn">#REF!</definedName>
    <definedName name="ggggt" localSheetId="20">#REF!</definedName>
    <definedName name="ggggt" localSheetId="21">#REF!</definedName>
    <definedName name="ggggt" localSheetId="22">#REF!</definedName>
    <definedName name="ggggt" localSheetId="23">#REF!</definedName>
    <definedName name="ggggt" localSheetId="1">#REF!</definedName>
    <definedName name="ggggt" localSheetId="2">#REF!</definedName>
    <definedName name="ggggt" localSheetId="6">#REF!</definedName>
    <definedName name="ggggt" localSheetId="8">#REF!</definedName>
    <definedName name="ggggt" localSheetId="14">#REF!</definedName>
    <definedName name="ggggt" localSheetId="15">#REF!</definedName>
    <definedName name="ggggt" localSheetId="16">#REF!</definedName>
    <definedName name="ggggt">#REF!</definedName>
    <definedName name="gggt" localSheetId="20">#REF!</definedName>
    <definedName name="gggt" localSheetId="21">#REF!</definedName>
    <definedName name="gggt" localSheetId="22">#REF!</definedName>
    <definedName name="gggt" localSheetId="23">#REF!</definedName>
    <definedName name="gggt" localSheetId="1">#REF!</definedName>
    <definedName name="gggt" localSheetId="2">#REF!</definedName>
    <definedName name="gggt" localSheetId="6">#REF!</definedName>
    <definedName name="gggt" localSheetId="8">#REF!</definedName>
    <definedName name="gggt" localSheetId="14">#REF!</definedName>
    <definedName name="gggt" localSheetId="15">#REF!</definedName>
    <definedName name="gggt" localSheetId="16">#REF!</definedName>
    <definedName name="gggt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1">#REF!</definedName>
    <definedName name="ghfjk" localSheetId="2">#REF!</definedName>
    <definedName name="ghfjk" localSheetId="5">#REF!</definedName>
    <definedName name="ghfjk" localSheetId="6">#REF!</definedName>
    <definedName name="ghfjk" localSheetId="7">#REF!</definedName>
    <definedName name="ghfjk" localSheetId="8">#REF!</definedName>
    <definedName name="ghfjk" localSheetId="14">#REF!</definedName>
    <definedName name="ghfjk" localSheetId="15">#REF!</definedName>
    <definedName name="ghfjk" localSheetId="16">#REF!</definedName>
    <definedName name="ghfjk">#REF!</definedName>
    <definedName name="gyht" localSheetId="20">#REF!</definedName>
    <definedName name="gyht" localSheetId="21">#REF!</definedName>
    <definedName name="gyht" localSheetId="22">#REF!</definedName>
    <definedName name="gyht" localSheetId="23">#REF!</definedName>
    <definedName name="gyht" localSheetId="1">#REF!</definedName>
    <definedName name="gyht" localSheetId="2">#REF!</definedName>
    <definedName name="gyht" localSheetId="6">#REF!</definedName>
    <definedName name="gyht" localSheetId="8">#REF!</definedName>
    <definedName name="gyht" localSheetId="14">#REF!</definedName>
    <definedName name="gyht" localSheetId="15">#REF!</definedName>
    <definedName name="gyht" localSheetId="16">#REF!</definedName>
    <definedName name="gyht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1">#REF!</definedName>
    <definedName name="h" localSheetId="2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14">#REF!</definedName>
    <definedName name="h" localSheetId="15">#REF!</definedName>
    <definedName name="h" localSheetId="16">#REF!</definedName>
    <definedName name="h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1">#REF!</definedName>
    <definedName name="head" localSheetId="2">#REF!</definedName>
    <definedName name="head" localSheetId="5">#REF!</definedName>
    <definedName name="head" localSheetId="6">#REF!</definedName>
    <definedName name="head" localSheetId="7">#REF!</definedName>
    <definedName name="head" localSheetId="8">#REF!</definedName>
    <definedName name="head" localSheetId="14">#REF!</definedName>
    <definedName name="head" localSheetId="15">#REF!</definedName>
    <definedName name="head" localSheetId="16">#REF!</definedName>
    <definedName name="head">#REF!</definedName>
    <definedName name="hft" localSheetId="20">#REF!</definedName>
    <definedName name="hft" localSheetId="21">#REF!</definedName>
    <definedName name="hft" localSheetId="22">#REF!</definedName>
    <definedName name="hft" localSheetId="23">#REF!</definedName>
    <definedName name="hft" localSheetId="1">#REF!</definedName>
    <definedName name="hft" localSheetId="2">#REF!</definedName>
    <definedName name="hft" localSheetId="6">#REF!</definedName>
    <definedName name="hft" localSheetId="8">#REF!</definedName>
    <definedName name="hft" localSheetId="14">#REF!</definedName>
    <definedName name="hft" localSheetId="15">#REF!</definedName>
    <definedName name="hft" localSheetId="16">#REF!</definedName>
    <definedName name="hft">#REF!</definedName>
    <definedName name="hgt" localSheetId="0" hidden="1">'[12]4.9'!#REF!</definedName>
    <definedName name="hgt" localSheetId="20" hidden="1">'[13]4.9'!#REF!</definedName>
    <definedName name="hgt" localSheetId="21" hidden="1">'[13]4.9'!#REF!</definedName>
    <definedName name="hgt" localSheetId="22" hidden="1">'[12]4.9'!#REF!</definedName>
    <definedName name="hgt" localSheetId="23" hidden="1">'[12]4.9'!#REF!</definedName>
    <definedName name="hgt" localSheetId="1" hidden="1">'[13]4.9'!#REF!</definedName>
    <definedName name="hgt" localSheetId="2" hidden="1">'[12]4.9'!#REF!</definedName>
    <definedName name="hgt" localSheetId="3" hidden="1">'[12]4.9'!#REF!</definedName>
    <definedName name="hgt" localSheetId="4" hidden="1">'[12]4.9'!#REF!</definedName>
    <definedName name="hgt" localSheetId="6" hidden="1">'[13]4.9'!#REF!</definedName>
    <definedName name="hgt" localSheetId="8" hidden="1">'[13]4.9'!#REF!</definedName>
    <definedName name="hgt" localSheetId="14" hidden="1">'[13]4.9'!#REF!</definedName>
    <definedName name="hgt" localSheetId="15" hidden="1">'[13]4.9'!#REF!</definedName>
    <definedName name="hgt" localSheetId="16" hidden="1">'[13]4.9'!#REF!</definedName>
    <definedName name="hgt" hidden="1">'[13]4.9'!#REF!</definedName>
    <definedName name="hh" localSheetId="20">#REF!</definedName>
    <definedName name="hh" localSheetId="21">#REF!</definedName>
    <definedName name="hh" localSheetId="22">#REF!</definedName>
    <definedName name="hh" localSheetId="23">#REF!</definedName>
    <definedName name="hh" localSheetId="1">#REF!</definedName>
    <definedName name="hh" localSheetId="2">#REF!</definedName>
    <definedName name="hh" localSheetId="6">#REF!</definedName>
    <definedName name="hh" localSheetId="8">#REF!</definedName>
    <definedName name="hh" localSheetId="14">#REF!</definedName>
    <definedName name="hh" localSheetId="15">#REF!</definedName>
    <definedName name="hh" localSheetId="16">#REF!</definedName>
    <definedName name="hh">#REF!</definedName>
    <definedName name="hhft" localSheetId="20">#REF!</definedName>
    <definedName name="hhft" localSheetId="21">#REF!</definedName>
    <definedName name="hhft" localSheetId="22">#REF!</definedName>
    <definedName name="hhft" localSheetId="23">#REF!</definedName>
    <definedName name="hhft" localSheetId="1">#REF!</definedName>
    <definedName name="hhft" localSheetId="2">#REF!</definedName>
    <definedName name="hhft" localSheetId="6">#REF!</definedName>
    <definedName name="hhft" localSheetId="8">#REF!</definedName>
    <definedName name="hhft" localSheetId="14">#REF!</definedName>
    <definedName name="hhft" localSheetId="15">#REF!</definedName>
    <definedName name="hhft" localSheetId="16">#REF!</definedName>
    <definedName name="hhft">#REF!</definedName>
    <definedName name="hhhgt" localSheetId="20">#REF!</definedName>
    <definedName name="hhhgt" localSheetId="21">#REF!</definedName>
    <definedName name="hhhgt" localSheetId="22">#REF!</definedName>
    <definedName name="hhhgt" localSheetId="23">#REF!</definedName>
    <definedName name="hhhgt" localSheetId="1">#REF!</definedName>
    <definedName name="hhhgt" localSheetId="2">#REF!</definedName>
    <definedName name="hhhgt" localSheetId="6">#REF!</definedName>
    <definedName name="hhhgt" localSheetId="8">#REF!</definedName>
    <definedName name="hhhgt" localSheetId="14">#REF!</definedName>
    <definedName name="hhhgt" localSheetId="15">#REF!</definedName>
    <definedName name="hhhgt" localSheetId="16">#REF!</definedName>
    <definedName name="hhhgt">#REF!</definedName>
    <definedName name="hhhhjy" localSheetId="20">#REF!</definedName>
    <definedName name="hhhhjy" localSheetId="21">#REF!</definedName>
    <definedName name="hhhhjy" localSheetId="22">#REF!</definedName>
    <definedName name="hhhhjy" localSheetId="23">#REF!</definedName>
    <definedName name="hhhhjy" localSheetId="1">#REF!</definedName>
    <definedName name="hhhhjy" localSheetId="2">#REF!</definedName>
    <definedName name="hhhhjy" localSheetId="6">#REF!</definedName>
    <definedName name="hhhhjy" localSheetId="8">#REF!</definedName>
    <definedName name="hhhhjy" localSheetId="14">#REF!</definedName>
    <definedName name="hhhhjy" localSheetId="15">#REF!</definedName>
    <definedName name="hhhhjy" localSheetId="16">#REF!</definedName>
    <definedName name="hhhhjy">#REF!</definedName>
    <definedName name="hhhht" localSheetId="20">#REF!</definedName>
    <definedName name="hhhht" localSheetId="21">#REF!</definedName>
    <definedName name="hhhht" localSheetId="22">#REF!</definedName>
    <definedName name="hhhht" localSheetId="23">#REF!</definedName>
    <definedName name="hhhht" localSheetId="1">#REF!</definedName>
    <definedName name="hhhht" localSheetId="2">#REF!</definedName>
    <definedName name="hhhht" localSheetId="6">#REF!</definedName>
    <definedName name="hhhht" localSheetId="8">#REF!</definedName>
    <definedName name="hhhht" localSheetId="14">#REF!</definedName>
    <definedName name="hhhht" localSheetId="15">#REF!</definedName>
    <definedName name="hhhht" localSheetId="16">#REF!</definedName>
    <definedName name="hhhht">#REF!</definedName>
    <definedName name="hhjy" localSheetId="20">#REF!</definedName>
    <definedName name="hhjy" localSheetId="21">#REF!</definedName>
    <definedName name="hhjy" localSheetId="22">#REF!</definedName>
    <definedName name="hhjy" localSheetId="23">#REF!</definedName>
    <definedName name="hhjy" localSheetId="1">#REF!</definedName>
    <definedName name="hhjy" localSheetId="2">#REF!</definedName>
    <definedName name="hhjy" localSheetId="6">#REF!</definedName>
    <definedName name="hhjy" localSheetId="8">#REF!</definedName>
    <definedName name="hhjy" localSheetId="14">#REF!</definedName>
    <definedName name="hhjy" localSheetId="15">#REF!</definedName>
    <definedName name="hhjy" localSheetId="16">#REF!</definedName>
    <definedName name="hhjy">#REF!</definedName>
    <definedName name="hjg" localSheetId="20">#REF!</definedName>
    <definedName name="hjg" localSheetId="21">#REF!</definedName>
    <definedName name="hjg" localSheetId="22">#REF!</definedName>
    <definedName name="hjg" localSheetId="23">#REF!</definedName>
    <definedName name="hjg" localSheetId="1">#REF!</definedName>
    <definedName name="hjg" localSheetId="2">#REF!</definedName>
    <definedName name="hjg" localSheetId="6">#REF!</definedName>
    <definedName name="hjg" localSheetId="8">#REF!</definedName>
    <definedName name="hjg" localSheetId="14">#REF!</definedName>
    <definedName name="hjg" localSheetId="15">#REF!</definedName>
    <definedName name="hjg" localSheetId="16">#REF!</definedName>
    <definedName name="hjg">#REF!</definedName>
    <definedName name="hjgy" localSheetId="20">#REF!</definedName>
    <definedName name="hjgy" localSheetId="21">#REF!</definedName>
    <definedName name="hjgy" localSheetId="22">#REF!</definedName>
    <definedName name="hjgy" localSheetId="23">#REF!</definedName>
    <definedName name="hjgy" localSheetId="1">#REF!</definedName>
    <definedName name="hjgy" localSheetId="2">#REF!</definedName>
    <definedName name="hjgy" localSheetId="6">#REF!</definedName>
    <definedName name="hjgy" localSheetId="8">#REF!</definedName>
    <definedName name="hjgy" localSheetId="14">#REF!</definedName>
    <definedName name="hjgy" localSheetId="15">#REF!</definedName>
    <definedName name="hjgy" localSheetId="16">#REF!</definedName>
    <definedName name="hjgy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1">#REF!</definedName>
    <definedName name="iii" localSheetId="2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14">#REF!</definedName>
    <definedName name="iii" localSheetId="15">#REF!</definedName>
    <definedName name="iii" localSheetId="16">#REF!</definedName>
    <definedName name="iii">#REF!</definedName>
    <definedName name="iiiii" localSheetId="20" hidden="1">#REF!</definedName>
    <definedName name="iiiii" localSheetId="21" hidden="1">#REF!</definedName>
    <definedName name="iiiii" localSheetId="22" hidden="1">#REF!</definedName>
    <definedName name="iiiii" localSheetId="23" hidden="1">#REF!</definedName>
    <definedName name="iiiii" localSheetId="1" hidden="1">#REF!</definedName>
    <definedName name="iiiii" localSheetId="2" hidden="1">#REF!</definedName>
    <definedName name="iiiii" localSheetId="6" hidden="1">#REF!</definedName>
    <definedName name="iiiii" localSheetId="8" hidden="1">#REF!</definedName>
    <definedName name="iiiii" localSheetId="14" hidden="1">#REF!</definedName>
    <definedName name="iiiii" localSheetId="15" hidden="1">#REF!</definedName>
    <definedName name="iiiii" localSheetId="16" hidden="1">#REF!</definedName>
    <definedName name="iiiii" hidden="1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1">#REF!</definedName>
    <definedName name="j" localSheetId="2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14">#REF!</definedName>
    <definedName name="j" localSheetId="15">#REF!</definedName>
    <definedName name="j" localSheetId="16">#REF!</definedName>
    <definedName name="j">#REF!</definedName>
    <definedName name="jb" localSheetId="20">#REF!</definedName>
    <definedName name="jb" localSheetId="21">#REF!</definedName>
    <definedName name="jb" localSheetId="22">#REF!</definedName>
    <definedName name="jb" localSheetId="23">#REF!</definedName>
    <definedName name="jb" localSheetId="1">#REF!</definedName>
    <definedName name="jb" localSheetId="2">#REF!</definedName>
    <definedName name="jb" localSheetId="5">#REF!</definedName>
    <definedName name="jb" localSheetId="6">#REF!</definedName>
    <definedName name="jb" localSheetId="7">#REF!</definedName>
    <definedName name="jb" localSheetId="8">#REF!</definedName>
    <definedName name="jb" localSheetId="14">#REF!</definedName>
    <definedName name="jb" localSheetId="15">#REF!</definedName>
    <definedName name="jb" localSheetId="16">#REF!</definedName>
    <definedName name="jb">#REF!</definedName>
    <definedName name="jjj" localSheetId="20">#REF!</definedName>
    <definedName name="jjj" localSheetId="21">#REF!</definedName>
    <definedName name="jjj" localSheetId="22">#REF!</definedName>
    <definedName name="jjj" localSheetId="23">#REF!</definedName>
    <definedName name="jjj" localSheetId="1">#REF!</definedName>
    <definedName name="jjj" localSheetId="2">#REF!</definedName>
    <definedName name="jjj" localSheetId="6">#REF!</definedName>
    <definedName name="jjj" localSheetId="8">#REF!</definedName>
    <definedName name="jjj" localSheetId="14">#REF!</definedName>
    <definedName name="jjj" localSheetId="15">#REF!</definedName>
    <definedName name="jjj" localSheetId="16">#REF!</definedName>
    <definedName name="jjj">#REF!</definedName>
    <definedName name="jjjt" localSheetId="20">#REF!</definedName>
    <definedName name="jjjt" localSheetId="21">#REF!</definedName>
    <definedName name="jjjt" localSheetId="22">#REF!</definedName>
    <definedName name="jjjt" localSheetId="23">#REF!</definedName>
    <definedName name="jjjt" localSheetId="1">#REF!</definedName>
    <definedName name="jjjt" localSheetId="2">#REF!</definedName>
    <definedName name="jjjt" localSheetId="6">#REF!</definedName>
    <definedName name="jjjt" localSheetId="8">#REF!</definedName>
    <definedName name="jjjt" localSheetId="14">#REF!</definedName>
    <definedName name="jjjt" localSheetId="15">#REF!</definedName>
    <definedName name="jjjt" localSheetId="16">#REF!</definedName>
    <definedName name="jjjt">#REF!</definedName>
    <definedName name="jjjtg" localSheetId="20">#REF!</definedName>
    <definedName name="jjjtg" localSheetId="21">#REF!</definedName>
    <definedName name="jjjtg" localSheetId="22">#REF!</definedName>
    <definedName name="jjjtg" localSheetId="23">#REF!</definedName>
    <definedName name="jjjtg" localSheetId="1">#REF!</definedName>
    <definedName name="jjjtg" localSheetId="2">#REF!</definedName>
    <definedName name="jjjtg" localSheetId="6">#REF!</definedName>
    <definedName name="jjjtg" localSheetId="8">#REF!</definedName>
    <definedName name="jjjtg" localSheetId="14">#REF!</definedName>
    <definedName name="jjjtg" localSheetId="15">#REF!</definedName>
    <definedName name="jjjtg" localSheetId="16">#REF!</definedName>
    <definedName name="jjjtg">#REF!</definedName>
    <definedName name="jjju" localSheetId="20">#REF!</definedName>
    <definedName name="jjju" localSheetId="21">#REF!</definedName>
    <definedName name="jjju" localSheetId="22">#REF!</definedName>
    <definedName name="jjju" localSheetId="23">#REF!</definedName>
    <definedName name="jjju" localSheetId="1">#REF!</definedName>
    <definedName name="jjju" localSheetId="2">#REF!</definedName>
    <definedName name="jjju" localSheetId="6">#REF!</definedName>
    <definedName name="jjju" localSheetId="8">#REF!</definedName>
    <definedName name="jjju" localSheetId="14">#REF!</definedName>
    <definedName name="jjju" localSheetId="15">#REF!</definedName>
    <definedName name="jjju" localSheetId="16">#REF!</definedName>
    <definedName name="jjju">#REF!</definedName>
    <definedName name="jjjy" localSheetId="20">#REF!</definedName>
    <definedName name="jjjy" localSheetId="21">#REF!</definedName>
    <definedName name="jjjy" localSheetId="22">#REF!</definedName>
    <definedName name="jjjy" localSheetId="23">#REF!</definedName>
    <definedName name="jjjy" localSheetId="1">#REF!</definedName>
    <definedName name="jjjy" localSheetId="2">#REF!</definedName>
    <definedName name="jjjy" localSheetId="6">#REF!</definedName>
    <definedName name="jjjy" localSheetId="8">#REF!</definedName>
    <definedName name="jjjy" localSheetId="14">#REF!</definedName>
    <definedName name="jjjy" localSheetId="15">#REF!</definedName>
    <definedName name="jjjy" localSheetId="16">#REF!</definedName>
    <definedName name="jjjy">#REF!</definedName>
    <definedName name="johor" localSheetId="20" hidden="1">'[17]7.6'!#REF!</definedName>
    <definedName name="johor" localSheetId="21" hidden="1">'[17]7.6'!#REF!</definedName>
    <definedName name="johor" localSheetId="22" hidden="1">'[16]7.6'!#REF!</definedName>
    <definedName name="johor" localSheetId="1" hidden="1">'[18]7.6'!#REF!</definedName>
    <definedName name="johor" localSheetId="2" hidden="1">'[16]7.6'!#REF!</definedName>
    <definedName name="johor" localSheetId="5" hidden="1">'[18]7.6'!#REF!</definedName>
    <definedName name="johor" localSheetId="6" hidden="1">'[18]7.6'!#REF!</definedName>
    <definedName name="johor" localSheetId="7" hidden="1">'[18]7.6'!#REF!</definedName>
    <definedName name="johor" localSheetId="8" hidden="1">'[18]7.6'!#REF!</definedName>
    <definedName name="johor" localSheetId="14" hidden="1">'[18]7.6'!#REF!</definedName>
    <definedName name="johor" localSheetId="15" hidden="1">'[18]7.6'!#REF!</definedName>
    <definedName name="johor" localSheetId="16" hidden="1">'[18]7.6'!#REF!</definedName>
    <definedName name="johor" hidden="1">'[16]7.6'!#REF!</definedName>
    <definedName name="JOHOR1" localSheetId="0" hidden="1">'[25]4.9'!#REF!</definedName>
    <definedName name="JOHOR1" localSheetId="20" hidden="1">'[26]4.9'!#REF!</definedName>
    <definedName name="JOHOR1" localSheetId="21" hidden="1">'[26]4.9'!#REF!</definedName>
    <definedName name="JOHOR1" localSheetId="22" hidden="1">'[25]4.9'!#REF!</definedName>
    <definedName name="JOHOR1" localSheetId="23" hidden="1">'[25]4.9'!#REF!</definedName>
    <definedName name="JOHOR1" localSheetId="1" hidden="1">'[27]4.9'!#REF!</definedName>
    <definedName name="JOHOR1" localSheetId="2" hidden="1">'[25]4.9'!#REF!</definedName>
    <definedName name="JOHOR1" localSheetId="3" hidden="1">'[25]4.9'!#REF!</definedName>
    <definedName name="JOHOR1" localSheetId="4" hidden="1">'[25]4.9'!#REF!</definedName>
    <definedName name="JOHOR1" localSheetId="6" hidden="1">'[27]4.9'!#REF!</definedName>
    <definedName name="JOHOR1" localSheetId="8" hidden="1">'[27]4.9'!#REF!</definedName>
    <definedName name="JOHOR1" localSheetId="14" hidden="1">'[27]4.9'!#REF!</definedName>
    <definedName name="JOHOR1" localSheetId="15" hidden="1">'[27]4.9'!#REF!</definedName>
    <definedName name="JOHOR1" localSheetId="16" hidden="1">'[27]4.9'!#REF!</definedName>
    <definedName name="JOHOR1" hidden="1">'[27]4.9'!#REF!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1">#REF!</definedName>
    <definedName name="k" localSheetId="2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14">#REF!</definedName>
    <definedName name="k" localSheetId="15">#REF!</definedName>
    <definedName name="k" localSheetId="16">#REF!</definedName>
    <definedName name="k">#REF!</definedName>
    <definedName name="kelantan" localSheetId="20" hidden="1">#REF!</definedName>
    <definedName name="kelantan" localSheetId="21" hidden="1">#REF!</definedName>
    <definedName name="kelantan" localSheetId="22" hidden="1">#REF!</definedName>
    <definedName name="kelantan" localSheetId="23" hidden="1">#REF!</definedName>
    <definedName name="kelantan" localSheetId="1" hidden="1">#REF!</definedName>
    <definedName name="kelantan" localSheetId="2" hidden="1">#REF!</definedName>
    <definedName name="kelantan" localSheetId="5" hidden="1">#REF!</definedName>
    <definedName name="kelantan" localSheetId="6" hidden="1">#REF!</definedName>
    <definedName name="kelantan" localSheetId="7" hidden="1">#REF!</definedName>
    <definedName name="kelantan" localSheetId="8" hidden="1">#REF!</definedName>
    <definedName name="kelantan" localSheetId="14" hidden="1">#REF!</definedName>
    <definedName name="kelantan" localSheetId="15" hidden="1">#REF!</definedName>
    <definedName name="kelantan" localSheetId="16" hidden="1">#REF!</definedName>
    <definedName name="kelantan" hidden="1">#REF!</definedName>
    <definedName name="kk" localSheetId="20">#REF!</definedName>
    <definedName name="kk" localSheetId="21">#REF!</definedName>
    <definedName name="kk" localSheetId="22">#REF!</definedName>
    <definedName name="kk" localSheetId="23">#REF!</definedName>
    <definedName name="kk" localSheetId="1">#REF!</definedName>
    <definedName name="kk" localSheetId="2">#REF!</definedName>
    <definedName name="kk" localSheetId="5">#REF!</definedName>
    <definedName name="kk" localSheetId="6">#REF!</definedName>
    <definedName name="kk" localSheetId="7">#REF!</definedName>
    <definedName name="kk" localSheetId="8">#REF!</definedName>
    <definedName name="kk" localSheetId="14">#REF!</definedName>
    <definedName name="kk" localSheetId="15">#REF!</definedName>
    <definedName name="kk" localSheetId="16">#REF!</definedName>
    <definedName name="kk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1">#REF!</definedName>
    <definedName name="Kod_01" localSheetId="2">#REF!</definedName>
    <definedName name="Kod_01" localSheetId="5">#REF!</definedName>
    <definedName name="Kod_01" localSheetId="6">#REF!</definedName>
    <definedName name="Kod_01" localSheetId="7">#REF!</definedName>
    <definedName name="Kod_01" localSheetId="8">#REF!</definedName>
    <definedName name="Kod_01" localSheetId="14">#REF!</definedName>
    <definedName name="Kod_01" localSheetId="15">#REF!</definedName>
    <definedName name="Kod_01" localSheetId="16">#REF!</definedName>
    <definedName name="Kod_01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1">#REF!</definedName>
    <definedName name="LINK_BORONG" localSheetId="2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14">#REF!</definedName>
    <definedName name="LINK_BORONG" localSheetId="15">#REF!</definedName>
    <definedName name="LINK_BORONG" localSheetId="16">#REF!</definedName>
    <definedName name="LINK_BORONG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1">#REF!</definedName>
    <definedName name="LINK_MOTOR" localSheetId="2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14">#REF!</definedName>
    <definedName name="LINK_MOTOR" localSheetId="15">#REF!</definedName>
    <definedName name="LINK_MOTOR" localSheetId="16">#REF!</definedName>
    <definedName name="LINK_MOTOR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1">#REF!</definedName>
    <definedName name="LINK_RUNCIT" localSheetId="2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14">#REF!</definedName>
    <definedName name="LINK_RUNCIT" localSheetId="15">#REF!</definedName>
    <definedName name="LINK_RUNCIT" localSheetId="16">#REF!</definedName>
    <definedName name="LINK_RUNCIT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1">#REF!</definedName>
    <definedName name="list_sehingga_18012011" localSheetId="2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1">#REF!</definedName>
    <definedName name="ll" localSheetId="2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14">#REF!</definedName>
    <definedName name="ll" localSheetId="15">#REF!</definedName>
    <definedName name="ll" localSheetId="16">#REF!</definedName>
    <definedName name="ll">#REF!</definedName>
    <definedName name="LLL" localSheetId="20">#REF!</definedName>
    <definedName name="LLL" localSheetId="21">#REF!</definedName>
    <definedName name="LLL" localSheetId="22">#REF!</definedName>
    <definedName name="LLL" localSheetId="23">#REF!</definedName>
    <definedName name="LLL" localSheetId="1">#REF!</definedName>
    <definedName name="LLL" localSheetId="2">#REF!</definedName>
    <definedName name="LLL" localSheetId="6">#REF!</definedName>
    <definedName name="LLL" localSheetId="8">#REF!</definedName>
    <definedName name="LLL" localSheetId="14">#REF!</definedName>
    <definedName name="LLL" localSheetId="15">#REF!</definedName>
    <definedName name="LLL" localSheetId="16">#REF!</definedName>
    <definedName name="LLL">#REF!</definedName>
    <definedName name="m" localSheetId="0" hidden="1">'[12]4.9'!#REF!</definedName>
    <definedName name="m" localSheetId="20" hidden="1">'[13]4.9'!#REF!</definedName>
    <definedName name="m" localSheetId="21" hidden="1">'[13]4.9'!#REF!</definedName>
    <definedName name="m" localSheetId="22" hidden="1">'[12]4.9'!#REF!</definedName>
    <definedName name="m" localSheetId="23" hidden="1">'[12]4.9'!#REF!</definedName>
    <definedName name="m" localSheetId="1" hidden="1">'[13]4.9'!#REF!</definedName>
    <definedName name="m" localSheetId="2" hidden="1">'[12]4.9'!#REF!</definedName>
    <definedName name="m" localSheetId="3" hidden="1">'[12]4.9'!#REF!</definedName>
    <definedName name="m" localSheetId="4" hidden="1">'[12]4.9'!#REF!</definedName>
    <definedName name="m" localSheetId="6" hidden="1">'[13]4.9'!#REF!</definedName>
    <definedName name="m" localSheetId="8" hidden="1">'[13]4.9'!#REF!</definedName>
    <definedName name="m" localSheetId="14" hidden="1">'[13]4.9'!#REF!</definedName>
    <definedName name="m" localSheetId="15" hidden="1">'[13]4.9'!#REF!</definedName>
    <definedName name="m" localSheetId="16" hidden="1">'[13]4.9'!#REF!</definedName>
    <definedName name="m" hidden="1">'[13]4.9'!#REF!</definedName>
    <definedName name="malaysia3" localSheetId="20" hidden="1">'[17]7.6'!#REF!</definedName>
    <definedName name="malaysia3" localSheetId="21" hidden="1">'[17]7.6'!#REF!</definedName>
    <definedName name="malaysia3" localSheetId="22" hidden="1">'[16]7.6'!#REF!</definedName>
    <definedName name="malaysia3" localSheetId="1" hidden="1">'[18]7.6'!#REF!</definedName>
    <definedName name="malaysia3" localSheetId="2" hidden="1">'[16]7.6'!#REF!</definedName>
    <definedName name="malaysia3" localSheetId="5" hidden="1">'[18]7.6'!#REF!</definedName>
    <definedName name="malaysia3" localSheetId="6" hidden="1">'[18]7.6'!#REF!</definedName>
    <definedName name="malaysia3" localSheetId="7" hidden="1">'[18]7.6'!#REF!</definedName>
    <definedName name="malaysia3" localSheetId="8" hidden="1">'[18]7.6'!#REF!</definedName>
    <definedName name="malaysia3" localSheetId="14" hidden="1">'[18]7.6'!#REF!</definedName>
    <definedName name="malaysia3" localSheetId="15" hidden="1">'[18]7.6'!#REF!</definedName>
    <definedName name="malaysia3" localSheetId="16" hidden="1">'[18]7.6'!#REF!</definedName>
    <definedName name="malaysia3" hidden="1">'[16]7.6'!#REF!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1">#REF!</definedName>
    <definedName name="match_sampel_icdt" localSheetId="2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>#REF!</definedName>
    <definedName name="mg" localSheetId="0" hidden="1">'[25]4.9'!#REF!</definedName>
    <definedName name="mg" localSheetId="20" hidden="1">'[26]4.9'!#REF!</definedName>
    <definedName name="mg" localSheetId="21" hidden="1">'[26]4.9'!#REF!</definedName>
    <definedName name="mg" localSheetId="22" hidden="1">'[25]4.9'!#REF!</definedName>
    <definedName name="mg" localSheetId="23" hidden="1">'[25]4.9'!#REF!</definedName>
    <definedName name="mg" localSheetId="1" hidden="1">'[27]4.9'!#REF!</definedName>
    <definedName name="mg" localSheetId="2" hidden="1">'[25]4.9'!#REF!</definedName>
    <definedName name="mg" localSheetId="3" hidden="1">'[25]4.9'!#REF!</definedName>
    <definedName name="mg" localSheetId="4" hidden="1">'[25]4.9'!#REF!</definedName>
    <definedName name="mg" localSheetId="6" hidden="1">'[27]4.9'!#REF!</definedName>
    <definedName name="mg" localSheetId="8" hidden="1">'[27]4.9'!#REF!</definedName>
    <definedName name="mg" localSheetId="14" hidden="1">'[27]4.9'!#REF!</definedName>
    <definedName name="mg" localSheetId="15" hidden="1">'[27]4.9'!#REF!</definedName>
    <definedName name="mg" localSheetId="16" hidden="1">'[27]4.9'!#REF!</definedName>
    <definedName name="mg" hidden="1">'[27]4.9'!#REF!</definedName>
    <definedName name="mmm" localSheetId="20">#REF!</definedName>
    <definedName name="mmm" localSheetId="21">#REF!</definedName>
    <definedName name="mmm" localSheetId="22">#REF!</definedName>
    <definedName name="mmm" localSheetId="23">#REF!</definedName>
    <definedName name="mmm" localSheetId="1">#REF!</definedName>
    <definedName name="mmm" localSheetId="2">#REF!</definedName>
    <definedName name="mmm" localSheetId="6">#REF!</definedName>
    <definedName name="mmm" localSheetId="8">#REF!</definedName>
    <definedName name="mmm" localSheetId="14">#REF!</definedName>
    <definedName name="mmm" localSheetId="15">#REF!</definedName>
    <definedName name="mmm" localSheetId="16">#REF!</definedName>
    <definedName name="mmm">#REF!</definedName>
    <definedName name="mmmt" localSheetId="20">#REF!</definedName>
    <definedName name="mmmt" localSheetId="21">#REF!</definedName>
    <definedName name="mmmt" localSheetId="22">#REF!</definedName>
    <definedName name="mmmt" localSheetId="23">#REF!</definedName>
    <definedName name="mmmt" localSheetId="1">#REF!</definedName>
    <definedName name="mmmt" localSheetId="2">#REF!</definedName>
    <definedName name="mmmt" localSheetId="6">#REF!</definedName>
    <definedName name="mmmt" localSheetId="8">#REF!</definedName>
    <definedName name="mmmt" localSheetId="14">#REF!</definedName>
    <definedName name="mmmt" localSheetId="15">#REF!</definedName>
    <definedName name="mmmt" localSheetId="16">#REF!</definedName>
    <definedName name="mmmt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1">#REF!</definedName>
    <definedName name="msic_complete" localSheetId="2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1">#REF!</definedName>
    <definedName name="msic_complete_new" localSheetId="2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>#REF!</definedName>
    <definedName name="n" localSheetId="20">#REF!</definedName>
    <definedName name="n" localSheetId="21">#REF!</definedName>
    <definedName name="n" localSheetId="22">#REF!</definedName>
    <definedName name="n" localSheetId="23">#REF!</definedName>
    <definedName name="n" localSheetId="1">#REF!</definedName>
    <definedName name="n" localSheetId="2">#REF!</definedName>
    <definedName name="n" localSheetId="6">#REF!</definedName>
    <definedName name="n" localSheetId="8">#REF!</definedName>
    <definedName name="n" localSheetId="14">#REF!</definedName>
    <definedName name="n" localSheetId="15">#REF!</definedName>
    <definedName name="n" localSheetId="16">#REF!</definedName>
    <definedName name="n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1">#REF!</definedName>
    <definedName name="nama" localSheetId="2">#REF!</definedName>
    <definedName name="nama" localSheetId="5">#REF!</definedName>
    <definedName name="nama" localSheetId="6">#REF!</definedName>
    <definedName name="nama" localSheetId="7">#REF!</definedName>
    <definedName name="nama" localSheetId="8">#REF!</definedName>
    <definedName name="nama" localSheetId="14">#REF!</definedName>
    <definedName name="nama" localSheetId="15">#REF!</definedName>
    <definedName name="nama" localSheetId="16">#REF!</definedName>
    <definedName name="nama">#REF!</definedName>
    <definedName name="nbbb" localSheetId="20">#REF!</definedName>
    <definedName name="nbbb" localSheetId="21">#REF!</definedName>
    <definedName name="nbbb" localSheetId="22">#REF!</definedName>
    <definedName name="nbbb" localSheetId="23">#REF!</definedName>
    <definedName name="nbbb" localSheetId="1">#REF!</definedName>
    <definedName name="nbbb" localSheetId="2">#REF!</definedName>
    <definedName name="nbbb" localSheetId="6">#REF!</definedName>
    <definedName name="nbbb" localSheetId="8">#REF!</definedName>
    <definedName name="nbbb" localSheetId="14">#REF!</definedName>
    <definedName name="nbbb" localSheetId="15">#REF!</definedName>
    <definedName name="nbbb" localSheetId="16">#REF!</definedName>
    <definedName name="nbbb">#REF!</definedName>
    <definedName name="nbngh" localSheetId="20" hidden="1">#REF!</definedName>
    <definedName name="nbngh" localSheetId="21" hidden="1">#REF!</definedName>
    <definedName name="nbngh" localSheetId="22" hidden="1">#REF!</definedName>
    <definedName name="nbngh" localSheetId="23" hidden="1">#REF!</definedName>
    <definedName name="nbngh" localSheetId="1" hidden="1">#REF!</definedName>
    <definedName name="nbngh" localSheetId="2" hidden="1">#REF!</definedName>
    <definedName name="nbngh" localSheetId="6" hidden="1">#REF!</definedName>
    <definedName name="nbngh" localSheetId="8" hidden="1">#REF!</definedName>
    <definedName name="nbngh" localSheetId="14" hidden="1">#REF!</definedName>
    <definedName name="nbngh" localSheetId="15" hidden="1">#REF!</definedName>
    <definedName name="nbngh" localSheetId="16" hidden="1">#REF!</definedName>
    <definedName name="nbngh" hidden="1">#REF!</definedName>
    <definedName name="nbvn" localSheetId="20">#REF!</definedName>
    <definedName name="nbvn" localSheetId="21">#REF!</definedName>
    <definedName name="nbvn" localSheetId="22">#REF!</definedName>
    <definedName name="nbvn" localSheetId="23">#REF!</definedName>
    <definedName name="nbvn" localSheetId="1">#REF!</definedName>
    <definedName name="nbvn" localSheetId="2">#REF!</definedName>
    <definedName name="nbvn" localSheetId="6">#REF!</definedName>
    <definedName name="nbvn" localSheetId="8">#REF!</definedName>
    <definedName name="nbvn" localSheetId="14">#REF!</definedName>
    <definedName name="nbvn" localSheetId="15">#REF!</definedName>
    <definedName name="nbvn" localSheetId="16">#REF!</definedName>
    <definedName name="nbvn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1">#REF!</definedName>
    <definedName name="NGDBBP" localSheetId="2">#REF!</definedName>
    <definedName name="NGDBBP" localSheetId="5">#REF!</definedName>
    <definedName name="NGDBBP" localSheetId="6">#REF!</definedName>
    <definedName name="NGDBBP" localSheetId="7">#REF!</definedName>
    <definedName name="NGDBBP" localSheetId="8">#REF!</definedName>
    <definedName name="NGDBBP" localSheetId="14">#REF!</definedName>
    <definedName name="NGDBBP" localSheetId="15">#REF!</definedName>
    <definedName name="NGDBBP" localSheetId="16">#REF!</definedName>
    <definedName name="NGDBBP">#REF!</definedName>
    <definedName name="njy" localSheetId="20">#REF!</definedName>
    <definedName name="njy" localSheetId="21">#REF!</definedName>
    <definedName name="njy" localSheetId="22">#REF!</definedName>
    <definedName name="njy" localSheetId="23">#REF!</definedName>
    <definedName name="njy" localSheetId="1">#REF!</definedName>
    <definedName name="njy" localSheetId="2">#REF!</definedName>
    <definedName name="njy" localSheetId="6">#REF!</definedName>
    <definedName name="njy" localSheetId="8">#REF!</definedName>
    <definedName name="njy" localSheetId="14">#REF!</definedName>
    <definedName name="njy" localSheetId="15">#REF!</definedName>
    <definedName name="njy" localSheetId="16">#REF!</definedName>
    <definedName name="njy">#REF!</definedName>
    <definedName name="nnngf" localSheetId="20">#REF!</definedName>
    <definedName name="nnngf" localSheetId="21">#REF!</definedName>
    <definedName name="nnngf" localSheetId="22">#REF!</definedName>
    <definedName name="nnngf" localSheetId="23">#REF!</definedName>
    <definedName name="nnngf" localSheetId="1">#REF!</definedName>
    <definedName name="nnngf" localSheetId="2">#REF!</definedName>
    <definedName name="nnngf" localSheetId="6">#REF!</definedName>
    <definedName name="nnngf" localSheetId="8">#REF!</definedName>
    <definedName name="nnngf" localSheetId="14">#REF!</definedName>
    <definedName name="nnngf" localSheetId="15">#REF!</definedName>
    <definedName name="nnngf" localSheetId="16">#REF!</definedName>
    <definedName name="nnngf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1">#REF!</definedName>
    <definedName name="noorasiah91" localSheetId="2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14">#REF!</definedName>
    <definedName name="noorasiah91" localSheetId="15">#REF!</definedName>
    <definedName name="noorasiah91" localSheetId="16">#REF!</definedName>
    <definedName name="noorasiah91">#REF!</definedName>
    <definedName name="nv" localSheetId="20">#REF!</definedName>
    <definedName name="nv" localSheetId="21">#REF!</definedName>
    <definedName name="nv" localSheetId="22">#REF!</definedName>
    <definedName name="nv" localSheetId="23">#REF!</definedName>
    <definedName name="nv" localSheetId="1">#REF!</definedName>
    <definedName name="nv" localSheetId="2">#REF!</definedName>
    <definedName name="nv" localSheetId="6">#REF!</definedName>
    <definedName name="nv" localSheetId="8">#REF!</definedName>
    <definedName name="nv" localSheetId="14">#REF!</definedName>
    <definedName name="nv" localSheetId="15">#REF!</definedName>
    <definedName name="nv" localSheetId="16">#REF!</definedName>
    <definedName name="nv">#REF!</definedName>
    <definedName name="nvbnjg" localSheetId="20">#REF!</definedName>
    <definedName name="nvbnjg" localSheetId="21">#REF!</definedName>
    <definedName name="nvbnjg" localSheetId="22">#REF!</definedName>
    <definedName name="nvbnjg" localSheetId="23">#REF!</definedName>
    <definedName name="nvbnjg" localSheetId="1">#REF!</definedName>
    <definedName name="nvbnjg" localSheetId="2">#REF!</definedName>
    <definedName name="nvbnjg" localSheetId="6">#REF!</definedName>
    <definedName name="nvbnjg" localSheetId="8">#REF!</definedName>
    <definedName name="nvbnjg" localSheetId="14">#REF!</definedName>
    <definedName name="nvbnjg" localSheetId="15">#REF!</definedName>
    <definedName name="nvbnjg" localSheetId="16">#REF!</definedName>
    <definedName name="nvbnjg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1">#REF!</definedName>
    <definedName name="ok" localSheetId="2">#REF!</definedName>
    <definedName name="ok" localSheetId="5">#REF!</definedName>
    <definedName name="ok" localSheetId="6">#REF!</definedName>
    <definedName name="ok" localSheetId="7">#REF!</definedName>
    <definedName name="ok" localSheetId="8">#REF!</definedName>
    <definedName name="ok" localSheetId="14">#REF!</definedName>
    <definedName name="ok" localSheetId="15">#REF!</definedName>
    <definedName name="ok" localSheetId="16">#REF!</definedName>
    <definedName name="ok">#REF!</definedName>
    <definedName name="ooo" localSheetId="20">#REF!</definedName>
    <definedName name="ooo" localSheetId="21">#REF!</definedName>
    <definedName name="ooo" localSheetId="22">#REF!</definedName>
    <definedName name="ooo" localSheetId="23">#REF!</definedName>
    <definedName name="ooo" localSheetId="1">#REF!</definedName>
    <definedName name="ooo" localSheetId="2">#REF!</definedName>
    <definedName name="ooo" localSheetId="6">#REF!</definedName>
    <definedName name="ooo" localSheetId="8">#REF!</definedName>
    <definedName name="ooo" localSheetId="14">#REF!</definedName>
    <definedName name="ooo" localSheetId="15">#REF!</definedName>
    <definedName name="ooo" localSheetId="16">#REF!</definedName>
    <definedName name="ooo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1">#REF!</definedName>
    <definedName name="oooo" localSheetId="2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14">#REF!</definedName>
    <definedName name="oooo" localSheetId="15">#REF!</definedName>
    <definedName name="oooo" localSheetId="16">#REF!</definedName>
    <definedName name="oooo">#REF!</definedName>
    <definedName name="ooooo" localSheetId="20">#REF!</definedName>
    <definedName name="ooooo" localSheetId="21">#REF!</definedName>
    <definedName name="ooooo" localSheetId="22">#REF!</definedName>
    <definedName name="ooooo" localSheetId="23">#REF!</definedName>
    <definedName name="ooooo" localSheetId="1">#REF!</definedName>
    <definedName name="ooooo" localSheetId="2">#REF!</definedName>
    <definedName name="ooooo" localSheetId="6">#REF!</definedName>
    <definedName name="ooooo" localSheetId="8">#REF!</definedName>
    <definedName name="ooooo" localSheetId="14">#REF!</definedName>
    <definedName name="ooooo" localSheetId="15">#REF!</definedName>
    <definedName name="ooooo" localSheetId="16">#REF!</definedName>
    <definedName name="ooooo">#REF!</definedName>
    <definedName name="oop" localSheetId="20">#REF!</definedName>
    <definedName name="oop" localSheetId="21">#REF!</definedName>
    <definedName name="oop" localSheetId="22">#REF!</definedName>
    <definedName name="oop" localSheetId="23">#REF!</definedName>
    <definedName name="oop" localSheetId="1">#REF!</definedName>
    <definedName name="oop" localSheetId="2">#REF!</definedName>
    <definedName name="oop" localSheetId="6">#REF!</definedName>
    <definedName name="oop" localSheetId="8">#REF!</definedName>
    <definedName name="oop" localSheetId="14">#REF!</definedName>
    <definedName name="oop" localSheetId="15">#REF!</definedName>
    <definedName name="oop" localSheetId="16">#REF!</definedName>
    <definedName name="oop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1">#REF!</definedName>
    <definedName name="pendidikan" localSheetId="2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14">#REF!</definedName>
    <definedName name="pendidikan" localSheetId="15">#REF!</definedName>
    <definedName name="pendidikan" localSheetId="16">#REF!</definedName>
    <definedName name="pendidikan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1">#REF!</definedName>
    <definedName name="Perak" localSheetId="2">#REF!</definedName>
    <definedName name="Perak" localSheetId="5">#REF!</definedName>
    <definedName name="Perak" localSheetId="6">#REF!</definedName>
    <definedName name="Perak" localSheetId="7">#REF!</definedName>
    <definedName name="Perak" localSheetId="8">#REF!</definedName>
    <definedName name="Perak" localSheetId="14">#REF!</definedName>
    <definedName name="Perak" localSheetId="15">#REF!</definedName>
    <definedName name="Perak" localSheetId="16">#REF!</definedName>
    <definedName name="Perak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1">#REF!</definedName>
    <definedName name="PERLIS" localSheetId="2">#REF!</definedName>
    <definedName name="PERLIS" localSheetId="5">#REF!</definedName>
    <definedName name="PERLIS" localSheetId="6">#REF!</definedName>
    <definedName name="PERLIS" localSheetId="7">#REF!</definedName>
    <definedName name="PERLIS" localSheetId="8">#REF!</definedName>
    <definedName name="PERLIS" localSheetId="14">#REF!</definedName>
    <definedName name="PERLIS" localSheetId="15">#REF!</definedName>
    <definedName name="PERLIS" localSheetId="16">#REF!</definedName>
    <definedName name="PERLIS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1">#REF!</definedName>
    <definedName name="PERMINTAAN_DATA" localSheetId="2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1">#REF!</definedName>
    <definedName name="PERMINTAAN_DATA_KP335" localSheetId="2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1">#REF!</definedName>
    <definedName name="pilkjk" localSheetId="2">#REF!</definedName>
    <definedName name="pilkjk" localSheetId="5">#REF!</definedName>
    <definedName name="pilkjk" localSheetId="6">#REF!</definedName>
    <definedName name="pilkjk" localSheetId="7">#REF!</definedName>
    <definedName name="pilkjk" localSheetId="8">#REF!</definedName>
    <definedName name="pilkjk" localSheetId="14">#REF!</definedName>
    <definedName name="pilkjk" localSheetId="15">#REF!</definedName>
    <definedName name="pilkjk" localSheetId="16">#REF!</definedName>
    <definedName name="pilkjk">#REF!</definedName>
    <definedName name="pppp" localSheetId="0" hidden="1">'[16]7.6'!#REF!</definedName>
    <definedName name="pppp" localSheetId="20" hidden="1">'[17]7.6'!#REF!</definedName>
    <definedName name="pppp" localSheetId="21" hidden="1">'[17]7.6'!#REF!</definedName>
    <definedName name="pppp" localSheetId="22" hidden="1">'[16]7.6'!#REF!</definedName>
    <definedName name="pppp" localSheetId="23" hidden="1">'[16]7.6'!#REF!</definedName>
    <definedName name="pppp" localSheetId="1" hidden="1">'[18]7.6'!#REF!</definedName>
    <definedName name="pppp" localSheetId="2" hidden="1">'[16]7.6'!#REF!</definedName>
    <definedName name="pppp" localSheetId="3" hidden="1">'[16]7.6'!#REF!</definedName>
    <definedName name="pppp" localSheetId="4" hidden="1">'[16]7.6'!#REF!</definedName>
    <definedName name="pppp" localSheetId="6" hidden="1">'[18]7.6'!#REF!</definedName>
    <definedName name="pppp" localSheetId="8" hidden="1">'[18]7.6'!#REF!</definedName>
    <definedName name="pppp" localSheetId="14" hidden="1">'[18]7.6'!#REF!</definedName>
    <definedName name="pppp" localSheetId="15" hidden="1">'[18]7.6'!#REF!</definedName>
    <definedName name="pppp" localSheetId="16" hidden="1">'[18]7.6'!#REF!</definedName>
    <definedName name="pppp" hidden="1">'[18]7.6'!#REF!</definedName>
    <definedName name="_xlnm.Print_Area" localSheetId="0">'9.1'!$A$1:$G$38</definedName>
    <definedName name="_xlnm.Print_Area" localSheetId="17">'9.10'!$A$1:$K$40</definedName>
    <definedName name="_xlnm.Print_Area" localSheetId="18">'9.10 (2)'!$A$1:$K$40</definedName>
    <definedName name="_xlnm.Print_Area" localSheetId="19">'9.11'!$A$1:$E$34</definedName>
    <definedName name="_xlnm.Print_Area" localSheetId="20">'9.12 '!$A$1:$K$40</definedName>
    <definedName name="_xlnm.Print_Area" localSheetId="21">'9.12 (2)'!$A$1:$O$41</definedName>
    <definedName name="_xlnm.Print_Area" localSheetId="22">'9.13_9.14'!$A$1:$K$53</definedName>
    <definedName name="_xlnm.Print_Area" localSheetId="23">'9.15'!$A$1:$G$37</definedName>
    <definedName name="_xlnm.Print_Area" localSheetId="1">'9.2'!$A$1:$I$38</definedName>
    <definedName name="_xlnm.Print_Area" localSheetId="2">'9.3'!$A$1:$G$36</definedName>
    <definedName name="_xlnm.Print_Area" localSheetId="4">'9.5'!$A$1:$K$40</definedName>
    <definedName name="_xlnm.Print_Area" localSheetId="5">'9.6'!$A$1:$K$48</definedName>
    <definedName name="_xlnm.Print_Area" localSheetId="6">'9.7'!$A$1:$L$38</definedName>
    <definedName name="_xlnm.Print_Area" localSheetId="7">'9.7 (2)'!$A$1:$K$38</definedName>
    <definedName name="_xlnm.Print_Area" localSheetId="8">'9.7 (3)'!$A$1:$K$38</definedName>
    <definedName name="_xlnm.Print_Area" localSheetId="9">'9.8'!$A$1:$K$41</definedName>
    <definedName name="_xlnm.Print_Area" localSheetId="10">'9.8 (2)'!$A$1:$K$42</definedName>
    <definedName name="_xlnm.Print_Area" localSheetId="11">'9.9'!$A$1:$K$40</definedName>
    <definedName name="_xlnm.Print_Area" localSheetId="12">'9.9 (2)'!$A$1:$K$38</definedName>
    <definedName name="_xlnm.Print_Area" localSheetId="13">'9.9 (3)'!$A$1:$L$40</definedName>
    <definedName name="_xlnm.Print_Area" localSheetId="14">'9.9 (4)'!$A$1:$K$40</definedName>
    <definedName name="_xlnm.Print_Area" localSheetId="15">'9.9 (5)'!$A$1:$K$40</definedName>
    <definedName name="_xlnm.Print_Area" localSheetId="16">'9.9 (6)'!$A$1:$K$39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1">#REF!</definedName>
    <definedName name="q" localSheetId="2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14">#REF!</definedName>
    <definedName name="q" localSheetId="15">#REF!</definedName>
    <definedName name="q" localSheetId="16">#REF!</definedName>
    <definedName name="q">#REF!</definedName>
    <definedName name="qq" localSheetId="20">#REF!</definedName>
    <definedName name="qq" localSheetId="21">#REF!</definedName>
    <definedName name="qq" localSheetId="22">#REF!</definedName>
    <definedName name="qq" localSheetId="23">#REF!</definedName>
    <definedName name="qq" localSheetId="1">#REF!</definedName>
    <definedName name="qq" localSheetId="2">#REF!</definedName>
    <definedName name="qq" localSheetId="6">#REF!</definedName>
    <definedName name="qq" localSheetId="8">#REF!</definedName>
    <definedName name="qq" localSheetId="14">#REF!</definedName>
    <definedName name="qq" localSheetId="15">#REF!</definedName>
    <definedName name="qq" localSheetId="16">#REF!</definedName>
    <definedName name="qq">#REF!</definedName>
    <definedName name="qqqttt" localSheetId="20">#REF!</definedName>
    <definedName name="qqqttt" localSheetId="21">#REF!</definedName>
    <definedName name="qqqttt" localSheetId="22">#REF!</definedName>
    <definedName name="qqqttt" localSheetId="23">#REF!</definedName>
    <definedName name="qqqttt" localSheetId="1">#REF!</definedName>
    <definedName name="qqqttt" localSheetId="2">#REF!</definedName>
    <definedName name="qqqttt" localSheetId="6">#REF!</definedName>
    <definedName name="qqqttt" localSheetId="8">#REF!</definedName>
    <definedName name="qqqttt" localSheetId="14">#REF!</definedName>
    <definedName name="qqqttt" localSheetId="15">#REF!</definedName>
    <definedName name="qqqttt" localSheetId="16">#REF!</definedName>
    <definedName name="qqqttt">#REF!</definedName>
    <definedName name="qqw" localSheetId="0" hidden="1">'[22]4.8'!#REF!</definedName>
    <definedName name="qqw" localSheetId="20" hidden="1">'[23]4.8'!#REF!</definedName>
    <definedName name="qqw" localSheetId="21" hidden="1">'[23]4.8'!#REF!</definedName>
    <definedName name="qqw" localSheetId="22" hidden="1">'[22]4.8'!#REF!</definedName>
    <definedName name="qqw" localSheetId="23" hidden="1">'[22]4.8'!#REF!</definedName>
    <definedName name="qqw" localSheetId="1" hidden="1">'[24]4.8'!#REF!</definedName>
    <definedName name="qqw" localSheetId="2" hidden="1">'[22]4.8'!#REF!</definedName>
    <definedName name="qqw" localSheetId="3" hidden="1">'[22]4.8'!#REF!</definedName>
    <definedName name="qqw" localSheetId="4" hidden="1">'[22]4.8'!#REF!</definedName>
    <definedName name="qqw" localSheetId="6" hidden="1">'[24]4.8'!#REF!</definedName>
    <definedName name="qqw" localSheetId="8" hidden="1">'[24]4.8'!#REF!</definedName>
    <definedName name="qqw" localSheetId="14" hidden="1">'[24]4.8'!#REF!</definedName>
    <definedName name="qqw" localSheetId="15" hidden="1">'[24]4.8'!#REF!</definedName>
    <definedName name="qqw" localSheetId="16" hidden="1">'[24]4.8'!#REF!</definedName>
    <definedName name="qqw" hidden="1">'[24]4.8'!#REF!</definedName>
    <definedName name="Region" localSheetId="20">[28]Sheet2!$B$2:$B$7</definedName>
    <definedName name="Region" localSheetId="21">[28]Sheet2!$B$2:$B$7</definedName>
    <definedName name="Region" localSheetId="1">[29]Sheet2!$B$2:$B$7</definedName>
    <definedName name="Region" localSheetId="5">[29]Sheet2!$B$2:$B$7</definedName>
    <definedName name="Region" localSheetId="6">[29]Sheet2!$B$2:$B$7</definedName>
    <definedName name="Region" localSheetId="7">[29]Sheet2!$B$2:$B$7</definedName>
    <definedName name="Region" localSheetId="8">[29]Sheet2!$B$2:$B$7</definedName>
    <definedName name="Region">[30]Sheet2!$B$2:$B$7</definedName>
    <definedName name="Region1" localSheetId="20">[31]Sheet1!$B$2:$B$19</definedName>
    <definedName name="Region1" localSheetId="21">[31]Sheet1!$B$2:$B$19</definedName>
    <definedName name="Region1" localSheetId="1">[32]Sheet1!$B$2:$B$19</definedName>
    <definedName name="Region1" localSheetId="5">[32]Sheet1!$B$2:$B$19</definedName>
    <definedName name="Region1" localSheetId="6">[32]Sheet1!$B$2:$B$19</definedName>
    <definedName name="Region1" localSheetId="7">[32]Sheet1!$B$2:$B$19</definedName>
    <definedName name="Region1" localSheetId="8">[32]Sheet1!$B$2:$B$19</definedName>
    <definedName name="Region1">[33]Sheet1!$B$2:$B$19</definedName>
    <definedName name="row_no" localSheetId="20">[34]ref!$B$3:$K$20</definedName>
    <definedName name="row_no" localSheetId="21">[34]ref!$B$3:$K$20</definedName>
    <definedName name="row_no" localSheetId="1">[35]ref!$B$3:$K$20</definedName>
    <definedName name="row_no" localSheetId="5">[35]ref!$B$3:$K$20</definedName>
    <definedName name="row_no" localSheetId="6">[35]ref!$B$3:$K$20</definedName>
    <definedName name="row_no" localSheetId="7">[35]ref!$B$3:$K$20</definedName>
    <definedName name="row_no" localSheetId="8">[35]ref!$B$3:$K$20</definedName>
    <definedName name="row_no">[36]ref!$B$3:$K$20</definedName>
    <definedName name="row_no_head" localSheetId="20">[34]ref!$B$3:$K$3</definedName>
    <definedName name="row_no_head" localSheetId="21">[34]ref!$B$3:$K$3</definedName>
    <definedName name="row_no_head" localSheetId="1">[35]ref!$B$3:$K$3</definedName>
    <definedName name="row_no_head" localSheetId="5">[35]ref!$B$3:$K$3</definedName>
    <definedName name="row_no_head" localSheetId="6">[35]ref!$B$3:$K$3</definedName>
    <definedName name="row_no_head" localSheetId="7">[35]ref!$B$3:$K$3</definedName>
    <definedName name="row_no_head" localSheetId="8">[35]ref!$B$3:$K$3</definedName>
    <definedName name="row_no_head">[36]ref!$B$3:$K$3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1">#REF!</definedName>
    <definedName name="rrr" localSheetId="2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14">#REF!</definedName>
    <definedName name="rrr" localSheetId="15">#REF!</definedName>
    <definedName name="rrr" localSheetId="16">#REF!</definedName>
    <definedName name="rrr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1">#REF!</definedName>
    <definedName name="s" localSheetId="2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14">#REF!</definedName>
    <definedName name="s" localSheetId="15">#REF!</definedName>
    <definedName name="s" localSheetId="16">#REF!</definedName>
    <definedName name="s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1">#REF!</definedName>
    <definedName name="sa" localSheetId="2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14">#REF!</definedName>
    <definedName name="sa" localSheetId="15">#REF!</definedName>
    <definedName name="sa" localSheetId="16">#REF!</definedName>
    <definedName name="sa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1">#REF!</definedName>
    <definedName name="saadqff" localSheetId="2">#REF!</definedName>
    <definedName name="saadqff" localSheetId="5">#REF!</definedName>
    <definedName name="saadqff" localSheetId="6">#REF!</definedName>
    <definedName name="saadqff" localSheetId="7">#REF!</definedName>
    <definedName name="saadqff" localSheetId="8">#REF!</definedName>
    <definedName name="saadqff" localSheetId="14">#REF!</definedName>
    <definedName name="saadqff" localSheetId="15">#REF!</definedName>
    <definedName name="saadqff" localSheetId="16">#REF!</definedName>
    <definedName name="saadqff">#REF!</definedName>
    <definedName name="sabah" localSheetId="20" hidden="1">'[37]5.11'!$E$15:$J$15</definedName>
    <definedName name="sabah" localSheetId="21" hidden="1">'[37]5.11'!$E$15:$J$15</definedName>
    <definedName name="sabah" localSheetId="1" hidden="1">'[38]5.11'!$E$15:$J$15</definedName>
    <definedName name="sabah" localSheetId="5" hidden="1">'[38]5.11'!$E$15:$J$15</definedName>
    <definedName name="sabah" localSheetId="6" hidden="1">'[38]5.11'!$E$15:$J$15</definedName>
    <definedName name="sabah" localSheetId="7" hidden="1">'[38]5.11'!$E$15:$J$15</definedName>
    <definedName name="sabah" localSheetId="8" hidden="1">'[38]5.11'!$E$15:$J$15</definedName>
    <definedName name="sabah" hidden="1">'[39]5.11'!$E$15:$J$15</definedName>
    <definedName name="sama" localSheetId="0" hidden="1">'[12]4.3'!#REF!</definedName>
    <definedName name="sama" localSheetId="20" hidden="1">'[13]4.3'!#REF!</definedName>
    <definedName name="sama" localSheetId="21" hidden="1">'[13]4.3'!#REF!</definedName>
    <definedName name="sama" localSheetId="22" hidden="1">'[12]4.3'!#REF!</definedName>
    <definedName name="sama" localSheetId="23" hidden="1">'[12]4.3'!#REF!</definedName>
    <definedName name="sama" localSheetId="1" hidden="1">'[13]4.3'!#REF!</definedName>
    <definedName name="sama" localSheetId="2" hidden="1">'[12]4.3'!#REF!</definedName>
    <definedName name="sama" localSheetId="3" hidden="1">'[12]4.3'!#REF!</definedName>
    <definedName name="sama" localSheetId="4" hidden="1">'[12]4.3'!#REF!</definedName>
    <definedName name="sama" localSheetId="6" hidden="1">'[13]4.3'!#REF!</definedName>
    <definedName name="sama" localSheetId="8" hidden="1">'[13]4.3'!#REF!</definedName>
    <definedName name="sama" localSheetId="14" hidden="1">'[13]4.3'!#REF!</definedName>
    <definedName name="sama" localSheetId="15" hidden="1">'[13]4.3'!#REF!</definedName>
    <definedName name="sama" localSheetId="16" hidden="1">'[13]4.3'!#REF!</definedName>
    <definedName name="sama" hidden="1">'[13]4.3'!#REF!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1">#REF!</definedName>
    <definedName name="sasas" localSheetId="2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14">#REF!</definedName>
    <definedName name="sasas" localSheetId="15">#REF!</definedName>
    <definedName name="sasas" localSheetId="16">#REF!</definedName>
    <definedName name="sasas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1" hidden="1">#REF!</definedName>
    <definedName name="sds" localSheetId="2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hidden="1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1">#REF!</definedName>
    <definedName name="sefdhdrtsg" localSheetId="2">#REF!</definedName>
    <definedName name="sefdhdrtsg" localSheetId="5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14">#REF!</definedName>
    <definedName name="sefdhdrtsg" localSheetId="15">#REF!</definedName>
    <definedName name="sefdhdrtsg" localSheetId="16">#REF!</definedName>
    <definedName name="sefdhdrtsg">#REF!</definedName>
    <definedName name="sehingga18" localSheetId="20">#REF!</definedName>
    <definedName name="sehingga18" localSheetId="21">#REF!</definedName>
    <definedName name="sehingga18" localSheetId="22">#REF!</definedName>
    <definedName name="sehingga18" localSheetId="23">#REF!</definedName>
    <definedName name="sehingga18" localSheetId="1">#REF!</definedName>
    <definedName name="sehingga18" localSheetId="2">#REF!</definedName>
    <definedName name="sehingga18" localSheetId="6">#REF!</definedName>
    <definedName name="sehingga18" localSheetId="8">#REF!</definedName>
    <definedName name="sehingga18" localSheetId="14">#REF!</definedName>
    <definedName name="sehingga18" localSheetId="15">#REF!</definedName>
    <definedName name="sehingga18" localSheetId="16">#REF!</definedName>
    <definedName name="sehingga18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1">#REF!</definedName>
    <definedName name="sep" localSheetId="2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14">#REF!</definedName>
    <definedName name="sep" localSheetId="15">#REF!</definedName>
    <definedName name="sep" localSheetId="16">#REF!</definedName>
    <definedName name="sep">#REF!</definedName>
    <definedName name="sfst" localSheetId="20">#REF!</definedName>
    <definedName name="sfst" localSheetId="21">#REF!</definedName>
    <definedName name="sfst" localSheetId="22">#REF!</definedName>
    <definedName name="sfst" localSheetId="23">#REF!</definedName>
    <definedName name="sfst" localSheetId="1">#REF!</definedName>
    <definedName name="sfst" localSheetId="2">#REF!</definedName>
    <definedName name="sfst" localSheetId="6">#REF!</definedName>
    <definedName name="sfst" localSheetId="8">#REF!</definedName>
    <definedName name="sfst" localSheetId="14">#REF!</definedName>
    <definedName name="sfst" localSheetId="15">#REF!</definedName>
    <definedName name="sfst" localSheetId="16">#REF!</definedName>
    <definedName name="sfst">#REF!</definedName>
    <definedName name="sgd" localSheetId="20">#REF!</definedName>
    <definedName name="sgd" localSheetId="21">#REF!</definedName>
    <definedName name="sgd" localSheetId="22">#REF!</definedName>
    <definedName name="sgd" localSheetId="23">#REF!</definedName>
    <definedName name="sgd" localSheetId="1">#REF!</definedName>
    <definedName name="sgd" localSheetId="2">#REF!</definedName>
    <definedName name="sgd" localSheetId="6">#REF!</definedName>
    <definedName name="sgd" localSheetId="8">#REF!</definedName>
    <definedName name="sgd" localSheetId="14">#REF!</definedName>
    <definedName name="sgd" localSheetId="15">#REF!</definedName>
    <definedName name="sgd" localSheetId="16">#REF!</definedName>
    <definedName name="sgd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1" hidden="1">#REF!</definedName>
    <definedName name="slgr" localSheetId="2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hidden="1">#REF!</definedName>
    <definedName name="srrr" localSheetId="20">#REF!</definedName>
    <definedName name="srrr" localSheetId="21">#REF!</definedName>
    <definedName name="srrr" localSheetId="22">#REF!</definedName>
    <definedName name="srrr" localSheetId="23">#REF!</definedName>
    <definedName name="srrr" localSheetId="1">#REF!</definedName>
    <definedName name="srrr" localSheetId="2">#REF!</definedName>
    <definedName name="srrr" localSheetId="5">#REF!</definedName>
    <definedName name="srrr" localSheetId="6">#REF!</definedName>
    <definedName name="srrr" localSheetId="7">#REF!</definedName>
    <definedName name="srrr" localSheetId="8">#REF!</definedName>
    <definedName name="srrr" localSheetId="14">#REF!</definedName>
    <definedName name="srrr" localSheetId="15">#REF!</definedName>
    <definedName name="srrr" localSheetId="16">#REF!</definedName>
    <definedName name="srrr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1">#REF!</definedName>
    <definedName name="sss" localSheetId="2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14">#REF!</definedName>
    <definedName name="sss" localSheetId="15">#REF!</definedName>
    <definedName name="sss" localSheetId="16">#REF!</definedName>
    <definedName name="sss">#REF!</definedName>
    <definedName name="ssssw" localSheetId="0" hidden="1">'[12]4.9'!#REF!</definedName>
    <definedName name="ssssw" localSheetId="20" hidden="1">'[13]4.9'!#REF!</definedName>
    <definedName name="ssssw" localSheetId="21" hidden="1">'[13]4.9'!#REF!</definedName>
    <definedName name="ssssw" localSheetId="22" hidden="1">'[12]4.9'!#REF!</definedName>
    <definedName name="ssssw" localSheetId="23" hidden="1">'[12]4.9'!#REF!</definedName>
    <definedName name="ssssw" localSheetId="1" hidden="1">'[13]4.9'!#REF!</definedName>
    <definedName name="ssssw" localSheetId="2" hidden="1">'[12]4.9'!#REF!</definedName>
    <definedName name="ssssw" localSheetId="3" hidden="1">'[12]4.9'!#REF!</definedName>
    <definedName name="ssssw" localSheetId="4" hidden="1">'[12]4.9'!#REF!</definedName>
    <definedName name="ssssw" localSheetId="6" hidden="1">'[13]4.9'!#REF!</definedName>
    <definedName name="ssssw" localSheetId="8" hidden="1">'[13]4.9'!#REF!</definedName>
    <definedName name="ssssw" localSheetId="14" hidden="1">'[13]4.9'!#REF!</definedName>
    <definedName name="ssssw" localSheetId="15" hidden="1">'[13]4.9'!#REF!</definedName>
    <definedName name="ssssw" localSheetId="16" hidden="1">'[13]4.9'!#REF!</definedName>
    <definedName name="ssssw" hidden="1">'[13]4.9'!#REF!</definedName>
    <definedName name="state" localSheetId="20">[34]ref!$B$23:$C$38</definedName>
    <definedName name="state" localSheetId="21">[34]ref!$B$23:$C$38</definedName>
    <definedName name="state" localSheetId="1">[35]ref!$B$23:$C$38</definedName>
    <definedName name="state" localSheetId="5">[35]ref!$B$23:$C$38</definedName>
    <definedName name="state" localSheetId="6">[35]ref!$B$23:$C$38</definedName>
    <definedName name="state" localSheetId="7">[35]ref!$B$23:$C$38</definedName>
    <definedName name="state" localSheetId="8">[35]ref!$B$23:$C$38</definedName>
    <definedName name="state">[36]ref!$B$23:$C$38</definedName>
    <definedName name="t" localSheetId="20" hidden="1">#REF!</definedName>
    <definedName name="t" localSheetId="21" hidden="1">#REF!</definedName>
    <definedName name="t" localSheetId="22" hidden="1">#REF!</definedName>
    <definedName name="t" localSheetId="23" hidden="1">#REF!</definedName>
    <definedName name="t" localSheetId="1" hidden="1">#REF!</definedName>
    <definedName name="t" localSheetId="2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hidden="1">#REF!</definedName>
    <definedName name="table_no" localSheetId="20">[34]ref!$B$23:$E$38</definedName>
    <definedName name="table_no" localSheetId="21">[34]ref!$B$23:$E$38</definedName>
    <definedName name="table_no" localSheetId="1">[35]ref!$B$23:$E$38</definedName>
    <definedName name="table_no" localSheetId="5">[35]ref!$B$23:$E$38</definedName>
    <definedName name="table_no" localSheetId="6">[35]ref!$B$23:$E$38</definedName>
    <definedName name="table_no" localSheetId="7">[35]ref!$B$23:$E$38</definedName>
    <definedName name="table_no" localSheetId="8">[35]ref!$B$23:$E$38</definedName>
    <definedName name="table_no">[36]ref!$B$23:$E$38</definedName>
    <definedName name="te" localSheetId="0" hidden="1">'[12]4.9'!#REF!</definedName>
    <definedName name="te" localSheetId="20" hidden="1">'[13]4.9'!#REF!</definedName>
    <definedName name="te" localSheetId="21" hidden="1">'[13]4.9'!#REF!</definedName>
    <definedName name="te" localSheetId="22" hidden="1">'[12]4.9'!#REF!</definedName>
    <definedName name="te" localSheetId="23" hidden="1">'[12]4.9'!#REF!</definedName>
    <definedName name="te" localSheetId="1" hidden="1">'[13]4.9'!#REF!</definedName>
    <definedName name="te" localSheetId="2" hidden="1">'[12]4.9'!#REF!</definedName>
    <definedName name="te" localSheetId="3" hidden="1">'[12]4.9'!#REF!</definedName>
    <definedName name="te" localSheetId="4" hidden="1">'[12]4.9'!#REF!</definedName>
    <definedName name="te" localSheetId="6" hidden="1">'[13]4.9'!#REF!</definedName>
    <definedName name="te" localSheetId="8" hidden="1">'[13]4.9'!#REF!</definedName>
    <definedName name="te" localSheetId="14" hidden="1">'[13]4.9'!#REF!</definedName>
    <definedName name="te" localSheetId="15" hidden="1">'[13]4.9'!#REF!</definedName>
    <definedName name="te" localSheetId="16" hidden="1">'[13]4.9'!#REF!</definedName>
    <definedName name="te" hidden="1">'[13]4.9'!#REF!</definedName>
    <definedName name="Ter_a" localSheetId="0" hidden="1">'[12]4.9'!#REF!</definedName>
    <definedName name="Ter_a" localSheetId="20" hidden="1">'[13]4.9'!#REF!</definedName>
    <definedName name="Ter_a" localSheetId="21" hidden="1">'[13]4.9'!#REF!</definedName>
    <definedName name="Ter_a" localSheetId="22" hidden="1">'[12]4.9'!#REF!</definedName>
    <definedName name="Ter_a" localSheetId="23" hidden="1">'[12]4.9'!#REF!</definedName>
    <definedName name="Ter_a" localSheetId="1" hidden="1">'[13]4.9'!#REF!</definedName>
    <definedName name="Ter_a" localSheetId="2" hidden="1">'[12]4.9'!#REF!</definedName>
    <definedName name="Ter_a" localSheetId="3" hidden="1">'[12]4.9'!#REF!</definedName>
    <definedName name="Ter_a" localSheetId="4" hidden="1">'[12]4.9'!#REF!</definedName>
    <definedName name="Ter_a" localSheetId="6" hidden="1">'[13]4.9'!#REF!</definedName>
    <definedName name="Ter_a" localSheetId="8" hidden="1">'[13]4.9'!#REF!</definedName>
    <definedName name="Ter_a" localSheetId="14" hidden="1">'[13]4.9'!#REF!</definedName>
    <definedName name="Ter_a" localSheetId="15" hidden="1">'[13]4.9'!#REF!</definedName>
    <definedName name="Ter_a" localSheetId="16" hidden="1">'[13]4.9'!#REF!</definedName>
    <definedName name="Ter_a" hidden="1">'[13]4.9'!#REF!</definedName>
    <definedName name="tes" localSheetId="0" hidden="1">'[12]4.9'!#REF!</definedName>
    <definedName name="tes" localSheetId="20" hidden="1">'[13]4.9'!#REF!</definedName>
    <definedName name="tes" localSheetId="21" hidden="1">'[13]4.9'!#REF!</definedName>
    <definedName name="tes" localSheetId="22" hidden="1">'[12]4.9'!#REF!</definedName>
    <definedName name="tes" localSheetId="23" hidden="1">'[12]4.9'!#REF!</definedName>
    <definedName name="tes" localSheetId="1" hidden="1">'[13]4.9'!#REF!</definedName>
    <definedName name="tes" localSheetId="2" hidden="1">'[12]4.9'!#REF!</definedName>
    <definedName name="tes" localSheetId="3" hidden="1">'[12]4.9'!#REF!</definedName>
    <definedName name="tes" localSheetId="4" hidden="1">'[12]4.9'!#REF!</definedName>
    <definedName name="tes" localSheetId="6" hidden="1">'[13]4.9'!#REF!</definedName>
    <definedName name="tes" localSheetId="8" hidden="1">'[13]4.9'!#REF!</definedName>
    <definedName name="tes" localSheetId="14" hidden="1">'[13]4.9'!#REF!</definedName>
    <definedName name="tes" localSheetId="15" hidden="1">'[13]4.9'!#REF!</definedName>
    <definedName name="tes" localSheetId="16" hidden="1">'[13]4.9'!#REF!</definedName>
    <definedName name="tes" hidden="1">'[13]4.9'!#REF!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1" hidden="1">#REF!</definedName>
    <definedName name="test" localSheetId="2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1" hidden="1">#REF!</definedName>
    <definedName name="test3333333" localSheetId="2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hidden="1">#REF!</definedName>
    <definedName name="tt" localSheetId="20">#REF!</definedName>
    <definedName name="tt" localSheetId="21">#REF!</definedName>
    <definedName name="tt" localSheetId="22">#REF!</definedName>
    <definedName name="tt" localSheetId="23">#REF!</definedName>
    <definedName name="tt" localSheetId="1">#REF!</definedName>
    <definedName name="tt" localSheetId="2">#REF!</definedName>
    <definedName name="tt" localSheetId="6">#REF!</definedName>
    <definedName name="tt" localSheetId="8">#REF!</definedName>
    <definedName name="tt" localSheetId="14">#REF!</definedName>
    <definedName name="tt" localSheetId="15">#REF!</definedName>
    <definedName name="tt" localSheetId="16">#REF!</definedName>
    <definedName name="tt">#REF!</definedName>
    <definedName name="tttt" localSheetId="0" hidden="1">'[12]4.9'!#REF!</definedName>
    <definedName name="tttt" localSheetId="20" hidden="1">'[13]4.9'!#REF!</definedName>
    <definedName name="tttt" localSheetId="21" hidden="1">'[13]4.9'!#REF!</definedName>
    <definedName name="tttt" localSheetId="22" hidden="1">'[12]4.9'!#REF!</definedName>
    <definedName name="tttt" localSheetId="23" hidden="1">'[12]4.9'!#REF!</definedName>
    <definedName name="tttt" localSheetId="1" hidden="1">'[13]4.9'!#REF!</definedName>
    <definedName name="tttt" localSheetId="2" hidden="1">'[12]4.9'!#REF!</definedName>
    <definedName name="tttt" localSheetId="3" hidden="1">'[12]4.9'!#REF!</definedName>
    <definedName name="tttt" localSheetId="4" hidden="1">'[12]4.9'!#REF!</definedName>
    <definedName name="tttt" localSheetId="6" hidden="1">'[13]4.9'!#REF!</definedName>
    <definedName name="tttt" localSheetId="8" hidden="1">'[13]4.9'!#REF!</definedName>
    <definedName name="tttt" localSheetId="14" hidden="1">'[13]4.9'!#REF!</definedName>
    <definedName name="tttt" localSheetId="15" hidden="1">'[13]4.9'!#REF!</definedName>
    <definedName name="tttt" localSheetId="16" hidden="1">'[13]4.9'!#REF!</definedName>
    <definedName name="tttt" hidden="1">'[13]4.9'!#REF!</definedName>
    <definedName name="tttww" localSheetId="20">#REF!</definedName>
    <definedName name="tttww" localSheetId="21">#REF!</definedName>
    <definedName name="tttww" localSheetId="22">#REF!</definedName>
    <definedName name="tttww" localSheetId="23">#REF!</definedName>
    <definedName name="tttww" localSheetId="1">#REF!</definedName>
    <definedName name="tttww" localSheetId="2">#REF!</definedName>
    <definedName name="tttww" localSheetId="6">#REF!</definedName>
    <definedName name="tttww" localSheetId="8">#REF!</definedName>
    <definedName name="tttww" localSheetId="14">#REF!</definedName>
    <definedName name="tttww" localSheetId="15">#REF!</definedName>
    <definedName name="tttww" localSheetId="16">#REF!</definedName>
    <definedName name="tttww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1">#REF!</definedName>
    <definedName name="u" localSheetId="2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14">#REF!</definedName>
    <definedName name="u" localSheetId="15">#REF!</definedName>
    <definedName name="u" localSheetId="16">#REF!</definedName>
    <definedName name="u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1">#REF!</definedName>
    <definedName name="umum" localSheetId="2">#REF!</definedName>
    <definedName name="umum" localSheetId="5">#REF!</definedName>
    <definedName name="umum" localSheetId="6">#REF!</definedName>
    <definedName name="umum" localSheetId="7">#REF!</definedName>
    <definedName name="umum" localSheetId="8">#REF!</definedName>
    <definedName name="umum" localSheetId="14">#REF!</definedName>
    <definedName name="umum" localSheetId="15">#REF!</definedName>
    <definedName name="umum" localSheetId="16">#REF!</definedName>
    <definedName name="umum">#REF!</definedName>
    <definedName name="uuu" localSheetId="20" hidden="1">#REF!</definedName>
    <definedName name="uuu" localSheetId="21" hidden="1">#REF!</definedName>
    <definedName name="uuu" localSheetId="22" hidden="1">#REF!</definedName>
    <definedName name="uuu" localSheetId="23" hidden="1">#REF!</definedName>
    <definedName name="uuu" localSheetId="1" hidden="1">#REF!</definedName>
    <definedName name="uuu" localSheetId="2" hidden="1">#REF!</definedName>
    <definedName name="uuu" localSheetId="6" hidden="1">#REF!</definedName>
    <definedName name="uuu" localSheetId="8" hidden="1">#REF!</definedName>
    <definedName name="uuu" localSheetId="14" hidden="1">#REF!</definedName>
    <definedName name="uuu" localSheetId="15" hidden="1">#REF!</definedName>
    <definedName name="uuu" localSheetId="16" hidden="1">#REF!</definedName>
    <definedName name="uuu" hidden="1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1">#REF!</definedName>
    <definedName name="uuuuu" localSheetId="2">#REF!</definedName>
    <definedName name="uuuuu" localSheetId="5">#REF!</definedName>
    <definedName name="uuuuu" localSheetId="6">#REF!</definedName>
    <definedName name="uuuuu" localSheetId="7">#REF!</definedName>
    <definedName name="uuuuu" localSheetId="8">#REF!</definedName>
    <definedName name="uuuuu" localSheetId="14">#REF!</definedName>
    <definedName name="uuuuu" localSheetId="15">#REF!</definedName>
    <definedName name="uuuuu" localSheetId="16">#REF!</definedName>
    <definedName name="uuuuu">#REF!</definedName>
    <definedName name="v" localSheetId="0" hidden="1">'[12]4.3'!#REF!</definedName>
    <definedName name="v" localSheetId="20" hidden="1">'[13]4.3'!#REF!</definedName>
    <definedName name="v" localSheetId="21" hidden="1">'[13]4.3'!#REF!</definedName>
    <definedName name="v" localSheetId="22" hidden="1">'[12]4.3'!#REF!</definedName>
    <definedName name="v" localSheetId="23" hidden="1">'[12]4.3'!#REF!</definedName>
    <definedName name="v" localSheetId="1" hidden="1">'[13]4.3'!#REF!</definedName>
    <definedName name="v" localSheetId="2" hidden="1">'[12]4.3'!#REF!</definedName>
    <definedName name="v" localSheetId="3" hidden="1">'[12]4.3'!#REF!</definedName>
    <definedName name="v" localSheetId="4" hidden="1">'[12]4.3'!#REF!</definedName>
    <definedName name="v" localSheetId="6" hidden="1">'[13]4.3'!#REF!</definedName>
    <definedName name="v" localSheetId="8" hidden="1">'[13]4.3'!#REF!</definedName>
    <definedName name="v" localSheetId="14" hidden="1">'[13]4.3'!#REF!</definedName>
    <definedName name="v" localSheetId="15" hidden="1">'[13]4.3'!#REF!</definedName>
    <definedName name="v" localSheetId="16" hidden="1">'[13]4.3'!#REF!</definedName>
    <definedName name="v" hidden="1">'[13]4.3'!#REF!</definedName>
    <definedName name="vbcbvc" localSheetId="20">#REF!</definedName>
    <definedName name="vbcbvc" localSheetId="21">#REF!</definedName>
    <definedName name="vbcbvc" localSheetId="22">#REF!</definedName>
    <definedName name="vbcbvc" localSheetId="23">#REF!</definedName>
    <definedName name="vbcbvc" localSheetId="1">#REF!</definedName>
    <definedName name="vbcbvc" localSheetId="2">#REF!</definedName>
    <definedName name="vbcbvc" localSheetId="6">#REF!</definedName>
    <definedName name="vbcbvc" localSheetId="8">#REF!</definedName>
    <definedName name="vbcbvc" localSheetId="14">#REF!</definedName>
    <definedName name="vbcbvc" localSheetId="15">#REF!</definedName>
    <definedName name="vbcbvc" localSheetId="16">#REF!</definedName>
    <definedName name="vbcbvc">#REF!</definedName>
    <definedName name="vbv" localSheetId="20">#REF!</definedName>
    <definedName name="vbv" localSheetId="21">#REF!</definedName>
    <definedName name="vbv" localSheetId="22">#REF!</definedName>
    <definedName name="vbv" localSheetId="23">#REF!</definedName>
    <definedName name="vbv" localSheetId="1">#REF!</definedName>
    <definedName name="vbv" localSheetId="2">#REF!</definedName>
    <definedName name="vbv" localSheetId="6">#REF!</definedName>
    <definedName name="vbv" localSheetId="8">#REF!</definedName>
    <definedName name="vbv" localSheetId="14">#REF!</definedName>
    <definedName name="vbv" localSheetId="15">#REF!</definedName>
    <definedName name="vbv" localSheetId="16">#REF!</definedName>
    <definedName name="vbv">#REF!</definedName>
    <definedName name="vcb" localSheetId="20">#REF!</definedName>
    <definedName name="vcb" localSheetId="21">#REF!</definedName>
    <definedName name="vcb" localSheetId="22">#REF!</definedName>
    <definedName name="vcb" localSheetId="23">#REF!</definedName>
    <definedName name="vcb" localSheetId="1">#REF!</definedName>
    <definedName name="vcb" localSheetId="2">#REF!</definedName>
    <definedName name="vcb" localSheetId="6">#REF!</definedName>
    <definedName name="vcb" localSheetId="8">#REF!</definedName>
    <definedName name="vcb" localSheetId="14">#REF!</definedName>
    <definedName name="vcb" localSheetId="15">#REF!</definedName>
    <definedName name="vcb" localSheetId="16">#REF!</definedName>
    <definedName name="vcb">#REF!</definedName>
    <definedName name="vcc" localSheetId="20">#REF!</definedName>
    <definedName name="vcc" localSheetId="21">#REF!</definedName>
    <definedName name="vcc" localSheetId="22">#REF!</definedName>
    <definedName name="vcc" localSheetId="23">#REF!</definedName>
    <definedName name="vcc" localSheetId="1">#REF!</definedName>
    <definedName name="vcc" localSheetId="2">#REF!</definedName>
    <definedName name="vcc" localSheetId="6">#REF!</definedName>
    <definedName name="vcc" localSheetId="8">#REF!</definedName>
    <definedName name="vcc" localSheetId="14">#REF!</definedName>
    <definedName name="vcc" localSheetId="15">#REF!</definedName>
    <definedName name="vcc" localSheetId="16">#REF!</definedName>
    <definedName name="vcc">#REF!</definedName>
    <definedName name="vcvc" localSheetId="20">#REF!</definedName>
    <definedName name="vcvc" localSheetId="21">#REF!</definedName>
    <definedName name="vcvc" localSheetId="22">#REF!</definedName>
    <definedName name="vcvc" localSheetId="23">#REF!</definedName>
    <definedName name="vcvc" localSheetId="1">#REF!</definedName>
    <definedName name="vcvc" localSheetId="2">#REF!</definedName>
    <definedName name="vcvc" localSheetId="6">#REF!</definedName>
    <definedName name="vcvc" localSheetId="8">#REF!</definedName>
    <definedName name="vcvc" localSheetId="14">#REF!</definedName>
    <definedName name="vcvc" localSheetId="15">#REF!</definedName>
    <definedName name="vcvc" localSheetId="16">#REF!</definedName>
    <definedName name="vcvc">#REF!</definedName>
    <definedName name="vcx" localSheetId="20">#REF!</definedName>
    <definedName name="vcx" localSheetId="21">#REF!</definedName>
    <definedName name="vcx" localSheetId="22">#REF!</definedName>
    <definedName name="vcx" localSheetId="23">#REF!</definedName>
    <definedName name="vcx" localSheetId="1">#REF!</definedName>
    <definedName name="vcx" localSheetId="2">#REF!</definedName>
    <definedName name="vcx" localSheetId="6">#REF!</definedName>
    <definedName name="vcx" localSheetId="8">#REF!</definedName>
    <definedName name="vcx" localSheetId="14">#REF!</definedName>
    <definedName name="vcx" localSheetId="15">#REF!</definedName>
    <definedName name="vcx" localSheetId="16">#REF!</definedName>
    <definedName name="vcx">#REF!</definedName>
    <definedName name="vdfvd" localSheetId="20" hidden="1">#REF!</definedName>
    <definedName name="vdfvd" localSheetId="21" hidden="1">#REF!</definedName>
    <definedName name="vdfvd" localSheetId="22" hidden="1">#REF!</definedName>
    <definedName name="vdfvd" localSheetId="23" hidden="1">#REF!</definedName>
    <definedName name="vdfvd" localSheetId="1" hidden="1">#REF!</definedName>
    <definedName name="vdfvd" localSheetId="2" hidden="1">#REF!</definedName>
    <definedName name="vdfvd" localSheetId="6" hidden="1">#REF!</definedName>
    <definedName name="vdfvd" localSheetId="8" hidden="1">#REF!</definedName>
    <definedName name="vdfvd" localSheetId="14" hidden="1">#REF!</definedName>
    <definedName name="vdfvd" localSheetId="15" hidden="1">#REF!</definedName>
    <definedName name="vdfvd" localSheetId="16" hidden="1">#REF!</definedName>
    <definedName name="vdfvd" hidden="1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1">#REF!</definedName>
    <definedName name="w" localSheetId="2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14">#REF!</definedName>
    <definedName name="w" localSheetId="15">#REF!</definedName>
    <definedName name="w" localSheetId="16">#REF!</definedName>
    <definedName name="w">#REF!</definedName>
    <definedName name="wwvvv" localSheetId="20">#REF!</definedName>
    <definedName name="wwvvv" localSheetId="21">#REF!</definedName>
    <definedName name="wwvvv" localSheetId="22">#REF!</definedName>
    <definedName name="wwvvv" localSheetId="23">#REF!</definedName>
    <definedName name="wwvvv" localSheetId="1">#REF!</definedName>
    <definedName name="wwvvv" localSheetId="2">#REF!</definedName>
    <definedName name="wwvvv" localSheetId="6">#REF!</definedName>
    <definedName name="wwvvv" localSheetId="8">#REF!</definedName>
    <definedName name="wwvvv" localSheetId="14">#REF!</definedName>
    <definedName name="wwvvv" localSheetId="15">#REF!</definedName>
    <definedName name="wwvvv" localSheetId="16">#REF!</definedName>
    <definedName name="wwvvv">#REF!</definedName>
    <definedName name="wwwq" localSheetId="20">#REF!</definedName>
    <definedName name="wwwq" localSheetId="21">#REF!</definedName>
    <definedName name="wwwq" localSheetId="22">#REF!</definedName>
    <definedName name="wwwq" localSheetId="23">#REF!</definedName>
    <definedName name="wwwq" localSheetId="1">#REF!</definedName>
    <definedName name="wwwq" localSheetId="2">#REF!</definedName>
    <definedName name="wwwq" localSheetId="6">#REF!</definedName>
    <definedName name="wwwq" localSheetId="8">#REF!</definedName>
    <definedName name="wwwq" localSheetId="14">#REF!</definedName>
    <definedName name="wwwq" localSheetId="15">#REF!</definedName>
    <definedName name="wwwq" localSheetId="16">#REF!</definedName>
    <definedName name="wwwq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1">#REF!</definedName>
    <definedName name="x" localSheetId="2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14">#REF!</definedName>
    <definedName name="x" localSheetId="15">#REF!</definedName>
    <definedName name="x" localSheetId="16">#REF!</definedName>
    <definedName name="x">#REF!</definedName>
    <definedName name="xcz" localSheetId="20">#REF!</definedName>
    <definedName name="xcz" localSheetId="21">#REF!</definedName>
    <definedName name="xcz" localSheetId="22">#REF!</definedName>
    <definedName name="xcz" localSheetId="23">#REF!</definedName>
    <definedName name="xcz" localSheetId="1">#REF!</definedName>
    <definedName name="xcz" localSheetId="2">#REF!</definedName>
    <definedName name="xcz" localSheetId="6">#REF!</definedName>
    <definedName name="xcz" localSheetId="8">#REF!</definedName>
    <definedName name="xcz" localSheetId="14">#REF!</definedName>
    <definedName name="xcz" localSheetId="15">#REF!</definedName>
    <definedName name="xcz" localSheetId="16">#REF!</definedName>
    <definedName name="xcz">#REF!</definedName>
    <definedName name="xxx" localSheetId="20">#REF!</definedName>
    <definedName name="xxx" localSheetId="21">#REF!</definedName>
    <definedName name="xxx" localSheetId="22">#REF!</definedName>
    <definedName name="xxx" localSheetId="23">#REF!</definedName>
    <definedName name="xxx" localSheetId="1">#REF!</definedName>
    <definedName name="xxx" localSheetId="2">#REF!</definedName>
    <definedName name="xxx" localSheetId="6">#REF!</definedName>
    <definedName name="xxx" localSheetId="8">#REF!</definedName>
    <definedName name="xxx" localSheetId="14">#REF!</definedName>
    <definedName name="xxx" localSheetId="15">#REF!</definedName>
    <definedName name="xxx" localSheetId="16">#REF!</definedName>
    <definedName name="xxx">#REF!</definedName>
    <definedName name="xxxa" localSheetId="20" hidden="1">#REF!</definedName>
    <definedName name="xxxa" localSheetId="21" hidden="1">#REF!</definedName>
    <definedName name="xxxa" localSheetId="22" hidden="1">#REF!</definedName>
    <definedName name="xxxa" localSheetId="23" hidden="1">#REF!</definedName>
    <definedName name="xxxa" localSheetId="1" hidden="1">#REF!</definedName>
    <definedName name="xxxa" localSheetId="2" hidden="1">#REF!</definedName>
    <definedName name="xxxa" localSheetId="6" hidden="1">#REF!</definedName>
    <definedName name="xxxa" localSheetId="8" hidden="1">#REF!</definedName>
    <definedName name="xxxa" localSheetId="14" hidden="1">#REF!</definedName>
    <definedName name="xxxa" localSheetId="15" hidden="1">#REF!</definedName>
    <definedName name="xxxa" localSheetId="16" hidden="1">#REF!</definedName>
    <definedName name="xxxa" hidden="1">#REF!</definedName>
    <definedName name="xzcx" localSheetId="20" hidden="1">#REF!</definedName>
    <definedName name="xzcx" localSheetId="21" hidden="1">#REF!</definedName>
    <definedName name="xzcx" localSheetId="22" hidden="1">#REF!</definedName>
    <definedName name="xzcx" localSheetId="23" hidden="1">#REF!</definedName>
    <definedName name="xzcx" localSheetId="1" hidden="1">#REF!</definedName>
    <definedName name="xzcx" localSheetId="2" hidden="1">#REF!</definedName>
    <definedName name="xzcx" localSheetId="6" hidden="1">#REF!</definedName>
    <definedName name="xzcx" localSheetId="8" hidden="1">#REF!</definedName>
    <definedName name="xzcx" localSheetId="14" hidden="1">#REF!</definedName>
    <definedName name="xzcx" localSheetId="15" hidden="1">#REF!</definedName>
    <definedName name="xzcx" localSheetId="16" hidden="1">#REF!</definedName>
    <definedName name="xzcx" hidden="1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1">#REF!</definedName>
    <definedName name="y" localSheetId="2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14">#REF!</definedName>
    <definedName name="y" localSheetId="15">#REF!</definedName>
    <definedName name="y" localSheetId="16">#REF!</definedName>
    <definedName name="y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1">#REF!</definedName>
    <definedName name="ya" localSheetId="2">#REF!</definedName>
    <definedName name="ya" localSheetId="5">#REF!</definedName>
    <definedName name="ya" localSheetId="6">#REF!</definedName>
    <definedName name="ya" localSheetId="7">#REF!</definedName>
    <definedName name="ya" localSheetId="8">#REF!</definedName>
    <definedName name="ya" localSheetId="14">#REF!</definedName>
    <definedName name="ya" localSheetId="15">#REF!</definedName>
    <definedName name="ya" localSheetId="16">#REF!</definedName>
    <definedName name="ya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1">#REF!</definedName>
    <definedName name="yaa" localSheetId="2">#REF!</definedName>
    <definedName name="yaa" localSheetId="5">#REF!</definedName>
    <definedName name="yaa" localSheetId="6">#REF!</definedName>
    <definedName name="yaa" localSheetId="7">#REF!</definedName>
    <definedName name="yaa" localSheetId="8">#REF!</definedName>
    <definedName name="yaa" localSheetId="14">#REF!</definedName>
    <definedName name="yaa" localSheetId="15">#REF!</definedName>
    <definedName name="yaa" localSheetId="16">#REF!</definedName>
    <definedName name="yaa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1">#REF!</definedName>
    <definedName name="yaaa" localSheetId="2">#REF!</definedName>
    <definedName name="yaaa" localSheetId="5">#REF!</definedName>
    <definedName name="yaaa" localSheetId="6">#REF!</definedName>
    <definedName name="yaaa" localSheetId="7">#REF!</definedName>
    <definedName name="yaaa" localSheetId="8">#REF!</definedName>
    <definedName name="yaaa" localSheetId="14">#REF!</definedName>
    <definedName name="yaaa" localSheetId="15">#REF!</definedName>
    <definedName name="yaaa" localSheetId="16">#REF!</definedName>
    <definedName name="yaaa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1">#REF!</definedName>
    <definedName name="yi" localSheetId="2">#REF!</definedName>
    <definedName name="yi" localSheetId="5">#REF!</definedName>
    <definedName name="yi" localSheetId="6">#REF!</definedName>
    <definedName name="yi" localSheetId="7">#REF!</definedName>
    <definedName name="yi" localSheetId="8">#REF!</definedName>
    <definedName name="yi" localSheetId="14">#REF!</definedName>
    <definedName name="yi" localSheetId="15">#REF!</definedName>
    <definedName name="yi" localSheetId="16">#REF!</definedName>
    <definedName name="yi">#REF!</definedName>
    <definedName name="yyy" localSheetId="20">#REF!</definedName>
    <definedName name="yyy" localSheetId="21">#REF!</definedName>
    <definedName name="yyy" localSheetId="22">#REF!</definedName>
    <definedName name="yyy" localSheetId="23">#REF!</definedName>
    <definedName name="yyy" localSheetId="1">#REF!</definedName>
    <definedName name="yyy" localSheetId="2">#REF!</definedName>
    <definedName name="yyy" localSheetId="6">#REF!</definedName>
    <definedName name="yyy" localSheetId="8">#REF!</definedName>
    <definedName name="yyy" localSheetId="14">#REF!</definedName>
    <definedName name="yyy" localSheetId="15">#REF!</definedName>
    <definedName name="yyy" localSheetId="16">#REF!</definedName>
    <definedName name="yyy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1">#REF!</definedName>
    <definedName name="Z" localSheetId="2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14">#REF!</definedName>
    <definedName name="Z" localSheetId="15">#REF!</definedName>
    <definedName name="Z" localSheetId="16">#REF!</definedName>
    <definedName name="Z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7" i="65" l="1"/>
  <c r="D36" i="65"/>
  <c r="D35" i="65"/>
  <c r="D33" i="65"/>
  <c r="D32" i="65"/>
  <c r="D31" i="65"/>
  <c r="D29" i="65"/>
  <c r="D28" i="65"/>
  <c r="D27" i="65"/>
  <c r="D25" i="65"/>
  <c r="D24" i="65"/>
  <c r="D23" i="65"/>
  <c r="D21" i="65"/>
  <c r="D20" i="65"/>
  <c r="D19" i="65"/>
  <c r="J17" i="65"/>
  <c r="I17" i="65"/>
  <c r="H17" i="65"/>
  <c r="G17" i="65"/>
  <c r="F17" i="65"/>
  <c r="E17" i="65"/>
  <c r="J16" i="65"/>
  <c r="I16" i="65"/>
  <c r="H16" i="65"/>
  <c r="G16" i="65"/>
  <c r="F16" i="65"/>
  <c r="E16" i="65"/>
  <c r="J15" i="65"/>
  <c r="I15" i="65"/>
  <c r="H15" i="65"/>
  <c r="G15" i="65"/>
  <c r="F15" i="65"/>
  <c r="E15" i="65"/>
  <c r="D33" i="64"/>
  <c r="D32" i="64"/>
  <c r="D31" i="64"/>
  <c r="D29" i="64"/>
  <c r="D28" i="64"/>
  <c r="D27" i="64"/>
  <c r="D25" i="64"/>
  <c r="D24" i="64"/>
  <c r="D23" i="64"/>
  <c r="D21" i="64"/>
  <c r="D20" i="64"/>
  <c r="D19" i="64"/>
  <c r="D17" i="64"/>
  <c r="D16" i="64"/>
  <c r="D15" i="64"/>
  <c r="H13" i="64"/>
  <c r="G13" i="64"/>
  <c r="F13" i="64"/>
  <c r="E13" i="64"/>
  <c r="D13" i="64" s="1"/>
  <c r="H12" i="64"/>
  <c r="G12" i="64"/>
  <c r="F12" i="64"/>
  <c r="E12" i="64"/>
  <c r="H11" i="64"/>
  <c r="G11" i="64"/>
  <c r="F11" i="64"/>
  <c r="E11" i="64"/>
  <c r="D17" i="65" l="1"/>
  <c r="D16" i="65"/>
  <c r="D11" i="64"/>
  <c r="D12" i="64"/>
  <c r="D15" i="65"/>
  <c r="D24" i="35"/>
  <c r="D25" i="35"/>
  <c r="D26" i="35"/>
  <c r="D28" i="35"/>
  <c r="D29" i="35"/>
  <c r="D30" i="35"/>
  <c r="D32" i="35"/>
  <c r="D33" i="35"/>
  <c r="D34" i="35"/>
  <c r="D36" i="35"/>
  <c r="D37" i="35"/>
  <c r="D38" i="35"/>
  <c r="D22" i="35"/>
  <c r="I18" i="31" l="1"/>
  <c r="D19" i="31"/>
  <c r="E19" i="31"/>
  <c r="F19" i="31"/>
  <c r="G19" i="31"/>
  <c r="H19" i="31"/>
  <c r="I19" i="31"/>
  <c r="J19" i="31"/>
  <c r="D31" i="63" l="1"/>
  <c r="D19" i="63"/>
  <c r="J19" i="63"/>
  <c r="J20" i="63"/>
  <c r="J21" i="63"/>
  <c r="J31" i="63"/>
  <c r="J32" i="63"/>
  <c r="J33" i="63"/>
  <c r="J23" i="63"/>
  <c r="J24" i="63"/>
  <c r="J25" i="63"/>
  <c r="F15" i="63"/>
  <c r="G15" i="63"/>
  <c r="H15" i="63"/>
  <c r="K15" i="63"/>
  <c r="L15" i="63"/>
  <c r="M15" i="63"/>
  <c r="N15" i="63"/>
  <c r="F16" i="63"/>
  <c r="G16" i="63"/>
  <c r="H16" i="63"/>
  <c r="K16" i="63"/>
  <c r="L16" i="63"/>
  <c r="M16" i="63"/>
  <c r="N16" i="63"/>
  <c r="F17" i="63"/>
  <c r="G17" i="63"/>
  <c r="H17" i="63"/>
  <c r="K17" i="63"/>
  <c r="L17" i="63"/>
  <c r="M17" i="63"/>
  <c r="N17" i="63"/>
  <c r="E16" i="63"/>
  <c r="E17" i="63"/>
  <c r="E15" i="63"/>
  <c r="J37" i="63"/>
  <c r="D37" i="63"/>
  <c r="J36" i="63"/>
  <c r="D36" i="63"/>
  <c r="J35" i="63"/>
  <c r="D35" i="63"/>
  <c r="D33" i="63"/>
  <c r="D32" i="63"/>
  <c r="J29" i="63"/>
  <c r="D29" i="63"/>
  <c r="J28" i="63"/>
  <c r="D28" i="63"/>
  <c r="J27" i="63"/>
  <c r="D27" i="63"/>
  <c r="D25" i="63"/>
  <c r="D24" i="63"/>
  <c r="D23" i="63"/>
  <c r="D21" i="63"/>
  <c r="D20" i="63"/>
  <c r="J37" i="62"/>
  <c r="I37" i="62"/>
  <c r="H37" i="62"/>
  <c r="G37" i="62"/>
  <c r="J36" i="62"/>
  <c r="I36" i="62"/>
  <c r="H36" i="62"/>
  <c r="G36" i="62"/>
  <c r="J35" i="62"/>
  <c r="I35" i="62"/>
  <c r="H35" i="62"/>
  <c r="G35" i="62"/>
  <c r="F33" i="62"/>
  <c r="F32" i="62"/>
  <c r="F31" i="62"/>
  <c r="J29" i="62"/>
  <c r="I29" i="62"/>
  <c r="H29" i="62"/>
  <c r="H17" i="62" s="1"/>
  <c r="G29" i="62"/>
  <c r="J28" i="62"/>
  <c r="I28" i="62"/>
  <c r="H28" i="62"/>
  <c r="G28" i="62"/>
  <c r="J27" i="62"/>
  <c r="I27" i="62"/>
  <c r="H27" i="62"/>
  <c r="G27" i="62"/>
  <c r="F25" i="62"/>
  <c r="F24" i="62"/>
  <c r="F23" i="62"/>
  <c r="F21" i="62"/>
  <c r="F20" i="62"/>
  <c r="F19" i="62"/>
  <c r="D17" i="62"/>
  <c r="D16" i="62"/>
  <c r="D15" i="62"/>
  <c r="D33" i="61"/>
  <c r="D32" i="61"/>
  <c r="D31" i="61"/>
  <c r="D29" i="61"/>
  <c r="D28" i="61"/>
  <c r="D27" i="61"/>
  <c r="D25" i="61"/>
  <c r="D24" i="61"/>
  <c r="D23" i="61"/>
  <c r="D21" i="61"/>
  <c r="D20" i="61"/>
  <c r="D19" i="61"/>
  <c r="D17" i="61"/>
  <c r="D16" i="61"/>
  <c r="D15" i="61"/>
  <c r="F13" i="61"/>
  <c r="E13" i="61"/>
  <c r="F12" i="61"/>
  <c r="E12" i="61"/>
  <c r="F11" i="61"/>
  <c r="E11" i="61"/>
  <c r="E50" i="57"/>
  <c r="D50" i="57" s="1"/>
  <c r="E49" i="57"/>
  <c r="E48" i="57"/>
  <c r="D48" i="57" s="1"/>
  <c r="E46" i="57"/>
  <c r="E45" i="57"/>
  <c r="D45" i="57" s="1"/>
  <c r="E44" i="57"/>
  <c r="D44" i="57" s="1"/>
  <c r="J42" i="57"/>
  <c r="I42" i="57"/>
  <c r="H42" i="57"/>
  <c r="G42" i="57"/>
  <c r="F42" i="57"/>
  <c r="J41" i="57"/>
  <c r="I41" i="57"/>
  <c r="H41" i="57"/>
  <c r="G41" i="57"/>
  <c r="F41" i="57"/>
  <c r="J40" i="57"/>
  <c r="I40" i="57"/>
  <c r="H40" i="57"/>
  <c r="G40" i="57"/>
  <c r="F40" i="57"/>
  <c r="F21" i="57"/>
  <c r="F20" i="57"/>
  <c r="F19" i="57"/>
  <c r="F17" i="57"/>
  <c r="F16" i="57"/>
  <c r="F15" i="57"/>
  <c r="J13" i="57"/>
  <c r="H13" i="57"/>
  <c r="J12" i="57"/>
  <c r="H12" i="57"/>
  <c r="J11" i="57"/>
  <c r="H11" i="57"/>
  <c r="D11" i="46"/>
  <c r="D10" i="46"/>
  <c r="D9" i="46"/>
  <c r="J16" i="45"/>
  <c r="I16" i="45"/>
  <c r="H16" i="45"/>
  <c r="G16" i="45"/>
  <c r="F16" i="45"/>
  <c r="E16" i="45"/>
  <c r="D16" i="45"/>
  <c r="J15" i="45"/>
  <c r="I15" i="45"/>
  <c r="H15" i="45"/>
  <c r="G15" i="45"/>
  <c r="F15" i="45"/>
  <c r="E15" i="45"/>
  <c r="D15" i="45"/>
  <c r="J14" i="45"/>
  <c r="I14" i="45"/>
  <c r="H14" i="45"/>
  <c r="G14" i="45"/>
  <c r="F14" i="45"/>
  <c r="E14" i="45"/>
  <c r="D14" i="45"/>
  <c r="D36" i="44"/>
  <c r="D35" i="44"/>
  <c r="D34" i="44"/>
  <c r="D32" i="44"/>
  <c r="D31" i="44"/>
  <c r="D30" i="44"/>
  <c r="D28" i="44"/>
  <c r="D27" i="44"/>
  <c r="D26" i="44"/>
  <c r="D24" i="44"/>
  <c r="D23" i="44"/>
  <c r="D22" i="44"/>
  <c r="D20" i="44"/>
  <c r="D19" i="44"/>
  <c r="D18" i="44"/>
  <c r="J16" i="44"/>
  <c r="I16" i="44"/>
  <c r="H16" i="44"/>
  <c r="G16" i="44"/>
  <c r="F16" i="44"/>
  <c r="E16" i="44"/>
  <c r="J15" i="44"/>
  <c r="I15" i="44"/>
  <c r="H15" i="44"/>
  <c r="G15" i="44"/>
  <c r="F15" i="44"/>
  <c r="E15" i="44"/>
  <c r="J14" i="44"/>
  <c r="I14" i="44"/>
  <c r="H14" i="44"/>
  <c r="G14" i="44"/>
  <c r="F14" i="44"/>
  <c r="E14" i="44"/>
  <c r="J16" i="42"/>
  <c r="I16" i="42"/>
  <c r="H16" i="42"/>
  <c r="G16" i="42"/>
  <c r="F16" i="42"/>
  <c r="E16" i="42"/>
  <c r="D16" i="42"/>
  <c r="J15" i="42"/>
  <c r="I15" i="42"/>
  <c r="H15" i="42"/>
  <c r="G15" i="42"/>
  <c r="F15" i="42"/>
  <c r="E15" i="42"/>
  <c r="D15" i="42"/>
  <c r="J14" i="42"/>
  <c r="I14" i="42"/>
  <c r="H14" i="42"/>
  <c r="G14" i="42"/>
  <c r="F14" i="42"/>
  <c r="E14" i="42"/>
  <c r="D14" i="42"/>
  <c r="K17" i="41"/>
  <c r="J17" i="41"/>
  <c r="I17" i="41"/>
  <c r="H17" i="41"/>
  <c r="G17" i="41"/>
  <c r="F17" i="41"/>
  <c r="E17" i="41"/>
  <c r="D17" i="41"/>
  <c r="K16" i="41"/>
  <c r="J16" i="41"/>
  <c r="I16" i="41"/>
  <c r="H16" i="41"/>
  <c r="G16" i="41"/>
  <c r="F16" i="41"/>
  <c r="E16" i="41"/>
  <c r="D16" i="41"/>
  <c r="K15" i="41"/>
  <c r="J15" i="41"/>
  <c r="I15" i="41"/>
  <c r="H15" i="41"/>
  <c r="G15" i="41"/>
  <c r="F15" i="41"/>
  <c r="E15" i="41"/>
  <c r="D15" i="41"/>
  <c r="J17" i="40"/>
  <c r="I17" i="40"/>
  <c r="H17" i="40"/>
  <c r="G17" i="40"/>
  <c r="F17" i="40"/>
  <c r="E17" i="40"/>
  <c r="D17" i="40"/>
  <c r="J16" i="40"/>
  <c r="I16" i="40"/>
  <c r="H16" i="40"/>
  <c r="G16" i="40"/>
  <c r="F16" i="40"/>
  <c r="E16" i="40"/>
  <c r="D16" i="40"/>
  <c r="J15" i="40"/>
  <c r="I15" i="40"/>
  <c r="H15" i="40"/>
  <c r="G15" i="40"/>
  <c r="F15" i="40"/>
  <c r="E15" i="40"/>
  <c r="D15" i="40"/>
  <c r="K17" i="39"/>
  <c r="J17" i="39"/>
  <c r="I17" i="39"/>
  <c r="H17" i="39"/>
  <c r="G17" i="39"/>
  <c r="F17" i="39"/>
  <c r="E17" i="39"/>
  <c r="K16" i="39"/>
  <c r="J16" i="39"/>
  <c r="I16" i="39"/>
  <c r="H16" i="39"/>
  <c r="G16" i="39"/>
  <c r="F16" i="39"/>
  <c r="E16" i="39"/>
  <c r="K15" i="39"/>
  <c r="J15" i="39"/>
  <c r="I15" i="39"/>
  <c r="H15" i="39"/>
  <c r="G15" i="39"/>
  <c r="F15" i="39"/>
  <c r="E15" i="39"/>
  <c r="J15" i="38"/>
  <c r="I15" i="38"/>
  <c r="H15" i="38"/>
  <c r="G15" i="38"/>
  <c r="F15" i="38"/>
  <c r="E15" i="38"/>
  <c r="D15" i="38"/>
  <c r="J14" i="38"/>
  <c r="I14" i="38"/>
  <c r="H14" i="38"/>
  <c r="G14" i="38"/>
  <c r="F14" i="38"/>
  <c r="E14" i="38"/>
  <c r="D14" i="38"/>
  <c r="J13" i="38"/>
  <c r="I13" i="38"/>
  <c r="H13" i="38"/>
  <c r="G13" i="38"/>
  <c r="F13" i="38"/>
  <c r="E13" i="38"/>
  <c r="D13" i="38"/>
  <c r="D36" i="37"/>
  <c r="D35" i="37"/>
  <c r="D34" i="37"/>
  <c r="D32" i="37"/>
  <c r="D31" i="37"/>
  <c r="D30" i="37"/>
  <c r="D28" i="37"/>
  <c r="D27" i="37"/>
  <c r="D26" i="37"/>
  <c r="D24" i="37"/>
  <c r="D23" i="37"/>
  <c r="D22" i="37"/>
  <c r="D20" i="37"/>
  <c r="D19" i="37"/>
  <c r="D18" i="37"/>
  <c r="J16" i="37"/>
  <c r="I16" i="37"/>
  <c r="H16" i="37"/>
  <c r="G16" i="37"/>
  <c r="F16" i="37"/>
  <c r="E16" i="37"/>
  <c r="J15" i="37"/>
  <c r="I15" i="37"/>
  <c r="H15" i="37"/>
  <c r="G15" i="37"/>
  <c r="F15" i="37"/>
  <c r="E15" i="37"/>
  <c r="J14" i="37"/>
  <c r="I14" i="37"/>
  <c r="H14" i="37"/>
  <c r="G14" i="37"/>
  <c r="F14" i="37"/>
  <c r="E14" i="37"/>
  <c r="J18" i="36"/>
  <c r="I18" i="36"/>
  <c r="H18" i="36"/>
  <c r="G18" i="36"/>
  <c r="F18" i="36"/>
  <c r="E18" i="36"/>
  <c r="D18" i="36"/>
  <c r="J17" i="36"/>
  <c r="I17" i="36"/>
  <c r="H17" i="36"/>
  <c r="G17" i="36"/>
  <c r="F17" i="36"/>
  <c r="E17" i="36"/>
  <c r="D17" i="36"/>
  <c r="J16" i="36"/>
  <c r="I16" i="36"/>
  <c r="H16" i="36"/>
  <c r="G16" i="36"/>
  <c r="F16" i="36"/>
  <c r="E16" i="36"/>
  <c r="D16" i="36"/>
  <c r="D21" i="35"/>
  <c r="D20" i="35"/>
  <c r="J18" i="35"/>
  <c r="I18" i="35"/>
  <c r="H18" i="35"/>
  <c r="G18" i="35"/>
  <c r="F18" i="35"/>
  <c r="E18" i="35"/>
  <c r="J17" i="35"/>
  <c r="I17" i="35"/>
  <c r="H17" i="35"/>
  <c r="G17" i="35"/>
  <c r="F17" i="35"/>
  <c r="E17" i="35"/>
  <c r="J16" i="35"/>
  <c r="I16" i="35"/>
  <c r="H16" i="35"/>
  <c r="G16" i="35"/>
  <c r="F16" i="35"/>
  <c r="E16" i="35"/>
  <c r="I15" i="34"/>
  <c r="H15" i="34"/>
  <c r="G15" i="34"/>
  <c r="F15" i="34"/>
  <c r="E15" i="34"/>
  <c r="D15" i="34"/>
  <c r="I14" i="34"/>
  <c r="H14" i="34"/>
  <c r="G14" i="34"/>
  <c r="F14" i="34"/>
  <c r="E14" i="34"/>
  <c r="D14" i="34"/>
  <c r="I13" i="34"/>
  <c r="H13" i="34"/>
  <c r="G13" i="34"/>
  <c r="F13" i="34"/>
  <c r="E13" i="34"/>
  <c r="D13" i="34"/>
  <c r="I15" i="33"/>
  <c r="H15" i="33"/>
  <c r="G15" i="33"/>
  <c r="F15" i="33"/>
  <c r="E15" i="33"/>
  <c r="D15" i="33"/>
  <c r="I14" i="33"/>
  <c r="H14" i="33"/>
  <c r="G14" i="33"/>
  <c r="F14" i="33"/>
  <c r="E14" i="33"/>
  <c r="D14" i="33"/>
  <c r="I13" i="33"/>
  <c r="H13" i="33"/>
  <c r="G13" i="33"/>
  <c r="F13" i="33"/>
  <c r="E13" i="33"/>
  <c r="D13" i="33"/>
  <c r="D35" i="32"/>
  <c r="D34" i="32"/>
  <c r="D33" i="32"/>
  <c r="D31" i="32"/>
  <c r="D30" i="32"/>
  <c r="D29" i="32"/>
  <c r="D27" i="32"/>
  <c r="D26" i="32"/>
  <c r="D25" i="32"/>
  <c r="D23" i="32"/>
  <c r="D22" i="32"/>
  <c r="D21" i="32"/>
  <c r="D19" i="32"/>
  <c r="D18" i="32"/>
  <c r="D17" i="32"/>
  <c r="J15" i="32"/>
  <c r="I15" i="32"/>
  <c r="H15" i="32"/>
  <c r="G15" i="32"/>
  <c r="F15" i="32"/>
  <c r="E15" i="32"/>
  <c r="J14" i="32"/>
  <c r="I14" i="32"/>
  <c r="H14" i="32"/>
  <c r="G14" i="32"/>
  <c r="F14" i="32"/>
  <c r="E14" i="32"/>
  <c r="J13" i="32"/>
  <c r="I13" i="32"/>
  <c r="H13" i="32"/>
  <c r="G13" i="32"/>
  <c r="F13" i="32"/>
  <c r="E13" i="32"/>
  <c r="J18" i="31"/>
  <c r="H18" i="31"/>
  <c r="G18" i="31"/>
  <c r="F18" i="31"/>
  <c r="E18" i="31"/>
  <c r="D18" i="31"/>
  <c r="J17" i="31"/>
  <c r="I17" i="31"/>
  <c r="H17" i="31"/>
  <c r="G17" i="31"/>
  <c r="F17" i="31"/>
  <c r="E17" i="31"/>
  <c r="D17" i="31"/>
  <c r="D33" i="56"/>
  <c r="D32" i="56"/>
  <c r="D31" i="56"/>
  <c r="D29" i="56"/>
  <c r="D28" i="56"/>
  <c r="D27" i="56"/>
  <c r="D25" i="56"/>
  <c r="D24" i="56"/>
  <c r="D23" i="56"/>
  <c r="D21" i="56"/>
  <c r="D20" i="56"/>
  <c r="D19" i="56"/>
  <c r="D17" i="56"/>
  <c r="D16" i="56"/>
  <c r="D15" i="56"/>
  <c r="F13" i="56"/>
  <c r="E13" i="56"/>
  <c r="F12" i="56"/>
  <c r="E12" i="56"/>
  <c r="F11" i="56"/>
  <c r="E11" i="56"/>
  <c r="F35" i="30"/>
  <c r="F34" i="30"/>
  <c r="F33" i="30"/>
  <c r="F31" i="30"/>
  <c r="F30" i="30"/>
  <c r="F29" i="30"/>
  <c r="F27" i="30"/>
  <c r="F26" i="30"/>
  <c r="F25" i="30"/>
  <c r="F23" i="30"/>
  <c r="F22" i="30"/>
  <c r="F21" i="30"/>
  <c r="F20" i="30"/>
  <c r="F19" i="30"/>
  <c r="F18" i="30"/>
  <c r="F17" i="30"/>
  <c r="H15" i="30"/>
  <c r="G15" i="30"/>
  <c r="D15" i="30"/>
  <c r="H14" i="30"/>
  <c r="G14" i="30"/>
  <c r="D14" i="30"/>
  <c r="H13" i="30"/>
  <c r="G13" i="30"/>
  <c r="D13" i="30"/>
  <c r="F15" i="49"/>
  <c r="E15" i="49"/>
  <c r="D15" i="49"/>
  <c r="F14" i="49"/>
  <c r="E14" i="49"/>
  <c r="D14" i="49"/>
  <c r="F13" i="49"/>
  <c r="E13" i="49"/>
  <c r="D13" i="49"/>
  <c r="G16" i="62" l="1"/>
  <c r="E42" i="57"/>
  <c r="D14" i="32"/>
  <c r="F13" i="30"/>
  <c r="D13" i="61"/>
  <c r="I16" i="62"/>
  <c r="J15" i="62"/>
  <c r="J17" i="62"/>
  <c r="E41" i="57"/>
  <c r="F15" i="30"/>
  <c r="I17" i="62"/>
  <c r="H16" i="62"/>
  <c r="D15" i="32"/>
  <c r="D13" i="32"/>
  <c r="F11" i="57"/>
  <c r="F12" i="57"/>
  <c r="H15" i="62"/>
  <c r="I15" i="62"/>
  <c r="J17" i="63"/>
  <c r="D11" i="56"/>
  <c r="D13" i="56"/>
  <c r="F13" i="57"/>
  <c r="F28" i="62"/>
  <c r="F36" i="62"/>
  <c r="F37" i="62"/>
  <c r="D12" i="56"/>
  <c r="D12" i="61"/>
  <c r="D11" i="61"/>
  <c r="F27" i="62"/>
  <c r="J15" i="63"/>
  <c r="J16" i="63"/>
  <c r="D16" i="63"/>
  <c r="D15" i="63"/>
  <c r="D17" i="63"/>
  <c r="G15" i="62"/>
  <c r="G17" i="62"/>
  <c r="F29" i="62"/>
  <c r="F35" i="62"/>
  <c r="J16" i="62"/>
  <c r="D16" i="37"/>
  <c r="D14" i="37"/>
  <c r="D15" i="37"/>
  <c r="D16" i="35"/>
  <c r="D18" i="35"/>
  <c r="D17" i="35"/>
  <c r="F14" i="30"/>
  <c r="D15" i="44"/>
  <c r="D16" i="44"/>
  <c r="D14" i="44"/>
  <c r="D40" i="57"/>
  <c r="E40" i="57"/>
  <c r="D46" i="57"/>
  <c r="D42" i="57" s="1"/>
  <c r="D49" i="57"/>
  <c r="D41" i="57" s="1"/>
  <c r="F16" i="62" l="1"/>
  <c r="F15" i="62"/>
  <c r="F17" i="62"/>
</calcChain>
</file>

<file path=xl/sharedStrings.xml><?xml version="1.0" encoding="utf-8"?>
<sst xmlns="http://schemas.openxmlformats.org/spreadsheetml/2006/main" count="984" uniqueCount="417">
  <si>
    <t>Daerah PDRM</t>
  </si>
  <si>
    <t>Tahun</t>
  </si>
  <si>
    <t xml:space="preserve"> Ibu Pejabat Polis</t>
  </si>
  <si>
    <t>Year</t>
  </si>
  <si>
    <t>Daerah</t>
  </si>
  <si>
    <t>District Police</t>
  </si>
  <si>
    <t>Headquarter</t>
  </si>
  <si>
    <t>PULAU PINANG</t>
  </si>
  <si>
    <t>Barat Daya</t>
  </si>
  <si>
    <t>Seberang Perai Selatan</t>
  </si>
  <si>
    <t xml:space="preserve">Seberang Perai Tengah </t>
  </si>
  <si>
    <t xml:space="preserve">Seberang Perai Utara </t>
  </si>
  <si>
    <t>Timur Laut</t>
  </si>
  <si>
    <t>Sumber: Polis Diraja Malaysia</t>
  </si>
  <si>
    <t>Source: Royal Malaysia Police</t>
  </si>
  <si>
    <t>Kemalangan</t>
  </si>
  <si>
    <t>jalan raya</t>
  </si>
  <si>
    <t>Road accident</t>
  </si>
  <si>
    <t>Jumlah</t>
  </si>
  <si>
    <t xml:space="preserve">Kecederaan </t>
  </si>
  <si>
    <t>Kematian</t>
  </si>
  <si>
    <t>Total</t>
  </si>
  <si>
    <t>Injury</t>
  </si>
  <si>
    <t>Death</t>
  </si>
  <si>
    <t xml:space="preserve">Seberang Perai </t>
  </si>
  <si>
    <t>Selatan</t>
  </si>
  <si>
    <t xml:space="preserve">Tengah </t>
  </si>
  <si>
    <t xml:space="preserve">Utara </t>
  </si>
  <si>
    <t>POL_170A</t>
  </si>
  <si>
    <t>POL_257</t>
  </si>
  <si>
    <t>Bunuh</t>
  </si>
  <si>
    <t>Rogol</t>
  </si>
  <si>
    <t>Mencederakan</t>
  </si>
  <si>
    <t>Murder</t>
  </si>
  <si>
    <t>Rape</t>
  </si>
  <si>
    <t>Robbery</t>
  </si>
  <si>
    <t>Causing injury</t>
  </si>
  <si>
    <t>Pecah rumah</t>
  </si>
  <si>
    <t>Kecurian kenderaan</t>
  </si>
  <si>
    <t>Curi/ ragut</t>
  </si>
  <si>
    <t>Kecurian lain</t>
  </si>
  <si>
    <t>dan curi</t>
  </si>
  <si>
    <t>Vehicles theft</t>
  </si>
  <si>
    <t>Theft/ snatch</t>
  </si>
  <si>
    <t>Other theft</t>
  </si>
  <si>
    <t>House break-in</t>
  </si>
  <si>
    <t>Lori/ van</t>
  </si>
  <si>
    <t xml:space="preserve"> theft</t>
  </si>
  <si>
    <t>and theft</t>
  </si>
  <si>
    <t>Lorry/ van</t>
  </si>
  <si>
    <t>Motorcar</t>
  </si>
  <si>
    <t>skuter</t>
  </si>
  <si>
    <t>Motorcycle/</t>
  </si>
  <si>
    <t>scooter</t>
  </si>
  <si>
    <t>-</t>
  </si>
  <si>
    <t>Daerah pentadbiran</t>
  </si>
  <si>
    <t>Bilangan</t>
  </si>
  <si>
    <t>Taksiran</t>
  </si>
  <si>
    <t>Administrative district</t>
  </si>
  <si>
    <t>balai</t>
  </si>
  <si>
    <t>kebakaran</t>
  </si>
  <si>
    <t>panggilan</t>
  </si>
  <si>
    <t>kecederaan</t>
  </si>
  <si>
    <t>kerugian</t>
  </si>
  <si>
    <t>yang dapat</t>
  </si>
  <si>
    <t xml:space="preserve"> </t>
  </si>
  <si>
    <t>bomba</t>
  </si>
  <si>
    <t>Number</t>
  </si>
  <si>
    <t>palsu</t>
  </si>
  <si>
    <t>Number of</t>
  </si>
  <si>
    <t>(RM juta)</t>
  </si>
  <si>
    <t>diselamatkan</t>
  </si>
  <si>
    <t>of fire</t>
  </si>
  <si>
    <t>deaths</t>
  </si>
  <si>
    <t>injuries</t>
  </si>
  <si>
    <t>Estimated</t>
  </si>
  <si>
    <t>breakouts</t>
  </si>
  <si>
    <t xml:space="preserve">false </t>
  </si>
  <si>
    <t>loss</t>
  </si>
  <si>
    <t>stations</t>
  </si>
  <si>
    <t>alarms</t>
  </si>
  <si>
    <t>(RM million)</t>
  </si>
  <si>
    <t>amount</t>
  </si>
  <si>
    <t>saved</t>
  </si>
  <si>
    <t>Sumber: Jabatan Bomba dan Penyelamat Malaysia</t>
  </si>
  <si>
    <t>Source: Fire and Rescue Department of Malaysia</t>
  </si>
  <si>
    <t>Bangunan</t>
  </si>
  <si>
    <t>Kenderaan</t>
  </si>
  <si>
    <t>Mesin</t>
  </si>
  <si>
    <t>Alat</t>
  </si>
  <si>
    <t>Petrol</t>
  </si>
  <si>
    <t>Bahan</t>
  </si>
  <si>
    <t>&amp; Isinya</t>
  </si>
  <si>
    <t>Vehicle</t>
  </si>
  <si>
    <t>Machinery</t>
  </si>
  <si>
    <t>Perkakas</t>
  </si>
  <si>
    <t>kimia</t>
  </si>
  <si>
    <t>Building</t>
  </si>
  <si>
    <t>Other</t>
  </si>
  <si>
    <t>Chemical</t>
  </si>
  <si>
    <t>equipment</t>
  </si>
  <si>
    <t>substance</t>
  </si>
  <si>
    <t>Gas</t>
  </si>
  <si>
    <t>Kapal</t>
  </si>
  <si>
    <t>Helikopter</t>
  </si>
  <si>
    <t>Feri</t>
  </si>
  <si>
    <t>Bot</t>
  </si>
  <si>
    <t>Terbang</t>
  </si>
  <si>
    <t>Helicopter</t>
  </si>
  <si>
    <t>Ferry</t>
  </si>
  <si>
    <t>Boat</t>
  </si>
  <si>
    <t>Aeroplane</t>
  </si>
  <si>
    <t>Ship</t>
  </si>
  <si>
    <t>Kebun/</t>
  </si>
  <si>
    <t>Hutan</t>
  </si>
  <si>
    <t>Belukar/</t>
  </si>
  <si>
    <t>Sampah</t>
  </si>
  <si>
    <t>Gerai</t>
  </si>
  <si>
    <t>Jungle</t>
  </si>
  <si>
    <t>Garbage</t>
  </si>
  <si>
    <t>Stall</t>
  </si>
  <si>
    <t>Farm/</t>
  </si>
  <si>
    <t>weed/</t>
  </si>
  <si>
    <t>Others</t>
  </si>
  <si>
    <t>bush</t>
  </si>
  <si>
    <t xml:space="preserve">   Elektrik</t>
  </si>
  <si>
    <t>Puntung</t>
  </si>
  <si>
    <t>Percikan</t>
  </si>
  <si>
    <t>Mercun/</t>
  </si>
  <si>
    <t>Ubat</t>
  </si>
  <si>
    <t>Dapur</t>
  </si>
  <si>
    <t xml:space="preserve">   Electricity</t>
  </si>
  <si>
    <t>rokok</t>
  </si>
  <si>
    <t>api</t>
  </si>
  <si>
    <t>bunga api</t>
  </si>
  <si>
    <t>nyamuk/</t>
  </si>
  <si>
    <t>gas/</t>
  </si>
  <si>
    <t>Cigarette</t>
  </si>
  <si>
    <t>Fire</t>
  </si>
  <si>
    <t>lilin/colok</t>
  </si>
  <si>
    <t>minyak</t>
  </si>
  <si>
    <t>butts</t>
  </si>
  <si>
    <t>crackers/</t>
  </si>
  <si>
    <t>Mosquito</t>
  </si>
  <si>
    <t>tanah</t>
  </si>
  <si>
    <t>coil/candle/</t>
  </si>
  <si>
    <t xml:space="preserve">Gas </t>
  </si>
  <si>
    <t>joss-stick</t>
  </si>
  <si>
    <t>stove/</t>
  </si>
  <si>
    <t>kerosene</t>
  </si>
  <si>
    <t>Reaksi</t>
  </si>
  <si>
    <t>Sengaja</t>
  </si>
  <si>
    <t>Tindak</t>
  </si>
  <si>
    <t>Mancis api</t>
  </si>
  <si>
    <t>Punca</t>
  </si>
  <si>
    <t>spontan</t>
  </si>
  <si>
    <t>balas</t>
  </si>
  <si>
    <t>Matches</t>
  </si>
  <si>
    <t>tidak</t>
  </si>
  <si>
    <t>Spontaneous</t>
  </si>
  <si>
    <t>diketahui</t>
  </si>
  <si>
    <t>reaction</t>
  </si>
  <si>
    <t>niat baik</t>
  </si>
  <si>
    <t>niat jahat</t>
  </si>
  <si>
    <t>Unknown</t>
  </si>
  <si>
    <t>Incendiary</t>
  </si>
  <si>
    <t>source</t>
  </si>
  <si>
    <t>arson</t>
  </si>
  <si>
    <t>Sumber: Jabatan Bomba dan Penyelamat, Malaysia</t>
  </si>
  <si>
    <t xml:space="preserve"> Kedai</t>
  </si>
  <si>
    <t>Kilang</t>
  </si>
  <si>
    <t>Bengkel</t>
  </si>
  <si>
    <t>Hotel</t>
  </si>
  <si>
    <t>Pusat</t>
  </si>
  <si>
    <t>Shop</t>
  </si>
  <si>
    <t>Factory</t>
  </si>
  <si>
    <t xml:space="preserve"> Store</t>
  </si>
  <si>
    <t>Workshop</t>
  </si>
  <si>
    <t>membeli</t>
  </si>
  <si>
    <t>belah</t>
  </si>
  <si>
    <t>Shopping</t>
  </si>
  <si>
    <t>centre</t>
  </si>
  <si>
    <t>Pejabat</t>
  </si>
  <si>
    <t>Restoran</t>
  </si>
  <si>
    <t>Rumah</t>
  </si>
  <si>
    <t>Setinggan</t>
  </si>
  <si>
    <t>Dewan</t>
  </si>
  <si>
    <t>Gudang</t>
  </si>
  <si>
    <t>Office</t>
  </si>
  <si>
    <t>Restaurant</t>
  </si>
  <si>
    <t>kediaman</t>
  </si>
  <si>
    <t>Squatter</t>
  </si>
  <si>
    <t>Orang</t>
  </si>
  <si>
    <t>Kitchen</t>
  </si>
  <si>
    <t>Warehouse</t>
  </si>
  <si>
    <t>Ramai</t>
  </si>
  <si>
    <t>Town Hall</t>
  </si>
  <si>
    <t>Makmal</t>
  </si>
  <si>
    <t xml:space="preserve">Premis </t>
  </si>
  <si>
    <t>Panggung</t>
  </si>
  <si>
    <t>Kelab/PUB</t>
  </si>
  <si>
    <t xml:space="preserve">Rumah </t>
  </si>
  <si>
    <t>Laboratory</t>
  </si>
  <si>
    <t xml:space="preserve">ladang </t>
  </si>
  <si>
    <t>Wayang</t>
  </si>
  <si>
    <t>bar hiburan</t>
  </si>
  <si>
    <t>teres</t>
  </si>
  <si>
    <t>flat</t>
  </si>
  <si>
    <t>apartment/</t>
  </si>
  <si>
    <t>ternakan</t>
  </si>
  <si>
    <t>Cinema</t>
  </si>
  <si>
    <t>Flat</t>
  </si>
  <si>
    <t>kondominium</t>
  </si>
  <si>
    <t>Livestock</t>
  </si>
  <si>
    <t>entertainment</t>
  </si>
  <si>
    <t>house</t>
  </si>
  <si>
    <t>Apartment/</t>
  </si>
  <si>
    <t>farms premise</t>
  </si>
  <si>
    <t>bar</t>
  </si>
  <si>
    <t>Condominium</t>
  </si>
  <si>
    <t>Masjid/</t>
  </si>
  <si>
    <t>Tokong</t>
  </si>
  <si>
    <t>Kuil</t>
  </si>
  <si>
    <t>Gereja</t>
  </si>
  <si>
    <t xml:space="preserve">Institusi </t>
  </si>
  <si>
    <t>Institusi</t>
  </si>
  <si>
    <t>panjang/</t>
  </si>
  <si>
    <t>surau</t>
  </si>
  <si>
    <t>Chinese</t>
  </si>
  <si>
    <t>Hindu</t>
  </si>
  <si>
    <t>Church</t>
  </si>
  <si>
    <t xml:space="preserve">pengajian </t>
  </si>
  <si>
    <t>pengajian</t>
  </si>
  <si>
    <t>tradisional</t>
  </si>
  <si>
    <t>Mosque/</t>
  </si>
  <si>
    <t>temple</t>
  </si>
  <si>
    <t>tinggi awam</t>
  </si>
  <si>
    <t>tinggi swasta</t>
  </si>
  <si>
    <t>Long house/</t>
  </si>
  <si>
    <t>Public higher</t>
  </si>
  <si>
    <t>Private higher</t>
  </si>
  <si>
    <t>education</t>
  </si>
  <si>
    <t>institution</t>
  </si>
  <si>
    <t>Pra sekolah/</t>
  </si>
  <si>
    <t>Asrama</t>
  </si>
  <si>
    <t>rendah</t>
  </si>
  <si>
    <t>menengah</t>
  </si>
  <si>
    <t>tadika</t>
  </si>
  <si>
    <t>sekolah</t>
  </si>
  <si>
    <t>kerajaan</t>
  </si>
  <si>
    <t>swasta</t>
  </si>
  <si>
    <t>School</t>
  </si>
  <si>
    <t>Government</t>
  </si>
  <si>
    <t>Private</t>
  </si>
  <si>
    <t>hostel</t>
  </si>
  <si>
    <t>primary</t>
  </si>
  <si>
    <t>secondary</t>
  </si>
  <si>
    <t>Pre-school/</t>
  </si>
  <si>
    <t>school</t>
  </si>
  <si>
    <t>kindergarten</t>
  </si>
  <si>
    <t>Hospital/</t>
  </si>
  <si>
    <t>Premis/</t>
  </si>
  <si>
    <t>Asrama/</t>
  </si>
  <si>
    <t>pekerja</t>
  </si>
  <si>
    <t>hotel</t>
  </si>
  <si>
    <t>rumah</t>
  </si>
  <si>
    <t>kedai</t>
  </si>
  <si>
    <t>Worker</t>
  </si>
  <si>
    <t>tumpangan</t>
  </si>
  <si>
    <t>Budget</t>
  </si>
  <si>
    <t>Hostel/</t>
  </si>
  <si>
    <t>hospital/</t>
  </si>
  <si>
    <t>premise/</t>
  </si>
  <si>
    <t>guest house</t>
  </si>
  <si>
    <t>clinic</t>
  </si>
  <si>
    <t xml:space="preserve">  Jumlah</t>
  </si>
  <si>
    <t>Elektrik</t>
  </si>
  <si>
    <t xml:space="preserve">  Total</t>
  </si>
  <si>
    <t>Electricity</t>
  </si>
  <si>
    <t>butt</t>
  </si>
  <si>
    <t>Gas stove/</t>
  </si>
  <si>
    <t>Lain-lain</t>
  </si>
  <si>
    <t xml:space="preserve">Tahun 
</t>
  </si>
  <si>
    <t>Bilangan penagih dadah</t>
  </si>
  <si>
    <t>Number of drug addicts</t>
  </si>
  <si>
    <t>Sumber: Agensi Antidadah Kebangsaan</t>
  </si>
  <si>
    <t xml:space="preserve"> Source: National Anti-Drugs Agency</t>
  </si>
  <si>
    <t>Bilangan Orang DiParol</t>
  </si>
  <si>
    <t>Sumber: Jabatan Penjara Malaysia</t>
  </si>
  <si>
    <t>Institusi penjara</t>
  </si>
  <si>
    <t>Lelaki</t>
  </si>
  <si>
    <t>Perempuan</t>
  </si>
  <si>
    <t>Institute of prison</t>
  </si>
  <si>
    <t>Male</t>
  </si>
  <si>
    <t>Female</t>
  </si>
  <si>
    <t>Pulau Pinang</t>
  </si>
  <si>
    <t>Source: Department of Prison Malaysia</t>
  </si>
  <si>
    <t>Warganegara</t>
  </si>
  <si>
    <t>Bukan</t>
  </si>
  <si>
    <t>Citizens</t>
  </si>
  <si>
    <t>Bumiputera</t>
  </si>
  <si>
    <t>Cina</t>
  </si>
  <si>
    <t>India</t>
  </si>
  <si>
    <t>Indians</t>
  </si>
  <si>
    <t>Total citizens</t>
  </si>
  <si>
    <t>Sumber: Jabatan Kebajikan Masyarakat</t>
  </si>
  <si>
    <t>Source: Department of Social Welfare</t>
  </si>
  <si>
    <t>Balai polis</t>
  </si>
  <si>
    <t>Police station</t>
  </si>
  <si>
    <t>Pondok polis</t>
  </si>
  <si>
    <t>Police hut</t>
  </si>
  <si>
    <t xml:space="preserve">Daerah PDRM
</t>
  </si>
  <si>
    <t>PDRM district</t>
  </si>
  <si>
    <t>Kecederaan dan kematian</t>
  </si>
  <si>
    <t>Injury and deaths</t>
  </si>
  <si>
    <t>Motokar</t>
  </si>
  <si>
    <t>Motosikal/</t>
  </si>
  <si>
    <t>0.0 menunjukkan nilai taksiran yang kurang daripada RM100,000</t>
  </si>
  <si>
    <t>0.0 shows the estimated value is less than RM100,000</t>
  </si>
  <si>
    <t xml:space="preserve">  Refers to instant deaths at the place of occurrence</t>
  </si>
  <si>
    <t>and volume</t>
  </si>
  <si>
    <t>Kapal laut</t>
  </si>
  <si>
    <t>lalang</t>
  </si>
  <si>
    <t>estate</t>
  </si>
  <si>
    <t>ladang</t>
  </si>
  <si>
    <t xml:space="preserve"> fire</t>
  </si>
  <si>
    <t>Sparks of</t>
  </si>
  <si>
    <t>fireworks</t>
  </si>
  <si>
    <t>punca</t>
  </si>
  <si>
    <t>sources</t>
  </si>
  <si>
    <t>dibakar dengan</t>
  </si>
  <si>
    <t>Arson with</t>
  </si>
  <si>
    <t xml:space="preserve"> good  intention</t>
  </si>
  <si>
    <t>Dibakar dengan</t>
  </si>
  <si>
    <t>Setor</t>
  </si>
  <si>
    <t>Housing unit</t>
  </si>
  <si>
    <t>Club/ pub</t>
  </si>
  <si>
    <t>Terrace</t>
  </si>
  <si>
    <t>traditional</t>
  </si>
  <si>
    <t>Sekolah</t>
  </si>
  <si>
    <t>pre-school/</t>
  </si>
  <si>
    <t>Public</t>
  </si>
  <si>
    <t>klinik awam</t>
  </si>
  <si>
    <t>klinik swasta</t>
  </si>
  <si>
    <t>hotel budget</t>
  </si>
  <si>
    <t>fire</t>
  </si>
  <si>
    <t xml:space="preserve">Sparks of </t>
  </si>
  <si>
    <t>Ubat nyamuk/</t>
  </si>
  <si>
    <t>Dapur gas/</t>
  </si>
  <si>
    <t xml:space="preserve"> good intention</t>
  </si>
  <si>
    <t>Number of parolees</t>
  </si>
  <si>
    <t>Penjara Reman</t>
  </si>
  <si>
    <t>Penjara Seberang Perai</t>
  </si>
  <si>
    <t>warganegara</t>
  </si>
  <si>
    <t>Non-Citizens</t>
  </si>
  <si>
    <t>Bilangan pejabat</t>
  </si>
  <si>
    <t>parol daerah</t>
  </si>
  <si>
    <t>Number of parole</t>
  </si>
  <si>
    <t>district offices</t>
  </si>
  <si>
    <t>Melayu</t>
  </si>
  <si>
    <t>Malay</t>
  </si>
  <si>
    <r>
      <rPr>
        <b/>
        <sz val="12"/>
        <rFont val="Arial"/>
        <family val="2"/>
      </rPr>
      <t>Nota</t>
    </r>
    <r>
      <rPr>
        <i/>
        <sz val="12"/>
        <rFont val="Arial"/>
        <family val="2"/>
      </rPr>
      <t>/ Note:</t>
    </r>
  </si>
  <si>
    <t xml:space="preserve">  -</t>
  </si>
  <si>
    <t xml:space="preserve"> -</t>
  </si>
  <si>
    <r>
      <rPr>
        <b/>
        <vertAlign val="superscript"/>
        <sz val="12"/>
        <rFont val="Arial"/>
        <family val="2"/>
      </rPr>
      <t xml:space="preserve">a </t>
    </r>
    <r>
      <rPr>
        <b/>
        <sz val="12"/>
        <rFont val="Arial"/>
        <family val="2"/>
      </rPr>
      <t>Merujuk kepada kematian serta-merta di tempat kejadian</t>
    </r>
  </si>
  <si>
    <r>
      <t xml:space="preserve">Tahun
</t>
    </r>
    <r>
      <rPr>
        <i/>
        <sz val="12"/>
        <color theme="0"/>
        <rFont val="Arial"/>
        <family val="2"/>
      </rPr>
      <t>Year</t>
    </r>
  </si>
  <si>
    <r>
      <t>Samun</t>
    </r>
    <r>
      <rPr>
        <b/>
        <vertAlign val="superscript"/>
        <sz val="12"/>
        <color theme="0"/>
        <rFont val="Arial"/>
        <family val="2"/>
      </rPr>
      <t>a</t>
    </r>
  </si>
  <si>
    <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api </t>
    </r>
  </si>
  <si>
    <t xml:space="preserve">   dan samun tidak bersenjata api</t>
  </si>
  <si>
    <t xml:space="preserve">   Includes gang robbery with firearms, gang robbery without firearms, robbery with firearms and robbery without</t>
  </si>
  <si>
    <t xml:space="preserve">   firearms</t>
  </si>
  <si>
    <r>
      <t>kematian</t>
    </r>
    <r>
      <rPr>
        <b/>
        <vertAlign val="superscript"/>
        <sz val="12"/>
        <color theme="0"/>
        <rFont val="Arial"/>
        <family val="2"/>
      </rPr>
      <t>a</t>
    </r>
  </si>
  <si>
    <r>
      <t xml:space="preserve">Nota/ </t>
    </r>
    <r>
      <rPr>
        <i/>
        <sz val="12"/>
        <color indexed="8"/>
        <rFont val="Arial"/>
        <family val="2"/>
      </rPr>
      <t>Notes</t>
    </r>
  </si>
  <si>
    <t>Bilangan Ibu Pejabat Polis Daerah, balai polis dan pondok polis mengikut daerah PDRM, Pulau Pinang, 2018-2020</t>
  </si>
  <si>
    <t>Table 49:</t>
  </si>
  <si>
    <t>Jadual 49:</t>
  </si>
  <si>
    <t>Number of District Police Headquarters, police stations and police huts by PDRM district,                           Pulau Pinang, 2018-2020</t>
  </si>
  <si>
    <t>Table 50: Number of road accidents, injuries and deaths reported by PDRM district, Pulau Pinang, 2018-2020</t>
  </si>
  <si>
    <t>Bilangan kemalangan jalan raya, kecederaan dan kematian yang dilaporkan mengikut daerah PDRM, Pulau Pinang, 2018-2020</t>
  </si>
  <si>
    <t>Jadual 50:</t>
  </si>
  <si>
    <t>Jadual 51: Statistik saman yang dikeluarkan mengikut daerah PDRM, Pulau Pinang, 2018-2020</t>
  </si>
  <si>
    <t>Table 51: Statistics of summons issued by PDRM district, Pulau Pinang, 2018-2020</t>
  </si>
  <si>
    <t>Jadual 52: Jenayah kekerasan mengikut daerah PDRM dan jenis jenayah, Pulau Pinang, 2019-2021</t>
  </si>
  <si>
    <t xml:space="preserve">Table 52: Violent crime by PDRM district and type of crime, Pulau Pinang, 2019-2021
                  </t>
  </si>
  <si>
    <t>Jadual 53: Jenayah harta benda mengikut daerah PDRM dan jenis jenayah, Pulau Pinang, 2019-2021</t>
  </si>
  <si>
    <t xml:space="preserve">Table 53: Property crime by PDRM district and type of crime, Pulau Pinang, 2019-2021
                  </t>
  </si>
  <si>
    <t>Jadual 54: Statistik kebakaran mengikut daerah pentadbiran, Pulau Pinang, 2018-2020</t>
  </si>
  <si>
    <t>Table 54: Statistics on fire breakouts by administrative district, Pulau Pinang, 2018-2020</t>
  </si>
  <si>
    <t>Jadual 55: Bilangan kebakaran mengikut daerah pentadbiran dan jenis, Pulau Pinang, 2018-2020</t>
  </si>
  <si>
    <t>Table 55: Number of fire breakouts by administrative district and type, Pulau Pinang, 2018-2020</t>
  </si>
  <si>
    <t>Jadual 55: Bilangan kebakaran mengikut daerah pentadbiran dan jenis, Pulau Pinang, 2018-2020 (samb.)</t>
  </si>
  <si>
    <t>Table 55: Number of fire breakouts by administrative district and type, Pulau Pinang, 2018-2020 (cont'd)</t>
  </si>
  <si>
    <t>Jadual 56: Bilangan kebakaran mengikut daerah pentadiran dan punca kebakaran, Pulau Pinang, 2018-2020</t>
  </si>
  <si>
    <t>Table 56: Number of fire breakouts by administrative district and cause, Pulau Pinang, 2018-2020</t>
  </si>
  <si>
    <t>Jadual 56: Bilangan kebakaran mengikut daerah pentadbiran dan punca kebakaran, Pulau Pinang, 2018-2020 (samb.)</t>
  </si>
  <si>
    <t>Table 56: Number of fire breakouts by administrative districtand cause, Pulau Pinang, 2018-2020 (cont'd)</t>
  </si>
  <si>
    <t xml:space="preserve">Jadual 57: Bilangan kebakaran bangunan mengikut daerah pentadbiran dan jenis, Pulau Pinang, 2018-2020 </t>
  </si>
  <si>
    <t xml:space="preserve">Table 57: Number of fire breakouts in building by administration district and type,Pulau Pinang, 2018-2020 </t>
  </si>
  <si>
    <t>Jadual 57: Bilangan kebakaran bangunan mengikut daerah pentadbiran dan jenis, Pulau Pinang, 2018-2020  (samb.)</t>
  </si>
  <si>
    <t>Table 57: Number of fire breakouts in building by administrative district and type, Pulau Pinang, 2018-2020  (cont'd)</t>
  </si>
  <si>
    <t xml:space="preserve">Jadual 58: Bilangan kebakaran bangunan mengikut daerah pentadbiran dan punca kebakaran, Pulau Pinang, 2018-2020 </t>
  </si>
  <si>
    <t xml:space="preserve">Table 58: Number of fire breakouts in building by administrative district and cause, Pulau Pinang, 2018-2020 </t>
  </si>
  <si>
    <t>Jadual 58: Bilangan kebakaran bangunan mengikut daerah pentadbiran dan punca kebakaran, Pulau Pinang, 2018-2020  (samb.)</t>
  </si>
  <si>
    <t>Table 58: Number of fire breakouts in building by administrative district and cause, Pulau Pinang, 2018-2020  (cont'd)</t>
  </si>
  <si>
    <t xml:space="preserve">Jadual 59: Bilangan penagih dadah mengikut daerah pentadbiran, Pulau Pinang, 2018-2020 </t>
  </si>
  <si>
    <t xml:space="preserve">Table 59: Number of drug addicts by administrative district, Pulau Pinang, 2018-2020 </t>
  </si>
  <si>
    <t>Jadual 60: Bilangan pejabat parol daerah dan Orang DiParol mengikut daerah pentadbiran, Pulau Pinang, 2018-2020</t>
  </si>
  <si>
    <t>Table 60: Number of parole district offices and parolees by administrative district, Pulau Pinang, 2018-2020</t>
  </si>
  <si>
    <t>Jadual 60: Bilangan pejabat parol daerah dan Orang DiParol mengikut daerah pentadbiran, Pulau Pinang, 2018-2020 (samb.)</t>
  </si>
  <si>
    <t>Table 60: Number of parole district offices and parolees by administrative district, Pulau Pinang, 2018-2020 (cont'd)</t>
  </si>
  <si>
    <t>Jadual 61: Bilangan kemasukan banduan sabitan mengikut institusi penjara dan jantina, Pulau Pinang, 2018-2020</t>
  </si>
  <si>
    <t>Table 61: Number of convicted prisoners admission by institute of prison and sex, Pulau Pinang, 2018-2020</t>
  </si>
  <si>
    <t>Jadual 62: Bilangan kemasukan banduan sabitan mengikut institusi penjara dan kumpulan etnik, Pulau Pinang, 2018-2020</t>
  </si>
  <si>
    <t>Table 62: Number of convicted prisoners admission by institute of prison and ethnic group, Pulau Pinang, 2018-2020</t>
  </si>
  <si>
    <t>Table 63: Number of children involved in crime by administrative district and sex, Pulau Pinang, 2018-2020</t>
  </si>
  <si>
    <t>Jadual 63:</t>
  </si>
  <si>
    <t>Bilangan kanak-kanak yang terlibat dengan jenayah mengikut daerah pentadbiran dan jantina,                             Pulau Pinang, 2018-2020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</si>
</sst>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[$-409]mmm\-yy;@"/>
    <numFmt numFmtId="167" formatCode="General_)"/>
    <numFmt numFmtId="168" formatCode="[$-409]d\-mmm\-yy;@"/>
    <numFmt numFmtId="169" formatCode="_(* #,##0_);_(* \(#,##0\);_(* &quot;-&quot;??_);_(@_)"/>
    <numFmt numFmtId="170" formatCode="#,##0.0"/>
    <numFmt numFmtId="171" formatCode="#,##0.00;[Red]#,##0.00"/>
    <numFmt numFmtId="172" formatCode="_(* #,##0.0_);_(* \(#,##0.0\);_(* &quot;-&quot;_);_(@_)"/>
  </numFmts>
  <fonts count="39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charset val="134"/>
    </font>
    <font>
      <sz val="9"/>
      <name val="Helv"/>
      <charset val="134"/>
    </font>
    <font>
      <u/>
      <sz val="8"/>
      <color indexed="12"/>
      <name val="Helv"/>
      <charset val="134"/>
    </font>
    <font>
      <sz val="8"/>
      <name val="Helv"/>
      <charset val="134"/>
    </font>
    <font>
      <sz val="10"/>
      <name val="Arial"/>
      <family val="2"/>
    </font>
    <font>
      <sz val="7"/>
      <name val="Helv"/>
      <charset val="134"/>
    </font>
    <font>
      <u/>
      <sz val="7"/>
      <color indexed="12"/>
      <name val="Helv"/>
      <charset val="134"/>
    </font>
    <font>
      <u/>
      <sz val="10"/>
      <color indexed="12"/>
      <name val="Arial"/>
      <family val="2"/>
    </font>
    <font>
      <u/>
      <sz val="9"/>
      <color indexed="12"/>
      <name val="Helv"/>
      <charset val="134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0"/>
      <name val="Helv"/>
      <charset val="134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vertAlign val="superscript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2"/>
      <color theme="0"/>
      <name val="Arial"/>
      <family val="2"/>
    </font>
    <font>
      <i/>
      <sz val="12"/>
      <color theme="0"/>
      <name val="Arial"/>
      <family val="2"/>
    </font>
    <font>
      <b/>
      <sz val="12"/>
      <color theme="0"/>
      <name val="Arial"/>
      <family val="2"/>
    </font>
    <font>
      <sz val="12"/>
      <color rgb="FF000000"/>
      <name val="Arial"/>
      <family val="2"/>
    </font>
    <font>
      <i/>
      <sz val="12"/>
      <color rgb="FFFF0000"/>
      <name val="Arial"/>
      <family val="2"/>
    </font>
    <font>
      <b/>
      <i/>
      <sz val="12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b/>
      <vertAlign val="superscript"/>
      <sz val="12"/>
      <color theme="0"/>
      <name val="Arial"/>
      <family val="2"/>
    </font>
    <font>
      <b/>
      <i/>
      <sz val="12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rgb="FF5AB8AF"/>
        <bgColor indexed="64"/>
      </patternFill>
    </fill>
    <fill>
      <patternFill patternType="solid">
        <fgColor rgb="FF207D8B"/>
        <bgColor indexed="64"/>
      </patternFill>
    </fill>
    <fill>
      <patternFill patternType="solid">
        <fgColor rgb="FF207D8B"/>
        <bgColor indexed="8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</borders>
  <cellStyleXfs count="582">
    <xf numFmtId="0" fontId="0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167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168" fontId="8" fillId="0" borderId="0"/>
    <xf numFmtId="0" fontId="3" fillId="0" borderId="0"/>
    <xf numFmtId="0" fontId="9" fillId="0" borderId="0"/>
    <xf numFmtId="0" fontId="3" fillId="0" borderId="0"/>
    <xf numFmtId="0" fontId="3" fillId="0" borderId="0"/>
    <xf numFmtId="165" fontId="8" fillId="0" borderId="0" applyFont="0" applyFill="0" applyBorder="0" applyAlignment="0" applyProtection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3" fillId="0" borderId="0"/>
    <xf numFmtId="0" fontId="9" fillId="0" borderId="0"/>
    <xf numFmtId="165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8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3" fillId="0" borderId="0"/>
    <xf numFmtId="165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7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15" fillId="0" borderId="0"/>
    <xf numFmtId="0" fontId="3" fillId="0" borderId="0"/>
    <xf numFmtId="0" fontId="14" fillId="0" borderId="0"/>
    <xf numFmtId="166" fontId="4" fillId="0" borderId="0"/>
    <xf numFmtId="0" fontId="14" fillId="0" borderId="0"/>
    <xf numFmtId="0" fontId="16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17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7" fontId="7" fillId="0" borderId="0"/>
    <xf numFmtId="0" fontId="3" fillId="0" borderId="0"/>
    <xf numFmtId="37" fontId="7" fillId="0" borderId="0"/>
    <xf numFmtId="0" fontId="3" fillId="0" borderId="0"/>
    <xf numFmtId="167" fontId="7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167" fontId="5" fillId="0" borderId="0"/>
    <xf numFmtId="0" fontId="8" fillId="0" borderId="0"/>
    <xf numFmtId="167" fontId="5" fillId="0" borderId="0"/>
    <xf numFmtId="0" fontId="9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166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4" fillId="0" borderId="0"/>
    <xf numFmtId="0" fontId="3" fillId="0" borderId="0"/>
    <xf numFmtId="166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5" fillId="0" borderId="0"/>
    <xf numFmtId="0" fontId="13" fillId="0" borderId="0"/>
    <xf numFmtId="167" fontId="9" fillId="0" borderId="0"/>
    <xf numFmtId="0" fontId="5" fillId="0" borderId="0"/>
    <xf numFmtId="0" fontId="5" fillId="0" borderId="0"/>
    <xf numFmtId="165" fontId="3" fillId="0" borderId="0" applyFont="0" applyFill="0" applyBorder="0" applyAlignment="0" applyProtection="0">
      <alignment vertical="center"/>
    </xf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</cellStyleXfs>
  <cellXfs count="666">
    <xf numFmtId="0" fontId="0" fillId="0" borderId="0" xfId="0"/>
    <xf numFmtId="0" fontId="19" fillId="0" borderId="0" xfId="579" applyFont="1" applyAlignment="1">
      <alignment vertical="center"/>
    </xf>
    <xf numFmtId="0" fontId="19" fillId="0" borderId="0" xfId="579" applyFont="1" applyAlignment="1">
      <alignment horizontal="left" vertical="center"/>
    </xf>
    <xf numFmtId="0" fontId="19" fillId="0" borderId="0" xfId="579" applyFont="1" applyAlignment="1">
      <alignment horizontal="center" vertical="center"/>
    </xf>
    <xf numFmtId="0" fontId="20" fillId="0" borderId="0" xfId="579" applyFont="1" applyAlignment="1">
      <alignment horizontal="right" vertical="center"/>
    </xf>
    <xf numFmtId="0" fontId="19" fillId="0" borderId="0" xfId="579" applyFont="1" applyAlignment="1">
      <alignment horizontal="right" vertical="center"/>
    </xf>
    <xf numFmtId="0" fontId="20" fillId="0" borderId="0" xfId="579" applyFont="1" applyAlignment="1">
      <alignment vertical="center"/>
    </xf>
    <xf numFmtId="0" fontId="21" fillId="0" borderId="0" xfId="579" applyFont="1" applyAlignment="1">
      <alignment vertical="center"/>
    </xf>
    <xf numFmtId="0" fontId="21" fillId="0" borderId="0" xfId="579" applyFont="1" applyAlignment="1">
      <alignment horizontal="right" vertical="center"/>
    </xf>
    <xf numFmtId="0" fontId="20" fillId="0" borderId="0" xfId="579" applyFont="1" applyAlignment="1">
      <alignment horizontal="center" vertical="center"/>
    </xf>
    <xf numFmtId="0" fontId="23" fillId="0" borderId="0" xfId="579" applyFont="1" applyAlignment="1">
      <alignment vertical="center"/>
    </xf>
    <xf numFmtId="0" fontId="20" fillId="0" borderId="0" xfId="579" applyFont="1" applyAlignment="1">
      <alignment horizontal="left" vertical="center"/>
    </xf>
    <xf numFmtId="169" fontId="23" fillId="0" borderId="0" xfId="580" applyNumberFormat="1" applyFont="1" applyAlignment="1">
      <alignment horizontal="right" vertical="center" wrapText="1"/>
    </xf>
    <xf numFmtId="0" fontId="24" fillId="0" borderId="0" xfId="579" applyFont="1" applyAlignment="1">
      <alignment vertical="center"/>
    </xf>
    <xf numFmtId="3" fontId="20" fillId="0" borderId="0" xfId="579" applyNumberFormat="1" applyFont="1" applyAlignment="1">
      <alignment horizontal="right" vertical="center"/>
    </xf>
    <xf numFmtId="0" fontId="24" fillId="0" borderId="0" xfId="579" applyFont="1" applyAlignment="1">
      <alignment horizontal="left" vertical="center"/>
    </xf>
    <xf numFmtId="169" fontId="24" fillId="0" borderId="0" xfId="580" applyNumberFormat="1" applyFont="1" applyAlignment="1">
      <alignment horizontal="right" vertical="center" wrapText="1"/>
    </xf>
    <xf numFmtId="0" fontId="19" fillId="0" borderId="0" xfId="579" applyFont="1" applyAlignment="1">
      <alignment horizontal="right" vertical="center" wrapText="1"/>
    </xf>
    <xf numFmtId="3" fontId="19" fillId="0" borderId="0" xfId="579" applyNumberFormat="1" applyFont="1" applyAlignment="1">
      <alignment vertical="center"/>
    </xf>
    <xf numFmtId="3" fontId="19" fillId="0" borderId="0" xfId="579" applyNumberFormat="1" applyFont="1" applyAlignment="1">
      <alignment horizontal="right" vertical="center" wrapText="1"/>
    </xf>
    <xf numFmtId="0" fontId="23" fillId="0" borderId="0" xfId="579" applyFont="1" applyAlignment="1">
      <alignment horizontal="right" vertical="center"/>
    </xf>
    <xf numFmtId="0" fontId="25" fillId="0" borderId="0" xfId="579" applyFont="1" applyAlignment="1">
      <alignment horizontal="right" vertical="center"/>
    </xf>
    <xf numFmtId="0" fontId="26" fillId="0" borderId="0" xfId="581" applyFont="1" applyAlignment="1">
      <alignment vertical="center"/>
    </xf>
    <xf numFmtId="0" fontId="23" fillId="0" borderId="0" xfId="579" applyFont="1" applyAlignment="1">
      <alignment horizontal="left" vertical="center"/>
    </xf>
    <xf numFmtId="0" fontId="23" fillId="0" borderId="0" xfId="579" applyFont="1" applyAlignment="1">
      <alignment horizontal="center" vertical="center"/>
    </xf>
    <xf numFmtId="0" fontId="25" fillId="0" borderId="0" xfId="579" applyFont="1" applyAlignment="1">
      <alignment horizontal="left" vertical="center"/>
    </xf>
    <xf numFmtId="0" fontId="25" fillId="0" borderId="0" xfId="579" applyFont="1" applyAlignment="1">
      <alignment horizontal="center" vertical="center"/>
    </xf>
    <xf numFmtId="0" fontId="24" fillId="0" borderId="0" xfId="579" applyFont="1" applyAlignment="1">
      <alignment horizontal="right" vertical="center"/>
    </xf>
    <xf numFmtId="0" fontId="25" fillId="0" borderId="0" xfId="581" applyFont="1" applyAlignment="1">
      <alignment horizontal="left" vertical="center"/>
    </xf>
    <xf numFmtId="0" fontId="24" fillId="0" borderId="0" xfId="579" applyFont="1" applyAlignment="1">
      <alignment horizontal="center" vertical="center"/>
    </xf>
    <xf numFmtId="0" fontId="19" fillId="0" borderId="0" xfId="581" applyFont="1" applyAlignment="1">
      <alignment vertical="center"/>
    </xf>
    <xf numFmtId="0" fontId="19" fillId="0" borderId="0" xfId="581" applyFont="1" applyAlignment="1">
      <alignment horizontal="left" vertical="center"/>
    </xf>
    <xf numFmtId="0" fontId="19" fillId="0" borderId="0" xfId="581" applyFont="1" applyAlignment="1">
      <alignment horizontal="center" vertical="center"/>
    </xf>
    <xf numFmtId="0" fontId="20" fillId="0" borderId="0" xfId="581" applyFont="1" applyAlignment="1">
      <alignment horizontal="right" vertical="center"/>
    </xf>
    <xf numFmtId="0" fontId="19" fillId="0" borderId="0" xfId="581" applyFont="1" applyAlignment="1">
      <alignment horizontal="right" vertical="center"/>
    </xf>
    <xf numFmtId="0" fontId="20" fillId="0" borderId="0" xfId="581" applyFont="1" applyAlignment="1">
      <alignment vertical="center"/>
    </xf>
    <xf numFmtId="0" fontId="21" fillId="0" borderId="0" xfId="581" applyFont="1" applyAlignment="1">
      <alignment vertical="center"/>
    </xf>
    <xf numFmtId="0" fontId="21" fillId="0" borderId="0" xfId="581" applyFont="1" applyAlignment="1">
      <alignment horizontal="right" vertical="center"/>
    </xf>
    <xf numFmtId="0" fontId="20" fillId="0" borderId="0" xfId="581" applyFont="1" applyFill="1" applyBorder="1" applyAlignment="1">
      <alignment vertical="center"/>
    </xf>
    <xf numFmtId="0" fontId="20" fillId="0" borderId="0" xfId="581" applyFont="1" applyFill="1" applyBorder="1" applyAlignment="1">
      <alignment horizontal="center" vertical="center"/>
    </xf>
    <xf numFmtId="0" fontId="20" fillId="0" borderId="0" xfId="581" applyFont="1" applyFill="1" applyBorder="1" applyAlignment="1">
      <alignment horizontal="right" vertical="center"/>
    </xf>
    <xf numFmtId="0" fontId="19" fillId="0" borderId="0" xfId="581" applyFont="1" applyFill="1" applyBorder="1" applyAlignment="1">
      <alignment horizontal="right" vertical="center"/>
    </xf>
    <xf numFmtId="0" fontId="21" fillId="0" borderId="0" xfId="581" applyFont="1" applyFill="1" applyBorder="1" applyAlignment="1">
      <alignment vertical="center"/>
    </xf>
    <xf numFmtId="0" fontId="19" fillId="0" borderId="0" xfId="581" applyFont="1" applyFill="1" applyAlignment="1">
      <alignment vertical="center"/>
    </xf>
    <xf numFmtId="0" fontId="23" fillId="0" borderId="0" xfId="581" applyFont="1" applyAlignment="1">
      <alignment vertical="center"/>
    </xf>
    <xf numFmtId="0" fontId="20" fillId="0" borderId="0" xfId="581" applyFont="1" applyAlignment="1">
      <alignment horizontal="left" vertical="center"/>
    </xf>
    <xf numFmtId="0" fontId="20" fillId="0" borderId="0" xfId="581" applyFont="1" applyAlignment="1">
      <alignment horizontal="center" vertical="center"/>
    </xf>
    <xf numFmtId="0" fontId="24" fillId="0" borderId="0" xfId="581" applyFont="1" applyAlignment="1">
      <alignment vertical="center"/>
    </xf>
    <xf numFmtId="3" fontId="20" fillId="0" borderId="0" xfId="581" applyNumberFormat="1" applyFont="1" applyAlignment="1">
      <alignment horizontal="right" vertical="center"/>
    </xf>
    <xf numFmtId="0" fontId="24" fillId="0" borderId="0" xfId="581" applyFont="1" applyAlignment="1">
      <alignment horizontal="left" vertical="center"/>
    </xf>
    <xf numFmtId="0" fontId="19" fillId="0" borderId="0" xfId="581" applyFont="1" applyAlignment="1">
      <alignment horizontal="right" vertical="center" wrapText="1"/>
    </xf>
    <xf numFmtId="3" fontId="19" fillId="0" borderId="0" xfId="581" applyNumberFormat="1" applyFont="1" applyAlignment="1">
      <alignment vertical="center"/>
    </xf>
    <xf numFmtId="3" fontId="19" fillId="0" borderId="0" xfId="581" applyNumberFormat="1" applyFont="1" applyAlignment="1">
      <alignment horizontal="right" vertical="center" wrapText="1"/>
    </xf>
    <xf numFmtId="0" fontId="23" fillId="0" borderId="0" xfId="581" applyFont="1" applyAlignment="1">
      <alignment horizontal="right" vertical="center"/>
    </xf>
    <xf numFmtId="0" fontId="25" fillId="0" borderId="0" xfId="581" applyFont="1" applyAlignment="1">
      <alignment horizontal="right" vertical="center"/>
    </xf>
    <xf numFmtId="0" fontId="25" fillId="0" borderId="0" xfId="581" applyFont="1" applyAlignment="1">
      <alignment horizontal="center" vertical="center"/>
    </xf>
    <xf numFmtId="0" fontId="24" fillId="0" borderId="0" xfId="581" applyFont="1" applyAlignment="1">
      <alignment horizontal="right" vertical="center"/>
    </xf>
    <xf numFmtId="0" fontId="24" fillId="0" borderId="0" xfId="581" applyFont="1" applyAlignment="1">
      <alignment horizontal="center" vertical="center"/>
    </xf>
    <xf numFmtId="0" fontId="27" fillId="6" borderId="5" xfId="0" applyFont="1" applyFill="1" applyBorder="1" applyAlignment="1">
      <alignment vertical="center"/>
    </xf>
    <xf numFmtId="0" fontId="27" fillId="6" borderId="5" xfId="0" applyFont="1" applyFill="1" applyBorder="1" applyAlignment="1">
      <alignment horizontal="center" vertical="center"/>
    </xf>
    <xf numFmtId="0" fontId="28" fillId="6" borderId="5" xfId="0" applyFont="1" applyFill="1" applyBorder="1" applyAlignment="1">
      <alignment horizontal="right" vertical="center"/>
    </xf>
    <xf numFmtId="0" fontId="27" fillId="6" borderId="5" xfId="0" applyFont="1" applyFill="1" applyBorder="1" applyAlignment="1">
      <alignment horizontal="right" vertical="center"/>
    </xf>
    <xf numFmtId="0" fontId="24" fillId="0" borderId="0" xfId="0" applyFont="1" applyAlignment="1">
      <alignment vertical="center"/>
    </xf>
    <xf numFmtId="0" fontId="29" fillId="6" borderId="0" xfId="0" applyFont="1" applyFill="1" applyBorder="1" applyAlignment="1">
      <alignment horizontal="left" vertical="center"/>
    </xf>
    <xf numFmtId="0" fontId="29" fillId="6" borderId="0" xfId="0" applyFont="1" applyFill="1" applyBorder="1" applyAlignment="1">
      <alignment vertical="center"/>
    </xf>
    <xf numFmtId="0" fontId="29" fillId="6" borderId="0" xfId="0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28" fillId="6" borderId="0" xfId="0" applyFont="1" applyFill="1" applyBorder="1" applyAlignment="1">
      <alignment vertical="center"/>
    </xf>
    <xf numFmtId="0" fontId="28" fillId="6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right" vertical="center"/>
    </xf>
    <xf numFmtId="0" fontId="28" fillId="6" borderId="0" xfId="0" applyFont="1" applyFill="1" applyBorder="1" applyAlignment="1">
      <alignment horizontal="left" vertical="center"/>
    </xf>
    <xf numFmtId="0" fontId="28" fillId="6" borderId="3" xfId="0" applyFont="1" applyFill="1" applyBorder="1" applyAlignment="1">
      <alignment horizontal="left" vertical="center"/>
    </xf>
    <xf numFmtId="0" fontId="28" fillId="6" borderId="3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right" vertical="center"/>
    </xf>
    <xf numFmtId="0" fontId="24" fillId="0" borderId="4" xfId="0" applyFont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right" vertical="center"/>
    </xf>
    <xf numFmtId="0" fontId="24" fillId="0" borderId="4" xfId="0" applyFont="1" applyBorder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 indent="1"/>
    </xf>
    <xf numFmtId="0" fontId="20" fillId="0" borderId="0" xfId="0" applyFont="1" applyAlignment="1">
      <alignment horizontal="center" vertical="center"/>
    </xf>
    <xf numFmtId="169" fontId="23" fillId="0" borderId="0" xfId="48" applyNumberFormat="1" applyFont="1" applyAlignment="1">
      <alignment horizontal="right" vertical="center" wrapText="1"/>
    </xf>
    <xf numFmtId="169" fontId="24" fillId="0" borderId="0" xfId="0" applyNumberFormat="1" applyFont="1" applyAlignment="1">
      <alignment vertical="center"/>
    </xf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right" vertical="center" wrapText="1"/>
    </xf>
    <xf numFmtId="0" fontId="19" fillId="0" borderId="0" xfId="0" applyFont="1"/>
    <xf numFmtId="0" fontId="19" fillId="0" borderId="0" xfId="0" applyFont="1" applyAlignment="1">
      <alignment horizontal="left" indent="1"/>
    </xf>
    <xf numFmtId="0" fontId="19" fillId="0" borderId="0" xfId="0" applyFont="1" applyAlignment="1">
      <alignment horizontal="center" vertical="center"/>
    </xf>
    <xf numFmtId="0" fontId="30" fillId="0" borderId="0" xfId="149" applyFont="1" applyAlignment="1">
      <alignment horizontal="right" vertical="center" wrapText="1"/>
    </xf>
    <xf numFmtId="0" fontId="19" fillId="0" borderId="0" xfId="0" applyFont="1" applyAlignment="1">
      <alignment horizontal="left" indent="2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20" fillId="0" borderId="0" xfId="84" applyFont="1" applyAlignment="1">
      <alignment vertical="center"/>
    </xf>
    <xf numFmtId="0" fontId="20" fillId="0" borderId="0" xfId="84" applyFont="1" applyAlignment="1">
      <alignment horizontal="center" vertical="center"/>
    </xf>
    <xf numFmtId="0" fontId="20" fillId="4" borderId="0" xfId="0" applyFont="1" applyFill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19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right" vertical="center"/>
    </xf>
    <xf numFmtId="0" fontId="30" fillId="0" borderId="0" xfId="84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1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right" vertical="center"/>
    </xf>
    <xf numFmtId="0" fontId="32" fillId="0" borderId="0" xfId="0" applyFont="1" applyFill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/>
    <xf numFmtId="0" fontId="20" fillId="0" borderId="0" xfId="398" applyFont="1" applyAlignment="1">
      <alignment horizontal="left" vertical="center"/>
    </xf>
    <xf numFmtId="0" fontId="20" fillId="0" borderId="0" xfId="398" applyFont="1" applyAlignment="1">
      <alignment horizontal="center" vertical="center"/>
    </xf>
    <xf numFmtId="169" fontId="23" fillId="0" borderId="0" xfId="23" applyNumberFormat="1" applyFont="1" applyAlignment="1">
      <alignment horizontal="right" vertical="center" wrapText="1"/>
    </xf>
    <xf numFmtId="0" fontId="19" fillId="0" borderId="0" xfId="0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horizontal="right" vertical="center"/>
    </xf>
    <xf numFmtId="3" fontId="30" fillId="0" borderId="0" xfId="89" applyNumberFormat="1" applyFont="1" applyAlignment="1">
      <alignment horizontal="right" vertical="center"/>
    </xf>
    <xf numFmtId="0" fontId="19" fillId="0" borderId="0" xfId="0" applyFont="1" applyFill="1" applyBorder="1" applyAlignment="1"/>
    <xf numFmtId="0" fontId="24" fillId="0" borderId="0" xfId="398" applyFont="1" applyAlignment="1">
      <alignment horizontal="left" vertical="center"/>
    </xf>
    <xf numFmtId="0" fontId="19" fillId="0" borderId="0" xfId="398" applyFont="1" applyAlignment="1">
      <alignment horizontal="center" vertical="center"/>
    </xf>
    <xf numFmtId="0" fontId="19" fillId="0" borderId="0" xfId="80" applyFont="1" applyAlignment="1">
      <alignment horizontal="right" vertical="center"/>
    </xf>
    <xf numFmtId="164" fontId="19" fillId="0" borderId="0" xfId="80" applyNumberFormat="1" applyFont="1" applyAlignment="1">
      <alignment horizontal="right" vertical="center" wrapText="1"/>
    </xf>
    <xf numFmtId="0" fontId="19" fillId="0" borderId="0" xfId="0" applyFont="1" applyFill="1" applyBorder="1" applyAlignment="1">
      <alignment vertical="top"/>
    </xf>
    <xf numFmtId="0" fontId="19" fillId="0" borderId="0" xfId="398" applyFont="1" applyAlignment="1">
      <alignment horizontal="left" vertical="center"/>
    </xf>
    <xf numFmtId="164" fontId="19" fillId="0" borderId="0" xfId="111" applyNumberFormat="1" applyFont="1" applyAlignment="1">
      <alignment horizontal="right" vertical="center" wrapText="1"/>
    </xf>
    <xf numFmtId="164" fontId="30" fillId="0" borderId="0" xfId="89" applyNumberFormat="1" applyFont="1" applyAlignment="1">
      <alignment horizontal="right" vertical="center" wrapText="1"/>
    </xf>
    <xf numFmtId="164" fontId="24" fillId="0" borderId="0" xfId="23" applyNumberFormat="1" applyFont="1" applyAlignment="1">
      <alignment horizontal="right" vertical="center" wrapText="1"/>
    </xf>
    <xf numFmtId="0" fontId="24" fillId="0" borderId="0" xfId="0" applyFont="1" applyFill="1" applyAlignment="1">
      <alignment vertical="center"/>
    </xf>
    <xf numFmtId="164" fontId="24" fillId="0" borderId="0" xfId="398" applyNumberFormat="1" applyFont="1" applyAlignment="1">
      <alignment horizontal="right" vertical="center" wrapText="1"/>
    </xf>
    <xf numFmtId="0" fontId="19" fillId="0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right" vertical="center"/>
    </xf>
    <xf numFmtId="0" fontId="25" fillId="0" borderId="0" xfId="0" applyFont="1" applyFill="1" applyAlignment="1">
      <alignment horizontal="right" vertical="center"/>
    </xf>
    <xf numFmtId="0" fontId="24" fillId="0" borderId="0" xfId="0" applyFont="1" applyFill="1" applyAlignment="1"/>
    <xf numFmtId="0" fontId="24" fillId="0" borderId="0" xfId="0" applyFont="1" applyFill="1" applyAlignment="1">
      <alignment horizontal="center" vertical="center"/>
    </xf>
    <xf numFmtId="0" fontId="19" fillId="0" borderId="0" xfId="0" applyFont="1" applyFill="1" applyBorder="1" applyAlignment="1">
      <alignment horizontal="right" vertical="center"/>
    </xf>
    <xf numFmtId="0" fontId="24" fillId="0" borderId="0" xfId="569" applyNumberFormat="1" applyFont="1" applyFill="1" applyBorder="1" applyAlignment="1">
      <alignment vertical="center"/>
    </xf>
    <xf numFmtId="0" fontId="23" fillId="0" borderId="0" xfId="569" applyNumberFormat="1" applyFont="1" applyFill="1" applyBorder="1" applyAlignment="1">
      <alignment vertical="center"/>
    </xf>
    <xf numFmtId="0" fontId="23" fillId="0" borderId="0" xfId="569" applyNumberFormat="1" applyFont="1" applyFill="1" applyBorder="1" applyAlignment="1">
      <alignment horizontal="center" vertical="center"/>
    </xf>
    <xf numFmtId="169" fontId="23" fillId="0" borderId="0" xfId="1" applyNumberFormat="1" applyFont="1" applyAlignment="1">
      <alignment horizontal="right" vertical="center" wrapText="1"/>
    </xf>
    <xf numFmtId="169" fontId="24" fillId="0" borderId="0" xfId="1" applyNumberFormat="1" applyFont="1" applyAlignment="1">
      <alignment horizontal="right" vertical="center" wrapText="1"/>
    </xf>
    <xf numFmtId="0" fontId="24" fillId="0" borderId="0" xfId="569" applyNumberFormat="1" applyFont="1" applyFill="1" applyBorder="1" applyAlignment="1">
      <alignment horizontal="right" vertical="center" wrapText="1"/>
    </xf>
    <xf numFmtId="3" fontId="23" fillId="0" borderId="0" xfId="569" applyNumberFormat="1" applyFont="1" applyFill="1" applyBorder="1" applyAlignment="1">
      <alignment horizontal="right" vertical="center" wrapText="1"/>
    </xf>
    <xf numFmtId="0" fontId="24" fillId="0" borderId="0" xfId="569" applyNumberFormat="1" applyFont="1" applyFill="1" applyBorder="1" applyAlignment="1">
      <alignment horizontal="center" vertical="center"/>
    </xf>
    <xf numFmtId="0" fontId="24" fillId="0" borderId="0" xfId="569" applyNumberFormat="1" applyFont="1" applyFill="1" applyBorder="1" applyAlignment="1">
      <alignment horizontal="right" vertical="center"/>
    </xf>
    <xf numFmtId="3" fontId="24" fillId="0" borderId="0" xfId="569" applyNumberFormat="1" applyFont="1" applyFill="1" applyBorder="1" applyAlignment="1">
      <alignment horizontal="right" vertical="center"/>
    </xf>
    <xf numFmtId="3" fontId="24" fillId="0" borderId="0" xfId="569" applyNumberFormat="1" applyFont="1" applyFill="1" applyBorder="1" applyAlignment="1">
      <alignment horizontal="right" vertical="center" wrapText="1"/>
    </xf>
    <xf numFmtId="0" fontId="19" fillId="0" borderId="0" xfId="0" applyFont="1" applyFill="1" applyAlignment="1"/>
    <xf numFmtId="169" fontId="24" fillId="0" borderId="0" xfId="1" applyNumberFormat="1" applyFont="1" applyAlignment="1">
      <alignment vertical="center" wrapText="1"/>
    </xf>
    <xf numFmtId="164" fontId="24" fillId="0" borderId="0" xfId="569" applyNumberFormat="1" applyFont="1" applyFill="1" applyAlignment="1">
      <alignment horizontal="right" vertical="center" wrapText="1"/>
    </xf>
    <xf numFmtId="0" fontId="19" fillId="0" borderId="0" xfId="0" applyFont="1" applyFill="1" applyAlignment="1">
      <alignment vertical="top"/>
    </xf>
    <xf numFmtId="167" fontId="19" fillId="0" borderId="0" xfId="367" applyNumberFormat="1" applyFont="1" applyFill="1" applyAlignment="1">
      <alignment vertical="center"/>
    </xf>
    <xf numFmtId="164" fontId="23" fillId="0" borderId="0" xfId="569" applyNumberFormat="1" applyFont="1" applyFill="1" applyAlignment="1">
      <alignment horizontal="right" vertical="center" wrapText="1"/>
    </xf>
    <xf numFmtId="0" fontId="19" fillId="0" borderId="0" xfId="574" applyFont="1" applyAlignment="1">
      <alignment vertical="center"/>
    </xf>
    <xf numFmtId="0" fontId="19" fillId="0" borderId="0" xfId="574" applyFont="1" applyAlignment="1">
      <alignment horizontal="left" vertical="center"/>
    </xf>
    <xf numFmtId="0" fontId="19" fillId="0" borderId="0" xfId="574" applyFont="1" applyAlignment="1">
      <alignment horizontal="center" vertical="center"/>
    </xf>
    <xf numFmtId="0" fontId="20" fillId="0" borderId="0" xfId="574" applyFont="1" applyAlignment="1">
      <alignment horizontal="right" vertical="center"/>
    </xf>
    <xf numFmtId="0" fontId="24" fillId="0" borderId="0" xfId="574" applyFont="1"/>
    <xf numFmtId="0" fontId="20" fillId="0" borderId="0" xfId="574" applyFont="1" applyAlignment="1">
      <alignment vertical="center"/>
    </xf>
    <xf numFmtId="0" fontId="21" fillId="0" borderId="0" xfId="574" applyFont="1" applyAlignment="1">
      <alignment vertical="center"/>
    </xf>
    <xf numFmtId="0" fontId="32" fillId="0" borderId="0" xfId="574" applyFont="1" applyAlignment="1">
      <alignment vertical="center"/>
    </xf>
    <xf numFmtId="0" fontId="20" fillId="0" borderId="0" xfId="574" applyFont="1" applyAlignment="1">
      <alignment horizontal="left" vertical="center"/>
    </xf>
    <xf numFmtId="0" fontId="20" fillId="0" borderId="0" xfId="574" applyFont="1"/>
    <xf numFmtId="0" fontId="20" fillId="0" borderId="0" xfId="574" applyFont="1" applyAlignment="1">
      <alignment horizontal="center" vertical="center"/>
    </xf>
    <xf numFmtId="41" fontId="23" fillId="0" borderId="0" xfId="575" applyNumberFormat="1" applyFont="1" applyAlignment="1">
      <alignment horizontal="right" vertical="center" wrapText="1"/>
    </xf>
    <xf numFmtId="3" fontId="20" fillId="0" borderId="0" xfId="574" applyNumberFormat="1" applyFont="1" applyAlignment="1">
      <alignment horizontal="right" vertical="center"/>
    </xf>
    <xf numFmtId="41" fontId="19" fillId="0" borderId="0" xfId="574" applyNumberFormat="1" applyFont="1" applyAlignment="1">
      <alignment horizontal="right" vertical="center" wrapText="1"/>
    </xf>
    <xf numFmtId="0" fontId="19" fillId="0" borderId="0" xfId="574" applyFont="1"/>
    <xf numFmtId="41" fontId="24" fillId="0" borderId="0" xfId="575" applyNumberFormat="1" applyFont="1" applyAlignment="1">
      <alignment horizontal="right" vertical="center" wrapText="1"/>
    </xf>
    <xf numFmtId="41" fontId="24" fillId="0" borderId="0" xfId="577" quotePrefix="1" applyNumberFormat="1" applyFont="1" applyAlignment="1">
      <alignment horizontal="right" vertical="center" wrapText="1"/>
    </xf>
    <xf numFmtId="41" fontId="24" fillId="0" borderId="0" xfId="577" applyNumberFormat="1" applyFont="1" applyAlignment="1">
      <alignment horizontal="right" vertical="center" wrapText="1"/>
    </xf>
    <xf numFmtId="0" fontId="19" fillId="0" borderId="0" xfId="574" applyFont="1" applyAlignment="1">
      <alignment vertical="top"/>
    </xf>
    <xf numFmtId="3" fontId="19" fillId="0" borderId="0" xfId="574" applyNumberFormat="1" applyFont="1" applyAlignment="1">
      <alignment vertical="center"/>
    </xf>
    <xf numFmtId="0" fontId="24" fillId="0" borderId="0" xfId="574" applyFont="1" applyAlignment="1">
      <alignment vertical="center"/>
    </xf>
    <xf numFmtId="0" fontId="19" fillId="0" borderId="0" xfId="574" applyFont="1" applyAlignment="1">
      <alignment horizontal="right" vertical="center"/>
    </xf>
    <xf numFmtId="0" fontId="23" fillId="0" borderId="0" xfId="574" applyFont="1" applyAlignment="1">
      <alignment horizontal="right" vertical="center"/>
    </xf>
    <xf numFmtId="0" fontId="25" fillId="0" borderId="0" xfId="574" applyFont="1" applyAlignment="1">
      <alignment horizontal="right" vertical="center"/>
    </xf>
    <xf numFmtId="0" fontId="24" fillId="0" borderId="0" xfId="574" applyFont="1" applyAlignment="1">
      <alignment horizontal="center" vertical="center"/>
    </xf>
    <xf numFmtId="169" fontId="23" fillId="0" borderId="0" xfId="575" applyNumberFormat="1" applyFont="1" applyAlignment="1">
      <alignment horizontal="right" vertical="center" wrapText="1"/>
    </xf>
    <xf numFmtId="0" fontId="20" fillId="0" borderId="0" xfId="574" applyFont="1" applyAlignment="1">
      <alignment horizontal="right" vertical="center" wrapText="1"/>
    </xf>
    <xf numFmtId="0" fontId="19" fillId="0" borderId="0" xfId="574" applyFont="1" applyAlignment="1">
      <alignment horizontal="right" vertical="center" wrapText="1"/>
    </xf>
    <xf numFmtId="164" fontId="19" fillId="0" borderId="0" xfId="574" applyNumberFormat="1" applyFont="1" applyAlignment="1">
      <alignment horizontal="right" vertical="center" wrapText="1"/>
    </xf>
    <xf numFmtId="3" fontId="19" fillId="0" borderId="0" xfId="574" applyNumberFormat="1" applyFont="1" applyAlignment="1">
      <alignment horizontal="right" vertical="center" wrapText="1"/>
    </xf>
    <xf numFmtId="169" fontId="24" fillId="0" borderId="0" xfId="575" applyNumberFormat="1" applyFont="1" applyAlignment="1">
      <alignment horizontal="right" vertical="center" wrapText="1"/>
    </xf>
    <xf numFmtId="3" fontId="24" fillId="0" borderId="0" xfId="576" applyNumberFormat="1" applyFont="1" applyAlignment="1">
      <alignment horizontal="right" vertical="center" wrapText="1"/>
    </xf>
    <xf numFmtId="0" fontId="30" fillId="0" borderId="0" xfId="84" applyFont="1"/>
    <xf numFmtId="0" fontId="30" fillId="0" borderId="0" xfId="84" applyFont="1" applyAlignment="1">
      <alignment horizontal="right"/>
    </xf>
    <xf numFmtId="0" fontId="24" fillId="0" borderId="0" xfId="0" applyFont="1"/>
    <xf numFmtId="0" fontId="20" fillId="0" borderId="0" xfId="0" applyFont="1" applyAlignment="1">
      <alignment horizontal="right"/>
    </xf>
    <xf numFmtId="0" fontId="20" fillId="0" borderId="0" xfId="113" applyNumberFormat="1" applyFont="1" applyAlignment="1">
      <alignment horizontal="left" vertical="top"/>
    </xf>
    <xf numFmtId="0" fontId="20" fillId="0" borderId="0" xfId="0" applyFont="1"/>
    <xf numFmtId="0" fontId="20" fillId="0" borderId="0" xfId="0" applyFont="1" applyAlignment="1">
      <alignment wrapText="1"/>
    </xf>
    <xf numFmtId="0" fontId="21" fillId="0" borderId="0" xfId="0" applyFont="1" applyAlignment="1">
      <alignment horizontal="right"/>
    </xf>
    <xf numFmtId="0" fontId="21" fillId="0" borderId="0" xfId="113" applyNumberFormat="1" applyFont="1" applyAlignment="1">
      <alignment horizontal="left"/>
    </xf>
    <xf numFmtId="0" fontId="21" fillId="0" borderId="0" xfId="0" applyFont="1"/>
    <xf numFmtId="0" fontId="20" fillId="0" borderId="0" xfId="0" applyFont="1" applyAlignment="1">
      <alignment vertical="top" wrapText="1"/>
    </xf>
    <xf numFmtId="0" fontId="20" fillId="0" borderId="0" xfId="0" applyFont="1" applyAlignment="1">
      <alignment vertical="top"/>
    </xf>
    <xf numFmtId="0" fontId="30" fillId="0" borderId="0" xfId="84" applyFont="1" applyAlignment="1">
      <alignment vertical="top"/>
    </xf>
    <xf numFmtId="0" fontId="20" fillId="0" borderId="0" xfId="0" applyFont="1" applyAlignment="1">
      <alignment horizontal="left" vertical="center" wrapText="1"/>
    </xf>
    <xf numFmtId="0" fontId="30" fillId="0" borderId="0" xfId="84" applyFont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164" fontId="23" fillId="0" borderId="0" xfId="0" applyNumberFormat="1" applyFont="1" applyAlignment="1">
      <alignment horizontal="right" vertical="center" wrapText="1"/>
    </xf>
    <xf numFmtId="3" fontId="24" fillId="0" borderId="0" xfId="0" applyNumberFormat="1" applyFont="1" applyAlignment="1">
      <alignment horizontal="center" vertical="center"/>
    </xf>
    <xf numFmtId="3" fontId="24" fillId="0" borderId="0" xfId="0" applyNumberFormat="1" applyFont="1" applyBorder="1" applyAlignment="1">
      <alignment horizontal="center" vertical="center"/>
    </xf>
    <xf numFmtId="0" fontId="24" fillId="0" borderId="0" xfId="0" applyFont="1" applyBorder="1"/>
    <xf numFmtId="164" fontId="30" fillId="0" borderId="0" xfId="84" applyNumberFormat="1" applyFont="1" applyAlignment="1">
      <alignment horizontal="right" vertical="center" wrapText="1"/>
    </xf>
    <xf numFmtId="0" fontId="19" fillId="0" borderId="0" xfId="0" applyFont="1" applyFill="1" applyBorder="1" applyAlignment="1">
      <alignment horizontal="left"/>
    </xf>
    <xf numFmtId="164" fontId="24" fillId="0" borderId="0" xfId="0" applyNumberFormat="1" applyFont="1" applyAlignment="1">
      <alignment horizontal="right" vertical="center" wrapText="1"/>
    </xf>
    <xf numFmtId="0" fontId="19" fillId="0" borderId="0" xfId="0" applyFont="1" applyFill="1" applyBorder="1" applyAlignment="1">
      <alignment horizontal="left" indent="1"/>
    </xf>
    <xf numFmtId="167" fontId="20" fillId="0" borderId="0" xfId="411" applyFont="1" applyAlignment="1">
      <alignment horizontal="right"/>
    </xf>
    <xf numFmtId="0" fontId="33" fillId="0" borderId="0" xfId="84" applyFont="1" applyAlignment="1">
      <alignment horizontal="right"/>
    </xf>
    <xf numFmtId="167" fontId="21" fillId="0" borderId="0" xfId="155" applyFont="1" applyAlignment="1">
      <alignment horizontal="right" vertical="top"/>
    </xf>
    <xf numFmtId="0" fontId="33" fillId="0" borderId="0" xfId="84" applyFont="1"/>
    <xf numFmtId="0" fontId="34" fillId="0" borderId="0" xfId="84" applyFont="1" applyAlignment="1">
      <alignment vertical="top"/>
    </xf>
    <xf numFmtId="167" fontId="19" fillId="0" borderId="0" xfId="18" applyFont="1"/>
    <xf numFmtId="167" fontId="20" fillId="0" borderId="0" xfId="18" applyFont="1" applyAlignment="1">
      <alignment horizontal="right"/>
    </xf>
    <xf numFmtId="167" fontId="23" fillId="0" borderId="0" xfId="18" applyFont="1" applyAlignment="1">
      <alignment horizontal="left"/>
    </xf>
    <xf numFmtId="167" fontId="21" fillId="0" borderId="0" xfId="18" applyFont="1" applyAlignment="1">
      <alignment horizontal="right"/>
    </xf>
    <xf numFmtId="167" fontId="21" fillId="0" borderId="0" xfId="18" applyFont="1" applyAlignment="1">
      <alignment horizontal="left"/>
    </xf>
    <xf numFmtId="167" fontId="19" fillId="5" borderId="0" xfId="18" applyFont="1" applyFill="1"/>
    <xf numFmtId="167" fontId="20" fillId="0" borderId="0" xfId="18" applyFont="1" applyFill="1"/>
    <xf numFmtId="167" fontId="19" fillId="0" borderId="0" xfId="18" applyFont="1" applyFill="1"/>
    <xf numFmtId="167" fontId="19" fillId="0" borderId="0" xfId="18" applyFont="1" applyFill="1" applyAlignment="1">
      <alignment horizontal="right"/>
    </xf>
    <xf numFmtId="167" fontId="21" fillId="0" borderId="0" xfId="18" applyFont="1" applyFill="1" applyAlignment="1">
      <alignment horizontal="right"/>
    </xf>
    <xf numFmtId="164" fontId="20" fillId="0" borderId="0" xfId="18" applyNumberFormat="1" applyFont="1" applyFill="1" applyAlignment="1">
      <alignment horizontal="right" vertical="center" wrapText="1"/>
    </xf>
    <xf numFmtId="3" fontId="20" fillId="0" borderId="0" xfId="18" applyNumberFormat="1" applyFont="1" applyFill="1"/>
    <xf numFmtId="164" fontId="20" fillId="0" borderId="0" xfId="50" applyNumberFormat="1" applyFont="1" applyFill="1" applyBorder="1" applyAlignment="1">
      <alignment horizontal="right" vertical="center" wrapText="1"/>
    </xf>
    <xf numFmtId="164" fontId="19" fillId="0" borderId="0" xfId="364" applyNumberFormat="1" applyFont="1" applyFill="1" applyAlignment="1">
      <alignment horizontal="right" vertical="center" wrapText="1"/>
    </xf>
    <xf numFmtId="3" fontId="19" fillId="0" borderId="0" xfId="18" applyNumberFormat="1" applyFont="1" applyFill="1" applyAlignment="1">
      <alignment horizontal="right"/>
    </xf>
    <xf numFmtId="167" fontId="19" fillId="2" borderId="0" xfId="18" applyFont="1" applyFill="1"/>
    <xf numFmtId="164" fontId="19" fillId="0" borderId="0" xfId="18" applyNumberFormat="1" applyFont="1" applyFill="1" applyAlignment="1">
      <alignment horizontal="right" vertical="center" wrapText="1"/>
    </xf>
    <xf numFmtId="164" fontId="19" fillId="0" borderId="0" xfId="0" applyNumberFormat="1" applyFont="1" applyFill="1" applyAlignment="1">
      <alignment horizontal="right" vertical="center" wrapText="1"/>
    </xf>
    <xf numFmtId="167" fontId="19" fillId="0" borderId="0" xfId="18" applyFont="1" applyAlignment="1">
      <alignment horizontal="right"/>
    </xf>
    <xf numFmtId="0" fontId="20" fillId="0" borderId="0" xfId="364" applyFont="1" applyAlignment="1">
      <alignment horizontal="right"/>
    </xf>
    <xf numFmtId="0" fontId="21" fillId="0" borderId="0" xfId="364" applyFont="1" applyAlignment="1">
      <alignment horizontal="right" vertical="top"/>
    </xf>
    <xf numFmtId="167" fontId="19" fillId="3" borderId="0" xfId="18" applyFont="1" applyFill="1" applyAlignment="1">
      <alignment horizontal="left"/>
    </xf>
    <xf numFmtId="164" fontId="20" fillId="0" borderId="0" xfId="18" applyNumberFormat="1" applyFont="1" applyAlignment="1">
      <alignment horizontal="right" vertical="center" wrapText="1"/>
    </xf>
    <xf numFmtId="37" fontId="20" fillId="0" borderId="0" xfId="18" applyNumberFormat="1" applyFont="1"/>
    <xf numFmtId="164" fontId="19" fillId="0" borderId="0" xfId="50" applyNumberFormat="1" applyFont="1" applyFill="1" applyBorder="1" applyAlignment="1">
      <alignment horizontal="right" vertical="center" wrapText="1"/>
    </xf>
    <xf numFmtId="164" fontId="19" fillId="0" borderId="0" xfId="364" applyNumberFormat="1" applyFont="1" applyAlignment="1">
      <alignment horizontal="right" vertical="center" wrapText="1"/>
    </xf>
    <xf numFmtId="37" fontId="19" fillId="0" borderId="0" xfId="18" applyNumberFormat="1" applyFont="1"/>
    <xf numFmtId="164" fontId="19" fillId="0" borderId="0" xfId="117" applyNumberFormat="1" applyFont="1" applyAlignment="1">
      <alignment horizontal="right" vertical="center" wrapText="1"/>
    </xf>
    <xf numFmtId="164" fontId="19" fillId="0" borderId="0" xfId="0" applyNumberFormat="1" applyFont="1" applyAlignment="1">
      <alignment horizontal="right" vertical="center" wrapText="1"/>
    </xf>
    <xf numFmtId="167" fontId="19" fillId="0" borderId="3" xfId="18" applyFont="1" applyBorder="1"/>
    <xf numFmtId="167" fontId="20" fillId="0" borderId="0" xfId="18" applyFont="1" applyAlignment="1">
      <alignment horizontal="left"/>
    </xf>
    <xf numFmtId="167" fontId="19" fillId="0" borderId="0" xfId="18" applyFont="1" applyAlignment="1">
      <alignment horizontal="left"/>
    </xf>
    <xf numFmtId="0" fontId="19" fillId="0" borderId="0" xfId="364" applyFont="1"/>
    <xf numFmtId="3" fontId="20" fillId="0" borderId="0" xfId="18" applyNumberFormat="1" applyFont="1" applyFill="1" applyAlignment="1">
      <alignment horizontal="right"/>
    </xf>
    <xf numFmtId="37" fontId="19" fillId="0" borderId="0" xfId="18" applyNumberFormat="1" applyFont="1" applyFill="1"/>
    <xf numFmtId="0" fontId="20" fillId="0" borderId="0" xfId="364" applyFont="1"/>
    <xf numFmtId="164" fontId="20" fillId="0" borderId="0" xfId="18" applyNumberFormat="1" applyFont="1" applyFill="1" applyAlignment="1">
      <alignment horizontal="right"/>
    </xf>
    <xf numFmtId="0" fontId="19" fillId="2" borderId="0" xfId="18" applyNumberFormat="1" applyFont="1" applyFill="1" applyAlignment="1">
      <alignment horizontal="right"/>
    </xf>
    <xf numFmtId="0" fontId="19" fillId="2" borderId="0" xfId="18" applyNumberFormat="1" applyFont="1" applyFill="1"/>
    <xf numFmtId="37" fontId="19" fillId="0" borderId="0" xfId="18" applyNumberFormat="1" applyFont="1" applyFill="1" applyAlignment="1">
      <alignment horizontal="right"/>
    </xf>
    <xf numFmtId="0" fontId="20" fillId="0" borderId="0" xfId="364" applyFont="1" applyFill="1" applyAlignment="1">
      <alignment horizontal="right"/>
    </xf>
    <xf numFmtId="0" fontId="21" fillId="0" borderId="0" xfId="364" applyFont="1" applyFill="1" applyAlignment="1">
      <alignment horizontal="right" vertical="top"/>
    </xf>
    <xf numFmtId="167" fontId="21" fillId="0" borderId="0" xfId="18" applyFont="1"/>
    <xf numFmtId="167" fontId="20" fillId="0" borderId="0" xfId="18" applyFont="1" applyFill="1" applyAlignment="1">
      <alignment horizontal="right"/>
    </xf>
    <xf numFmtId="167" fontId="23" fillId="0" borderId="0" xfId="18" applyFont="1" applyFill="1" applyAlignment="1">
      <alignment horizontal="left"/>
    </xf>
    <xf numFmtId="167" fontId="21" fillId="0" borderId="0" xfId="18" applyFont="1" applyFill="1" applyAlignment="1">
      <alignment horizontal="left" vertical="center"/>
    </xf>
    <xf numFmtId="167" fontId="21" fillId="0" borderId="0" xfId="18" applyFont="1" applyFill="1" applyAlignment="1">
      <alignment horizontal="left"/>
    </xf>
    <xf numFmtId="164" fontId="20" fillId="0" borderId="0" xfId="364" applyNumberFormat="1" applyFont="1" applyFill="1" applyAlignment="1">
      <alignment horizontal="right" vertical="center" wrapText="1"/>
    </xf>
    <xf numFmtId="167" fontId="20" fillId="0" borderId="0" xfId="18" applyFont="1" applyFill="1" applyAlignment="1">
      <alignment horizontal="left"/>
    </xf>
    <xf numFmtId="37" fontId="20" fillId="0" borderId="0" xfId="18" applyNumberFormat="1" applyFont="1" applyFill="1"/>
    <xf numFmtId="167" fontId="21" fillId="0" borderId="0" xfId="18" applyFont="1" applyAlignment="1">
      <alignment horizontal="left" vertical="top"/>
    </xf>
    <xf numFmtId="3" fontId="19" fillId="0" borderId="0" xfId="18" applyNumberFormat="1" applyFont="1" applyFill="1"/>
    <xf numFmtId="164" fontId="24" fillId="0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Fill="1" applyAlignment="1">
      <alignment horizontal="right" vertical="center" wrapText="1"/>
    </xf>
    <xf numFmtId="167" fontId="20" fillId="0" borderId="0" xfId="18" applyFont="1"/>
    <xf numFmtId="167" fontId="20" fillId="0" borderId="0" xfId="18" applyFont="1" applyAlignment="1">
      <alignment horizontal="center"/>
    </xf>
    <xf numFmtId="167" fontId="21" fillId="0" borderId="0" xfId="18" applyFont="1" applyAlignment="1">
      <alignment horizontal="center"/>
    </xf>
    <xf numFmtId="164" fontId="19" fillId="0" borderId="0" xfId="18" applyNumberFormat="1" applyFont="1"/>
    <xf numFmtId="164" fontId="20" fillId="0" borderId="0" xfId="364" applyNumberFormat="1" applyFont="1" applyAlignment="1">
      <alignment horizontal="right" vertical="center" wrapText="1"/>
    </xf>
    <xf numFmtId="164" fontId="19" fillId="0" borderId="0" xfId="18" applyNumberFormat="1" applyFont="1" applyAlignment="1">
      <alignment horizontal="right" vertical="center" wrapText="1"/>
    </xf>
    <xf numFmtId="164" fontId="19" fillId="2" borderId="0" xfId="364" applyNumberFormat="1" applyFont="1" applyFill="1" applyAlignment="1">
      <alignment horizontal="right" vertical="center" wrapText="1"/>
    </xf>
    <xf numFmtId="167" fontId="19" fillId="0" borderId="0" xfId="18" applyFont="1" applyAlignment="1">
      <alignment horizontal="center"/>
    </xf>
    <xf numFmtId="164" fontId="19" fillId="0" borderId="0" xfId="18" quotePrefix="1" applyNumberFormat="1" applyFont="1" applyAlignment="1">
      <alignment horizontal="right" vertical="center" wrapText="1"/>
    </xf>
    <xf numFmtId="0" fontId="19" fillId="0" borderId="0" xfId="364" applyFont="1" applyAlignment="1">
      <alignment horizontal="center"/>
    </xf>
    <xf numFmtId="0" fontId="19" fillId="0" borderId="0" xfId="364" applyFont="1" applyAlignment="1">
      <alignment vertical="center"/>
    </xf>
    <xf numFmtId="0" fontId="20" fillId="0" borderId="0" xfId="364" applyFont="1" applyAlignment="1">
      <alignment horizontal="left" vertical="center"/>
    </xf>
    <xf numFmtId="0" fontId="20" fillId="0" borderId="0" xfId="364" applyFont="1" applyAlignment="1">
      <alignment horizontal="center" vertical="center"/>
    </xf>
    <xf numFmtId="0" fontId="21" fillId="0" borderId="0" xfId="364" applyFont="1" applyAlignment="1">
      <alignment horizontal="right" vertical="center"/>
    </xf>
    <xf numFmtId="0" fontId="21" fillId="0" borderId="0" xfId="364" applyFont="1" applyAlignment="1">
      <alignment horizontal="left" vertical="center"/>
    </xf>
    <xf numFmtId="0" fontId="21" fillId="0" borderId="0" xfId="364" applyFont="1" applyAlignment="1">
      <alignment horizontal="center" vertical="center"/>
    </xf>
    <xf numFmtId="0" fontId="19" fillId="0" borderId="0" xfId="18" applyNumberFormat="1" applyFont="1"/>
    <xf numFmtId="171" fontId="19" fillId="0" borderId="0" xfId="364" applyNumberFormat="1" applyFont="1"/>
    <xf numFmtId="0" fontId="19" fillId="0" borderId="0" xfId="364" applyFont="1" applyFill="1"/>
    <xf numFmtId="0" fontId="19" fillId="0" borderId="0" xfId="364" applyFont="1" applyFill="1" applyAlignment="1">
      <alignment horizontal="center"/>
    </xf>
    <xf numFmtId="171" fontId="20" fillId="0" borderId="0" xfId="364" applyNumberFormat="1" applyFont="1" applyAlignment="1">
      <alignment horizontal="right"/>
    </xf>
    <xf numFmtId="172" fontId="20" fillId="0" borderId="0" xfId="364" applyNumberFormat="1" applyFont="1" applyFill="1" applyAlignment="1">
      <alignment horizontal="right" vertical="center" wrapText="1"/>
    </xf>
    <xf numFmtId="172" fontId="19" fillId="0" borderId="0" xfId="364" applyNumberFormat="1" applyFont="1" applyFill="1" applyAlignment="1">
      <alignment horizontal="right" vertical="center" wrapText="1"/>
    </xf>
    <xf numFmtId="4" fontId="19" fillId="0" borderId="0" xfId="364" applyNumberFormat="1" applyFont="1"/>
    <xf numFmtId="172" fontId="19" fillId="0" borderId="0" xfId="18" applyNumberFormat="1" applyFont="1" applyFill="1" applyAlignment="1">
      <alignment horizontal="right" vertical="center" wrapText="1"/>
    </xf>
    <xf numFmtId="172" fontId="19" fillId="0" borderId="0" xfId="0" applyNumberFormat="1" applyFont="1" applyFill="1" applyAlignment="1">
      <alignment horizontal="right" vertical="center" wrapText="1"/>
    </xf>
    <xf numFmtId="0" fontId="20" fillId="0" borderId="0" xfId="364" applyFont="1" applyAlignment="1">
      <alignment horizontal="left"/>
    </xf>
    <xf numFmtId="0" fontId="20" fillId="0" borderId="0" xfId="364" applyFont="1" applyAlignment="1">
      <alignment horizontal="center"/>
    </xf>
    <xf numFmtId="0" fontId="21" fillId="0" borderId="0" xfId="364" applyFont="1" applyAlignment="1">
      <alignment horizontal="left"/>
    </xf>
    <xf numFmtId="0" fontId="35" fillId="0" borderId="0" xfId="153" applyFont="1"/>
    <xf numFmtId="0" fontId="32" fillId="0" borderId="0" xfId="364" applyFont="1" applyAlignment="1">
      <alignment horizontal="left"/>
    </xf>
    <xf numFmtId="0" fontId="21" fillId="0" borderId="0" xfId="364" applyFont="1" applyAlignment="1">
      <alignment horizontal="left" vertical="top"/>
    </xf>
    <xf numFmtId="0" fontId="21" fillId="0" borderId="0" xfId="364" applyFont="1"/>
    <xf numFmtId="0" fontId="24" fillId="0" borderId="0" xfId="80" applyFont="1" applyAlignment="1">
      <alignment vertical="center"/>
    </xf>
    <xf numFmtId="0" fontId="24" fillId="0" borderId="0" xfId="80" applyFont="1" applyAlignment="1">
      <alignment horizontal="center" vertical="center"/>
    </xf>
    <xf numFmtId="0" fontId="24" fillId="0" borderId="0" xfId="80" applyFont="1" applyAlignment="1">
      <alignment horizontal="right" vertical="center"/>
    </xf>
    <xf numFmtId="0" fontId="20" fillId="0" borderId="0" xfId="80" applyFont="1" applyAlignment="1">
      <alignment horizontal="right" vertical="center"/>
    </xf>
    <xf numFmtId="0" fontId="20" fillId="0" borderId="0" xfId="80" applyFont="1" applyAlignment="1">
      <alignment vertical="center"/>
    </xf>
    <xf numFmtId="0" fontId="21" fillId="0" borderId="0" xfId="80" applyFont="1" applyAlignment="1">
      <alignment vertical="center"/>
    </xf>
    <xf numFmtId="0" fontId="24" fillId="0" borderId="0" xfId="80" applyFont="1" applyAlignment="1">
      <alignment horizontal="left" vertical="center"/>
    </xf>
    <xf numFmtId="0" fontId="23" fillId="0" borderId="0" xfId="80" applyFont="1" applyAlignment="1">
      <alignment horizontal="left" vertical="center"/>
    </xf>
    <xf numFmtId="0" fontId="23" fillId="0" borderId="0" xfId="80" applyFont="1" applyAlignment="1">
      <alignment horizontal="center" vertical="center"/>
    </xf>
    <xf numFmtId="0" fontId="23" fillId="0" borderId="0" xfId="80" applyFont="1" applyAlignment="1">
      <alignment horizontal="right" vertical="center"/>
    </xf>
    <xf numFmtId="0" fontId="20" fillId="0" borderId="0" xfId="151" applyFont="1" applyAlignment="1">
      <alignment horizontal="left" vertical="center"/>
    </xf>
    <xf numFmtId="0" fontId="23" fillId="0" borderId="0" xfId="80" applyFont="1" applyAlignment="1">
      <alignment vertical="center"/>
    </xf>
    <xf numFmtId="0" fontId="20" fillId="0" borderId="0" xfId="151" applyFont="1" applyAlignment="1">
      <alignment horizontal="center" vertical="center"/>
    </xf>
    <xf numFmtId="169" fontId="24" fillId="0" borderId="0" xfId="80" applyNumberFormat="1" applyFont="1" applyAlignment="1">
      <alignment vertical="center"/>
    </xf>
    <xf numFmtId="0" fontId="30" fillId="0" borderId="0" xfId="151" applyFont="1" applyAlignment="1">
      <alignment horizontal="left" vertical="center"/>
    </xf>
    <xf numFmtId="0" fontId="30" fillId="0" borderId="0" xfId="151" applyFont="1" applyAlignment="1">
      <alignment horizontal="center" vertical="center"/>
    </xf>
    <xf numFmtId="169" fontId="30" fillId="0" borderId="0" xfId="1" applyNumberFormat="1" applyFont="1" applyAlignment="1">
      <alignment horizontal="right" vertical="center" wrapText="1"/>
    </xf>
    <xf numFmtId="169" fontId="19" fillId="0" borderId="0" xfId="1" applyNumberFormat="1" applyFont="1" applyAlignment="1">
      <alignment horizontal="right" vertical="center" wrapText="1"/>
    </xf>
    <xf numFmtId="0" fontId="19" fillId="0" borderId="3" xfId="80" applyFont="1" applyBorder="1" applyAlignment="1">
      <alignment horizontal="left" vertical="center"/>
    </xf>
    <xf numFmtId="0" fontId="19" fillId="0" borderId="3" xfId="80" applyFont="1" applyBorder="1" applyAlignment="1">
      <alignment vertical="center"/>
    </xf>
    <xf numFmtId="0" fontId="19" fillId="0" borderId="3" xfId="80" applyFont="1" applyBorder="1" applyAlignment="1">
      <alignment horizontal="center" vertical="center"/>
    </xf>
    <xf numFmtId="0" fontId="24" fillId="0" borderId="3" xfId="80" applyFont="1" applyBorder="1" applyAlignment="1">
      <alignment horizontal="right" vertical="center"/>
    </xf>
    <xf numFmtId="0" fontId="24" fillId="0" borderId="3" xfId="80" applyFont="1" applyBorder="1" applyAlignment="1">
      <alignment vertical="center"/>
    </xf>
    <xf numFmtId="0" fontId="19" fillId="0" borderId="0" xfId="80" applyFont="1" applyAlignment="1">
      <alignment horizontal="left" vertical="center"/>
    </xf>
    <xf numFmtId="0" fontId="19" fillId="0" borderId="0" xfId="80" applyFont="1" applyAlignment="1">
      <alignment vertical="center"/>
    </xf>
    <xf numFmtId="0" fontId="19" fillId="0" borderId="0" xfId="80" applyFont="1" applyAlignment="1">
      <alignment horizontal="center" vertical="center"/>
    </xf>
    <xf numFmtId="0" fontId="20" fillId="0" borderId="0" xfId="89" applyFont="1" applyAlignment="1">
      <alignment vertical="center"/>
    </xf>
    <xf numFmtId="0" fontId="20" fillId="0" borderId="0" xfId="89" applyFont="1" applyAlignment="1">
      <alignment horizontal="center" vertical="center"/>
    </xf>
    <xf numFmtId="0" fontId="25" fillId="0" borderId="0" xfId="80" applyFont="1" applyAlignment="1">
      <alignment horizontal="right" vertical="center"/>
    </xf>
    <xf numFmtId="0" fontId="25" fillId="0" borderId="0" xfId="80" applyFont="1" applyAlignment="1">
      <alignment vertical="center"/>
    </xf>
    <xf numFmtId="0" fontId="25" fillId="0" borderId="0" xfId="80" applyFont="1" applyAlignment="1">
      <alignment horizontal="center" vertical="center"/>
    </xf>
    <xf numFmtId="0" fontId="31" fillId="0" borderId="0" xfId="80" applyFont="1" applyAlignment="1">
      <alignment horizontal="left" vertical="center"/>
    </xf>
    <xf numFmtId="0" fontId="31" fillId="0" borderId="0" xfId="8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20" fillId="0" borderId="0" xfId="0" applyFont="1" applyAlignment="1">
      <alignment horizontal="left" vertical="top"/>
    </xf>
    <xf numFmtId="0" fontId="21" fillId="0" borderId="0" xfId="0" applyFont="1" applyAlignment="1">
      <alignment horizontal="right" vertical="top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center" vertical="top" wrapText="1"/>
    </xf>
    <xf numFmtId="3" fontId="20" fillId="0" borderId="0" xfId="0" applyNumberFormat="1" applyFont="1" applyAlignment="1">
      <alignment horizontal="right" vertical="center"/>
    </xf>
    <xf numFmtId="0" fontId="20" fillId="0" borderId="0" xfId="0" applyFont="1" applyFill="1" applyBorder="1" applyAlignment="1">
      <alignment horizontal="left" vertical="center" indent="1"/>
    </xf>
    <xf numFmtId="169" fontId="20" fillId="0" borderId="0" xfId="1" applyNumberFormat="1" applyFont="1" applyAlignment="1">
      <alignment horizontal="right" vertical="center" wrapText="1"/>
    </xf>
    <xf numFmtId="0" fontId="24" fillId="0" borderId="0" xfId="0" applyFont="1" applyFill="1" applyAlignment="1">
      <alignment horizontal="center"/>
    </xf>
    <xf numFmtId="3" fontId="19" fillId="0" borderId="0" xfId="0" applyNumberFormat="1" applyFont="1"/>
    <xf numFmtId="0" fontId="19" fillId="0" borderId="0" xfId="0" applyFont="1" applyFill="1" applyAlignment="1">
      <alignment horizontal="left" indent="2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/>
    <xf numFmtId="3" fontId="19" fillId="0" borderId="1" xfId="0" applyNumberFormat="1" applyFont="1" applyBorder="1" applyAlignment="1">
      <alignment horizontal="right" vertical="center"/>
    </xf>
    <xf numFmtId="169" fontId="19" fillId="0" borderId="1" xfId="1" applyNumberFormat="1" applyFont="1" applyFill="1" applyBorder="1" applyAlignment="1">
      <alignment horizontal="right"/>
    </xf>
    <xf numFmtId="0" fontId="19" fillId="0" borderId="1" xfId="0" applyFont="1" applyBorder="1" applyAlignment="1">
      <alignment horizontal="right"/>
    </xf>
    <xf numFmtId="3" fontId="19" fillId="0" borderId="0" xfId="0" applyNumberFormat="1" applyFont="1" applyAlignment="1">
      <alignment horizontal="right" vertical="center"/>
    </xf>
    <xf numFmtId="169" fontId="19" fillId="0" borderId="0" xfId="1" applyNumberFormat="1" applyFont="1" applyFill="1" applyAlignment="1">
      <alignment horizontal="right"/>
    </xf>
    <xf numFmtId="0" fontId="25" fillId="0" borderId="0" xfId="0" applyFont="1" applyAlignment="1">
      <alignment horizontal="left" vertical="top" indent="1"/>
    </xf>
    <xf numFmtId="0" fontId="25" fillId="0" borderId="0" xfId="0" applyFont="1" applyAlignment="1">
      <alignment horizontal="left" vertical="top"/>
    </xf>
    <xf numFmtId="0" fontId="25" fillId="0" borderId="0" xfId="0" applyFont="1" applyAlignment="1">
      <alignment horizontal="center" vertical="top"/>
    </xf>
    <xf numFmtId="0" fontId="25" fillId="0" borderId="0" xfId="0" applyFont="1" applyAlignment="1">
      <alignment horizontal="right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8" fillId="6" borderId="1" xfId="0" applyFont="1" applyFill="1" applyBorder="1" applyAlignment="1">
      <alignment horizontal="right" wrapText="1"/>
    </xf>
    <xf numFmtId="0" fontId="28" fillId="6" borderId="1" xfId="0" applyFont="1" applyFill="1" applyBorder="1" applyAlignment="1">
      <alignment horizontal="right" vertical="top"/>
    </xf>
    <xf numFmtId="0" fontId="28" fillId="6" borderId="1" xfId="0" applyFont="1" applyFill="1" applyBorder="1" applyAlignment="1">
      <alignment vertical="top"/>
    </xf>
    <xf numFmtId="0" fontId="29" fillId="6" borderId="0" xfId="0" applyFont="1" applyFill="1" applyBorder="1" applyAlignment="1">
      <alignment vertical="top"/>
    </xf>
    <xf numFmtId="0" fontId="29" fillId="6" borderId="0" xfId="0" applyFont="1" applyFill="1" applyBorder="1" applyAlignment="1">
      <alignment vertical="top" wrapText="1"/>
    </xf>
    <xf numFmtId="0" fontId="29" fillId="6" borderId="0" xfId="0" applyFont="1" applyFill="1" applyBorder="1" applyAlignment="1">
      <alignment horizontal="right" wrapText="1"/>
    </xf>
    <xf numFmtId="0" fontId="29" fillId="6" borderId="0" xfId="0" applyFont="1" applyFill="1" applyBorder="1"/>
    <xf numFmtId="0" fontId="28" fillId="6" borderId="0" xfId="0" applyFont="1" applyFill="1" applyBorder="1" applyAlignment="1">
      <alignment vertical="top"/>
    </xf>
    <xf numFmtId="0" fontId="29" fillId="6" borderId="0" xfId="0" applyFont="1" applyFill="1" applyBorder="1" applyAlignment="1">
      <alignment horizontal="right" vertical="top" wrapText="1"/>
    </xf>
    <xf numFmtId="0" fontId="27" fillId="6" borderId="0" xfId="0" applyFont="1" applyFill="1" applyBorder="1" applyAlignment="1">
      <alignment horizontal="center" vertical="top"/>
    </xf>
    <xf numFmtId="0" fontId="28" fillId="6" borderId="0" xfId="0" applyFont="1" applyFill="1" applyBorder="1" applyAlignment="1">
      <alignment horizontal="right" vertical="top" wrapText="1"/>
    </xf>
    <xf numFmtId="0" fontId="29" fillId="6" borderId="0" xfId="0" applyFont="1" applyFill="1" applyBorder="1" applyAlignment="1">
      <alignment horizontal="left" vertical="top" wrapText="1"/>
    </xf>
    <xf numFmtId="0" fontId="25" fillId="0" borderId="0" xfId="0" applyFont="1" applyBorder="1"/>
    <xf numFmtId="0" fontId="25" fillId="0" borderId="0" xfId="0" applyFont="1" applyBorder="1" applyAlignment="1">
      <alignment horizontal="right"/>
    </xf>
    <xf numFmtId="0" fontId="27" fillId="6" borderId="5" xfId="0" applyFont="1" applyFill="1" applyBorder="1"/>
    <xf numFmtId="0" fontId="27" fillId="6" borderId="5" xfId="0" applyFont="1" applyFill="1" applyBorder="1" applyAlignment="1">
      <alignment vertical="top"/>
    </xf>
    <xf numFmtId="0" fontId="27" fillId="6" borderId="5" xfId="0" applyFont="1" applyFill="1" applyBorder="1" applyAlignment="1">
      <alignment horizontal="center"/>
    </xf>
    <xf numFmtId="0" fontId="28" fillId="6" borderId="5" xfId="0" applyFont="1" applyFill="1" applyBorder="1"/>
    <xf numFmtId="0" fontId="28" fillId="6" borderId="5" xfId="0" applyFont="1" applyFill="1" applyBorder="1" applyAlignment="1">
      <alignment horizontal="right"/>
    </xf>
    <xf numFmtId="0" fontId="29" fillId="6" borderId="3" xfId="0" applyFont="1" applyFill="1" applyBorder="1" applyAlignment="1">
      <alignment vertical="top" wrapText="1"/>
    </xf>
    <xf numFmtId="0" fontId="28" fillId="6" borderId="3" xfId="0" applyFont="1" applyFill="1" applyBorder="1" applyAlignment="1">
      <alignment horizontal="center" vertical="top" wrapText="1"/>
    </xf>
    <xf numFmtId="0" fontId="28" fillId="6" borderId="3" xfId="0" applyFont="1" applyFill="1" applyBorder="1" applyAlignment="1">
      <alignment horizontal="right" vertical="top" wrapText="1"/>
    </xf>
    <xf numFmtId="0" fontId="24" fillId="0" borderId="0" xfId="80" applyFont="1" applyBorder="1" applyAlignment="1">
      <alignment vertical="center"/>
    </xf>
    <xf numFmtId="0" fontId="24" fillId="0" borderId="0" xfId="80" applyFont="1" applyBorder="1" applyAlignment="1">
      <alignment horizontal="center" vertical="center"/>
    </xf>
    <xf numFmtId="0" fontId="21" fillId="0" borderId="0" xfId="80" applyFont="1" applyBorder="1" applyAlignment="1">
      <alignment horizontal="right" vertical="center"/>
    </xf>
    <xf numFmtId="0" fontId="24" fillId="0" borderId="0" xfId="80" applyFont="1" applyBorder="1" applyAlignment="1">
      <alignment horizontal="right" vertical="center"/>
    </xf>
    <xf numFmtId="0" fontId="23" fillId="0" borderId="0" xfId="80" applyFont="1" applyBorder="1" applyAlignment="1">
      <alignment horizontal="left" vertical="center"/>
    </xf>
    <xf numFmtId="0" fontId="27" fillId="6" borderId="5" xfId="80" applyFont="1" applyFill="1" applyBorder="1" applyAlignment="1">
      <alignment vertical="center"/>
    </xf>
    <xf numFmtId="0" fontId="27" fillId="6" borderId="5" xfId="80" applyFont="1" applyFill="1" applyBorder="1" applyAlignment="1">
      <alignment horizontal="center" vertical="center"/>
    </xf>
    <xf numFmtId="0" fontId="28" fillId="6" borderId="5" xfId="80" applyFont="1" applyFill="1" applyBorder="1" applyAlignment="1">
      <alignment horizontal="right" vertical="center"/>
    </xf>
    <xf numFmtId="0" fontId="27" fillId="6" borderId="5" xfId="80" applyFont="1" applyFill="1" applyBorder="1" applyAlignment="1">
      <alignment horizontal="right" vertical="center"/>
    </xf>
    <xf numFmtId="0" fontId="29" fillId="6" borderId="0" xfId="80" applyFont="1" applyFill="1" applyBorder="1" applyAlignment="1">
      <alignment horizontal="right" vertical="center"/>
    </xf>
    <xf numFmtId="0" fontId="28" fillId="6" borderId="0" xfId="80" applyFont="1" applyFill="1" applyBorder="1" applyAlignment="1">
      <alignment horizontal="right" vertical="center"/>
    </xf>
    <xf numFmtId="0" fontId="28" fillId="6" borderId="3" xfId="80" applyFont="1" applyFill="1" applyBorder="1" applyAlignment="1">
      <alignment horizontal="left" vertical="center"/>
    </xf>
    <xf numFmtId="0" fontId="28" fillId="6" borderId="3" xfId="80" applyFont="1" applyFill="1" applyBorder="1" applyAlignment="1">
      <alignment horizontal="center" vertical="center"/>
    </xf>
    <xf numFmtId="0" fontId="28" fillId="6" borderId="3" xfId="80" applyFont="1" applyFill="1" applyBorder="1" applyAlignment="1">
      <alignment horizontal="right" vertical="center"/>
    </xf>
    <xf numFmtId="0" fontId="29" fillId="6" borderId="0" xfId="80" applyFont="1" applyFill="1" applyBorder="1" applyAlignment="1"/>
    <xf numFmtId="0" fontId="29" fillId="6" borderId="0" xfId="80" applyFont="1" applyFill="1" applyBorder="1" applyAlignment="1">
      <alignment horizontal="center"/>
    </xf>
    <xf numFmtId="0" fontId="29" fillId="6" borderId="0" xfId="80" applyFont="1" applyFill="1" applyBorder="1" applyAlignment="1">
      <alignment horizontal="right"/>
    </xf>
    <xf numFmtId="0" fontId="28" fillId="6" borderId="0" xfId="80" applyFont="1" applyFill="1" applyBorder="1" applyAlignment="1">
      <alignment vertical="top"/>
    </xf>
    <xf numFmtId="0" fontId="29" fillId="6" borderId="0" xfId="80" applyFont="1" applyFill="1" applyBorder="1" applyAlignment="1">
      <alignment horizontal="left" vertical="top"/>
    </xf>
    <xf numFmtId="0" fontId="28" fillId="6" borderId="0" xfId="80" applyFont="1" applyFill="1" applyBorder="1" applyAlignment="1">
      <alignment horizontal="center" vertical="top"/>
    </xf>
    <xf numFmtId="0" fontId="28" fillId="6" borderId="0" xfId="80" applyFont="1" applyFill="1" applyBorder="1" applyAlignment="1">
      <alignment horizontal="right" vertical="top"/>
    </xf>
    <xf numFmtId="0" fontId="27" fillId="6" borderId="5" xfId="579" applyFont="1" applyFill="1" applyBorder="1" applyAlignment="1">
      <alignment vertical="center"/>
    </xf>
    <xf numFmtId="0" fontId="27" fillId="6" borderId="5" xfId="579" applyFont="1" applyFill="1" applyBorder="1" applyAlignment="1">
      <alignment horizontal="center" vertical="center"/>
    </xf>
    <xf numFmtId="0" fontId="29" fillId="6" borderId="5" xfId="579" applyFont="1" applyFill="1" applyBorder="1" applyAlignment="1">
      <alignment horizontal="right" vertical="center"/>
    </xf>
    <xf numFmtId="0" fontId="27" fillId="6" borderId="5" xfId="579" applyFont="1" applyFill="1" applyBorder="1" applyAlignment="1">
      <alignment horizontal="right" vertical="center"/>
    </xf>
    <xf numFmtId="0" fontId="29" fillId="6" borderId="0" xfId="579" applyFont="1" applyFill="1" applyBorder="1" applyAlignment="1">
      <alignment vertical="center"/>
    </xf>
    <xf numFmtId="0" fontId="29" fillId="6" borderId="0" xfId="579" applyFont="1" applyFill="1" applyBorder="1" applyAlignment="1">
      <alignment horizontal="center" vertical="center"/>
    </xf>
    <xf numFmtId="0" fontId="29" fillId="6" borderId="0" xfId="579" applyFont="1" applyFill="1" applyBorder="1" applyAlignment="1">
      <alignment horizontal="right" vertical="center"/>
    </xf>
    <xf numFmtId="0" fontId="28" fillId="6" borderId="0" xfId="579" applyFont="1" applyFill="1" applyBorder="1" applyAlignment="1">
      <alignment vertical="center"/>
    </xf>
    <xf numFmtId="0" fontId="28" fillId="6" borderId="0" xfId="579" applyFont="1" applyFill="1" applyBorder="1" applyAlignment="1">
      <alignment horizontal="center" vertical="center"/>
    </xf>
    <xf numFmtId="0" fontId="28" fillId="6" borderId="0" xfId="579" applyFont="1" applyFill="1" applyBorder="1" applyAlignment="1">
      <alignment horizontal="right" vertical="center"/>
    </xf>
    <xf numFmtId="0" fontId="27" fillId="6" borderId="3" xfId="579" applyFont="1" applyFill="1" applyBorder="1" applyAlignment="1">
      <alignment vertical="center"/>
    </xf>
    <xf numFmtId="0" fontId="29" fillId="6" borderId="3" xfId="579" applyFont="1" applyFill="1" applyBorder="1" applyAlignment="1">
      <alignment vertical="center"/>
    </xf>
    <xf numFmtId="0" fontId="29" fillId="6" borderId="3" xfId="579" applyFont="1" applyFill="1" applyBorder="1" applyAlignment="1">
      <alignment horizontal="center" vertical="center"/>
    </xf>
    <xf numFmtId="0" fontId="28" fillId="6" borderId="3" xfId="579" applyFont="1" applyFill="1" applyBorder="1" applyAlignment="1">
      <alignment vertical="center"/>
    </xf>
    <xf numFmtId="0" fontId="19" fillId="0" borderId="0" xfId="579" applyFont="1" applyBorder="1" applyAlignment="1">
      <alignment horizontal="left" vertical="center"/>
    </xf>
    <xf numFmtId="0" fontId="24" fillId="0" borderId="0" xfId="579" applyFont="1" applyBorder="1" applyAlignment="1">
      <alignment horizontal="left" vertical="center"/>
    </xf>
    <xf numFmtId="0" fontId="19" fillId="0" borderId="0" xfId="579" applyFont="1" applyBorder="1" applyAlignment="1">
      <alignment horizontal="center" vertical="center"/>
    </xf>
    <xf numFmtId="169" fontId="24" fillId="0" borderId="0" xfId="580" applyNumberFormat="1" applyFont="1" applyBorder="1" applyAlignment="1">
      <alignment horizontal="right" vertical="center" wrapText="1"/>
    </xf>
    <xf numFmtId="0" fontId="19" fillId="0" borderId="0" xfId="579" applyFont="1" applyBorder="1" applyAlignment="1">
      <alignment horizontal="right" vertical="center"/>
    </xf>
    <xf numFmtId="0" fontId="19" fillId="0" borderId="0" xfId="579" applyFont="1" applyBorder="1" applyAlignment="1">
      <alignment vertical="center"/>
    </xf>
    <xf numFmtId="0" fontId="19" fillId="0" borderId="1" xfId="579" applyFont="1" applyBorder="1" applyAlignment="1">
      <alignment vertical="center"/>
    </xf>
    <xf numFmtId="0" fontId="19" fillId="0" borderId="1" xfId="579" applyFont="1" applyBorder="1" applyAlignment="1">
      <alignment horizontal="left" vertical="center"/>
    </xf>
    <xf numFmtId="0" fontId="19" fillId="0" borderId="1" xfId="579" applyFont="1" applyBorder="1" applyAlignment="1">
      <alignment horizontal="center" vertical="center"/>
    </xf>
    <xf numFmtId="0" fontId="27" fillId="6" borderId="5" xfId="581" applyFont="1" applyFill="1" applyBorder="1" applyAlignment="1">
      <alignment vertical="center"/>
    </xf>
    <xf numFmtId="0" fontId="27" fillId="6" borderId="5" xfId="581" applyFont="1" applyFill="1" applyBorder="1" applyAlignment="1">
      <alignment horizontal="center" vertical="center"/>
    </xf>
    <xf numFmtId="0" fontId="29" fillId="6" borderId="5" xfId="581" applyFont="1" applyFill="1" applyBorder="1" applyAlignment="1">
      <alignment horizontal="right" vertical="center"/>
    </xf>
    <xf numFmtId="0" fontId="27" fillId="6" borderId="5" xfId="581" applyFont="1" applyFill="1" applyBorder="1" applyAlignment="1">
      <alignment horizontal="right" vertical="center"/>
    </xf>
    <xf numFmtId="0" fontId="29" fillId="6" borderId="0" xfId="581" applyFont="1" applyFill="1" applyBorder="1" applyAlignment="1">
      <alignment vertical="center"/>
    </xf>
    <xf numFmtId="0" fontId="29" fillId="6" borderId="0" xfId="581" applyFont="1" applyFill="1" applyBorder="1" applyAlignment="1">
      <alignment horizontal="center" vertical="center"/>
    </xf>
    <xf numFmtId="0" fontId="29" fillId="6" borderId="0" xfId="581" applyFont="1" applyFill="1" applyBorder="1" applyAlignment="1">
      <alignment horizontal="right" vertical="center"/>
    </xf>
    <xf numFmtId="0" fontId="28" fillId="6" borderId="0" xfId="581" applyFont="1" applyFill="1" applyBorder="1" applyAlignment="1">
      <alignment vertical="center"/>
    </xf>
    <xf numFmtId="0" fontId="28" fillId="6" borderId="0" xfId="581" applyFont="1" applyFill="1" applyBorder="1" applyAlignment="1">
      <alignment horizontal="center" vertical="center"/>
    </xf>
    <xf numFmtId="0" fontId="28" fillId="6" borderId="0" xfId="581" applyFont="1" applyFill="1" applyBorder="1" applyAlignment="1">
      <alignment horizontal="right" vertical="center"/>
    </xf>
    <xf numFmtId="0" fontId="29" fillId="6" borderId="0" xfId="581" applyFont="1" applyFill="1" applyBorder="1" applyAlignment="1">
      <alignment horizontal="right" vertical="center" wrapText="1"/>
    </xf>
    <xf numFmtId="0" fontId="28" fillId="6" borderId="0" xfId="581" applyFont="1" applyFill="1" applyBorder="1" applyAlignment="1">
      <alignment horizontal="right" vertical="center" wrapText="1"/>
    </xf>
    <xf numFmtId="0" fontId="29" fillId="6" borderId="3" xfId="581" applyFont="1" applyFill="1" applyBorder="1" applyAlignment="1">
      <alignment vertical="center"/>
    </xf>
    <xf numFmtId="0" fontId="29" fillId="6" borderId="3" xfId="581" applyFont="1" applyFill="1" applyBorder="1" applyAlignment="1">
      <alignment horizontal="center" vertical="center"/>
    </xf>
    <xf numFmtId="0" fontId="29" fillId="6" borderId="3" xfId="581" applyFont="1" applyFill="1" applyBorder="1" applyAlignment="1">
      <alignment horizontal="right" vertical="center"/>
    </xf>
    <xf numFmtId="0" fontId="27" fillId="6" borderId="3" xfId="581" applyFont="1" applyFill="1" applyBorder="1" applyAlignment="1">
      <alignment horizontal="right" vertical="center"/>
    </xf>
    <xf numFmtId="0" fontId="28" fillId="6" borderId="3" xfId="581" applyFont="1" applyFill="1" applyBorder="1" applyAlignment="1">
      <alignment vertical="center"/>
    </xf>
    <xf numFmtId="0" fontId="19" fillId="0" borderId="1" xfId="581" applyFont="1" applyBorder="1" applyAlignment="1">
      <alignment vertical="center"/>
    </xf>
    <xf numFmtId="0" fontId="19" fillId="0" borderId="1" xfId="581" applyFont="1" applyBorder="1" applyAlignment="1">
      <alignment horizontal="left" vertical="center"/>
    </xf>
    <xf numFmtId="0" fontId="19" fillId="0" borderId="1" xfId="581" applyFont="1" applyBorder="1" applyAlignment="1">
      <alignment horizontal="center" vertical="center"/>
    </xf>
    <xf numFmtId="0" fontId="19" fillId="0" borderId="1" xfId="581" applyFont="1" applyBorder="1" applyAlignment="1">
      <alignment horizontal="right" vertical="center"/>
    </xf>
    <xf numFmtId="0" fontId="27" fillId="6" borderId="5" xfId="364" applyFont="1" applyFill="1" applyBorder="1"/>
    <xf numFmtId="0" fontId="27" fillId="7" borderId="5" xfId="364" applyFont="1" applyFill="1" applyBorder="1"/>
    <xf numFmtId="0" fontId="27" fillId="7" borderId="5" xfId="364" applyFont="1" applyFill="1" applyBorder="1" applyAlignment="1">
      <alignment horizontal="center"/>
    </xf>
    <xf numFmtId="0" fontId="29" fillId="7" borderId="0" xfId="364" applyFont="1" applyFill="1" applyBorder="1" applyAlignment="1">
      <alignment horizontal="left"/>
    </xf>
    <xf numFmtId="0" fontId="29" fillId="7" borderId="0" xfId="364" applyFont="1" applyFill="1" applyBorder="1" applyAlignment="1">
      <alignment horizontal="center"/>
    </xf>
    <xf numFmtId="0" fontId="29" fillId="7" borderId="0" xfId="364" applyFont="1" applyFill="1" applyBorder="1" applyAlignment="1">
      <alignment horizontal="right"/>
    </xf>
    <xf numFmtId="0" fontId="27" fillId="6" borderId="0" xfId="364" applyFont="1" applyFill="1" applyBorder="1"/>
    <xf numFmtId="0" fontId="28" fillId="7" borderId="0" xfId="364" applyFont="1" applyFill="1" applyBorder="1" applyAlignment="1">
      <alignment horizontal="left"/>
    </xf>
    <xf numFmtId="0" fontId="28" fillId="7" borderId="0" xfId="364" applyFont="1" applyFill="1" applyBorder="1" applyAlignment="1">
      <alignment horizontal="center"/>
    </xf>
    <xf numFmtId="0" fontId="27" fillId="6" borderId="0" xfId="364" applyFont="1" applyFill="1" applyBorder="1" applyAlignment="1">
      <alignment horizontal="left"/>
    </xf>
    <xf numFmtId="0" fontId="28" fillId="7" borderId="0" xfId="364" applyFont="1" applyFill="1" applyBorder="1" applyAlignment="1">
      <alignment horizontal="right"/>
    </xf>
    <xf numFmtId="0" fontId="27" fillId="7" borderId="3" xfId="364" applyFont="1" applyFill="1" applyBorder="1"/>
    <xf numFmtId="0" fontId="28" fillId="7" borderId="3" xfId="364" applyFont="1" applyFill="1" applyBorder="1"/>
    <xf numFmtId="0" fontId="27" fillId="7" borderId="3" xfId="364" applyFont="1" applyFill="1" applyBorder="1" applyAlignment="1">
      <alignment horizontal="center"/>
    </xf>
    <xf numFmtId="0" fontId="27" fillId="6" borderId="3" xfId="364" applyFont="1" applyFill="1" applyBorder="1"/>
    <xf numFmtId="0" fontId="19" fillId="0" borderId="0" xfId="364" applyFont="1" applyFill="1" applyBorder="1"/>
    <xf numFmtId="164" fontId="19" fillId="0" borderId="0" xfId="364" applyNumberFormat="1" applyFont="1" applyFill="1" applyBorder="1" applyAlignment="1">
      <alignment horizontal="right" vertical="center" wrapText="1"/>
    </xf>
    <xf numFmtId="172" fontId="19" fillId="0" borderId="0" xfId="364" applyNumberFormat="1" applyFont="1" applyFill="1" applyBorder="1" applyAlignment="1">
      <alignment horizontal="right" vertical="center" wrapText="1"/>
    </xf>
    <xf numFmtId="0" fontId="19" fillId="0" borderId="1" xfId="364" applyFont="1" applyFill="1" applyBorder="1"/>
    <xf numFmtId="0" fontId="20" fillId="0" borderId="1" xfId="364" applyFont="1" applyFill="1" applyBorder="1"/>
    <xf numFmtId="0" fontId="20" fillId="0" borderId="1" xfId="364" applyFont="1" applyFill="1" applyBorder="1" applyAlignment="1">
      <alignment horizontal="center"/>
    </xf>
    <xf numFmtId="167" fontId="29" fillId="7" borderId="5" xfId="18" applyFont="1" applyFill="1" applyBorder="1"/>
    <xf numFmtId="167" fontId="29" fillId="7" borderId="5" xfId="18" applyFont="1" applyFill="1" applyBorder="1" applyAlignment="1">
      <alignment horizontal="center"/>
    </xf>
    <xf numFmtId="167" fontId="29" fillId="6" borderId="5" xfId="18" applyFont="1" applyFill="1" applyBorder="1"/>
    <xf numFmtId="167" fontId="29" fillId="7" borderId="0" xfId="18" applyFont="1" applyFill="1" applyBorder="1" applyAlignment="1">
      <alignment horizontal="left"/>
    </xf>
    <xf numFmtId="167" fontId="29" fillId="7" borderId="0" xfId="18" applyFont="1" applyFill="1" applyBorder="1" applyAlignment="1">
      <alignment horizontal="center"/>
    </xf>
    <xf numFmtId="167" fontId="29" fillId="6" borderId="0" xfId="18" applyFont="1" applyFill="1" applyBorder="1" applyAlignment="1">
      <alignment horizontal="right"/>
    </xf>
    <xf numFmtId="167" fontId="29" fillId="7" borderId="0" xfId="18" applyFont="1" applyFill="1" applyBorder="1" applyAlignment="1">
      <alignment horizontal="right"/>
    </xf>
    <xf numFmtId="167" fontId="28" fillId="7" borderId="0" xfId="18" applyFont="1" applyFill="1" applyBorder="1" applyAlignment="1">
      <alignment horizontal="left"/>
    </xf>
    <xf numFmtId="167" fontId="28" fillId="7" borderId="0" xfId="18" applyFont="1" applyFill="1" applyBorder="1" applyAlignment="1">
      <alignment horizontal="center"/>
    </xf>
    <xf numFmtId="167" fontId="28" fillId="6" borderId="0" xfId="18" applyFont="1" applyFill="1" applyBorder="1" applyAlignment="1">
      <alignment horizontal="right"/>
    </xf>
    <xf numFmtId="167" fontId="28" fillId="7" borderId="0" xfId="18" applyFont="1" applyFill="1" applyBorder="1" applyAlignment="1">
      <alignment horizontal="right"/>
    </xf>
    <xf numFmtId="167" fontId="28" fillId="7" borderId="0" xfId="18" applyFont="1" applyFill="1" applyBorder="1"/>
    <xf numFmtId="167" fontId="27" fillId="6" borderId="0" xfId="18" applyFont="1" applyFill="1" applyBorder="1"/>
    <xf numFmtId="167" fontId="27" fillId="6" borderId="0" xfId="18" applyFont="1" applyFill="1" applyBorder="1" applyAlignment="1">
      <alignment horizontal="center"/>
    </xf>
    <xf numFmtId="167" fontId="27" fillId="7" borderId="0" xfId="18" applyFont="1" applyFill="1" applyBorder="1" applyAlignment="1">
      <alignment horizontal="right"/>
    </xf>
    <xf numFmtId="167" fontId="38" fillId="7" borderId="0" xfId="18" applyFont="1" applyFill="1" applyBorder="1" applyAlignment="1">
      <alignment horizontal="right"/>
    </xf>
    <xf numFmtId="167" fontId="38" fillId="7" borderId="0" xfId="18" applyFont="1" applyFill="1" applyBorder="1" applyAlignment="1">
      <alignment horizontal="left"/>
    </xf>
    <xf numFmtId="167" fontId="29" fillId="7" borderId="3" xfId="18" applyFont="1" applyFill="1" applyBorder="1" applyAlignment="1">
      <alignment horizontal="left"/>
    </xf>
    <xf numFmtId="167" fontId="29" fillId="7" borderId="3" xfId="18" applyFont="1" applyFill="1" applyBorder="1" applyAlignment="1">
      <alignment horizontal="center"/>
    </xf>
    <xf numFmtId="167" fontId="27" fillId="6" borderId="3" xfId="18" applyFont="1" applyFill="1" applyBorder="1"/>
    <xf numFmtId="167" fontId="27" fillId="7" borderId="3" xfId="18" applyFont="1" applyFill="1" applyBorder="1"/>
    <xf numFmtId="167" fontId="28" fillId="7" borderId="3" xfId="18" applyFont="1" applyFill="1" applyBorder="1" applyAlignment="1">
      <alignment horizontal="right"/>
    </xf>
    <xf numFmtId="167" fontId="19" fillId="0" borderId="0" xfId="18" applyFont="1" applyBorder="1"/>
    <xf numFmtId="164" fontId="20" fillId="0" borderId="0" xfId="18" applyNumberFormat="1" applyFont="1" applyBorder="1" applyAlignment="1">
      <alignment horizontal="right" vertical="center" wrapText="1"/>
    </xf>
    <xf numFmtId="164" fontId="19" fillId="0" borderId="0" xfId="18" applyNumberFormat="1" applyFont="1" applyBorder="1" applyAlignment="1">
      <alignment horizontal="right" vertical="center" wrapText="1"/>
    </xf>
    <xf numFmtId="164" fontId="19" fillId="0" borderId="0" xfId="18" quotePrefix="1" applyNumberFormat="1" applyFont="1" applyBorder="1" applyAlignment="1">
      <alignment horizontal="right" vertical="center" wrapText="1"/>
    </xf>
    <xf numFmtId="167" fontId="19" fillId="3" borderId="1" xfId="18" applyFont="1" applyFill="1" applyBorder="1"/>
    <xf numFmtId="167" fontId="19" fillId="3" borderId="1" xfId="18" applyFont="1" applyFill="1" applyBorder="1" applyAlignment="1">
      <alignment horizontal="center"/>
    </xf>
    <xf numFmtId="167" fontId="19" fillId="0" borderId="1" xfId="18" applyFont="1" applyBorder="1"/>
    <xf numFmtId="167" fontId="20" fillId="0" borderId="1" xfId="18" applyFont="1" applyBorder="1"/>
    <xf numFmtId="37" fontId="20" fillId="0" borderId="0" xfId="18" applyNumberFormat="1" applyFont="1" applyAlignment="1">
      <alignment vertical="center"/>
    </xf>
    <xf numFmtId="167" fontId="19" fillId="0" borderId="0" xfId="18" applyFont="1" applyAlignment="1">
      <alignment vertical="center"/>
    </xf>
    <xf numFmtId="37" fontId="19" fillId="0" borderId="0" xfId="18" applyNumberFormat="1" applyFont="1" applyAlignment="1">
      <alignment vertical="center"/>
    </xf>
    <xf numFmtId="167" fontId="27" fillId="7" borderId="5" xfId="18" applyFont="1" applyFill="1" applyBorder="1"/>
    <xf numFmtId="167" fontId="27" fillId="7" borderId="0" xfId="18" applyFont="1" applyFill="1" applyBorder="1"/>
    <xf numFmtId="164" fontId="19" fillId="0" borderId="0" xfId="0" applyNumberFormat="1" applyFont="1" applyBorder="1" applyAlignment="1">
      <alignment horizontal="right" vertical="center" wrapText="1"/>
    </xf>
    <xf numFmtId="37" fontId="19" fillId="0" borderId="0" xfId="18" applyNumberFormat="1" applyFont="1" applyBorder="1"/>
    <xf numFmtId="167" fontId="27" fillId="6" borderId="5" xfId="18" applyFont="1" applyFill="1" applyBorder="1"/>
    <xf numFmtId="167" fontId="29" fillId="7" borderId="0" xfId="18" applyFont="1" applyFill="1" applyBorder="1"/>
    <xf numFmtId="167" fontId="28" fillId="7" borderId="0" xfId="18" applyFont="1" applyFill="1" applyBorder="1" applyAlignment="1">
      <alignment horizontal="right" vertical="top"/>
    </xf>
    <xf numFmtId="167" fontId="29" fillId="7" borderId="3" xfId="18" applyFont="1" applyFill="1" applyBorder="1"/>
    <xf numFmtId="167" fontId="28" fillId="7" borderId="3" xfId="18" applyFont="1" applyFill="1" applyBorder="1"/>
    <xf numFmtId="167" fontId="29" fillId="6" borderId="0" xfId="18" applyFont="1" applyFill="1" applyBorder="1"/>
    <xf numFmtId="167" fontId="29" fillId="6" borderId="0" xfId="18" applyFont="1" applyFill="1" applyBorder="1" applyAlignment="1">
      <alignment horizontal="center"/>
    </xf>
    <xf numFmtId="167" fontId="28" fillId="6" borderId="0" xfId="18" applyFont="1" applyFill="1" applyBorder="1" applyAlignment="1">
      <alignment horizontal="center"/>
    </xf>
    <xf numFmtId="167" fontId="28" fillId="6" borderId="0" xfId="18" applyFont="1" applyFill="1" applyBorder="1"/>
    <xf numFmtId="167" fontId="28" fillId="6" borderId="0" xfId="18" applyFont="1" applyFill="1" applyBorder="1" applyAlignment="1">
      <alignment horizontal="right" vertical="top"/>
    </xf>
    <xf numFmtId="167" fontId="38" fillId="6" borderId="0" xfId="18" applyFont="1" applyFill="1" applyBorder="1"/>
    <xf numFmtId="167" fontId="29" fillId="6" borderId="3" xfId="18" applyFont="1" applyFill="1" applyBorder="1"/>
    <xf numFmtId="167" fontId="28" fillId="6" borderId="3" xfId="18" applyFont="1" applyFill="1" applyBorder="1"/>
    <xf numFmtId="167" fontId="19" fillId="0" borderId="1" xfId="18" applyFont="1" applyFill="1" applyBorder="1"/>
    <xf numFmtId="167" fontId="20" fillId="0" borderId="1" xfId="18" applyFont="1" applyFill="1" applyBorder="1"/>
    <xf numFmtId="37" fontId="20" fillId="0" borderId="1" xfId="18" applyNumberFormat="1" applyFont="1" applyBorder="1"/>
    <xf numFmtId="37" fontId="19" fillId="0" borderId="1" xfId="18" applyNumberFormat="1" applyFont="1" applyFill="1" applyBorder="1"/>
    <xf numFmtId="37" fontId="19" fillId="0" borderId="1" xfId="18" applyNumberFormat="1" applyFont="1" applyFill="1" applyBorder="1" applyAlignment="1">
      <alignment horizontal="right"/>
    </xf>
    <xf numFmtId="167" fontId="20" fillId="0" borderId="0" xfId="18" applyFont="1" applyFill="1" applyBorder="1" applyAlignment="1">
      <alignment horizontal="left"/>
    </xf>
    <xf numFmtId="167" fontId="20" fillId="0" borderId="0" xfId="18" applyFont="1" applyFill="1" applyBorder="1"/>
    <xf numFmtId="167" fontId="20" fillId="0" borderId="0" xfId="18" applyFont="1" applyBorder="1"/>
    <xf numFmtId="167" fontId="38" fillId="7" borderId="0" xfId="18" applyFont="1" applyFill="1" applyBorder="1"/>
    <xf numFmtId="167" fontId="20" fillId="0" borderId="1" xfId="18" applyFont="1" applyFill="1" applyBorder="1" applyAlignment="1">
      <alignment horizontal="left"/>
    </xf>
    <xf numFmtId="167" fontId="19" fillId="0" borderId="0" xfId="18" applyFont="1" applyFill="1" applyAlignment="1">
      <alignment vertical="center"/>
    </xf>
    <xf numFmtId="3" fontId="20" fillId="0" borderId="0" xfId="18" applyNumberFormat="1" applyFont="1" applyAlignment="1">
      <alignment horizontal="right" vertical="center"/>
    </xf>
    <xf numFmtId="3" fontId="19" fillId="0" borderId="0" xfId="18" applyNumberFormat="1" applyFont="1" applyFill="1" applyAlignment="1">
      <alignment horizontal="right" vertical="center"/>
    </xf>
    <xf numFmtId="167" fontId="19" fillId="2" borderId="0" xfId="18" applyFont="1" applyFill="1" applyAlignment="1">
      <alignment vertical="center"/>
    </xf>
    <xf numFmtId="167" fontId="19" fillId="0" borderId="0" xfId="18" applyFont="1" applyFill="1" applyBorder="1"/>
    <xf numFmtId="164" fontId="19" fillId="0" borderId="0" xfId="0" applyNumberFormat="1" applyFont="1" applyFill="1" applyBorder="1" applyAlignment="1">
      <alignment horizontal="right" vertical="center" wrapText="1"/>
    </xf>
    <xf numFmtId="167" fontId="20" fillId="0" borderId="0" xfId="18" applyFont="1" applyFill="1" applyAlignment="1">
      <alignment vertical="center"/>
    </xf>
    <xf numFmtId="37" fontId="19" fillId="0" borderId="0" xfId="18" applyNumberFormat="1" applyFont="1" applyFill="1" applyAlignment="1">
      <alignment vertical="center"/>
    </xf>
    <xf numFmtId="0" fontId="19" fillId="2" borderId="0" xfId="18" applyNumberFormat="1" applyFont="1" applyFill="1" applyAlignment="1">
      <alignment horizontal="right" vertical="center"/>
    </xf>
    <xf numFmtId="0" fontId="19" fillId="2" borderId="0" xfId="18" applyNumberFormat="1" applyFont="1" applyFill="1" applyAlignment="1">
      <alignment vertical="center"/>
    </xf>
    <xf numFmtId="37" fontId="19" fillId="0" borderId="0" xfId="18" applyNumberFormat="1" applyFont="1" applyFill="1" applyAlignment="1">
      <alignment horizontal="right" vertical="center"/>
    </xf>
    <xf numFmtId="37" fontId="19" fillId="0" borderId="0" xfId="18" applyNumberFormat="1" applyFont="1" applyFill="1" applyBorder="1" applyAlignment="1">
      <alignment vertical="center"/>
    </xf>
    <xf numFmtId="3" fontId="20" fillId="0" borderId="0" xfId="18" applyNumberFormat="1" applyFont="1" applyFill="1" applyAlignment="1">
      <alignment horizontal="right" vertical="center"/>
    </xf>
    <xf numFmtId="167" fontId="20" fillId="0" borderId="0" xfId="18" applyFont="1" applyAlignment="1">
      <alignment horizontal="left" vertical="center"/>
    </xf>
    <xf numFmtId="167" fontId="20" fillId="0" borderId="0" xfId="18" applyFont="1" applyAlignment="1">
      <alignment horizontal="right" vertical="center"/>
    </xf>
    <xf numFmtId="167" fontId="21" fillId="0" borderId="0" xfId="18" applyFont="1" applyAlignment="1">
      <alignment horizontal="right" vertical="center"/>
    </xf>
    <xf numFmtId="167" fontId="21" fillId="0" borderId="0" xfId="18" applyFont="1" applyAlignment="1">
      <alignment horizontal="left" vertical="center"/>
    </xf>
    <xf numFmtId="0" fontId="20" fillId="0" borderId="0" xfId="364" applyFont="1" applyAlignment="1">
      <alignment vertical="center"/>
    </xf>
    <xf numFmtId="0" fontId="29" fillId="7" borderId="0" xfId="0" applyFont="1" applyFill="1" applyBorder="1" applyAlignment="1">
      <alignment horizontal="right"/>
    </xf>
    <xf numFmtId="0" fontId="28" fillId="7" borderId="0" xfId="0" applyFont="1" applyFill="1" applyBorder="1" applyAlignment="1">
      <alignment horizontal="right"/>
    </xf>
    <xf numFmtId="167" fontId="20" fillId="0" borderId="0" xfId="18" applyFont="1" applyBorder="1" applyAlignment="1">
      <alignment horizontal="right" vertical="center"/>
    </xf>
    <xf numFmtId="167" fontId="29" fillId="7" borderId="5" xfId="18" applyFont="1" applyFill="1" applyBorder="1" applyAlignment="1">
      <alignment horizontal="left"/>
    </xf>
    <xf numFmtId="167" fontId="27" fillId="7" borderId="0" xfId="18" applyFont="1" applyFill="1" applyBorder="1" applyAlignment="1">
      <alignment horizontal="left"/>
    </xf>
    <xf numFmtId="167" fontId="28" fillId="7" borderId="3" xfId="18" applyFont="1" applyFill="1" applyBorder="1" applyAlignment="1">
      <alignment horizontal="left"/>
    </xf>
    <xf numFmtId="167" fontId="27" fillId="7" borderId="0" xfId="18" applyFont="1" applyFill="1" applyBorder="1" applyAlignment="1">
      <alignment horizontal="center"/>
    </xf>
    <xf numFmtId="167" fontId="27" fillId="6" borderId="0" xfId="18" applyFont="1" applyFill="1" applyBorder="1" applyAlignment="1">
      <alignment horizontal="right"/>
    </xf>
    <xf numFmtId="167" fontId="27" fillId="7" borderId="3" xfId="18" applyFont="1" applyFill="1" applyBorder="1" applyAlignment="1">
      <alignment horizontal="right"/>
    </xf>
    <xf numFmtId="167" fontId="20" fillId="3" borderId="1" xfId="18" applyFont="1" applyFill="1" applyBorder="1" applyAlignment="1">
      <alignment horizontal="left"/>
    </xf>
    <xf numFmtId="37" fontId="19" fillId="0" borderId="1" xfId="18" applyNumberFormat="1" applyFont="1" applyBorder="1"/>
    <xf numFmtId="0" fontId="31" fillId="0" borderId="0" xfId="0" applyFont="1" applyBorder="1" applyAlignment="1">
      <alignment horizontal="left"/>
    </xf>
    <xf numFmtId="0" fontId="24" fillId="0" borderId="0" xfId="0" applyFont="1" applyBorder="1" applyAlignment="1">
      <alignment horizontal="right"/>
    </xf>
    <xf numFmtId="0" fontId="29" fillId="6" borderId="5" xfId="0" applyFont="1" applyFill="1" applyBorder="1" applyAlignment="1">
      <alignment horizontal="left"/>
    </xf>
    <xf numFmtId="0" fontId="29" fillId="6" borderId="5" xfId="0" applyFont="1" applyFill="1" applyBorder="1" applyAlignment="1">
      <alignment horizontal="center"/>
    </xf>
    <xf numFmtId="169" fontId="29" fillId="6" borderId="5" xfId="48" applyNumberFormat="1" applyFont="1" applyFill="1" applyBorder="1" applyAlignment="1">
      <alignment horizontal="right" wrapText="1"/>
    </xf>
    <xf numFmtId="169" fontId="29" fillId="6" borderId="5" xfId="48" applyNumberFormat="1" applyFont="1" applyFill="1" applyBorder="1" applyAlignment="1">
      <alignment horizontal="center"/>
    </xf>
    <xf numFmtId="0" fontId="28" fillId="6" borderId="3" xfId="0" applyFont="1" applyFill="1" applyBorder="1" applyAlignment="1">
      <alignment horizontal="left" vertical="top"/>
    </xf>
    <xf numFmtId="0" fontId="28" fillId="6" borderId="3" xfId="48" applyNumberFormat="1" applyFont="1" applyFill="1" applyBorder="1" applyAlignment="1">
      <alignment horizontal="center" vertical="top"/>
    </xf>
    <xf numFmtId="0" fontId="28" fillId="6" borderId="3" xfId="48" applyNumberFormat="1" applyFont="1" applyFill="1" applyBorder="1" applyAlignment="1">
      <alignment horizontal="right" vertical="top"/>
    </xf>
    <xf numFmtId="0" fontId="30" fillId="0" borderId="1" xfId="84" applyFont="1" applyBorder="1"/>
    <xf numFmtId="0" fontId="30" fillId="0" borderId="1" xfId="84" applyFont="1" applyBorder="1" applyAlignment="1">
      <alignment horizontal="right"/>
    </xf>
    <xf numFmtId="0" fontId="27" fillId="6" borderId="5" xfId="574" applyFont="1" applyFill="1" applyBorder="1" applyAlignment="1">
      <alignment vertical="center"/>
    </xf>
    <xf numFmtId="0" fontId="27" fillId="6" borderId="5" xfId="574" applyFont="1" applyFill="1" applyBorder="1" applyAlignment="1">
      <alignment horizontal="left" vertical="center"/>
    </xf>
    <xf numFmtId="0" fontId="27" fillId="6" borderId="5" xfId="574" applyFont="1" applyFill="1" applyBorder="1" applyAlignment="1">
      <alignment horizontal="center" vertical="center"/>
    </xf>
    <xf numFmtId="0" fontId="29" fillId="6" borderId="5" xfId="574" applyFont="1" applyFill="1" applyBorder="1" applyAlignment="1">
      <alignment horizontal="right" vertical="center"/>
    </xf>
    <xf numFmtId="0" fontId="27" fillId="6" borderId="0" xfId="574" applyFont="1" applyFill="1" applyBorder="1" applyAlignment="1">
      <alignment vertical="center"/>
    </xf>
    <xf numFmtId="0" fontId="29" fillId="6" borderId="0" xfId="574" applyFont="1" applyFill="1" applyBorder="1" applyAlignment="1">
      <alignment vertical="center"/>
    </xf>
    <xf numFmtId="0" fontId="29" fillId="6" borderId="0" xfId="574" applyFont="1" applyFill="1" applyBorder="1" applyAlignment="1">
      <alignment horizontal="center" vertical="center"/>
    </xf>
    <xf numFmtId="0" fontId="29" fillId="6" borderId="0" xfId="574" applyFont="1" applyFill="1" applyBorder="1" applyAlignment="1">
      <alignment horizontal="right" vertical="center"/>
    </xf>
    <xf numFmtId="0" fontId="38" fillId="6" borderId="0" xfId="574" applyFont="1" applyFill="1" applyBorder="1" applyAlignment="1">
      <alignment vertical="center"/>
    </xf>
    <xf numFmtId="0" fontId="28" fillId="6" borderId="0" xfId="574" applyFont="1" applyFill="1" applyBorder="1" applyAlignment="1">
      <alignment vertical="center"/>
    </xf>
    <xf numFmtId="0" fontId="27" fillId="6" borderId="0" xfId="574" applyFont="1" applyFill="1" applyBorder="1" applyAlignment="1">
      <alignment horizontal="center" vertical="center"/>
    </xf>
    <xf numFmtId="0" fontId="28" fillId="6" borderId="0" xfId="574" applyFont="1" applyFill="1" applyBorder="1" applyAlignment="1">
      <alignment horizontal="right" vertical="center"/>
    </xf>
    <xf numFmtId="0" fontId="29" fillId="6" borderId="3" xfId="574" applyFont="1" applyFill="1" applyBorder="1" applyAlignment="1">
      <alignment vertical="center"/>
    </xf>
    <xf numFmtId="0" fontId="27" fillId="6" borderId="3" xfId="574" applyFont="1" applyFill="1" applyBorder="1" applyAlignment="1">
      <alignment horizontal="center" vertical="center"/>
    </xf>
    <xf numFmtId="0" fontId="29" fillId="6" borderId="3" xfId="574" applyFont="1" applyFill="1" applyBorder="1" applyAlignment="1">
      <alignment horizontal="right" vertical="center"/>
    </xf>
    <xf numFmtId="0" fontId="19" fillId="0" borderId="1" xfId="574" applyFont="1" applyBorder="1" applyAlignment="1">
      <alignment vertical="center"/>
    </xf>
    <xf numFmtId="0" fontId="19" fillId="0" borderId="1" xfId="574" applyFont="1" applyBorder="1" applyAlignment="1">
      <alignment horizontal="left" vertical="center"/>
    </xf>
    <xf numFmtId="0" fontId="19" fillId="0" borderId="1" xfId="574" applyFont="1" applyBorder="1" applyAlignment="1">
      <alignment horizontal="center" vertical="center"/>
    </xf>
    <xf numFmtId="41" fontId="19" fillId="0" borderId="1" xfId="574" applyNumberFormat="1" applyFont="1" applyBorder="1" applyAlignment="1">
      <alignment horizontal="right" vertical="center"/>
    </xf>
    <xf numFmtId="0" fontId="20" fillId="0" borderId="1" xfId="574" applyFont="1" applyBorder="1" applyAlignment="1">
      <alignment horizontal="right" vertical="center"/>
    </xf>
    <xf numFmtId="0" fontId="19" fillId="0" borderId="1" xfId="574" applyFont="1" applyBorder="1" applyAlignment="1">
      <alignment horizontal="right" vertical="center"/>
    </xf>
    <xf numFmtId="0" fontId="27" fillId="6" borderId="0" xfId="0" applyFont="1" applyFill="1" applyBorder="1" applyAlignment="1">
      <alignment vertical="center"/>
    </xf>
    <xf numFmtId="167" fontId="27" fillId="6" borderId="0" xfId="569" applyNumberFormat="1" applyFont="1" applyFill="1" applyBorder="1" applyAlignment="1">
      <alignment vertical="center"/>
    </xf>
    <xf numFmtId="0" fontId="38" fillId="6" borderId="0" xfId="0" applyFont="1" applyFill="1" applyBorder="1" applyAlignment="1">
      <alignment vertical="center"/>
    </xf>
    <xf numFmtId="0" fontId="27" fillId="6" borderId="0" xfId="0" applyFont="1" applyFill="1" applyBorder="1" applyAlignment="1">
      <alignment horizontal="center" vertical="center"/>
    </xf>
    <xf numFmtId="0" fontId="27" fillId="6" borderId="0" xfId="0" applyFont="1" applyFill="1" applyBorder="1" applyAlignment="1">
      <alignment horizontal="right" vertical="center"/>
    </xf>
    <xf numFmtId="0" fontId="27" fillId="6" borderId="5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right" vertical="center"/>
    </xf>
    <xf numFmtId="0" fontId="29" fillId="6" borderId="3" xfId="0" applyFont="1" applyFill="1" applyBorder="1" applyAlignment="1">
      <alignment vertical="center"/>
    </xf>
    <xf numFmtId="0" fontId="27" fillId="6" borderId="3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horizontal="right" vertical="center"/>
    </xf>
    <xf numFmtId="0" fontId="29" fillId="6" borderId="3" xfId="0" applyFont="1" applyFill="1" applyBorder="1" applyAlignment="1">
      <alignment horizontal="right" vertical="center"/>
    </xf>
    <xf numFmtId="0" fontId="24" fillId="0" borderId="1" xfId="569" applyNumberFormat="1" applyFont="1" applyFill="1" applyBorder="1" applyAlignment="1">
      <alignment vertical="center"/>
    </xf>
    <xf numFmtId="0" fontId="24" fillId="0" borderId="1" xfId="569" applyNumberFormat="1" applyFont="1" applyFill="1" applyBorder="1" applyAlignment="1">
      <alignment horizontal="right" vertical="center"/>
    </xf>
    <xf numFmtId="3" fontId="23" fillId="0" borderId="1" xfId="569" applyNumberFormat="1" applyFont="1" applyFill="1" applyBorder="1" applyAlignment="1">
      <alignment horizontal="right" vertical="center"/>
    </xf>
    <xf numFmtId="3" fontId="24" fillId="0" borderId="1" xfId="569" applyNumberFormat="1" applyFont="1" applyFill="1" applyBorder="1" applyAlignment="1">
      <alignment horizontal="right" vertical="center"/>
    </xf>
    <xf numFmtId="167" fontId="29" fillId="6" borderId="0" xfId="367" applyNumberFormat="1" applyFont="1" applyFill="1" applyBorder="1" applyAlignment="1">
      <alignment vertical="center"/>
    </xf>
    <xf numFmtId="170" fontId="29" fillId="6" borderId="0" xfId="112" applyNumberFormat="1" applyFont="1" applyFill="1" applyBorder="1" applyAlignment="1">
      <alignment horizontal="right" vertical="center"/>
    </xf>
    <xf numFmtId="170" fontId="28" fillId="6" borderId="0" xfId="112" applyNumberFormat="1" applyFont="1" applyFill="1" applyBorder="1" applyAlignment="1">
      <alignment horizontal="right" vertical="center"/>
    </xf>
    <xf numFmtId="0" fontId="29" fillId="6" borderId="0" xfId="367" applyNumberFormat="1" applyFont="1" applyFill="1" applyBorder="1" applyAlignment="1">
      <alignment horizontal="right" vertical="center"/>
    </xf>
    <xf numFmtId="170" fontId="29" fillId="6" borderId="0" xfId="112" applyNumberFormat="1" applyFont="1" applyFill="1" applyBorder="1" applyAlignment="1">
      <alignment horizontal="center" vertical="center"/>
    </xf>
    <xf numFmtId="167" fontId="28" fillId="6" borderId="0" xfId="367" applyNumberFormat="1" applyFont="1" applyFill="1" applyBorder="1" applyAlignment="1">
      <alignment horizontal="left" vertical="center"/>
    </xf>
    <xf numFmtId="167" fontId="27" fillId="6" borderId="0" xfId="367" applyNumberFormat="1" applyFont="1" applyFill="1" applyBorder="1" applyAlignment="1">
      <alignment vertical="center"/>
    </xf>
    <xf numFmtId="0" fontId="29" fillId="6" borderId="0" xfId="112" applyNumberFormat="1" applyFont="1" applyFill="1" applyBorder="1" applyAlignment="1">
      <alignment horizontal="right" vertical="center"/>
    </xf>
    <xf numFmtId="167" fontId="28" fillId="6" borderId="0" xfId="367" applyNumberFormat="1" applyFont="1" applyFill="1" applyBorder="1" applyAlignment="1">
      <alignment horizontal="right" vertical="center"/>
    </xf>
    <xf numFmtId="167" fontId="29" fillId="6" borderId="5" xfId="367" applyNumberFormat="1" applyFont="1" applyFill="1" applyBorder="1" applyAlignment="1">
      <alignment vertical="center"/>
    </xf>
    <xf numFmtId="167" fontId="29" fillId="6" borderId="3" xfId="367" applyNumberFormat="1" applyFont="1" applyFill="1" applyBorder="1" applyAlignment="1">
      <alignment vertical="center"/>
    </xf>
    <xf numFmtId="3" fontId="27" fillId="6" borderId="3" xfId="0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right" vertical="center"/>
    </xf>
    <xf numFmtId="0" fontId="29" fillId="6" borderId="0" xfId="0" applyFont="1" applyFill="1" applyBorder="1" applyAlignment="1"/>
    <xf numFmtId="0" fontId="29" fillId="6" borderId="0" xfId="0" applyFont="1" applyFill="1" applyBorder="1" applyAlignment="1">
      <alignment horizontal="center"/>
    </xf>
    <xf numFmtId="0" fontId="29" fillId="6" borderId="0" xfId="0" applyFont="1" applyFill="1" applyBorder="1" applyAlignment="1">
      <alignment horizontal="right"/>
    </xf>
    <xf numFmtId="0" fontId="38" fillId="6" borderId="0" xfId="0" applyFont="1" applyFill="1" applyBorder="1" applyAlignment="1">
      <alignment vertical="top"/>
    </xf>
    <xf numFmtId="0" fontId="28" fillId="6" borderId="0" xfId="0" applyFont="1" applyFill="1" applyBorder="1" applyAlignment="1">
      <alignment horizontal="right" vertical="top"/>
    </xf>
    <xf numFmtId="0" fontId="20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21" fillId="0" borderId="0" xfId="574" applyFont="1" applyAlignment="1">
      <alignment horizontal="left" vertical="center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67" fontId="19" fillId="0" borderId="0" xfId="18" applyFont="1" applyFill="1" applyAlignment="1">
      <alignment horizontal="left"/>
    </xf>
    <xf numFmtId="0" fontId="19" fillId="0" borderId="0" xfId="364" applyFont="1" applyAlignment="1">
      <alignment horizontal="left"/>
    </xf>
    <xf numFmtId="0" fontId="21" fillId="0" borderId="0" xfId="579" applyFont="1" applyAlignment="1">
      <alignment horizontal="left" vertical="center"/>
    </xf>
    <xf numFmtId="0" fontId="24" fillId="0" borderId="0" xfId="80" applyFont="1" applyBorder="1" applyAlignment="1">
      <alignment horizontal="left" vertical="center"/>
    </xf>
    <xf numFmtId="0" fontId="21" fillId="0" borderId="0" xfId="80" applyFont="1" applyAlignment="1">
      <alignment horizontal="left" vertical="center"/>
    </xf>
    <xf numFmtId="0" fontId="20" fillId="0" borderId="0" xfId="80" applyFont="1" applyAlignment="1">
      <alignment horizontal="left" vertical="top"/>
    </xf>
    <xf numFmtId="0" fontId="20" fillId="0" borderId="0" xfId="0" applyFont="1" applyFill="1" applyAlignment="1">
      <alignment horizontal="left" vertical="top"/>
    </xf>
    <xf numFmtId="0" fontId="21" fillId="0" borderId="0" xfId="0" applyFont="1" applyAlignment="1">
      <alignment horizontal="justify" vertical="top"/>
    </xf>
    <xf numFmtId="0" fontId="20" fillId="0" borderId="0" xfId="0" applyFont="1" applyAlignment="1">
      <alignment horizontal="justify" vertical="top"/>
    </xf>
    <xf numFmtId="0" fontId="29" fillId="6" borderId="0" xfId="0" applyFont="1" applyFill="1" applyBorder="1" applyAlignment="1">
      <alignment horizontal="center" vertical="center" wrapText="1"/>
    </xf>
    <xf numFmtId="0" fontId="29" fillId="6" borderId="0" xfId="0" applyFont="1" applyFill="1" applyBorder="1" applyAlignment="1">
      <alignment horizontal="center" vertical="top" wrapText="1"/>
    </xf>
    <xf numFmtId="0" fontId="29" fillId="6" borderId="0" xfId="581" applyFont="1" applyFill="1" applyBorder="1" applyAlignment="1">
      <alignment horizontal="center" vertical="center"/>
    </xf>
    <xf numFmtId="0" fontId="28" fillId="6" borderId="1" xfId="581" applyFont="1" applyFill="1" applyBorder="1" applyAlignment="1">
      <alignment horizontal="center" vertical="center"/>
    </xf>
    <xf numFmtId="0" fontId="29" fillId="6" borderId="0" xfId="574" applyFont="1" applyFill="1" applyBorder="1" applyAlignment="1">
      <alignment horizontal="center" vertical="center"/>
    </xf>
    <xf numFmtId="0" fontId="28" fillId="6" borderId="1" xfId="574" applyFont="1" applyFill="1" applyBorder="1" applyAlignment="1">
      <alignment horizontal="center" vertical="center"/>
    </xf>
    <xf numFmtId="167" fontId="29" fillId="6" borderId="0" xfId="367" applyNumberFormat="1" applyFont="1" applyFill="1" applyBorder="1" applyAlignment="1">
      <alignment horizontal="center" vertical="center"/>
    </xf>
    <xf numFmtId="167" fontId="28" fillId="6" borderId="1" xfId="367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justify" vertical="top"/>
    </xf>
    <xf numFmtId="0" fontId="21" fillId="0" borderId="0" xfId="581" applyFont="1" applyAlignment="1">
      <alignment horizontal="left" vertical="center"/>
    </xf>
  </cellXfs>
  <cellStyles count="582">
    <cellStyle name="Comma" xfId="1" builtinId="3"/>
    <cellStyle name="Comma [0] 2" xfId="49" xr:uid="{00000000-0005-0000-0000-000001000000}"/>
    <cellStyle name="Comma 2" xfId="48" xr:uid="{00000000-0005-0000-0000-000002000000}"/>
    <cellStyle name="Comma 2 2" xfId="38" xr:uid="{00000000-0005-0000-0000-000003000000}"/>
    <cellStyle name="Comma 2 2 2" xfId="50" xr:uid="{00000000-0005-0000-0000-000004000000}"/>
    <cellStyle name="Comma 2 3" xfId="45" xr:uid="{00000000-0005-0000-0000-000005000000}"/>
    <cellStyle name="Comma 2 3 2" xfId="575" xr:uid="{00000000-0005-0000-0000-000006000000}"/>
    <cellStyle name="Comma 2 4" xfId="23" xr:uid="{00000000-0005-0000-0000-000007000000}"/>
    <cellStyle name="Comma 2 5" xfId="580" xr:uid="{00000000-0005-0000-0000-000008000000}"/>
    <cellStyle name="Comma 3" xfId="54" xr:uid="{00000000-0005-0000-0000-000009000000}"/>
    <cellStyle name="Comma 4" xfId="56" xr:uid="{00000000-0005-0000-0000-00000A000000}"/>
    <cellStyle name="Comma 4 2" xfId="24" xr:uid="{00000000-0005-0000-0000-00000B000000}"/>
    <cellStyle name="Comma 5" xfId="59" xr:uid="{00000000-0005-0000-0000-00000C000000}"/>
    <cellStyle name="Comma 868 2" xfId="573" xr:uid="{00000000-0005-0000-0000-00000D000000}"/>
    <cellStyle name="Hyperlink 2" xfId="60" xr:uid="{00000000-0005-0000-0000-00000E000000}"/>
    <cellStyle name="Hyperlink 2 2" xfId="57" xr:uid="{00000000-0005-0000-0000-00000F000000}"/>
    <cellStyle name="Hyperlink 3" xfId="61" xr:uid="{00000000-0005-0000-0000-000010000000}"/>
    <cellStyle name="Hyperlink 4" xfId="65" xr:uid="{00000000-0005-0000-0000-000011000000}"/>
    <cellStyle name="Hyperlink 5" xfId="15" xr:uid="{00000000-0005-0000-0000-000012000000}"/>
    <cellStyle name="Normal" xfId="0" builtinId="0"/>
    <cellStyle name="Normal - Style1" xfId="35" xr:uid="{00000000-0005-0000-0000-000014000000}"/>
    <cellStyle name="Normal - Style2" xfId="40" xr:uid="{00000000-0005-0000-0000-000015000000}"/>
    <cellStyle name="Normal - Style3" xfId="47" xr:uid="{00000000-0005-0000-0000-000016000000}"/>
    <cellStyle name="Normal - Style4" xfId="66" xr:uid="{00000000-0005-0000-0000-000017000000}"/>
    <cellStyle name="Normal - Style5" xfId="69" xr:uid="{00000000-0005-0000-0000-000018000000}"/>
    <cellStyle name="Normal - Style6" xfId="72" xr:uid="{00000000-0005-0000-0000-000019000000}"/>
    <cellStyle name="Normal - Style7" xfId="73" xr:uid="{00000000-0005-0000-0000-00001A000000}"/>
    <cellStyle name="Normal - Style8" xfId="77" xr:uid="{00000000-0005-0000-0000-00001B000000}"/>
    <cellStyle name="Normal 10" xfId="79" xr:uid="{00000000-0005-0000-0000-00001C000000}"/>
    <cellStyle name="Normal 10 11 2" xfId="5" xr:uid="{00000000-0005-0000-0000-00001D000000}"/>
    <cellStyle name="Normal 10 11 2 2" xfId="80" xr:uid="{00000000-0005-0000-0000-00001E000000}"/>
    <cellStyle name="Normal 10 11 2 3" xfId="83" xr:uid="{00000000-0005-0000-0000-00001F000000}"/>
    <cellStyle name="Normal 10 11 2 3 2" xfId="85" xr:uid="{00000000-0005-0000-0000-000020000000}"/>
    <cellStyle name="Normal 10 11 2 4" xfId="574" xr:uid="{00000000-0005-0000-0000-000021000000}"/>
    <cellStyle name="Normal 10 11 2 5" xfId="581" xr:uid="{00000000-0005-0000-0000-000022000000}"/>
    <cellStyle name="Normal 11" xfId="82" xr:uid="{00000000-0005-0000-0000-000023000000}"/>
    <cellStyle name="Normal 12" xfId="81" xr:uid="{00000000-0005-0000-0000-000024000000}"/>
    <cellStyle name="Normal 13" xfId="84" xr:uid="{00000000-0005-0000-0000-000025000000}"/>
    <cellStyle name="Normal 13 2" xfId="86" xr:uid="{00000000-0005-0000-0000-000026000000}"/>
    <cellStyle name="Normal 13 2 6" xfId="87" xr:uid="{00000000-0005-0000-0000-000027000000}"/>
    <cellStyle name="Normal 13 3" xfId="88" xr:uid="{00000000-0005-0000-0000-000028000000}"/>
    <cellStyle name="Normal 13 4" xfId="89" xr:uid="{00000000-0005-0000-0000-000029000000}"/>
    <cellStyle name="Normal 14" xfId="92" xr:uid="{00000000-0005-0000-0000-00002A000000}"/>
    <cellStyle name="Normal 15" xfId="95" xr:uid="{00000000-0005-0000-0000-00002B000000}"/>
    <cellStyle name="Normal 16" xfId="99" xr:uid="{00000000-0005-0000-0000-00002C000000}"/>
    <cellStyle name="Normal 17" xfId="101" xr:uid="{00000000-0005-0000-0000-00002D000000}"/>
    <cellStyle name="Normal 18" xfId="103" xr:uid="{00000000-0005-0000-0000-00002E000000}"/>
    <cellStyle name="Normal 19" xfId="105" xr:uid="{00000000-0005-0000-0000-00002F000000}"/>
    <cellStyle name="Normal 2" xfId="107" xr:uid="{00000000-0005-0000-0000-000030000000}"/>
    <cellStyle name="Normal 2 2" xfId="108" xr:uid="{00000000-0005-0000-0000-000031000000}"/>
    <cellStyle name="Normal 2 2 2" xfId="110" xr:uid="{00000000-0005-0000-0000-000032000000}"/>
    <cellStyle name="Normal 2 2 2 2" xfId="30" xr:uid="{00000000-0005-0000-0000-000033000000}"/>
    <cellStyle name="Normal 2 2 2 2 2 4" xfId="111" xr:uid="{00000000-0005-0000-0000-000034000000}"/>
    <cellStyle name="Normal 2 2 2 2 2 4 2" xfId="576" xr:uid="{00000000-0005-0000-0000-000035000000}"/>
    <cellStyle name="Normal 2 2 2 2 2 4 2 2" xfId="76" xr:uid="{00000000-0005-0000-0000-000036000000}"/>
    <cellStyle name="Normal 2 2 2 2 2 4 4" xfId="577" xr:uid="{00000000-0005-0000-0000-000037000000}"/>
    <cellStyle name="Normal 2 2 2 3" xfId="33" xr:uid="{00000000-0005-0000-0000-000038000000}"/>
    <cellStyle name="Normal 2 2 3" xfId="112" xr:uid="{00000000-0005-0000-0000-000039000000}"/>
    <cellStyle name="Normal 2 258" xfId="113" xr:uid="{00000000-0005-0000-0000-00003A000000}"/>
    <cellStyle name="Normal 2 258 2" xfId="115" xr:uid="{00000000-0005-0000-0000-00003B000000}"/>
    <cellStyle name="Normal 2 3" xfId="117" xr:uid="{00000000-0005-0000-0000-00003C000000}"/>
    <cellStyle name="Normal 2 3 2" xfId="118" xr:uid="{00000000-0005-0000-0000-00003D000000}"/>
    <cellStyle name="Normal 2 4" xfId="119" xr:uid="{00000000-0005-0000-0000-00003E000000}"/>
    <cellStyle name="Normal 20" xfId="96" xr:uid="{00000000-0005-0000-0000-00003F000000}"/>
    <cellStyle name="Normal 20 2" xfId="122" xr:uid="{00000000-0005-0000-0000-000040000000}"/>
    <cellStyle name="Normal 21" xfId="100" xr:uid="{00000000-0005-0000-0000-000041000000}"/>
    <cellStyle name="Normal 21 2" xfId="123" xr:uid="{00000000-0005-0000-0000-000042000000}"/>
    <cellStyle name="Normal 22" xfId="102" xr:uid="{00000000-0005-0000-0000-000043000000}"/>
    <cellStyle name="Normal 22 2" xfId="124" xr:uid="{00000000-0005-0000-0000-000044000000}"/>
    <cellStyle name="Normal 23" xfId="104" xr:uid="{00000000-0005-0000-0000-000045000000}"/>
    <cellStyle name="Normal 24" xfId="106" xr:uid="{00000000-0005-0000-0000-000046000000}"/>
    <cellStyle name="Normal 25" xfId="125" xr:uid="{00000000-0005-0000-0000-000047000000}"/>
    <cellStyle name="Normal 25 2" xfId="127" xr:uid="{00000000-0005-0000-0000-000048000000}"/>
    <cellStyle name="Normal 26" xfId="128" xr:uid="{00000000-0005-0000-0000-000049000000}"/>
    <cellStyle name="Normal 26 2" xfId="130" xr:uid="{00000000-0005-0000-0000-00004A000000}"/>
    <cellStyle name="Normal 27" xfId="132" xr:uid="{00000000-0005-0000-0000-00004B000000}"/>
    <cellStyle name="Normal 28" xfId="134" xr:uid="{00000000-0005-0000-0000-00004C000000}"/>
    <cellStyle name="Normal 28 2" xfId="136" xr:uid="{00000000-0005-0000-0000-00004D000000}"/>
    <cellStyle name="Normal 29" xfId="138" xr:uid="{00000000-0005-0000-0000-00004E000000}"/>
    <cellStyle name="Normal 29 2" xfId="74" xr:uid="{00000000-0005-0000-0000-00004F000000}"/>
    <cellStyle name="Normal 3" xfId="143" xr:uid="{00000000-0005-0000-0000-000050000000}"/>
    <cellStyle name="Normal 3 2 3" xfId="145" xr:uid="{00000000-0005-0000-0000-000051000000}"/>
    <cellStyle name="Normal 3 2 3 2" xfId="146" xr:uid="{00000000-0005-0000-0000-000052000000}"/>
    <cellStyle name="Normal 3 2 3 3" xfId="147" xr:uid="{00000000-0005-0000-0000-000053000000}"/>
    <cellStyle name="Normal 3 2 3 3 3" xfId="148" xr:uid="{00000000-0005-0000-0000-000054000000}"/>
    <cellStyle name="Normal 3 5" xfId="149" xr:uid="{00000000-0005-0000-0000-000055000000}"/>
    <cellStyle name="Normal 3 5 2" xfId="151" xr:uid="{00000000-0005-0000-0000-000056000000}"/>
    <cellStyle name="Normal 3 5 2 5" xfId="153" xr:uid="{00000000-0005-0000-0000-000057000000}"/>
    <cellStyle name="Normal 3 5 2 5 2" xfId="578" xr:uid="{00000000-0005-0000-0000-000058000000}"/>
    <cellStyle name="Normal 3 5 2 5 5" xfId="154" xr:uid="{00000000-0005-0000-0000-000059000000}"/>
    <cellStyle name="Normal 3 84" xfId="155" xr:uid="{00000000-0005-0000-0000-00005A000000}"/>
    <cellStyle name="Normal 30" xfId="126" xr:uid="{00000000-0005-0000-0000-00005B000000}"/>
    <cellStyle name="Normal 31" xfId="129" xr:uid="{00000000-0005-0000-0000-00005C000000}"/>
    <cellStyle name="Normal 31 2" xfId="131" xr:uid="{00000000-0005-0000-0000-00005D000000}"/>
    <cellStyle name="Normal 32" xfId="133" xr:uid="{00000000-0005-0000-0000-00005E000000}"/>
    <cellStyle name="Normal 32 2" xfId="139" xr:uid="{00000000-0005-0000-0000-00005F000000}"/>
    <cellStyle name="Normal 32 3" xfId="156" xr:uid="{00000000-0005-0000-0000-000060000000}"/>
    <cellStyle name="Normal 33" xfId="135" xr:uid="{00000000-0005-0000-0000-000061000000}"/>
    <cellStyle name="Normal 33 2" xfId="137" xr:uid="{00000000-0005-0000-0000-000062000000}"/>
    <cellStyle name="Normal 33 2 2" xfId="159" xr:uid="{00000000-0005-0000-0000-000063000000}"/>
    <cellStyle name="Normal 33 2 2 2" xfId="161" xr:uid="{00000000-0005-0000-0000-000064000000}"/>
    <cellStyle name="Normal 33 2 2 2 2" xfId="22" xr:uid="{00000000-0005-0000-0000-000065000000}"/>
    <cellStyle name="Normal 33 2 2 3" xfId="162" xr:uid="{00000000-0005-0000-0000-000066000000}"/>
    <cellStyle name="Normal 33 2 3" xfId="163" xr:uid="{00000000-0005-0000-0000-000067000000}"/>
    <cellStyle name="Normal 33 2 3 2" xfId="165" xr:uid="{00000000-0005-0000-0000-000068000000}"/>
    <cellStyle name="Normal 33 2 4" xfId="166" xr:uid="{00000000-0005-0000-0000-000069000000}"/>
    <cellStyle name="Normal 33 3" xfId="167" xr:uid="{00000000-0005-0000-0000-00006A000000}"/>
    <cellStyle name="Normal 33 3 2" xfId="168" xr:uid="{00000000-0005-0000-0000-00006B000000}"/>
    <cellStyle name="Normal 33 3 2 2" xfId="169" xr:uid="{00000000-0005-0000-0000-00006C000000}"/>
    <cellStyle name="Normal 33 3 3" xfId="170" xr:uid="{00000000-0005-0000-0000-00006D000000}"/>
    <cellStyle name="Normal 33 4" xfId="171" xr:uid="{00000000-0005-0000-0000-00006E000000}"/>
    <cellStyle name="Normal 33 4 2" xfId="172" xr:uid="{00000000-0005-0000-0000-00006F000000}"/>
    <cellStyle name="Normal 33 5" xfId="173" xr:uid="{00000000-0005-0000-0000-000070000000}"/>
    <cellStyle name="Normal 33 6" xfId="160" xr:uid="{00000000-0005-0000-0000-000071000000}"/>
    <cellStyle name="Normal 34" xfId="140" xr:uid="{00000000-0005-0000-0000-000072000000}"/>
    <cellStyle name="Normal 34 2" xfId="75" xr:uid="{00000000-0005-0000-0000-000073000000}"/>
    <cellStyle name="Normal 34 2 2" xfId="174" xr:uid="{00000000-0005-0000-0000-000074000000}"/>
    <cellStyle name="Normal 34 2 2 2" xfId="62" xr:uid="{00000000-0005-0000-0000-000075000000}"/>
    <cellStyle name="Normal 34 2 2 2 2" xfId="177" xr:uid="{00000000-0005-0000-0000-000076000000}"/>
    <cellStyle name="Normal 34 2 2 3" xfId="12" xr:uid="{00000000-0005-0000-0000-000077000000}"/>
    <cellStyle name="Normal 34 2 3" xfId="180" xr:uid="{00000000-0005-0000-0000-000078000000}"/>
    <cellStyle name="Normal 34 2 3 2" xfId="183" xr:uid="{00000000-0005-0000-0000-000079000000}"/>
    <cellStyle name="Normal 34 2 4" xfId="186" xr:uid="{00000000-0005-0000-0000-00007A000000}"/>
    <cellStyle name="Normal 34 3" xfId="78" xr:uid="{00000000-0005-0000-0000-00007B000000}"/>
    <cellStyle name="Normal 34 3 2" xfId="189" xr:uid="{00000000-0005-0000-0000-00007C000000}"/>
    <cellStyle name="Normal 34 3 2 2" xfId="192" xr:uid="{00000000-0005-0000-0000-00007D000000}"/>
    <cellStyle name="Normal 34 3 3" xfId="195" xr:uid="{00000000-0005-0000-0000-00007E000000}"/>
    <cellStyle name="Normal 34 4" xfId="198" xr:uid="{00000000-0005-0000-0000-00007F000000}"/>
    <cellStyle name="Normal 34 4 2" xfId="200" xr:uid="{00000000-0005-0000-0000-000080000000}"/>
    <cellStyle name="Normal 34 5" xfId="202" xr:uid="{00000000-0005-0000-0000-000081000000}"/>
    <cellStyle name="Normal 34 6" xfId="164" xr:uid="{00000000-0005-0000-0000-000082000000}"/>
    <cellStyle name="Normal 35" xfId="157" xr:uid="{00000000-0005-0000-0000-000083000000}"/>
    <cellStyle name="Normal 35 2" xfId="203" xr:uid="{00000000-0005-0000-0000-000084000000}"/>
    <cellStyle name="Normal 35 2 2" xfId="205" xr:uid="{00000000-0005-0000-0000-000085000000}"/>
    <cellStyle name="Normal 35 2 2 2" xfId="67" xr:uid="{00000000-0005-0000-0000-000086000000}"/>
    <cellStyle name="Normal 35 2 2 2 2" xfId="207" xr:uid="{00000000-0005-0000-0000-000087000000}"/>
    <cellStyle name="Normal 35 2 2 3" xfId="70" xr:uid="{00000000-0005-0000-0000-000088000000}"/>
    <cellStyle name="Normal 35 2 3" xfId="210" xr:uid="{00000000-0005-0000-0000-000089000000}"/>
    <cellStyle name="Normal 35 2 3 2" xfId="212" xr:uid="{00000000-0005-0000-0000-00008A000000}"/>
    <cellStyle name="Normal 35 2 4" xfId="19" xr:uid="{00000000-0005-0000-0000-00008B000000}"/>
    <cellStyle name="Normal 35 3" xfId="214" xr:uid="{00000000-0005-0000-0000-00008C000000}"/>
    <cellStyle name="Normal 35 3 2" xfId="216" xr:uid="{00000000-0005-0000-0000-00008D000000}"/>
    <cellStyle name="Normal 35 3 2 2" xfId="218" xr:uid="{00000000-0005-0000-0000-00008E000000}"/>
    <cellStyle name="Normal 35 3 3" xfId="220" xr:uid="{00000000-0005-0000-0000-00008F000000}"/>
    <cellStyle name="Normal 35 4" xfId="222" xr:uid="{00000000-0005-0000-0000-000090000000}"/>
    <cellStyle name="Normal 35 4 2" xfId="226" xr:uid="{00000000-0005-0000-0000-000091000000}"/>
    <cellStyle name="Normal 35 5" xfId="228" xr:uid="{00000000-0005-0000-0000-000092000000}"/>
    <cellStyle name="Normal 35 6" xfId="230" xr:uid="{00000000-0005-0000-0000-000093000000}"/>
    <cellStyle name="Normal 36" xfId="232" xr:uid="{00000000-0005-0000-0000-000094000000}"/>
    <cellStyle name="Normal 36 2" xfId="234" xr:uid="{00000000-0005-0000-0000-000095000000}"/>
    <cellStyle name="Normal 36 2 2" xfId="90" xr:uid="{00000000-0005-0000-0000-000096000000}"/>
    <cellStyle name="Normal 36 2 2 2" xfId="236" xr:uid="{00000000-0005-0000-0000-000097000000}"/>
    <cellStyle name="Normal 36 2 2 2 2" xfId="10" xr:uid="{00000000-0005-0000-0000-000098000000}"/>
    <cellStyle name="Normal 36 2 2 3" xfId="238" xr:uid="{00000000-0005-0000-0000-000099000000}"/>
    <cellStyle name="Normal 36 2 3" xfId="93" xr:uid="{00000000-0005-0000-0000-00009A000000}"/>
    <cellStyle name="Normal 36 2 3 2" xfId="120" xr:uid="{00000000-0005-0000-0000-00009B000000}"/>
    <cellStyle name="Normal 36 2 4" xfId="97" xr:uid="{00000000-0005-0000-0000-00009C000000}"/>
    <cellStyle name="Normal 36 3" xfId="241" xr:uid="{00000000-0005-0000-0000-00009D000000}"/>
    <cellStyle name="Normal 36 3 2" xfId="246" xr:uid="{00000000-0005-0000-0000-00009E000000}"/>
    <cellStyle name="Normal 36 3 2 2" xfId="248" xr:uid="{00000000-0005-0000-0000-00009F000000}"/>
    <cellStyle name="Normal 36 3 3" xfId="250" xr:uid="{00000000-0005-0000-0000-0000A0000000}"/>
    <cellStyle name="Normal 36 4" xfId="253" xr:uid="{00000000-0005-0000-0000-0000A1000000}"/>
    <cellStyle name="Normal 36 4 2" xfId="255" xr:uid="{00000000-0005-0000-0000-0000A2000000}"/>
    <cellStyle name="Normal 36 5" xfId="257" xr:uid="{00000000-0005-0000-0000-0000A3000000}"/>
    <cellStyle name="Normal 36 6" xfId="261" xr:uid="{00000000-0005-0000-0000-0000A4000000}"/>
    <cellStyle name="Normal 37" xfId="266" xr:uid="{00000000-0005-0000-0000-0000A5000000}"/>
    <cellStyle name="Normal 37 2" xfId="268" xr:uid="{00000000-0005-0000-0000-0000A6000000}"/>
    <cellStyle name="Normal 37 2 2" xfId="258" xr:uid="{00000000-0005-0000-0000-0000A7000000}"/>
    <cellStyle name="Normal 37 2 2 2" xfId="270" xr:uid="{00000000-0005-0000-0000-0000A8000000}"/>
    <cellStyle name="Normal 37 2 2 2 2" xfId="272" xr:uid="{00000000-0005-0000-0000-0000A9000000}"/>
    <cellStyle name="Normal 37 2 2 3" xfId="274" xr:uid="{00000000-0005-0000-0000-0000AA000000}"/>
    <cellStyle name="Normal 37 2 3" xfId="262" xr:uid="{00000000-0005-0000-0000-0000AB000000}"/>
    <cellStyle name="Normal 37 2 3 2" xfId="276" xr:uid="{00000000-0005-0000-0000-0000AC000000}"/>
    <cellStyle name="Normal 37 2 4" xfId="278" xr:uid="{00000000-0005-0000-0000-0000AD000000}"/>
    <cellStyle name="Normal 37 3" xfId="281" xr:uid="{00000000-0005-0000-0000-0000AE000000}"/>
    <cellStyle name="Normal 37 3 2" xfId="283" xr:uid="{00000000-0005-0000-0000-0000AF000000}"/>
    <cellStyle name="Normal 37 3 2 2" xfId="287" xr:uid="{00000000-0005-0000-0000-0000B0000000}"/>
    <cellStyle name="Normal 37 3 3" xfId="291" xr:uid="{00000000-0005-0000-0000-0000B1000000}"/>
    <cellStyle name="Normal 37 4" xfId="295" xr:uid="{00000000-0005-0000-0000-0000B2000000}"/>
    <cellStyle name="Normal 37 4 2" xfId="297" xr:uid="{00000000-0005-0000-0000-0000B3000000}"/>
    <cellStyle name="Normal 37 5" xfId="284" xr:uid="{00000000-0005-0000-0000-0000B4000000}"/>
    <cellStyle name="Normal 37 6" xfId="292" xr:uid="{00000000-0005-0000-0000-0000B5000000}"/>
    <cellStyle name="Normal 38" xfId="301" xr:uid="{00000000-0005-0000-0000-0000B6000000}"/>
    <cellStyle name="Normal 38 2" xfId="303" xr:uid="{00000000-0005-0000-0000-0000B7000000}"/>
    <cellStyle name="Normal 38 2 2" xfId="305" xr:uid="{00000000-0005-0000-0000-0000B8000000}"/>
    <cellStyle name="Normal 38 2 2 2" xfId="309" xr:uid="{00000000-0005-0000-0000-0000B9000000}"/>
    <cellStyle name="Normal 38 2 2 2 2" xfId="313" xr:uid="{00000000-0005-0000-0000-0000BA000000}"/>
    <cellStyle name="Normal 38 2 2 3" xfId="317" xr:uid="{00000000-0005-0000-0000-0000BB000000}"/>
    <cellStyle name="Normal 38 2 3" xfId="319" xr:uid="{00000000-0005-0000-0000-0000BC000000}"/>
    <cellStyle name="Normal 38 2 3 2" xfId="323" xr:uid="{00000000-0005-0000-0000-0000BD000000}"/>
    <cellStyle name="Normal 38 2 4" xfId="325" xr:uid="{00000000-0005-0000-0000-0000BE000000}"/>
    <cellStyle name="Normal 38 3" xfId="327" xr:uid="{00000000-0005-0000-0000-0000BF000000}"/>
    <cellStyle name="Normal 38 3 2" xfId="329" xr:uid="{00000000-0005-0000-0000-0000C0000000}"/>
    <cellStyle name="Normal 38 3 2 2" xfId="332" xr:uid="{00000000-0005-0000-0000-0000C1000000}"/>
    <cellStyle name="Normal 38 3 3" xfId="334" xr:uid="{00000000-0005-0000-0000-0000C2000000}"/>
    <cellStyle name="Normal 38 4" xfId="336" xr:uid="{00000000-0005-0000-0000-0000C3000000}"/>
    <cellStyle name="Normal 38 4 2" xfId="338" xr:uid="{00000000-0005-0000-0000-0000C4000000}"/>
    <cellStyle name="Normal 38 5" xfId="298" xr:uid="{00000000-0005-0000-0000-0000C5000000}"/>
    <cellStyle name="Normal 38 6" xfId="340" xr:uid="{00000000-0005-0000-0000-0000C6000000}"/>
    <cellStyle name="Normal 39" xfId="342" xr:uid="{00000000-0005-0000-0000-0000C7000000}"/>
    <cellStyle name="Normal 39 2" xfId="344" xr:uid="{00000000-0005-0000-0000-0000C8000000}"/>
    <cellStyle name="Normal 39 2 2" xfId="346" xr:uid="{00000000-0005-0000-0000-0000C9000000}"/>
    <cellStyle name="Normal 39 2 2 2" xfId="348" xr:uid="{00000000-0005-0000-0000-0000CA000000}"/>
    <cellStyle name="Normal 39 2 2 2 2" xfId="223" xr:uid="{00000000-0005-0000-0000-0000CB000000}"/>
    <cellStyle name="Normal 39 2 2 3" xfId="350" xr:uid="{00000000-0005-0000-0000-0000CC000000}"/>
    <cellStyle name="Normal 39 2 3" xfId="307" xr:uid="{00000000-0005-0000-0000-0000CD000000}"/>
    <cellStyle name="Normal 39 2 3 2" xfId="311" xr:uid="{00000000-0005-0000-0000-0000CE000000}"/>
    <cellStyle name="Normal 39 2 4" xfId="315" xr:uid="{00000000-0005-0000-0000-0000CF000000}"/>
    <cellStyle name="Normal 39 3" xfId="352" xr:uid="{00000000-0005-0000-0000-0000D0000000}"/>
    <cellStyle name="Normal 39 3 2" xfId="354" xr:uid="{00000000-0005-0000-0000-0000D1000000}"/>
    <cellStyle name="Normal 39 3 2 2" xfId="356" xr:uid="{00000000-0005-0000-0000-0000D2000000}"/>
    <cellStyle name="Normal 39 3 3" xfId="321" xr:uid="{00000000-0005-0000-0000-0000D3000000}"/>
    <cellStyle name="Normal 39 4" xfId="358" xr:uid="{00000000-0005-0000-0000-0000D4000000}"/>
    <cellStyle name="Normal 39 4 2" xfId="26" xr:uid="{00000000-0005-0000-0000-0000D5000000}"/>
    <cellStyle name="Normal 39 5" xfId="288" xr:uid="{00000000-0005-0000-0000-0000D6000000}"/>
    <cellStyle name="Normal 39 6" xfId="360" xr:uid="{00000000-0005-0000-0000-0000D7000000}"/>
    <cellStyle name="Normal 4" xfId="364" xr:uid="{00000000-0005-0000-0000-0000D8000000}"/>
    <cellStyle name="Normal 4 2" xfId="367" xr:uid="{00000000-0005-0000-0000-0000D9000000}"/>
    <cellStyle name="Normal 4 2 2" xfId="370" xr:uid="{00000000-0005-0000-0000-0000DA000000}"/>
    <cellStyle name="Normal 4 4" xfId="371" xr:uid="{00000000-0005-0000-0000-0000DB000000}"/>
    <cellStyle name="Normal 40" xfId="158" xr:uid="{00000000-0005-0000-0000-0000DC000000}"/>
    <cellStyle name="Normal 40 2" xfId="204" xr:uid="{00000000-0005-0000-0000-0000DD000000}"/>
    <cellStyle name="Normal 40 2 2" xfId="206" xr:uid="{00000000-0005-0000-0000-0000DE000000}"/>
    <cellStyle name="Normal 40 2 2 2" xfId="68" xr:uid="{00000000-0005-0000-0000-0000DF000000}"/>
    <cellStyle name="Normal 40 2 2 2 2" xfId="208" xr:uid="{00000000-0005-0000-0000-0000E0000000}"/>
    <cellStyle name="Normal 40 2 2 3" xfId="71" xr:uid="{00000000-0005-0000-0000-0000E1000000}"/>
    <cellStyle name="Normal 40 2 3" xfId="211" xr:uid="{00000000-0005-0000-0000-0000E2000000}"/>
    <cellStyle name="Normal 40 2 3 2" xfId="213" xr:uid="{00000000-0005-0000-0000-0000E3000000}"/>
    <cellStyle name="Normal 40 2 4" xfId="20" xr:uid="{00000000-0005-0000-0000-0000E4000000}"/>
    <cellStyle name="Normal 40 3" xfId="215" xr:uid="{00000000-0005-0000-0000-0000E5000000}"/>
    <cellStyle name="Normal 40 3 2" xfId="217" xr:uid="{00000000-0005-0000-0000-0000E6000000}"/>
    <cellStyle name="Normal 40 3 2 2" xfId="219" xr:uid="{00000000-0005-0000-0000-0000E7000000}"/>
    <cellStyle name="Normal 40 3 3" xfId="221" xr:uid="{00000000-0005-0000-0000-0000E8000000}"/>
    <cellStyle name="Normal 40 4" xfId="224" xr:uid="{00000000-0005-0000-0000-0000E9000000}"/>
    <cellStyle name="Normal 40 4 2" xfId="227" xr:uid="{00000000-0005-0000-0000-0000EA000000}"/>
    <cellStyle name="Normal 40 5" xfId="229" xr:uid="{00000000-0005-0000-0000-0000EB000000}"/>
    <cellStyle name="Normal 40 6" xfId="231" xr:uid="{00000000-0005-0000-0000-0000EC000000}"/>
    <cellStyle name="Normal 41" xfId="233" xr:uid="{00000000-0005-0000-0000-0000ED000000}"/>
    <cellStyle name="Normal 41 2" xfId="235" xr:uid="{00000000-0005-0000-0000-0000EE000000}"/>
    <cellStyle name="Normal 41 2 2" xfId="91" xr:uid="{00000000-0005-0000-0000-0000EF000000}"/>
    <cellStyle name="Normal 41 2 2 2" xfId="237" xr:uid="{00000000-0005-0000-0000-0000F0000000}"/>
    <cellStyle name="Normal 41 2 2 2 2" xfId="11" xr:uid="{00000000-0005-0000-0000-0000F1000000}"/>
    <cellStyle name="Normal 41 2 2 3" xfId="239" xr:uid="{00000000-0005-0000-0000-0000F2000000}"/>
    <cellStyle name="Normal 41 2 3" xfId="94" xr:uid="{00000000-0005-0000-0000-0000F3000000}"/>
    <cellStyle name="Normal 41 2 3 2" xfId="121" xr:uid="{00000000-0005-0000-0000-0000F4000000}"/>
    <cellStyle name="Normal 41 2 4" xfId="98" xr:uid="{00000000-0005-0000-0000-0000F5000000}"/>
    <cellStyle name="Normal 41 3" xfId="242" xr:uid="{00000000-0005-0000-0000-0000F6000000}"/>
    <cellStyle name="Normal 41 3 2" xfId="247" xr:uid="{00000000-0005-0000-0000-0000F7000000}"/>
    <cellStyle name="Normal 41 3 2 2" xfId="249" xr:uid="{00000000-0005-0000-0000-0000F8000000}"/>
    <cellStyle name="Normal 41 3 3" xfId="251" xr:uid="{00000000-0005-0000-0000-0000F9000000}"/>
    <cellStyle name="Normal 41 4" xfId="254" xr:uid="{00000000-0005-0000-0000-0000FA000000}"/>
    <cellStyle name="Normal 41 4 2" xfId="256" xr:uid="{00000000-0005-0000-0000-0000FB000000}"/>
    <cellStyle name="Normal 41 5" xfId="259" xr:uid="{00000000-0005-0000-0000-0000FC000000}"/>
    <cellStyle name="Normal 41 6" xfId="263" xr:uid="{00000000-0005-0000-0000-0000FD000000}"/>
    <cellStyle name="Normal 42" xfId="267" xr:uid="{00000000-0005-0000-0000-0000FE000000}"/>
    <cellStyle name="Normal 42 2" xfId="269" xr:uid="{00000000-0005-0000-0000-0000FF000000}"/>
    <cellStyle name="Normal 42 2 2" xfId="260" xr:uid="{00000000-0005-0000-0000-000000010000}"/>
    <cellStyle name="Normal 42 2 2 2" xfId="271" xr:uid="{00000000-0005-0000-0000-000001010000}"/>
    <cellStyle name="Normal 42 2 2 2 2" xfId="273" xr:uid="{00000000-0005-0000-0000-000002010000}"/>
    <cellStyle name="Normal 42 2 2 3" xfId="275" xr:uid="{00000000-0005-0000-0000-000003010000}"/>
    <cellStyle name="Normal 42 2 3" xfId="264" xr:uid="{00000000-0005-0000-0000-000004010000}"/>
    <cellStyle name="Normal 42 2 3 2" xfId="277" xr:uid="{00000000-0005-0000-0000-000005010000}"/>
    <cellStyle name="Normal 42 2 4" xfId="279" xr:uid="{00000000-0005-0000-0000-000006010000}"/>
    <cellStyle name="Normal 42 3" xfId="282" xr:uid="{00000000-0005-0000-0000-000007010000}"/>
    <cellStyle name="Normal 42 3 2" xfId="285" xr:uid="{00000000-0005-0000-0000-000008010000}"/>
    <cellStyle name="Normal 42 3 2 2" xfId="289" xr:uid="{00000000-0005-0000-0000-000009010000}"/>
    <cellStyle name="Normal 42 3 3" xfId="293" xr:uid="{00000000-0005-0000-0000-00000A010000}"/>
    <cellStyle name="Normal 42 4" xfId="296" xr:uid="{00000000-0005-0000-0000-00000B010000}"/>
    <cellStyle name="Normal 42 4 2" xfId="299" xr:uid="{00000000-0005-0000-0000-00000C010000}"/>
    <cellStyle name="Normal 42 5" xfId="286" xr:uid="{00000000-0005-0000-0000-00000D010000}"/>
    <cellStyle name="Normal 42 6" xfId="294" xr:uid="{00000000-0005-0000-0000-00000E010000}"/>
    <cellStyle name="Normal 43" xfId="302" xr:uid="{00000000-0005-0000-0000-00000F010000}"/>
    <cellStyle name="Normal 43 2" xfId="304" xr:uid="{00000000-0005-0000-0000-000010010000}"/>
    <cellStyle name="Normal 43 2 2" xfId="306" xr:uid="{00000000-0005-0000-0000-000011010000}"/>
    <cellStyle name="Normal 43 2 2 2" xfId="310" xr:uid="{00000000-0005-0000-0000-000012010000}"/>
    <cellStyle name="Normal 43 2 2 2 2" xfId="314" xr:uid="{00000000-0005-0000-0000-000013010000}"/>
    <cellStyle name="Normal 43 2 2 3" xfId="318" xr:uid="{00000000-0005-0000-0000-000014010000}"/>
    <cellStyle name="Normal 43 2 3" xfId="320" xr:uid="{00000000-0005-0000-0000-000015010000}"/>
    <cellStyle name="Normal 43 2 3 2" xfId="324" xr:uid="{00000000-0005-0000-0000-000016010000}"/>
    <cellStyle name="Normal 43 2 4" xfId="326" xr:uid="{00000000-0005-0000-0000-000017010000}"/>
    <cellStyle name="Normal 43 3" xfId="328" xr:uid="{00000000-0005-0000-0000-000018010000}"/>
    <cellStyle name="Normal 43 3 2" xfId="330" xr:uid="{00000000-0005-0000-0000-000019010000}"/>
    <cellStyle name="Normal 43 3 2 2" xfId="333" xr:uid="{00000000-0005-0000-0000-00001A010000}"/>
    <cellStyle name="Normal 43 3 3" xfId="335" xr:uid="{00000000-0005-0000-0000-00001B010000}"/>
    <cellStyle name="Normal 43 4" xfId="337" xr:uid="{00000000-0005-0000-0000-00001C010000}"/>
    <cellStyle name="Normal 43 4 2" xfId="339" xr:uid="{00000000-0005-0000-0000-00001D010000}"/>
    <cellStyle name="Normal 43 5" xfId="300" xr:uid="{00000000-0005-0000-0000-00001E010000}"/>
    <cellStyle name="Normal 43 6" xfId="341" xr:uid="{00000000-0005-0000-0000-00001F010000}"/>
    <cellStyle name="Normal 44" xfId="343" xr:uid="{00000000-0005-0000-0000-000020010000}"/>
    <cellStyle name="Normal 44 2" xfId="345" xr:uid="{00000000-0005-0000-0000-000021010000}"/>
    <cellStyle name="Normal 44 2 2" xfId="347" xr:uid="{00000000-0005-0000-0000-000022010000}"/>
    <cellStyle name="Normal 44 2 2 2" xfId="349" xr:uid="{00000000-0005-0000-0000-000023010000}"/>
    <cellStyle name="Normal 44 2 2 2 2" xfId="225" xr:uid="{00000000-0005-0000-0000-000024010000}"/>
    <cellStyle name="Normal 44 2 2 3" xfId="351" xr:uid="{00000000-0005-0000-0000-000025010000}"/>
    <cellStyle name="Normal 44 2 3" xfId="308" xr:uid="{00000000-0005-0000-0000-000026010000}"/>
    <cellStyle name="Normal 44 2 3 2" xfId="312" xr:uid="{00000000-0005-0000-0000-000027010000}"/>
    <cellStyle name="Normal 44 2 4" xfId="316" xr:uid="{00000000-0005-0000-0000-000028010000}"/>
    <cellStyle name="Normal 44 3" xfId="353" xr:uid="{00000000-0005-0000-0000-000029010000}"/>
    <cellStyle name="Normal 44 3 2" xfId="355" xr:uid="{00000000-0005-0000-0000-00002A010000}"/>
    <cellStyle name="Normal 44 3 2 2" xfId="357" xr:uid="{00000000-0005-0000-0000-00002B010000}"/>
    <cellStyle name="Normal 44 3 3" xfId="322" xr:uid="{00000000-0005-0000-0000-00002C010000}"/>
    <cellStyle name="Normal 44 4" xfId="359" xr:uid="{00000000-0005-0000-0000-00002D010000}"/>
    <cellStyle name="Normal 44 4 2" xfId="27" xr:uid="{00000000-0005-0000-0000-00002E010000}"/>
    <cellStyle name="Normal 44 5" xfId="290" xr:uid="{00000000-0005-0000-0000-00002F010000}"/>
    <cellStyle name="Normal 44 6" xfId="361" xr:uid="{00000000-0005-0000-0000-000030010000}"/>
    <cellStyle name="Normal 45" xfId="373" xr:uid="{00000000-0005-0000-0000-000031010000}"/>
    <cellStyle name="Normal 45 2" xfId="375" xr:uid="{00000000-0005-0000-0000-000032010000}"/>
    <cellStyle name="Normal 45 2 2" xfId="376" xr:uid="{00000000-0005-0000-0000-000033010000}"/>
    <cellStyle name="Normal 45 2 2 2" xfId="377" xr:uid="{00000000-0005-0000-0000-000034010000}"/>
    <cellStyle name="Normal 45 2 2 2 2" xfId="46" xr:uid="{00000000-0005-0000-0000-000035010000}"/>
    <cellStyle name="Normal 45 2 2 3" xfId="378" xr:uid="{00000000-0005-0000-0000-000036010000}"/>
    <cellStyle name="Normal 45 2 3" xfId="331" xr:uid="{00000000-0005-0000-0000-000037010000}"/>
    <cellStyle name="Normal 45 2 3 2" xfId="55" xr:uid="{00000000-0005-0000-0000-000038010000}"/>
    <cellStyle name="Normal 45 2 4" xfId="379" xr:uid="{00000000-0005-0000-0000-000039010000}"/>
    <cellStyle name="Normal 45 3" xfId="209" xr:uid="{00000000-0005-0000-0000-00003A010000}"/>
    <cellStyle name="Normal 45 3 2" xfId="380" xr:uid="{00000000-0005-0000-0000-00003B010000}"/>
    <cellStyle name="Normal 45 3 2 2" xfId="381" xr:uid="{00000000-0005-0000-0000-00003C010000}"/>
    <cellStyle name="Normal 45 3 3" xfId="382" xr:uid="{00000000-0005-0000-0000-00003D010000}"/>
    <cellStyle name="Normal 45 4" xfId="383" xr:uid="{00000000-0005-0000-0000-00003E010000}"/>
    <cellStyle name="Normal 45 4 2" xfId="384" xr:uid="{00000000-0005-0000-0000-00003F010000}"/>
    <cellStyle name="Normal 45 5" xfId="28" xr:uid="{00000000-0005-0000-0000-000040010000}"/>
    <cellStyle name="Normal 45 6" xfId="29" xr:uid="{00000000-0005-0000-0000-000041010000}"/>
    <cellStyle name="Normal 46" xfId="385" xr:uid="{00000000-0005-0000-0000-000042010000}"/>
    <cellStyle name="Normal 46 2" xfId="387" xr:uid="{00000000-0005-0000-0000-000043010000}"/>
    <cellStyle name="Normal 46 2 2" xfId="8" xr:uid="{00000000-0005-0000-0000-000044010000}"/>
    <cellStyle name="Normal 46 2 2 2" xfId="240" xr:uid="{00000000-0005-0000-0000-000045010000}"/>
    <cellStyle name="Normal 46 2 2 2 2" xfId="245" xr:uid="{00000000-0005-0000-0000-000046010000}"/>
    <cellStyle name="Normal 46 2 2 3" xfId="252" xr:uid="{00000000-0005-0000-0000-000047010000}"/>
    <cellStyle name="Normal 46 2 3" xfId="34" xr:uid="{00000000-0005-0000-0000-000048010000}"/>
    <cellStyle name="Normal 46 2 3 2" xfId="280" xr:uid="{00000000-0005-0000-0000-000049010000}"/>
    <cellStyle name="Normal 46 2 4" xfId="39" xr:uid="{00000000-0005-0000-0000-00004A010000}"/>
    <cellStyle name="Normal 46 3" xfId="389" xr:uid="{00000000-0005-0000-0000-00004B010000}"/>
    <cellStyle name="Normal 46 3 2" xfId="390" xr:uid="{00000000-0005-0000-0000-00004C010000}"/>
    <cellStyle name="Normal 46 3 2 2" xfId="391" xr:uid="{00000000-0005-0000-0000-00004D010000}"/>
    <cellStyle name="Normal 46 3 3" xfId="109" xr:uid="{00000000-0005-0000-0000-00004E010000}"/>
    <cellStyle name="Normal 46 4" xfId="392" xr:uid="{00000000-0005-0000-0000-00004F010000}"/>
    <cellStyle name="Normal 46 4 2" xfId="393" xr:uid="{00000000-0005-0000-0000-000050010000}"/>
    <cellStyle name="Normal 46 5" xfId="394" xr:uid="{00000000-0005-0000-0000-000051010000}"/>
    <cellStyle name="Normal 46 6" xfId="395" xr:uid="{00000000-0005-0000-0000-000052010000}"/>
    <cellStyle name="Normal 47" xfId="397" xr:uid="{00000000-0005-0000-0000-000053010000}"/>
    <cellStyle name="Normal 47 2" xfId="401" xr:uid="{00000000-0005-0000-0000-000054010000}"/>
    <cellStyle name="Normal 47 2 2" xfId="404" xr:uid="{00000000-0005-0000-0000-000055010000}"/>
    <cellStyle name="Normal 47 2 2 2" xfId="406" xr:uid="{00000000-0005-0000-0000-000056010000}"/>
    <cellStyle name="Normal 47 2 2 2 2" xfId="409" xr:uid="{00000000-0005-0000-0000-000057010000}"/>
    <cellStyle name="Normal 47 2 2 3" xfId="410" xr:uid="{00000000-0005-0000-0000-000058010000}"/>
    <cellStyle name="Normal 47 2 3" xfId="412" xr:uid="{00000000-0005-0000-0000-000059010000}"/>
    <cellStyle name="Normal 47 2 3 2" xfId="21" xr:uid="{00000000-0005-0000-0000-00005A010000}"/>
    <cellStyle name="Normal 47 2 4" xfId="413" xr:uid="{00000000-0005-0000-0000-00005B010000}"/>
    <cellStyle name="Normal 47 3" xfId="414" xr:uid="{00000000-0005-0000-0000-00005C010000}"/>
    <cellStyle name="Normal 47 3 2" xfId="415" xr:uid="{00000000-0005-0000-0000-00005D010000}"/>
    <cellStyle name="Normal 47 3 2 2" xfId="416" xr:uid="{00000000-0005-0000-0000-00005E010000}"/>
    <cellStyle name="Normal 47 3 3" xfId="58" xr:uid="{00000000-0005-0000-0000-00005F010000}"/>
    <cellStyle name="Normal 47 4" xfId="417" xr:uid="{00000000-0005-0000-0000-000060010000}"/>
    <cellStyle name="Normal 47 4 2" xfId="2" xr:uid="{00000000-0005-0000-0000-000061010000}"/>
    <cellStyle name="Normal 47 5" xfId="418" xr:uid="{00000000-0005-0000-0000-000062010000}"/>
    <cellStyle name="Normal 47 6" xfId="419" xr:uid="{00000000-0005-0000-0000-000063010000}"/>
    <cellStyle name="Normal 48" xfId="421" xr:uid="{00000000-0005-0000-0000-000064010000}"/>
    <cellStyle name="Normal 48 2" xfId="424" xr:uid="{00000000-0005-0000-0000-000065010000}"/>
    <cellStyle name="Normal 48 2 2" xfId="362" xr:uid="{00000000-0005-0000-0000-000066010000}"/>
    <cellStyle name="Normal 48 2 2 2" xfId="365" xr:uid="{00000000-0005-0000-0000-000067010000}"/>
    <cellStyle name="Normal 48 2 2 2 2" xfId="368" xr:uid="{00000000-0005-0000-0000-000068010000}"/>
    <cellStyle name="Normal 48 2 2 3" xfId="426" xr:uid="{00000000-0005-0000-0000-000069010000}"/>
    <cellStyle name="Normal 48 2 3" xfId="428" xr:uid="{00000000-0005-0000-0000-00006A010000}"/>
    <cellStyle name="Normal 48 2 3 2" xfId="431" xr:uid="{00000000-0005-0000-0000-00006B010000}"/>
    <cellStyle name="Normal 48 2 4" xfId="433" xr:uid="{00000000-0005-0000-0000-00006C010000}"/>
    <cellStyle name="Normal 48 3" xfId="175" xr:uid="{00000000-0005-0000-0000-00006D010000}"/>
    <cellStyle name="Normal 48 3 2" xfId="63" xr:uid="{00000000-0005-0000-0000-00006E010000}"/>
    <cellStyle name="Normal 48 3 2 2" xfId="178" xr:uid="{00000000-0005-0000-0000-00006F010000}"/>
    <cellStyle name="Normal 48 3 3" xfId="13" xr:uid="{00000000-0005-0000-0000-000070010000}"/>
    <cellStyle name="Normal 48 4" xfId="181" xr:uid="{00000000-0005-0000-0000-000071010000}"/>
    <cellStyle name="Normal 48 4 2" xfId="184" xr:uid="{00000000-0005-0000-0000-000072010000}"/>
    <cellStyle name="Normal 48 5" xfId="187" xr:uid="{00000000-0005-0000-0000-000073010000}"/>
    <cellStyle name="Normal 49" xfId="435" xr:uid="{00000000-0005-0000-0000-000074010000}"/>
    <cellStyle name="Normal 49 2" xfId="437" xr:uid="{00000000-0005-0000-0000-000075010000}"/>
    <cellStyle name="Normal 49 2 2" xfId="31" xr:uid="{00000000-0005-0000-0000-000076010000}"/>
    <cellStyle name="Normal 49 2 2 2" xfId="41" xr:uid="{00000000-0005-0000-0000-000077010000}"/>
    <cellStyle name="Normal 49 2 2 2 2" xfId="439" xr:uid="{00000000-0005-0000-0000-000078010000}"/>
    <cellStyle name="Normal 49 2 2 3" xfId="441" xr:uid="{00000000-0005-0000-0000-000079010000}"/>
    <cellStyle name="Normal 49 2 3" xfId="36" xr:uid="{00000000-0005-0000-0000-00007A010000}"/>
    <cellStyle name="Normal 49 2 3 2" xfId="443" xr:uid="{00000000-0005-0000-0000-00007B010000}"/>
    <cellStyle name="Normal 49 2 4" xfId="42" xr:uid="{00000000-0005-0000-0000-00007C010000}"/>
    <cellStyle name="Normal 49 3" xfId="190" xr:uid="{00000000-0005-0000-0000-00007D010000}"/>
    <cellStyle name="Normal 49 3 2" xfId="193" xr:uid="{00000000-0005-0000-0000-00007E010000}"/>
    <cellStyle name="Normal 49 3 2 2" xfId="446" xr:uid="{00000000-0005-0000-0000-00007F010000}"/>
    <cellStyle name="Normal 49 3 3" xfId="449" xr:uid="{00000000-0005-0000-0000-000080010000}"/>
    <cellStyle name="Normal 49 4" xfId="196" xr:uid="{00000000-0005-0000-0000-000081010000}"/>
    <cellStyle name="Normal 49 4 2" xfId="451" xr:uid="{00000000-0005-0000-0000-000082010000}"/>
    <cellStyle name="Normal 49 5" xfId="453" xr:uid="{00000000-0005-0000-0000-000083010000}"/>
    <cellStyle name="Normal 5" xfId="430" xr:uid="{00000000-0005-0000-0000-000084010000}"/>
    <cellStyle name="Normal 5 13" xfId="455" xr:uid="{00000000-0005-0000-0000-000085010000}"/>
    <cellStyle name="Normal 50" xfId="374" xr:uid="{00000000-0005-0000-0000-000086010000}"/>
    <cellStyle name="Normal 51" xfId="386" xr:uid="{00000000-0005-0000-0000-000087010000}"/>
    <cellStyle name="Normal 51 2" xfId="388" xr:uid="{00000000-0005-0000-0000-000088010000}"/>
    <cellStyle name="Normal 51 2 2" xfId="9" xr:uid="{00000000-0005-0000-0000-000089010000}"/>
    <cellStyle name="Normal 52" xfId="398" xr:uid="{00000000-0005-0000-0000-00008A010000}"/>
    <cellStyle name="Normal 53" xfId="422" xr:uid="{00000000-0005-0000-0000-00008B010000}"/>
    <cellStyle name="Normal 53 2" xfId="425" xr:uid="{00000000-0005-0000-0000-00008C010000}"/>
    <cellStyle name="Normal 53 2 2" xfId="363" xr:uid="{00000000-0005-0000-0000-00008D010000}"/>
    <cellStyle name="Normal 53 2 2 2" xfId="366" xr:uid="{00000000-0005-0000-0000-00008E010000}"/>
    <cellStyle name="Normal 53 2 2 2 2" xfId="369" xr:uid="{00000000-0005-0000-0000-00008F010000}"/>
    <cellStyle name="Normal 53 2 2 3" xfId="427" xr:uid="{00000000-0005-0000-0000-000090010000}"/>
    <cellStyle name="Normal 53 2 3" xfId="429" xr:uid="{00000000-0005-0000-0000-000091010000}"/>
    <cellStyle name="Normal 53 2 3 2" xfId="432" xr:uid="{00000000-0005-0000-0000-000092010000}"/>
    <cellStyle name="Normal 53 2 4" xfId="434" xr:uid="{00000000-0005-0000-0000-000093010000}"/>
    <cellStyle name="Normal 53 3" xfId="176" xr:uid="{00000000-0005-0000-0000-000094010000}"/>
    <cellStyle name="Normal 53 3 2" xfId="64" xr:uid="{00000000-0005-0000-0000-000095010000}"/>
    <cellStyle name="Normal 53 3 2 2" xfId="179" xr:uid="{00000000-0005-0000-0000-000096010000}"/>
    <cellStyle name="Normal 53 3 3" xfId="14" xr:uid="{00000000-0005-0000-0000-000097010000}"/>
    <cellStyle name="Normal 53 4" xfId="182" xr:uid="{00000000-0005-0000-0000-000098010000}"/>
    <cellStyle name="Normal 53 4 2" xfId="185" xr:uid="{00000000-0005-0000-0000-000099010000}"/>
    <cellStyle name="Normal 53 5" xfId="188" xr:uid="{00000000-0005-0000-0000-00009A010000}"/>
    <cellStyle name="Normal 54" xfId="436" xr:uid="{00000000-0005-0000-0000-00009B010000}"/>
    <cellStyle name="Normal 54 2" xfId="438" xr:uid="{00000000-0005-0000-0000-00009C010000}"/>
    <cellStyle name="Normal 54 2 2" xfId="32" xr:uid="{00000000-0005-0000-0000-00009D010000}"/>
    <cellStyle name="Normal 54 2 2 2" xfId="43" xr:uid="{00000000-0005-0000-0000-00009E010000}"/>
    <cellStyle name="Normal 54 2 2 2 2" xfId="440" xr:uid="{00000000-0005-0000-0000-00009F010000}"/>
    <cellStyle name="Normal 54 2 2 3" xfId="442" xr:uid="{00000000-0005-0000-0000-0000A0010000}"/>
    <cellStyle name="Normal 54 2 3" xfId="37" xr:uid="{00000000-0005-0000-0000-0000A1010000}"/>
    <cellStyle name="Normal 54 2 3 2" xfId="444" xr:uid="{00000000-0005-0000-0000-0000A2010000}"/>
    <cellStyle name="Normal 54 2 4" xfId="44" xr:uid="{00000000-0005-0000-0000-0000A3010000}"/>
    <cellStyle name="Normal 54 3" xfId="191" xr:uid="{00000000-0005-0000-0000-0000A4010000}"/>
    <cellStyle name="Normal 54 3 2" xfId="194" xr:uid="{00000000-0005-0000-0000-0000A5010000}"/>
    <cellStyle name="Normal 54 3 2 2" xfId="447" xr:uid="{00000000-0005-0000-0000-0000A6010000}"/>
    <cellStyle name="Normal 54 3 3" xfId="450" xr:uid="{00000000-0005-0000-0000-0000A7010000}"/>
    <cellStyle name="Normal 54 4" xfId="197" xr:uid="{00000000-0005-0000-0000-0000A8010000}"/>
    <cellStyle name="Normal 54 4 2" xfId="452" xr:uid="{00000000-0005-0000-0000-0000A9010000}"/>
    <cellStyle name="Normal 54 5" xfId="454" xr:uid="{00000000-0005-0000-0000-0000AA010000}"/>
    <cellStyle name="Normal 55" xfId="457" xr:uid="{00000000-0005-0000-0000-0000AB010000}"/>
    <cellStyle name="Normal 55 2" xfId="459" xr:uid="{00000000-0005-0000-0000-0000AC010000}"/>
    <cellStyle name="Normal 55 2 2" xfId="461" xr:uid="{00000000-0005-0000-0000-0000AD010000}"/>
    <cellStyle name="Normal 55 2 2 2" xfId="463" xr:uid="{00000000-0005-0000-0000-0000AE010000}"/>
    <cellStyle name="Normal 55 2 2 2 2" xfId="465" xr:uid="{00000000-0005-0000-0000-0000AF010000}"/>
    <cellStyle name="Normal 55 2 2 3" xfId="468" xr:uid="{00000000-0005-0000-0000-0000B0010000}"/>
    <cellStyle name="Normal 55 2 3" xfId="408" xr:uid="{00000000-0005-0000-0000-0000B1010000}"/>
    <cellStyle name="Normal 55 2 3 2" xfId="470" xr:uid="{00000000-0005-0000-0000-0000B2010000}"/>
    <cellStyle name="Normal 55 2 4" xfId="448" xr:uid="{00000000-0005-0000-0000-0000B3010000}"/>
    <cellStyle name="Normal 55 3" xfId="201" xr:uid="{00000000-0005-0000-0000-0000B4010000}"/>
    <cellStyle name="Normal 55 3 2" xfId="399" xr:uid="{00000000-0005-0000-0000-0000B5010000}"/>
    <cellStyle name="Normal 55 3 2 2" xfId="402" xr:uid="{00000000-0005-0000-0000-0000B6010000}"/>
    <cellStyle name="Normal 55 3 3" xfId="423" xr:uid="{00000000-0005-0000-0000-0000B7010000}"/>
    <cellStyle name="Normal 55 4" xfId="472" xr:uid="{00000000-0005-0000-0000-0000B8010000}"/>
    <cellStyle name="Normal 55 4 2" xfId="474" xr:uid="{00000000-0005-0000-0000-0000B9010000}"/>
    <cellStyle name="Normal 55 5" xfId="476" xr:uid="{00000000-0005-0000-0000-0000BA010000}"/>
    <cellStyle name="Normal 56" xfId="477" xr:uid="{00000000-0005-0000-0000-0000BB010000}"/>
    <cellStyle name="Normal 56 2" xfId="114" xr:uid="{00000000-0005-0000-0000-0000BC010000}"/>
    <cellStyle name="Normal 56 2 2" xfId="116" xr:uid="{00000000-0005-0000-0000-0000BD010000}"/>
    <cellStyle name="Normal 56 2 2 2" xfId="7" xr:uid="{00000000-0005-0000-0000-0000BE010000}"/>
    <cellStyle name="Normal 56 2 2 2 2" xfId="51" xr:uid="{00000000-0005-0000-0000-0000BF010000}"/>
    <cellStyle name="Normal 56 2 2 3" xfId="466" xr:uid="{00000000-0005-0000-0000-0000C0010000}"/>
    <cellStyle name="Normal 56 2 3" xfId="150" xr:uid="{00000000-0005-0000-0000-0000C1010000}"/>
    <cellStyle name="Normal 56 2 3 2" xfId="152" xr:uid="{00000000-0005-0000-0000-0000C2010000}"/>
    <cellStyle name="Normal 56 2 4" xfId="478" xr:uid="{00000000-0005-0000-0000-0000C3010000}"/>
    <cellStyle name="Normal 56 3" xfId="479" xr:uid="{00000000-0005-0000-0000-0000C4010000}"/>
    <cellStyle name="Normal 56 3 2" xfId="372" xr:uid="{00000000-0005-0000-0000-0000C5010000}"/>
    <cellStyle name="Normal 56 3 2 2" xfId="265" xr:uid="{00000000-0005-0000-0000-0000C6010000}"/>
    <cellStyle name="Normal 56 3 3" xfId="480" xr:uid="{00000000-0005-0000-0000-0000C7010000}"/>
    <cellStyle name="Normal 56 4" xfId="481" xr:uid="{00000000-0005-0000-0000-0000C8010000}"/>
    <cellStyle name="Normal 56 4 2" xfId="6" xr:uid="{00000000-0005-0000-0000-0000C9010000}"/>
    <cellStyle name="Normal 56 5" xfId="144" xr:uid="{00000000-0005-0000-0000-0000CA010000}"/>
    <cellStyle name="Normal 57" xfId="17" xr:uid="{00000000-0005-0000-0000-0000CB010000}"/>
    <cellStyle name="Normal 57 2" xfId="483" xr:uid="{00000000-0005-0000-0000-0000CC010000}"/>
    <cellStyle name="Normal 57 2 2" xfId="485" xr:uid="{00000000-0005-0000-0000-0000CD010000}"/>
    <cellStyle name="Normal 57 2 2 2" xfId="487" xr:uid="{00000000-0005-0000-0000-0000CE010000}"/>
    <cellStyle name="Normal 57 2 2 2 2" xfId="489" xr:uid="{00000000-0005-0000-0000-0000CF010000}"/>
    <cellStyle name="Normal 57 2 2 3" xfId="405" xr:uid="{00000000-0005-0000-0000-0000D0010000}"/>
    <cellStyle name="Normal 57 2 3" xfId="491" xr:uid="{00000000-0005-0000-0000-0000D1010000}"/>
    <cellStyle name="Normal 57 2 3 2" xfId="493" xr:uid="{00000000-0005-0000-0000-0000D2010000}"/>
    <cellStyle name="Normal 57 2 4" xfId="495" xr:uid="{00000000-0005-0000-0000-0000D3010000}"/>
    <cellStyle name="Normal 57 3" xfId="497" xr:uid="{00000000-0005-0000-0000-0000D4010000}"/>
    <cellStyle name="Normal 57 3 2" xfId="499" xr:uid="{00000000-0005-0000-0000-0000D5010000}"/>
    <cellStyle name="Normal 57 3 2 2" xfId="142" xr:uid="{00000000-0005-0000-0000-0000D6010000}"/>
    <cellStyle name="Normal 57 3 3" xfId="501" xr:uid="{00000000-0005-0000-0000-0000D7010000}"/>
    <cellStyle name="Normal 57 4" xfId="503" xr:uid="{00000000-0005-0000-0000-0000D8010000}"/>
    <cellStyle name="Normal 57 4 2" xfId="505" xr:uid="{00000000-0005-0000-0000-0000D9010000}"/>
    <cellStyle name="Normal 57 5" xfId="507" xr:uid="{00000000-0005-0000-0000-0000DA010000}"/>
    <cellStyle name="Normal 58" xfId="4" xr:uid="{00000000-0005-0000-0000-0000DB010000}"/>
    <cellStyle name="Normal 58 2" xfId="509" xr:uid="{00000000-0005-0000-0000-0000DC010000}"/>
    <cellStyle name="Normal 58 2 2" xfId="511" xr:uid="{00000000-0005-0000-0000-0000DD010000}"/>
    <cellStyle name="Normal 58 2 2 2" xfId="513" xr:uid="{00000000-0005-0000-0000-0000DE010000}"/>
    <cellStyle name="Normal 58 2 2 2 2" xfId="515" xr:uid="{00000000-0005-0000-0000-0000DF010000}"/>
    <cellStyle name="Normal 58 2 2 3" xfId="517" xr:uid="{00000000-0005-0000-0000-0000E0010000}"/>
    <cellStyle name="Normal 58 2 3" xfId="519" xr:uid="{00000000-0005-0000-0000-0000E1010000}"/>
    <cellStyle name="Normal 58 2 3 2" xfId="521" xr:uid="{00000000-0005-0000-0000-0000E2010000}"/>
    <cellStyle name="Normal 58 2 4" xfId="523" xr:uid="{00000000-0005-0000-0000-0000E3010000}"/>
    <cellStyle name="Normal 58 3" xfId="525" xr:uid="{00000000-0005-0000-0000-0000E4010000}"/>
    <cellStyle name="Normal 58 3 2" xfId="527" xr:uid="{00000000-0005-0000-0000-0000E5010000}"/>
    <cellStyle name="Normal 58 3 2 2" xfId="529" xr:uid="{00000000-0005-0000-0000-0000E6010000}"/>
    <cellStyle name="Normal 58 3 3" xfId="531" xr:uid="{00000000-0005-0000-0000-0000E7010000}"/>
    <cellStyle name="Normal 58 4" xfId="533" xr:uid="{00000000-0005-0000-0000-0000E8010000}"/>
    <cellStyle name="Normal 58 4 2" xfId="53" xr:uid="{00000000-0005-0000-0000-0000E9010000}"/>
    <cellStyle name="Normal 58 5" xfId="535" xr:uid="{00000000-0005-0000-0000-0000EA010000}"/>
    <cellStyle name="Normal 59" xfId="244" xr:uid="{00000000-0005-0000-0000-0000EB010000}"/>
    <cellStyle name="Normal 59 2" xfId="537" xr:uid="{00000000-0005-0000-0000-0000EC010000}"/>
    <cellStyle name="Normal 59 2 2" xfId="539" xr:uid="{00000000-0005-0000-0000-0000ED010000}"/>
    <cellStyle name="Normal 59 2 2 2" xfId="541" xr:uid="{00000000-0005-0000-0000-0000EE010000}"/>
    <cellStyle name="Normal 59 2 2 2 2" xfId="543" xr:uid="{00000000-0005-0000-0000-0000EF010000}"/>
    <cellStyle name="Normal 59 2 2 3" xfId="545" xr:uid="{00000000-0005-0000-0000-0000F0010000}"/>
    <cellStyle name="Normal 59 2 3" xfId="547" xr:uid="{00000000-0005-0000-0000-0000F1010000}"/>
    <cellStyle name="Normal 59 2 3 2" xfId="549" xr:uid="{00000000-0005-0000-0000-0000F2010000}"/>
    <cellStyle name="Normal 59 2 4" xfId="551" xr:uid="{00000000-0005-0000-0000-0000F3010000}"/>
    <cellStyle name="Normal 59 3" xfId="553" xr:uid="{00000000-0005-0000-0000-0000F4010000}"/>
    <cellStyle name="Normal 59 3 2" xfId="555" xr:uid="{00000000-0005-0000-0000-0000F5010000}"/>
    <cellStyle name="Normal 59 3 2 2" xfId="557" xr:uid="{00000000-0005-0000-0000-0000F6010000}"/>
    <cellStyle name="Normal 59 3 3" xfId="559" xr:uid="{00000000-0005-0000-0000-0000F7010000}"/>
    <cellStyle name="Normal 59 4" xfId="561" xr:uid="{00000000-0005-0000-0000-0000F8010000}"/>
    <cellStyle name="Normal 59 4 2" xfId="563" xr:uid="{00000000-0005-0000-0000-0000F9010000}"/>
    <cellStyle name="Normal 59 5" xfId="565" xr:uid="{00000000-0005-0000-0000-0000FA010000}"/>
    <cellStyle name="Normal 6" xfId="566" xr:uid="{00000000-0005-0000-0000-0000FB010000}"/>
    <cellStyle name="Normal 6 57" xfId="567" xr:uid="{00000000-0005-0000-0000-0000FC010000}"/>
    <cellStyle name="Normal 60" xfId="456" xr:uid="{00000000-0005-0000-0000-0000FD010000}"/>
    <cellStyle name="Normal 60 2" xfId="458" xr:uid="{00000000-0005-0000-0000-0000FE010000}"/>
    <cellStyle name="Normal 60 2 2" xfId="460" xr:uid="{00000000-0005-0000-0000-0000FF010000}"/>
    <cellStyle name="Normal 60 2 2 2" xfId="462" xr:uid="{00000000-0005-0000-0000-000000020000}"/>
    <cellStyle name="Normal 60 2 2 2 2" xfId="464" xr:uid="{00000000-0005-0000-0000-000001020000}"/>
    <cellStyle name="Normal 60 2 2 3" xfId="467" xr:uid="{00000000-0005-0000-0000-000002020000}"/>
    <cellStyle name="Normal 60 2 3" xfId="407" xr:uid="{00000000-0005-0000-0000-000003020000}"/>
    <cellStyle name="Normal 60 2 3 2" xfId="469" xr:uid="{00000000-0005-0000-0000-000004020000}"/>
    <cellStyle name="Normal 60 2 4" xfId="445" xr:uid="{00000000-0005-0000-0000-000005020000}"/>
    <cellStyle name="Normal 60 3" xfId="199" xr:uid="{00000000-0005-0000-0000-000006020000}"/>
    <cellStyle name="Normal 60 3 2" xfId="396" xr:uid="{00000000-0005-0000-0000-000007020000}"/>
    <cellStyle name="Normal 60 3 2 2" xfId="400" xr:uid="{00000000-0005-0000-0000-000008020000}"/>
    <cellStyle name="Normal 60 3 3" xfId="420" xr:uid="{00000000-0005-0000-0000-000009020000}"/>
    <cellStyle name="Normal 60 4" xfId="471" xr:uid="{00000000-0005-0000-0000-00000A020000}"/>
    <cellStyle name="Normal 60 4 2" xfId="473" xr:uid="{00000000-0005-0000-0000-00000B020000}"/>
    <cellStyle name="Normal 60 5" xfId="475" xr:uid="{00000000-0005-0000-0000-00000C020000}"/>
    <cellStyle name="Normal 61" xfId="579" xr:uid="{00000000-0005-0000-0000-00000D020000}"/>
    <cellStyle name="Normal 62" xfId="16" xr:uid="{00000000-0005-0000-0000-00000E020000}"/>
    <cellStyle name="Normal 62 2" xfId="482" xr:uid="{00000000-0005-0000-0000-00000F020000}"/>
    <cellStyle name="Normal 62 2 2" xfId="484" xr:uid="{00000000-0005-0000-0000-000010020000}"/>
    <cellStyle name="Normal 62 2 2 2" xfId="486" xr:uid="{00000000-0005-0000-0000-000011020000}"/>
    <cellStyle name="Normal 62 2 2 2 2" xfId="488" xr:uid="{00000000-0005-0000-0000-000012020000}"/>
    <cellStyle name="Normal 62 2 2 3" xfId="403" xr:uid="{00000000-0005-0000-0000-000013020000}"/>
    <cellStyle name="Normal 62 2 3" xfId="490" xr:uid="{00000000-0005-0000-0000-000014020000}"/>
    <cellStyle name="Normal 62 2 3 2" xfId="492" xr:uid="{00000000-0005-0000-0000-000015020000}"/>
    <cellStyle name="Normal 62 2 4" xfId="494" xr:uid="{00000000-0005-0000-0000-000016020000}"/>
    <cellStyle name="Normal 62 3" xfId="496" xr:uid="{00000000-0005-0000-0000-000017020000}"/>
    <cellStyle name="Normal 62 3 2" xfId="498" xr:uid="{00000000-0005-0000-0000-000018020000}"/>
    <cellStyle name="Normal 62 3 2 2" xfId="141" xr:uid="{00000000-0005-0000-0000-000019020000}"/>
    <cellStyle name="Normal 62 3 3" xfId="500" xr:uid="{00000000-0005-0000-0000-00001A020000}"/>
    <cellStyle name="Normal 62 4" xfId="502" xr:uid="{00000000-0005-0000-0000-00001B020000}"/>
    <cellStyle name="Normal 62 4 2" xfId="504" xr:uid="{00000000-0005-0000-0000-00001C020000}"/>
    <cellStyle name="Normal 62 5" xfId="506" xr:uid="{00000000-0005-0000-0000-00001D020000}"/>
    <cellStyle name="Normal 62 6" xfId="25" xr:uid="{00000000-0005-0000-0000-00001E020000}"/>
    <cellStyle name="Normal 63" xfId="3" xr:uid="{00000000-0005-0000-0000-00001F020000}"/>
    <cellStyle name="Normal 63 2" xfId="508" xr:uid="{00000000-0005-0000-0000-000020020000}"/>
    <cellStyle name="Normal 63 2 2" xfId="510" xr:uid="{00000000-0005-0000-0000-000021020000}"/>
    <cellStyle name="Normal 63 2 2 2" xfId="512" xr:uid="{00000000-0005-0000-0000-000022020000}"/>
    <cellStyle name="Normal 63 2 2 2 2" xfId="514" xr:uid="{00000000-0005-0000-0000-000023020000}"/>
    <cellStyle name="Normal 63 2 2 3" xfId="516" xr:uid="{00000000-0005-0000-0000-000024020000}"/>
    <cellStyle name="Normal 63 2 3" xfId="518" xr:uid="{00000000-0005-0000-0000-000025020000}"/>
    <cellStyle name="Normal 63 2 3 2" xfId="520" xr:uid="{00000000-0005-0000-0000-000026020000}"/>
    <cellStyle name="Normal 63 2 4" xfId="522" xr:uid="{00000000-0005-0000-0000-000027020000}"/>
    <cellStyle name="Normal 63 3" xfId="524" xr:uid="{00000000-0005-0000-0000-000028020000}"/>
    <cellStyle name="Normal 63 3 2" xfId="526" xr:uid="{00000000-0005-0000-0000-000029020000}"/>
    <cellStyle name="Normal 63 3 2 2" xfId="528" xr:uid="{00000000-0005-0000-0000-00002A020000}"/>
    <cellStyle name="Normal 63 3 3" xfId="530" xr:uid="{00000000-0005-0000-0000-00002B020000}"/>
    <cellStyle name="Normal 63 4" xfId="532" xr:uid="{00000000-0005-0000-0000-00002C020000}"/>
    <cellStyle name="Normal 63 4 2" xfId="52" xr:uid="{00000000-0005-0000-0000-00002D020000}"/>
    <cellStyle name="Normal 63 5" xfId="534" xr:uid="{00000000-0005-0000-0000-00002E020000}"/>
    <cellStyle name="Normal 64" xfId="243" xr:uid="{00000000-0005-0000-0000-00002F020000}"/>
    <cellStyle name="Normal 64 2" xfId="536" xr:uid="{00000000-0005-0000-0000-000030020000}"/>
    <cellStyle name="Normal 64 2 2" xfId="538" xr:uid="{00000000-0005-0000-0000-000031020000}"/>
    <cellStyle name="Normal 64 2 2 2" xfId="540" xr:uid="{00000000-0005-0000-0000-000032020000}"/>
    <cellStyle name="Normal 64 2 2 2 2" xfId="542" xr:uid="{00000000-0005-0000-0000-000033020000}"/>
    <cellStyle name="Normal 64 2 2 3" xfId="544" xr:uid="{00000000-0005-0000-0000-000034020000}"/>
    <cellStyle name="Normal 64 2 3" xfId="546" xr:uid="{00000000-0005-0000-0000-000035020000}"/>
    <cellStyle name="Normal 64 2 3 2" xfId="548" xr:uid="{00000000-0005-0000-0000-000036020000}"/>
    <cellStyle name="Normal 64 2 4" xfId="550" xr:uid="{00000000-0005-0000-0000-000037020000}"/>
    <cellStyle name="Normal 64 3" xfId="552" xr:uid="{00000000-0005-0000-0000-000038020000}"/>
    <cellStyle name="Normal 64 3 2" xfId="554" xr:uid="{00000000-0005-0000-0000-000039020000}"/>
    <cellStyle name="Normal 64 3 2 2" xfId="556" xr:uid="{00000000-0005-0000-0000-00003A020000}"/>
    <cellStyle name="Normal 64 3 3" xfId="558" xr:uid="{00000000-0005-0000-0000-00003B020000}"/>
    <cellStyle name="Normal 64 4" xfId="560" xr:uid="{00000000-0005-0000-0000-00003C020000}"/>
    <cellStyle name="Normal 64 4 2" xfId="562" xr:uid="{00000000-0005-0000-0000-00003D020000}"/>
    <cellStyle name="Normal 64 5" xfId="564" xr:uid="{00000000-0005-0000-0000-00003E020000}"/>
    <cellStyle name="Normal 7" xfId="568" xr:uid="{00000000-0005-0000-0000-00003F020000}"/>
    <cellStyle name="Normal 7 54" xfId="411" xr:uid="{00000000-0005-0000-0000-000040020000}"/>
    <cellStyle name="Normal 7 54 2" xfId="18" xr:uid="{00000000-0005-0000-0000-000041020000}"/>
    <cellStyle name="Normal 724" xfId="569" xr:uid="{00000000-0005-0000-0000-000042020000}"/>
    <cellStyle name="Normal 724 2" xfId="570" xr:uid="{00000000-0005-0000-0000-000043020000}"/>
    <cellStyle name="Normal 8" xfId="571" xr:uid="{00000000-0005-0000-0000-000044020000}"/>
    <cellStyle name="Normal 9" xfId="572" xr:uid="{00000000-0005-0000-0000-000045020000}"/>
  </cellStyles>
  <dxfs count="0"/>
  <tableStyles count="0" defaultTableStyle="TableStyleMedium2" defaultPivotStyle="PivotStyleLight16"/>
  <colors>
    <mruColors>
      <color rgb="FF5AB8AF"/>
      <color rgb="FF008A87"/>
      <color rgb="FFB6DD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39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.%20Unit%20Perangkaan%20Sosial\1.%20ALL%20ABOUT%20MY%20LOCAL%20STATS\My%20Local%20Stats%202019\PINDAAN%20LPS%20BENGKEL%20MY%20LOCAL%20STATS%202019\Malaysia\Combine\Jadual%20Malaysia\Jadual%20Latest\Bab%209%20-%20Keselamatan%20Awam_%20Msia%20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3\4-5%20kesihatan\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DAF542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5928CBB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ADUAL%20FINAL%20%20to%20print%20220719\utk%20email\2013\4-5%20kesihatan\Bab%204%20-%20Kesihatan%202013(TAB%204%201-4%2011)%20hantar%20DOS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7\bps%202016\Bab%207-%20Keselamatan%20Awam_091216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k%20email\2013\4-5%20kesihatan\Bab%204%20-%20Kesihatan%202013(TAB%204%201-4%2011)%20hantar%20DOS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amilah.rahim\Local%20Settings\Temporary%20Internet%20Files\Content.Outlook\J5S9MX0N\Malaysia%20HES%20201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7\bps%202016\Bab%207-%20Keselamatan%20Awam_091216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amilah.rahim\Local%20Settings\Temporary%20Internet%20Files\Content.Outlook\J5S9MX0N\7.1%20&amp;%207.4_MSI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norul.aziemah\Desktop\buku%20sas\Users\roziana\AppData\Local\Microsoft\Windows\Temporary%20Internet%20Files\Content.Outlook\OXSTD2JP\Jad.%205.10-5.11-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7\bps%202016\Bab%207-%20Keselamatan%20Awam_091216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b%209%20-%20Keselamatan%20Awam%20Kelantan%202020%20kelanta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8-diyana\Penyediaan%20BPS%202018\BPS%202018\Jadual\Bab%207-%20Keselamatan%20Awam%2020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iyana\2016-diyana\BPS%202015\Jadual%20Excel%20(301215)\Bab%206%20-%20Keselamatan%20Awam%202015%20301215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DATA%20BARU%20MASUK%2022.11.2017\JOHOR\compile\SAS%20State\compile\SAS%20State\compile\SAS%20State\Users\nurul.iman\Desktop\buku%20sas\Users\roziana\AppData\Local\Microsoft\Windows\Temporary%20Internet%20Files\Content.Outlook\OXSTD2JP\Jad.%205.10-5.11-new.xls?0B44AF9E" TargetMode="External"/><Relationship Id="rId1" Type="http://schemas.openxmlformats.org/officeDocument/2006/relationships/externalLinkPath" Target="file:///\\0B44AF9E\Jad.%205.10-5.11-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63B058D\Jad.%205.10-5.11-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4-5%20kesihatan\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.1"/>
      <sheetName val="9.2"/>
      <sheetName val="9.3"/>
      <sheetName val="9.4"/>
      <sheetName val="9.5"/>
      <sheetName val="9.6"/>
      <sheetName val="9.7"/>
      <sheetName val="9.8"/>
      <sheetName val="9.9"/>
      <sheetName val="9.9 (2)"/>
      <sheetName val="9.9 (3)"/>
      <sheetName val="9.10"/>
      <sheetName val="9.10 (2)"/>
      <sheetName val="9.11"/>
      <sheetName val="9.11 (2)"/>
      <sheetName val="9.11 (3)"/>
      <sheetName val="9.11 (4)"/>
      <sheetName val="9.11 (5)"/>
      <sheetName val="9.11 (6)"/>
      <sheetName val="9.12"/>
      <sheetName val="9.12 (3)"/>
      <sheetName val="9.13"/>
      <sheetName val="9.14"/>
      <sheetName val="9.15"/>
      <sheetName val="9.16"/>
      <sheetName val="9.17"/>
      <sheetName val="9.18"/>
      <sheetName val="9.19"/>
      <sheetName val="9.20"/>
      <sheetName val="9.21"/>
      <sheetName val="9.22"/>
      <sheetName val="9.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3 (2)"/>
      <sheetName val="7.14"/>
      <sheetName val="7.14 (2)"/>
      <sheetName val="7.15"/>
      <sheetName val="7.1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9"/>
      <sheetName val="4.3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7.6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VA_CONSTANT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3 (2)"/>
      <sheetName val="7.14"/>
      <sheetName val="7.14 (2)"/>
      <sheetName val="7.15"/>
      <sheetName val="7.1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4.8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  <sheetName val="ref"/>
    </sheetNames>
    <sheetDataSet>
      <sheetData sheetId="0" refreshError="1"/>
      <sheetData sheetId="1" refreshError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ref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3 (2)"/>
      <sheetName val="7.14"/>
      <sheetName val="7.14 (2)"/>
      <sheetName val="7.15"/>
      <sheetName val="7.15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.1 (kelantan)"/>
      <sheetName val="9.2"/>
      <sheetName val="9.3"/>
      <sheetName val="9.4 Kelantan "/>
      <sheetName val="9.5Kelantan"/>
      <sheetName val="9.6 "/>
      <sheetName val="9.7"/>
      <sheetName val="9.7 (2)"/>
      <sheetName val="9.7 (3)"/>
      <sheetName val="9.8 "/>
      <sheetName val="9.8 (2)"/>
      <sheetName val="9.9 "/>
      <sheetName val="9.9 (1)"/>
      <sheetName val="9.9 (2)"/>
      <sheetName val="9.9 (3)"/>
      <sheetName val="9.9 (4)"/>
      <sheetName val="9.9 (5)"/>
      <sheetName val="9.10 "/>
      <sheetName val="9.10 (2)"/>
      <sheetName val="9.11 (2)"/>
      <sheetName val="9.12 "/>
      <sheetName val="9.12 (2)"/>
      <sheetName val="9.13"/>
      <sheetName val="9.14"/>
      <sheetName val="9.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8"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</row>
        <row r="29"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</row>
        <row r="30"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L30" t="str">
            <v>-</v>
          </cell>
          <cell r="M30" t="str">
            <v>-</v>
          </cell>
          <cell r="N30" t="str">
            <v>-</v>
          </cell>
          <cell r="O30" t="str">
            <v>-</v>
          </cell>
        </row>
        <row r="36"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</row>
        <row r="37"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</row>
        <row r="38"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</row>
      </sheetData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7.1"/>
      <sheetName val="7.2"/>
      <sheetName val="7.3"/>
      <sheetName val="7.4"/>
      <sheetName val="7.5 "/>
      <sheetName val="7.6"/>
      <sheetName val="7.7 "/>
      <sheetName val="7.8 "/>
      <sheetName val="7.9 "/>
      <sheetName val="7.10 "/>
      <sheetName val="7.11 (4)"/>
      <sheetName val="7.12"/>
      <sheetName val="7.13"/>
      <sheetName val="7.14"/>
      <sheetName val="7.15"/>
      <sheetName val="7.16"/>
      <sheetName val="7.16 (2)"/>
      <sheetName val="7.17"/>
      <sheetName val="7.17 (2)"/>
      <sheetName val="7.17 (3)"/>
      <sheetName val="7.18"/>
      <sheetName val="7.18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6.11"/>
      <sheetName val="6.12"/>
      <sheetName val="6.13"/>
      <sheetName val="6.13 (2)"/>
      <sheetName val="6.14"/>
      <sheetName val="6.14 (2)"/>
      <sheetName val="6.15"/>
      <sheetName val="6.15 (2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13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63"/>
  <sheetViews>
    <sheetView view="pageBreakPreview" zoomScaleNormal="100" workbookViewId="0">
      <selection activeCell="J3" sqref="J3"/>
    </sheetView>
  </sheetViews>
  <sheetFormatPr defaultColWidth="9.140625" defaultRowHeight="15" customHeight="1"/>
  <cols>
    <col min="1" max="1" width="11" style="62" customWidth="1"/>
    <col min="2" max="2" width="14.7109375" style="62" customWidth="1"/>
    <col min="3" max="3" width="12.7109375" style="75" customWidth="1"/>
    <col min="4" max="6" width="22.7109375" style="76" customWidth="1"/>
    <col min="7" max="7" width="1.7109375" style="62" customWidth="1"/>
    <col min="8" max="16384" width="9.140625" style="62"/>
  </cols>
  <sheetData>
    <row r="1" spans="1:13" ht="8.1" customHeight="1"/>
    <row r="2" spans="1:13" ht="8.1" customHeight="1"/>
    <row r="3" spans="1:13" ht="30.75" customHeight="1">
      <c r="A3" s="347" t="s">
        <v>375</v>
      </c>
      <c r="B3" s="655" t="s">
        <v>373</v>
      </c>
      <c r="C3" s="655"/>
      <c r="D3" s="655"/>
      <c r="E3" s="655"/>
      <c r="F3" s="655"/>
      <c r="G3" s="76"/>
    </row>
    <row r="4" spans="1:13" ht="30.75" customHeight="1">
      <c r="A4" s="349" t="s">
        <v>374</v>
      </c>
      <c r="B4" s="654" t="s">
        <v>376</v>
      </c>
      <c r="C4" s="654"/>
      <c r="D4" s="654"/>
      <c r="E4" s="654"/>
      <c r="F4" s="654"/>
      <c r="G4" s="76"/>
    </row>
    <row r="5" spans="1:13" ht="12" customHeight="1" thickBot="1">
      <c r="A5" s="77"/>
      <c r="B5" s="77"/>
      <c r="C5" s="78"/>
      <c r="D5" s="79"/>
      <c r="E5" s="79"/>
      <c r="F5" s="79"/>
      <c r="G5" s="80"/>
    </row>
    <row r="6" spans="1:13" ht="8.1" customHeight="1" thickTop="1">
      <c r="A6" s="58"/>
      <c r="B6" s="58"/>
      <c r="C6" s="59"/>
      <c r="D6" s="60"/>
      <c r="E6" s="60"/>
      <c r="F6" s="60"/>
      <c r="G6" s="61"/>
    </row>
    <row r="7" spans="1:13" ht="15" customHeight="1">
      <c r="A7" s="64" t="s">
        <v>0</v>
      </c>
      <c r="B7" s="64"/>
      <c r="C7" s="65" t="s">
        <v>1</v>
      </c>
      <c r="D7" s="66" t="s">
        <v>2</v>
      </c>
      <c r="E7" s="66" t="s">
        <v>307</v>
      </c>
      <c r="F7" s="66" t="s">
        <v>309</v>
      </c>
      <c r="G7" s="66"/>
      <c r="M7" s="67"/>
    </row>
    <row r="8" spans="1:13" ht="15" customHeight="1">
      <c r="A8" s="68" t="s">
        <v>312</v>
      </c>
      <c r="B8" s="63"/>
      <c r="C8" s="69" t="s">
        <v>3</v>
      </c>
      <c r="D8" s="66" t="s">
        <v>4</v>
      </c>
      <c r="E8" s="70" t="s">
        <v>308</v>
      </c>
      <c r="F8" s="70" t="s">
        <v>310</v>
      </c>
      <c r="G8" s="66"/>
    </row>
    <row r="9" spans="1:13" ht="15" customHeight="1">
      <c r="A9" s="71"/>
      <c r="B9" s="63"/>
      <c r="C9" s="69"/>
      <c r="D9" s="70" t="s">
        <v>5</v>
      </c>
      <c r="E9" s="70"/>
      <c r="F9" s="70"/>
      <c r="G9" s="70"/>
    </row>
    <row r="10" spans="1:13" ht="15" customHeight="1">
      <c r="A10" s="71"/>
      <c r="B10" s="63"/>
      <c r="C10" s="69"/>
      <c r="D10" s="70" t="s">
        <v>6</v>
      </c>
      <c r="E10" s="70"/>
      <c r="F10" s="70"/>
      <c r="G10" s="70"/>
    </row>
    <row r="11" spans="1:13" ht="8.1" customHeight="1" thickBot="1">
      <c r="A11" s="72"/>
      <c r="B11" s="72"/>
      <c r="C11" s="73"/>
      <c r="D11" s="74"/>
      <c r="E11" s="74"/>
      <c r="F11" s="74"/>
      <c r="G11" s="74"/>
    </row>
    <row r="12" spans="1:13" ht="8.1" customHeight="1">
      <c r="A12" s="82"/>
      <c r="B12" s="81"/>
      <c r="C12" s="83"/>
      <c r="D12" s="84"/>
      <c r="E12" s="84"/>
      <c r="F12" s="84"/>
      <c r="G12" s="84"/>
    </row>
    <row r="13" spans="1:13" ht="30" customHeight="1">
      <c r="A13" s="85" t="s">
        <v>7</v>
      </c>
      <c r="B13" s="86"/>
      <c r="C13" s="87">
        <v>2018</v>
      </c>
      <c r="D13" s="88">
        <f t="shared" ref="D13:F15" si="0">SUM(D17,D21,D25,D29,D33)</f>
        <v>5</v>
      </c>
      <c r="E13" s="88">
        <f t="shared" si="0"/>
        <v>36</v>
      </c>
      <c r="F13" s="88">
        <f t="shared" si="0"/>
        <v>37</v>
      </c>
    </row>
    <row r="14" spans="1:13" ht="30" customHeight="1">
      <c r="A14" s="85"/>
      <c r="B14" s="86"/>
      <c r="C14" s="87">
        <v>2019</v>
      </c>
      <c r="D14" s="88">
        <f t="shared" si="0"/>
        <v>5</v>
      </c>
      <c r="E14" s="88">
        <f t="shared" si="0"/>
        <v>37</v>
      </c>
      <c r="F14" s="88">
        <f t="shared" si="0"/>
        <v>35</v>
      </c>
      <c r="H14" s="89"/>
      <c r="I14" s="89"/>
    </row>
    <row r="15" spans="1:13" ht="30" customHeight="1">
      <c r="A15" s="86"/>
      <c r="B15" s="86"/>
      <c r="C15" s="87">
        <v>2020</v>
      </c>
      <c r="D15" s="88">
        <f t="shared" si="0"/>
        <v>5</v>
      </c>
      <c r="E15" s="88">
        <f t="shared" si="0"/>
        <v>37</v>
      </c>
      <c r="F15" s="88">
        <f t="shared" si="0"/>
        <v>35</v>
      </c>
      <c r="H15" s="89"/>
      <c r="I15" s="89"/>
    </row>
    <row r="16" spans="1:13" ht="30" customHeight="1">
      <c r="A16" s="86"/>
      <c r="B16" s="86"/>
      <c r="C16" s="90"/>
      <c r="D16" s="91"/>
      <c r="E16" s="91"/>
      <c r="F16" s="91"/>
    </row>
    <row r="17" spans="1:6" ht="30" customHeight="1">
      <c r="A17" s="92" t="s">
        <v>8</v>
      </c>
      <c r="B17" s="93"/>
      <c r="C17" s="94">
        <v>2018</v>
      </c>
      <c r="D17" s="95">
        <v>1</v>
      </c>
      <c r="E17" s="95">
        <v>6</v>
      </c>
      <c r="F17" s="95">
        <v>7</v>
      </c>
    </row>
    <row r="18" spans="1:6" ht="30" customHeight="1">
      <c r="A18" s="92"/>
      <c r="B18" s="93"/>
      <c r="C18" s="94">
        <v>2019</v>
      </c>
      <c r="D18" s="95">
        <v>1</v>
      </c>
      <c r="E18" s="95">
        <v>7</v>
      </c>
      <c r="F18" s="95">
        <v>9</v>
      </c>
    </row>
    <row r="19" spans="1:6" ht="30" customHeight="1">
      <c r="A19" s="92"/>
      <c r="B19" s="93"/>
      <c r="C19" s="94">
        <v>2020</v>
      </c>
      <c r="D19" s="95">
        <v>1</v>
      </c>
      <c r="E19" s="95">
        <v>7</v>
      </c>
      <c r="F19" s="95">
        <v>9</v>
      </c>
    </row>
    <row r="20" spans="1:6" ht="30" customHeight="1">
      <c r="A20" s="86"/>
      <c r="B20" s="86"/>
      <c r="C20" s="90"/>
      <c r="D20" s="95"/>
      <c r="E20" s="95"/>
      <c r="F20" s="95"/>
    </row>
    <row r="21" spans="1:6" ht="30" customHeight="1">
      <c r="A21" s="92" t="s">
        <v>9</v>
      </c>
      <c r="B21" s="93"/>
      <c r="C21" s="94">
        <v>2018</v>
      </c>
      <c r="D21" s="95">
        <v>1</v>
      </c>
      <c r="E21" s="95">
        <v>6</v>
      </c>
      <c r="F21" s="95">
        <v>6</v>
      </c>
    </row>
    <row r="22" spans="1:6" ht="30" customHeight="1">
      <c r="A22" s="92"/>
      <c r="B22" s="93"/>
      <c r="C22" s="94">
        <v>2019</v>
      </c>
      <c r="D22" s="95">
        <v>1</v>
      </c>
      <c r="E22" s="95">
        <v>6</v>
      </c>
      <c r="F22" s="95">
        <v>8</v>
      </c>
    </row>
    <row r="23" spans="1:6" ht="30" customHeight="1">
      <c r="A23" s="92"/>
      <c r="B23" s="93"/>
      <c r="C23" s="94">
        <v>2020</v>
      </c>
      <c r="D23" s="95">
        <v>1</v>
      </c>
      <c r="E23" s="95">
        <v>6</v>
      </c>
      <c r="F23" s="95">
        <v>8</v>
      </c>
    </row>
    <row r="24" spans="1:6" ht="30" customHeight="1">
      <c r="A24" s="86"/>
      <c r="B24" s="86"/>
      <c r="C24" s="90"/>
      <c r="D24" s="95"/>
      <c r="E24" s="95"/>
      <c r="F24" s="95"/>
    </row>
    <row r="25" spans="1:6" ht="30" customHeight="1">
      <c r="A25" s="92" t="s">
        <v>10</v>
      </c>
      <c r="B25" s="93"/>
      <c r="C25" s="94">
        <v>2018</v>
      </c>
      <c r="D25" s="95">
        <v>1</v>
      </c>
      <c r="E25" s="95">
        <v>6</v>
      </c>
      <c r="F25" s="95">
        <v>7</v>
      </c>
    </row>
    <row r="26" spans="1:6" ht="30" customHeight="1">
      <c r="A26" s="92"/>
      <c r="B26" s="93"/>
      <c r="C26" s="94">
        <v>2019</v>
      </c>
      <c r="D26" s="95">
        <v>1</v>
      </c>
      <c r="E26" s="95">
        <v>5</v>
      </c>
      <c r="F26" s="95">
        <v>5</v>
      </c>
    </row>
    <row r="27" spans="1:6" ht="30" customHeight="1">
      <c r="A27" s="92"/>
      <c r="B27" s="93"/>
      <c r="C27" s="94">
        <v>2020</v>
      </c>
      <c r="D27" s="95">
        <v>1</v>
      </c>
      <c r="E27" s="95">
        <v>5</v>
      </c>
      <c r="F27" s="95">
        <v>5</v>
      </c>
    </row>
    <row r="28" spans="1:6" ht="30" customHeight="1">
      <c r="A28" s="86"/>
      <c r="B28" s="86"/>
      <c r="C28" s="90"/>
      <c r="D28" s="95"/>
      <c r="E28" s="95"/>
      <c r="F28" s="95"/>
    </row>
    <row r="29" spans="1:6" ht="30" customHeight="1">
      <c r="A29" s="92" t="s">
        <v>11</v>
      </c>
      <c r="B29" s="93"/>
      <c r="C29" s="94">
        <v>2018</v>
      </c>
      <c r="D29" s="95">
        <v>1</v>
      </c>
      <c r="E29" s="95">
        <v>5</v>
      </c>
      <c r="F29" s="95">
        <v>8</v>
      </c>
    </row>
    <row r="30" spans="1:6" ht="30" customHeight="1">
      <c r="A30" s="92"/>
      <c r="B30" s="93"/>
      <c r="C30" s="94">
        <v>2019</v>
      </c>
      <c r="D30" s="95">
        <v>1</v>
      </c>
      <c r="E30" s="95">
        <v>6</v>
      </c>
      <c r="F30" s="95">
        <v>10</v>
      </c>
    </row>
    <row r="31" spans="1:6" ht="30" customHeight="1">
      <c r="A31" s="92"/>
      <c r="B31" s="93"/>
      <c r="C31" s="94">
        <v>2020</v>
      </c>
      <c r="D31" s="95">
        <v>1</v>
      </c>
      <c r="E31" s="95">
        <v>6</v>
      </c>
      <c r="F31" s="95">
        <v>10</v>
      </c>
    </row>
    <row r="32" spans="1:6" ht="30" customHeight="1">
      <c r="A32" s="86"/>
      <c r="B32" s="86"/>
      <c r="C32" s="90"/>
      <c r="D32" s="95"/>
      <c r="E32" s="95"/>
      <c r="F32" s="95"/>
    </row>
    <row r="33" spans="1:7" ht="30" customHeight="1">
      <c r="A33" s="92" t="s">
        <v>12</v>
      </c>
      <c r="B33" s="96"/>
      <c r="C33" s="94">
        <v>2018</v>
      </c>
      <c r="D33" s="95">
        <v>1</v>
      </c>
      <c r="E33" s="95">
        <v>13</v>
      </c>
      <c r="F33" s="95">
        <v>9</v>
      </c>
    </row>
    <row r="34" spans="1:7" ht="30" customHeight="1">
      <c r="A34" s="92"/>
      <c r="B34" s="96"/>
      <c r="C34" s="94">
        <v>2019</v>
      </c>
      <c r="D34" s="95">
        <v>1</v>
      </c>
      <c r="E34" s="95">
        <v>13</v>
      </c>
      <c r="F34" s="95">
        <v>3</v>
      </c>
    </row>
    <row r="35" spans="1:7" ht="30" customHeight="1">
      <c r="A35" s="92"/>
      <c r="B35" s="96"/>
      <c r="C35" s="94">
        <v>2020</v>
      </c>
      <c r="D35" s="95">
        <v>1</v>
      </c>
      <c r="E35" s="95">
        <v>13</v>
      </c>
      <c r="F35" s="95">
        <v>3</v>
      </c>
    </row>
    <row r="36" spans="1:7" ht="8.1" customHeight="1">
      <c r="A36" s="372"/>
      <c r="B36" s="361"/>
      <c r="C36" s="373"/>
      <c r="D36" s="374"/>
      <c r="E36" s="374"/>
      <c r="F36" s="374"/>
      <c r="G36" s="375"/>
    </row>
    <row r="37" spans="1:7" ht="15" customHeight="1">
      <c r="A37" s="98"/>
      <c r="B37" s="97"/>
      <c r="C37" s="94"/>
      <c r="G37" s="84" t="s">
        <v>13</v>
      </c>
    </row>
    <row r="38" spans="1:7" s="98" customFormat="1" ht="15" customHeight="1">
      <c r="A38" s="99"/>
      <c r="B38" s="99"/>
      <c r="C38" s="100"/>
      <c r="D38" s="101"/>
      <c r="E38" s="102"/>
      <c r="F38" s="76"/>
      <c r="G38" s="103" t="s">
        <v>14</v>
      </c>
    </row>
    <row r="39" spans="1:7" s="98" customFormat="1" ht="15" customHeight="1">
      <c r="C39" s="94"/>
      <c r="D39" s="102"/>
      <c r="E39" s="102"/>
      <c r="F39" s="102"/>
    </row>
    <row r="40" spans="1:7" ht="15" customHeight="1">
      <c r="A40" s="97"/>
      <c r="B40" s="97"/>
      <c r="C40" s="94"/>
    </row>
    <row r="41" spans="1:7" ht="15" customHeight="1">
      <c r="A41" s="97"/>
      <c r="B41" s="97"/>
      <c r="C41" s="94"/>
    </row>
    <row r="42" spans="1:7" ht="15" customHeight="1">
      <c r="A42" s="97"/>
      <c r="B42" s="97"/>
      <c r="C42" s="94"/>
    </row>
    <row r="43" spans="1:7" ht="15" customHeight="1">
      <c r="A43" s="97"/>
      <c r="B43" s="97"/>
      <c r="C43" s="94"/>
    </row>
    <row r="44" spans="1:7" ht="15" customHeight="1">
      <c r="A44" s="97"/>
      <c r="B44" s="97"/>
      <c r="C44" s="94"/>
    </row>
    <row r="45" spans="1:7" ht="15" customHeight="1">
      <c r="A45" s="97"/>
      <c r="B45" s="97"/>
      <c r="C45" s="94"/>
    </row>
    <row r="46" spans="1:7" ht="15" customHeight="1">
      <c r="A46" s="97"/>
      <c r="B46" s="97"/>
      <c r="C46" s="94"/>
    </row>
    <row r="47" spans="1:7" ht="15" customHeight="1">
      <c r="A47" s="97"/>
      <c r="B47" s="97"/>
      <c r="C47" s="94"/>
    </row>
    <row r="48" spans="1:7" ht="15" customHeight="1">
      <c r="A48" s="97"/>
      <c r="B48" s="97"/>
      <c r="C48" s="94"/>
    </row>
    <row r="49" spans="1:6" ht="15" customHeight="1">
      <c r="A49" s="97"/>
      <c r="B49" s="97"/>
      <c r="C49" s="94"/>
    </row>
    <row r="50" spans="1:6" ht="15" customHeight="1">
      <c r="A50" s="97"/>
      <c r="B50" s="97"/>
      <c r="C50" s="94"/>
    </row>
    <row r="51" spans="1:6" ht="15" customHeight="1">
      <c r="A51" s="97"/>
      <c r="B51" s="97"/>
      <c r="C51" s="94"/>
    </row>
    <row r="52" spans="1:6" ht="15" customHeight="1">
      <c r="A52" s="97"/>
      <c r="B52" s="97"/>
      <c r="C52" s="94"/>
    </row>
    <row r="53" spans="1:6" ht="15" customHeight="1">
      <c r="A53" s="97"/>
      <c r="B53" s="97"/>
      <c r="C53" s="94"/>
    </row>
    <row r="54" spans="1:6" ht="15" customHeight="1">
      <c r="A54" s="97"/>
      <c r="B54" s="97"/>
      <c r="C54" s="94"/>
    </row>
    <row r="55" spans="1:6" ht="15" customHeight="1">
      <c r="A55" s="97"/>
      <c r="B55" s="97"/>
      <c r="C55" s="94"/>
    </row>
    <row r="56" spans="1:6" ht="15" customHeight="1">
      <c r="A56" s="97"/>
      <c r="B56" s="97"/>
      <c r="C56" s="94"/>
    </row>
    <row r="57" spans="1:6" ht="15" customHeight="1">
      <c r="A57" s="97"/>
      <c r="B57" s="97"/>
      <c r="C57" s="94"/>
    </row>
    <row r="58" spans="1:6" ht="15" customHeight="1">
      <c r="A58" s="97"/>
      <c r="B58" s="97"/>
      <c r="C58" s="94"/>
    </row>
    <row r="59" spans="1:6" ht="15" customHeight="1">
      <c r="A59" s="97"/>
      <c r="B59" s="97"/>
      <c r="C59" s="94"/>
    </row>
    <row r="60" spans="1:6" ht="15" customHeight="1">
      <c r="A60" s="97"/>
      <c r="B60" s="97"/>
      <c r="C60" s="94"/>
    </row>
    <row r="61" spans="1:6" ht="15" customHeight="1">
      <c r="A61" s="81"/>
      <c r="B61" s="81"/>
      <c r="C61" s="83"/>
    </row>
    <row r="62" spans="1:6" ht="15" customHeight="1">
      <c r="A62" s="104"/>
      <c r="B62" s="104"/>
      <c r="C62" s="105"/>
      <c r="D62" s="103"/>
      <c r="E62" s="103"/>
      <c r="F62" s="103"/>
    </row>
    <row r="63" spans="1:6" ht="15" customHeight="1">
      <c r="A63" s="106"/>
      <c r="B63" s="106"/>
      <c r="C63" s="107"/>
    </row>
  </sheetData>
  <mergeCells count="2">
    <mergeCell ref="B4:F4"/>
    <mergeCell ref="B3:F3"/>
  </mergeCells>
  <printOptions horizontalCentered="1"/>
  <pageMargins left="0.55118110236220474" right="0.55118110236220474" top="0.55118110236220474" bottom="0.55118110236220474" header="0.31496062992125984" footer="0.31496062992125984"/>
  <pageSetup paperSize="9" scale="8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rgb="FF92D050"/>
    <pageSetUpPr fitToPage="1"/>
  </sheetPr>
  <dimension ref="A1:O45"/>
  <sheetViews>
    <sheetView view="pageBreakPreview" zoomScaleNormal="102" zoomScaleSheetLayoutView="100" workbookViewId="0">
      <selection activeCell="J3" sqref="J3"/>
    </sheetView>
  </sheetViews>
  <sheetFormatPr defaultColWidth="8.42578125" defaultRowHeight="15"/>
  <cols>
    <col min="1" max="1" width="12.140625" style="224" customWidth="1"/>
    <col min="2" max="2" width="15.85546875" style="224" customWidth="1"/>
    <col min="3" max="4" width="13.140625" style="224" customWidth="1"/>
    <col min="5" max="10" width="12.7109375" style="224" customWidth="1"/>
    <col min="11" max="11" width="0.85546875" style="224" customWidth="1"/>
    <col min="12" max="16384" width="8.42578125" style="224"/>
  </cols>
  <sheetData>
    <row r="1" spans="1:11" ht="11.45" customHeight="1"/>
    <row r="2" spans="1:11" ht="11.45" customHeight="1"/>
    <row r="3" spans="1:11" ht="15" customHeight="1">
      <c r="A3" s="254" t="s">
        <v>392</v>
      </c>
      <c r="B3" s="226"/>
      <c r="C3" s="226"/>
    </row>
    <row r="4" spans="1:11" ht="14.25" customHeight="1">
      <c r="A4" s="228" t="s">
        <v>393</v>
      </c>
      <c r="B4" s="274"/>
      <c r="C4" s="274"/>
    </row>
    <row r="5" spans="1:11" ht="15" customHeight="1" thickBot="1">
      <c r="A5" s="255"/>
    </row>
    <row r="6" spans="1:11" s="229" customFormat="1" ht="8.1" customHeight="1">
      <c r="A6" s="486"/>
      <c r="B6" s="484"/>
      <c r="C6" s="484"/>
      <c r="D6" s="484"/>
      <c r="E6" s="484"/>
      <c r="F6" s="484"/>
      <c r="G6" s="484"/>
      <c r="H6" s="484"/>
      <c r="I6" s="484"/>
      <c r="J6" s="484"/>
      <c r="K6" s="484"/>
    </row>
    <row r="7" spans="1:11" s="229" customFormat="1" ht="15.75" customHeight="1">
      <c r="A7" s="382" t="s">
        <v>55</v>
      </c>
      <c r="B7" s="490"/>
      <c r="C7" s="488" t="s">
        <v>1</v>
      </c>
      <c r="D7" s="489" t="s">
        <v>18</v>
      </c>
      <c r="E7" s="490" t="s">
        <v>125</v>
      </c>
      <c r="F7" s="490" t="s">
        <v>126</v>
      </c>
      <c r="G7" s="490" t="s">
        <v>127</v>
      </c>
      <c r="H7" s="490" t="s">
        <v>128</v>
      </c>
      <c r="I7" s="490" t="s">
        <v>129</v>
      </c>
      <c r="J7" s="490" t="s">
        <v>130</v>
      </c>
      <c r="K7" s="522"/>
    </row>
    <row r="8" spans="1:11" s="229" customFormat="1" ht="15" customHeight="1">
      <c r="A8" s="383" t="s">
        <v>58</v>
      </c>
      <c r="B8" s="494"/>
      <c r="C8" s="492" t="s">
        <v>3</v>
      </c>
      <c r="D8" s="493" t="s">
        <v>21</v>
      </c>
      <c r="E8" s="523" t="s">
        <v>131</v>
      </c>
      <c r="F8" s="490" t="s">
        <v>132</v>
      </c>
      <c r="G8" s="490" t="s">
        <v>133</v>
      </c>
      <c r="H8" s="490" t="s">
        <v>134</v>
      </c>
      <c r="I8" s="490" t="s">
        <v>135</v>
      </c>
      <c r="J8" s="490" t="s">
        <v>136</v>
      </c>
      <c r="K8" s="522"/>
    </row>
    <row r="9" spans="1:11" s="229" customFormat="1" ht="15" customHeight="1">
      <c r="A9" s="495"/>
      <c r="B9" s="487" t="s">
        <v>65</v>
      </c>
      <c r="C9" s="487"/>
      <c r="D9" s="487"/>
      <c r="E9" s="487"/>
      <c r="F9" s="494" t="s">
        <v>137</v>
      </c>
      <c r="G9" s="494" t="s">
        <v>326</v>
      </c>
      <c r="H9" s="494" t="s">
        <v>138</v>
      </c>
      <c r="I9" s="490" t="s">
        <v>139</v>
      </c>
      <c r="J9" s="490" t="s">
        <v>140</v>
      </c>
      <c r="K9" s="518"/>
    </row>
    <row r="10" spans="1:11" s="229" customFormat="1" ht="15" customHeight="1">
      <c r="A10" s="495"/>
      <c r="B10" s="487"/>
      <c r="C10" s="487"/>
      <c r="D10" s="487"/>
      <c r="E10" s="487"/>
      <c r="F10" s="494" t="s">
        <v>141</v>
      </c>
      <c r="G10" s="494" t="s">
        <v>325</v>
      </c>
      <c r="H10" s="495"/>
      <c r="I10" s="518"/>
      <c r="J10" s="490" t="s">
        <v>144</v>
      </c>
      <c r="K10" s="518"/>
    </row>
    <row r="11" spans="1:11" s="229" customFormat="1" ht="15" customHeight="1">
      <c r="A11" s="496"/>
      <c r="B11" s="522"/>
      <c r="C11" s="522"/>
      <c r="D11" s="522"/>
      <c r="E11" s="522"/>
      <c r="F11" s="496"/>
      <c r="G11" s="495"/>
      <c r="H11" s="494" t="s">
        <v>327</v>
      </c>
      <c r="I11" s="494" t="s">
        <v>145</v>
      </c>
      <c r="J11" s="494" t="s">
        <v>146</v>
      </c>
      <c r="K11" s="495"/>
    </row>
    <row r="12" spans="1:11" s="229" customFormat="1" ht="14.25" customHeight="1">
      <c r="A12" s="496"/>
      <c r="B12" s="487" t="s">
        <v>65</v>
      </c>
      <c r="C12" s="487"/>
      <c r="D12" s="487"/>
      <c r="E12" s="487"/>
      <c r="F12" s="496"/>
      <c r="G12" s="522"/>
      <c r="H12" s="518"/>
      <c r="I12" s="495"/>
      <c r="J12" s="494" t="s">
        <v>148</v>
      </c>
      <c r="K12" s="495"/>
    </row>
    <row r="13" spans="1:11" s="229" customFormat="1" ht="14.25" customHeight="1">
      <c r="A13" s="518"/>
      <c r="B13" s="487" t="s">
        <v>65</v>
      </c>
      <c r="C13" s="487"/>
      <c r="D13" s="487"/>
      <c r="E13" s="487"/>
      <c r="F13" s="496"/>
      <c r="G13" s="496"/>
      <c r="H13" s="496"/>
      <c r="I13" s="496"/>
      <c r="J13" s="494" t="s">
        <v>149</v>
      </c>
      <c r="K13" s="495"/>
    </row>
    <row r="14" spans="1:11" s="229" customFormat="1" ht="8.1" customHeight="1" thickBot="1">
      <c r="A14" s="524"/>
      <c r="B14" s="524"/>
      <c r="C14" s="524"/>
      <c r="D14" s="524"/>
      <c r="E14" s="524"/>
      <c r="F14" s="524"/>
      <c r="G14" s="504"/>
      <c r="H14" s="504"/>
      <c r="I14" s="525"/>
      <c r="J14" s="504"/>
      <c r="K14" s="504"/>
    </row>
    <row r="15" spans="1:11" ht="9.9499999999999993" customHeight="1">
      <c r="A15" s="231"/>
      <c r="B15" s="231"/>
      <c r="K15" s="225"/>
    </row>
    <row r="16" spans="1:11" ht="30" customHeight="1">
      <c r="A16" s="121" t="s">
        <v>7</v>
      </c>
      <c r="B16" s="120"/>
      <c r="C16" s="210">
        <v>2018</v>
      </c>
      <c r="D16" s="234">
        <f>SUM(D20,D24,D28,D32,D36)</f>
        <v>2203</v>
      </c>
      <c r="E16" s="234">
        <f t="shared" ref="E16:J16" si="0">SUM(E20,E24,E28,E32,E36)</f>
        <v>254</v>
      </c>
      <c r="F16" s="234">
        <f t="shared" si="0"/>
        <v>53</v>
      </c>
      <c r="G16" s="234">
        <f t="shared" si="0"/>
        <v>16</v>
      </c>
      <c r="H16" s="234">
        <f t="shared" si="0"/>
        <v>6</v>
      </c>
      <c r="I16" s="234">
        <f t="shared" si="0"/>
        <v>11</v>
      </c>
      <c r="J16" s="234">
        <f t="shared" si="0"/>
        <v>65</v>
      </c>
      <c r="K16" s="225"/>
    </row>
    <row r="17" spans="1:15" ht="30" customHeight="1">
      <c r="A17" s="115"/>
      <c r="B17" s="120"/>
      <c r="C17" s="210">
        <v>2019</v>
      </c>
      <c r="D17" s="234">
        <f t="shared" ref="D17:J18" si="1">SUM(D21,D25,D29,D33,D37)</f>
        <v>2860</v>
      </c>
      <c r="E17" s="234">
        <f t="shared" si="1"/>
        <v>223</v>
      </c>
      <c r="F17" s="234">
        <f t="shared" si="1"/>
        <v>100</v>
      </c>
      <c r="G17" s="234">
        <f t="shared" si="1"/>
        <v>7</v>
      </c>
      <c r="H17" s="234">
        <f t="shared" si="1"/>
        <v>6</v>
      </c>
      <c r="I17" s="234">
        <f t="shared" si="1"/>
        <v>19</v>
      </c>
      <c r="J17" s="234">
        <f t="shared" si="1"/>
        <v>67</v>
      </c>
      <c r="K17" s="267"/>
      <c r="L17" s="231"/>
      <c r="M17" s="231"/>
      <c r="N17" s="231"/>
      <c r="O17" s="231"/>
    </row>
    <row r="18" spans="1:15" ht="30" customHeight="1">
      <c r="A18" s="115"/>
      <c r="B18" s="120"/>
      <c r="C18" s="210">
        <v>2020</v>
      </c>
      <c r="D18" s="234">
        <f t="shared" si="1"/>
        <v>2758</v>
      </c>
      <c r="E18" s="234">
        <f t="shared" si="1"/>
        <v>200</v>
      </c>
      <c r="F18" s="234">
        <f t="shared" si="1"/>
        <v>45</v>
      </c>
      <c r="G18" s="234">
        <f t="shared" si="1"/>
        <v>12</v>
      </c>
      <c r="H18" s="234">
        <f t="shared" si="1"/>
        <v>3</v>
      </c>
      <c r="I18" s="234">
        <f t="shared" si="1"/>
        <v>11</v>
      </c>
      <c r="J18" s="234">
        <f t="shared" si="1"/>
        <v>65</v>
      </c>
      <c r="K18" s="267"/>
      <c r="L18" s="231"/>
      <c r="M18" s="231"/>
      <c r="N18" s="231"/>
      <c r="O18" s="231"/>
    </row>
    <row r="19" spans="1:15" ht="8.1" customHeight="1">
      <c r="A19" s="115"/>
      <c r="B19" s="120"/>
      <c r="C19" s="210"/>
      <c r="D19" s="234"/>
      <c r="E19" s="246"/>
      <c r="F19" s="246"/>
      <c r="G19" s="246"/>
      <c r="H19" s="246"/>
      <c r="I19" s="234"/>
      <c r="J19" s="234"/>
      <c r="K19" s="267"/>
      <c r="L19" s="231"/>
      <c r="M19" s="231"/>
      <c r="N19" s="231"/>
      <c r="O19" s="231"/>
    </row>
    <row r="20" spans="1:15" s="239" customFormat="1" ht="30" customHeight="1">
      <c r="A20" s="128" t="s">
        <v>8</v>
      </c>
      <c r="B20" s="216"/>
      <c r="C20" s="117">
        <v>2018</v>
      </c>
      <c r="D20" s="240">
        <f>SUM(E20:J20)+SUM('9.8 (2)'!D20:J20)</f>
        <v>315</v>
      </c>
      <c r="E20" s="249">
        <v>22</v>
      </c>
      <c r="F20" s="249">
        <v>4</v>
      </c>
      <c r="G20" s="249">
        <v>0</v>
      </c>
      <c r="H20" s="249">
        <v>0</v>
      </c>
      <c r="I20" s="237">
        <v>1</v>
      </c>
      <c r="J20" s="237">
        <v>6</v>
      </c>
      <c r="K20" s="275"/>
      <c r="L20" s="231"/>
      <c r="M20" s="231"/>
      <c r="N20" s="231"/>
      <c r="O20" s="231"/>
    </row>
    <row r="21" spans="1:15" s="239" customFormat="1" ht="30" customHeight="1">
      <c r="A21" s="133"/>
      <c r="B21" s="216"/>
      <c r="C21" s="117">
        <v>2019</v>
      </c>
      <c r="D21" s="240">
        <f>SUM(E21:J21)+SUM('9.8 (2)'!D21:J21)</f>
        <v>335</v>
      </c>
      <c r="E21" s="237">
        <v>22</v>
      </c>
      <c r="F21" s="237">
        <v>0</v>
      </c>
      <c r="G21" s="237">
        <v>1</v>
      </c>
      <c r="H21" s="237">
        <v>0</v>
      </c>
      <c r="I21" s="237">
        <v>1</v>
      </c>
      <c r="J21" s="237">
        <v>4</v>
      </c>
      <c r="K21" s="275"/>
      <c r="L21" s="231"/>
      <c r="M21" s="231"/>
      <c r="N21" s="231"/>
      <c r="O21" s="231"/>
    </row>
    <row r="22" spans="1:15" s="239" customFormat="1" ht="30" customHeight="1">
      <c r="A22" s="128"/>
      <c r="B22" s="216"/>
      <c r="C22" s="117">
        <v>2020</v>
      </c>
      <c r="D22" s="240">
        <f>E22+F22+G22+H22+I22+J22+'9.8 (2)'!D22+'9.8 (2)'!E22+'9.8 (2)'!F22+'9.8 (2)'!G22+'9.8 (2)'!H22+'9.8 (2)'!I22+'9.8 (2)'!J22</f>
        <v>385</v>
      </c>
      <c r="E22" s="237">
        <v>24</v>
      </c>
      <c r="F22" s="237">
        <v>5</v>
      </c>
      <c r="G22" s="237">
        <v>2</v>
      </c>
      <c r="H22" s="237">
        <v>1</v>
      </c>
      <c r="I22" s="237">
        <v>2</v>
      </c>
      <c r="J22" s="237">
        <v>7</v>
      </c>
      <c r="K22" s="275"/>
      <c r="L22" s="231"/>
      <c r="M22" s="231"/>
      <c r="N22" s="231"/>
      <c r="O22" s="231"/>
    </row>
    <row r="23" spans="1:15" s="239" customFormat="1" ht="8.1" customHeight="1">
      <c r="A23" s="115"/>
      <c r="B23" s="120"/>
      <c r="C23" s="210"/>
      <c r="D23" s="240"/>
      <c r="E23" s="240"/>
      <c r="F23" s="240"/>
      <c r="G23" s="240"/>
      <c r="H23" s="240"/>
      <c r="I23" s="240"/>
      <c r="J23" s="240"/>
      <c r="K23" s="275"/>
      <c r="L23" s="231"/>
      <c r="M23" s="231"/>
      <c r="N23" s="231"/>
      <c r="O23" s="231"/>
    </row>
    <row r="24" spans="1:15" s="239" customFormat="1" ht="30" customHeight="1">
      <c r="A24" s="128" t="s">
        <v>9</v>
      </c>
      <c r="B24" s="216"/>
      <c r="C24" s="117">
        <v>2018</v>
      </c>
      <c r="D24" s="240">
        <f>E24+F24+G24+H24+I24+J24+'9.8 (2)'!D24+'9.8 (2)'!E24+'9.8 (2)'!F24+'9.8 (2)'!G24+'9.8 (2)'!H24+'9.8 (2)'!I24+'9.8 (2)'!J24</f>
        <v>205</v>
      </c>
      <c r="E24" s="237">
        <v>39</v>
      </c>
      <c r="F24" s="237">
        <v>2</v>
      </c>
      <c r="G24" s="237">
        <v>3</v>
      </c>
      <c r="H24" s="237">
        <v>0</v>
      </c>
      <c r="I24" s="237">
        <v>1</v>
      </c>
      <c r="J24" s="237">
        <v>13</v>
      </c>
      <c r="K24" s="231"/>
      <c r="L24" s="231"/>
      <c r="M24" s="231"/>
      <c r="N24" s="231"/>
      <c r="O24" s="231"/>
    </row>
    <row r="25" spans="1:15" s="239" customFormat="1" ht="30" customHeight="1">
      <c r="A25" s="133"/>
      <c r="B25" s="216"/>
      <c r="C25" s="117">
        <v>2019</v>
      </c>
      <c r="D25" s="240">
        <f>E25+F25+G25+H25+I25+J25+'9.8 (2)'!D25+'9.8 (2)'!E25+'9.8 (2)'!F25+'9.8 (2)'!G25+'9.8 (2)'!H25+'9.8 (2)'!I25+'9.8 (2)'!J25</f>
        <v>427</v>
      </c>
      <c r="E25" s="237">
        <v>33</v>
      </c>
      <c r="F25" s="237">
        <v>6</v>
      </c>
      <c r="G25" s="237">
        <v>1</v>
      </c>
      <c r="H25" s="237">
        <v>0</v>
      </c>
      <c r="I25" s="237">
        <v>3</v>
      </c>
      <c r="J25" s="237">
        <v>15</v>
      </c>
      <c r="K25" s="231"/>
      <c r="L25" s="231"/>
      <c r="M25" s="231"/>
      <c r="N25" s="231"/>
      <c r="O25" s="231"/>
    </row>
    <row r="26" spans="1:15" s="239" customFormat="1" ht="30" customHeight="1">
      <c r="A26" s="128"/>
      <c r="B26" s="216"/>
      <c r="C26" s="117">
        <v>2020</v>
      </c>
      <c r="D26" s="240">
        <f>E26+F26+G26+H26+I26+J26+'9.8 (2)'!D26+'9.8 (2)'!E26+'9.8 (2)'!F26+'9.8 (2)'!G26+'9.8 (2)'!H26+'9.8 (2)'!I26+'9.8 (2)'!J26</f>
        <v>354</v>
      </c>
      <c r="E26" s="237">
        <v>50</v>
      </c>
      <c r="F26" s="237">
        <v>7</v>
      </c>
      <c r="G26" s="237">
        <v>2</v>
      </c>
      <c r="H26" s="237">
        <v>1</v>
      </c>
      <c r="I26" s="237">
        <v>2</v>
      </c>
      <c r="J26" s="237">
        <v>19</v>
      </c>
      <c r="K26" s="231"/>
      <c r="L26" s="231"/>
      <c r="M26" s="231"/>
      <c r="N26" s="231"/>
      <c r="O26" s="231"/>
    </row>
    <row r="27" spans="1:15" s="239" customFormat="1" ht="8.1" customHeight="1">
      <c r="A27" s="115"/>
      <c r="B27" s="120"/>
      <c r="C27" s="210"/>
      <c r="D27" s="240"/>
      <c r="E27" s="240"/>
      <c r="F27" s="240"/>
      <c r="G27" s="240"/>
      <c r="H27" s="240"/>
      <c r="I27" s="240"/>
      <c r="J27" s="240"/>
      <c r="K27" s="231"/>
      <c r="L27" s="231"/>
      <c r="M27" s="231"/>
      <c r="N27" s="231"/>
      <c r="O27" s="231"/>
    </row>
    <row r="28" spans="1:15" s="239" customFormat="1" ht="30" customHeight="1">
      <c r="A28" s="128" t="s">
        <v>10</v>
      </c>
      <c r="B28" s="216"/>
      <c r="C28" s="117">
        <v>2018</v>
      </c>
      <c r="D28" s="240">
        <f>E28+F28+G28+H28+I28+J28+'9.8 (2)'!D28+'9.8 (2)'!E28+'9.8 (2)'!F28+'9.8 (2)'!G28+'9.8 (2)'!H28+'9.8 (2)'!I28+'9.8 (2)'!J28</f>
        <v>645</v>
      </c>
      <c r="E28" s="237">
        <v>68</v>
      </c>
      <c r="F28" s="237">
        <v>35</v>
      </c>
      <c r="G28" s="237">
        <v>8</v>
      </c>
      <c r="H28" s="276">
        <v>1</v>
      </c>
      <c r="I28" s="237">
        <v>2</v>
      </c>
      <c r="J28" s="237">
        <v>10</v>
      </c>
      <c r="K28" s="275"/>
      <c r="L28" s="231"/>
      <c r="M28" s="231"/>
      <c r="N28" s="231"/>
      <c r="O28" s="231"/>
    </row>
    <row r="29" spans="1:15" s="239" customFormat="1" ht="30" customHeight="1">
      <c r="A29" s="133"/>
      <c r="B29" s="216"/>
      <c r="C29" s="117">
        <v>2019</v>
      </c>
      <c r="D29" s="240">
        <f>E29+F29+G29+H29+I29+J29+'9.8 (2)'!D29+'9.8 (2)'!E29+'9.8 (2)'!F29+'9.8 (2)'!G29+'9.8 (2)'!H29+'9.8 (2)'!I29+'9.8 (2)'!J29</f>
        <v>715</v>
      </c>
      <c r="E29" s="237">
        <v>56</v>
      </c>
      <c r="F29" s="237">
        <v>56</v>
      </c>
      <c r="G29" s="237">
        <v>0</v>
      </c>
      <c r="H29" s="237">
        <v>0</v>
      </c>
      <c r="I29" s="237">
        <v>3</v>
      </c>
      <c r="J29" s="237">
        <v>19</v>
      </c>
      <c r="K29" s="275"/>
      <c r="L29" s="231"/>
      <c r="M29" s="231"/>
      <c r="N29" s="231"/>
      <c r="O29" s="231"/>
    </row>
    <row r="30" spans="1:15" s="239" customFormat="1" ht="30" customHeight="1">
      <c r="A30" s="128"/>
      <c r="B30" s="216"/>
      <c r="C30" s="117">
        <v>2020</v>
      </c>
      <c r="D30" s="240">
        <f>E30+F30+G30+H30+I30+J30+'9.8 (2)'!D30+'9.8 (2)'!E30+'9.8 (2)'!F30+'9.8 (2)'!G30+'9.8 (2)'!H30+'9.8 (2)'!I30+'9.8 (2)'!J30</f>
        <v>667</v>
      </c>
      <c r="E30" s="237">
        <v>66</v>
      </c>
      <c r="F30" s="237">
        <v>12</v>
      </c>
      <c r="G30" s="237">
        <v>0</v>
      </c>
      <c r="H30" s="237">
        <v>1</v>
      </c>
      <c r="I30" s="237">
        <v>1</v>
      </c>
      <c r="J30" s="237">
        <v>20</v>
      </c>
      <c r="K30" s="275"/>
      <c r="L30" s="231"/>
      <c r="M30" s="231"/>
      <c r="N30" s="231"/>
      <c r="O30" s="231"/>
    </row>
    <row r="31" spans="1:15" s="239" customFormat="1" ht="8.1" customHeight="1">
      <c r="A31" s="115"/>
      <c r="B31" s="120"/>
      <c r="C31" s="210"/>
      <c r="D31" s="240"/>
      <c r="E31" s="240"/>
      <c r="F31" s="240"/>
      <c r="G31" s="240"/>
      <c r="H31" s="240"/>
      <c r="I31" s="240"/>
      <c r="J31" s="240"/>
      <c r="K31" s="275"/>
      <c r="L31" s="231"/>
      <c r="M31" s="231"/>
      <c r="N31" s="231"/>
      <c r="O31" s="231"/>
    </row>
    <row r="32" spans="1:15" s="239" customFormat="1" ht="30" customHeight="1">
      <c r="A32" s="128" t="s">
        <v>11</v>
      </c>
      <c r="B32" s="216"/>
      <c r="C32" s="117">
        <v>2018</v>
      </c>
      <c r="D32" s="240">
        <f>E32+F32+G32+H32+I32+J32+'9.8 (2)'!D32+'9.8 (2)'!E32+'9.8 (2)'!F32+'9.8 (2)'!G32+'9.8 (2)'!H32+'9.8 (2)'!I32+'9.8 (2)'!J32</f>
        <v>509</v>
      </c>
      <c r="E32" s="241">
        <v>64</v>
      </c>
      <c r="F32" s="241">
        <v>5</v>
      </c>
      <c r="G32" s="241">
        <v>4</v>
      </c>
      <c r="H32" s="276">
        <v>1</v>
      </c>
      <c r="I32" s="276">
        <v>1</v>
      </c>
      <c r="J32" s="241">
        <v>12</v>
      </c>
      <c r="K32" s="231"/>
      <c r="L32" s="231"/>
      <c r="M32" s="231"/>
      <c r="N32" s="231"/>
      <c r="O32" s="231"/>
    </row>
    <row r="33" spans="1:15" s="239" customFormat="1" ht="30" customHeight="1">
      <c r="A33" s="133"/>
      <c r="B33" s="216"/>
      <c r="C33" s="117">
        <v>2019</v>
      </c>
      <c r="D33" s="240">
        <f>E33+F33+G33+H33+I33+J33+'9.8 (2)'!D33+'9.8 (2)'!E33+'9.8 (2)'!F33+'9.8 (2)'!G33+'9.8 (2)'!H33+'9.8 (2)'!I33+'9.8 (2)'!J33</f>
        <v>717</v>
      </c>
      <c r="E33" s="241">
        <v>60</v>
      </c>
      <c r="F33" s="241">
        <v>27</v>
      </c>
      <c r="G33" s="241">
        <v>2</v>
      </c>
      <c r="H33" s="241">
        <v>2</v>
      </c>
      <c r="I33" s="241">
        <v>5</v>
      </c>
      <c r="J33" s="241">
        <v>11</v>
      </c>
      <c r="K33" s="231"/>
      <c r="L33" s="231"/>
      <c r="M33" s="231"/>
      <c r="N33" s="231"/>
      <c r="O33" s="231"/>
    </row>
    <row r="34" spans="1:15" s="239" customFormat="1" ht="30" customHeight="1">
      <c r="A34" s="128"/>
      <c r="B34" s="216"/>
      <c r="C34" s="117">
        <v>2020</v>
      </c>
      <c r="D34" s="240">
        <f>E34+F34+G34+H34+I34+J34+'9.8 (2)'!D34+'9.8 (2)'!E34+'9.8 (2)'!F34+'9.8 (2)'!G34+'9.8 (2)'!H34+'9.8 (2)'!I34+'9.8 (2)'!J34</f>
        <v>640</v>
      </c>
      <c r="E34" s="241">
        <v>23</v>
      </c>
      <c r="F34" s="241">
        <v>16</v>
      </c>
      <c r="G34" s="241">
        <v>2</v>
      </c>
      <c r="H34" s="241">
        <v>0</v>
      </c>
      <c r="I34" s="241">
        <v>3</v>
      </c>
      <c r="J34" s="241">
        <v>5</v>
      </c>
      <c r="K34" s="231"/>
      <c r="L34" s="231"/>
      <c r="M34" s="231"/>
      <c r="N34" s="231"/>
      <c r="O34" s="231"/>
    </row>
    <row r="35" spans="1:15" s="239" customFormat="1" ht="8.1" customHeight="1">
      <c r="A35" s="115"/>
      <c r="B35" s="120"/>
      <c r="C35" s="210"/>
      <c r="D35" s="240"/>
      <c r="E35" s="240"/>
      <c r="F35" s="240"/>
      <c r="G35" s="240"/>
      <c r="H35" s="240"/>
      <c r="I35" s="240"/>
      <c r="J35" s="240"/>
      <c r="K35" s="231"/>
      <c r="L35" s="231"/>
      <c r="M35" s="231"/>
      <c r="N35" s="231"/>
      <c r="O35" s="231"/>
    </row>
    <row r="36" spans="1:15" s="239" customFormat="1" ht="30" customHeight="1">
      <c r="A36" s="128" t="s">
        <v>12</v>
      </c>
      <c r="B36" s="216"/>
      <c r="C36" s="117">
        <v>2018</v>
      </c>
      <c r="D36" s="240">
        <f>E36+F36+G36+H36+I36+J36+'9.8 (2)'!D36+'9.8 (2)'!E36+'9.8 (2)'!F36+'9.8 (2)'!G36+'9.8 (2)'!H36+'9.8 (2)'!I36+'9.8 (2)'!J36</f>
        <v>529</v>
      </c>
      <c r="E36" s="276">
        <v>61</v>
      </c>
      <c r="F36" s="241">
        <v>7</v>
      </c>
      <c r="G36" s="241">
        <v>1</v>
      </c>
      <c r="H36" s="241">
        <v>4</v>
      </c>
      <c r="I36" s="241">
        <v>6</v>
      </c>
      <c r="J36" s="241">
        <v>24</v>
      </c>
      <c r="K36" s="275"/>
      <c r="L36" s="231"/>
      <c r="M36" s="231"/>
      <c r="N36" s="231"/>
      <c r="O36" s="231"/>
    </row>
    <row r="37" spans="1:15" s="239" customFormat="1" ht="30" customHeight="1">
      <c r="A37" s="133"/>
      <c r="B37" s="216"/>
      <c r="C37" s="117">
        <v>2019</v>
      </c>
      <c r="D37" s="240">
        <f>E37+F37+G37+H37+I37+J37+'9.8 (2)'!D37+'9.8 (2)'!E37+'9.8 (2)'!F37+'9.8 (2)'!G37+'9.8 (2)'!H37+'9.8 (2)'!I37+'9.8 (2)'!J37</f>
        <v>666</v>
      </c>
      <c r="E37" s="241">
        <v>52</v>
      </c>
      <c r="F37" s="241">
        <v>11</v>
      </c>
      <c r="G37" s="241">
        <v>3</v>
      </c>
      <c r="H37" s="241">
        <v>4</v>
      </c>
      <c r="I37" s="241">
        <v>7</v>
      </c>
      <c r="J37" s="241">
        <v>18</v>
      </c>
      <c r="K37" s="275"/>
      <c r="L37" s="231"/>
      <c r="M37" s="231"/>
      <c r="N37" s="231"/>
      <c r="O37" s="231"/>
    </row>
    <row r="38" spans="1:15" s="239" customFormat="1" ht="30" customHeight="1">
      <c r="A38" s="218"/>
      <c r="B38" s="216"/>
      <c r="C38" s="117">
        <v>2020</v>
      </c>
      <c r="D38" s="240">
        <f>E38+F38+G38+H38+I38+J38+'9.8 (2)'!D38+'9.8 (2)'!E38+'9.8 (2)'!F38+'9.8 (2)'!G38+'9.8 (2)'!H38+'9.8 (2)'!I38+'9.8 (2)'!J38</f>
        <v>712</v>
      </c>
      <c r="E38" s="277">
        <v>37</v>
      </c>
      <c r="F38" s="277">
        <v>5</v>
      </c>
      <c r="G38" s="277">
        <v>6</v>
      </c>
      <c r="H38" s="277">
        <v>0</v>
      </c>
      <c r="I38" s="277">
        <v>3</v>
      </c>
      <c r="J38" s="277">
        <v>14</v>
      </c>
      <c r="K38" s="275"/>
      <c r="L38" s="231"/>
      <c r="M38" s="231"/>
      <c r="N38" s="231"/>
      <c r="O38" s="231"/>
    </row>
    <row r="39" spans="1:15" ht="8.1" customHeight="1">
      <c r="A39" s="535"/>
      <c r="B39" s="535"/>
      <c r="C39" s="513"/>
      <c r="D39" s="513"/>
      <c r="E39" s="513"/>
      <c r="F39" s="536"/>
      <c r="G39" s="536"/>
      <c r="H39" s="536"/>
      <c r="I39" s="536"/>
      <c r="J39" s="512"/>
      <c r="K39" s="513"/>
    </row>
    <row r="40" spans="1:15" ht="17.25" customHeight="1">
      <c r="A40" s="278"/>
      <c r="K40" s="243" t="s">
        <v>84</v>
      </c>
    </row>
    <row r="41" spans="1:15" ht="17.25" customHeight="1">
      <c r="A41" s="278"/>
      <c r="H41" s="242"/>
      <c r="I41" s="242"/>
      <c r="J41" s="242"/>
      <c r="K41" s="244" t="s">
        <v>85</v>
      </c>
    </row>
    <row r="42" spans="1:15" ht="13.5" customHeight="1">
      <c r="A42" s="278"/>
      <c r="H42" s="242"/>
      <c r="I42" s="242"/>
      <c r="J42" s="242"/>
      <c r="K42" s="227"/>
    </row>
    <row r="43" spans="1:15" ht="12" customHeight="1">
      <c r="A43" s="278"/>
      <c r="G43" s="254"/>
    </row>
    <row r="44" spans="1:15" ht="10.5" customHeight="1">
      <c r="A44" s="278"/>
      <c r="G44" s="228"/>
    </row>
    <row r="45" spans="1:15" ht="15.75">
      <c r="A45" s="278"/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69" orientation="portrait" r:id="rId1"/>
  <ignoredErrors>
    <ignoredError sqref="D20:D2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rgb="FF92D050"/>
    <pageSetUpPr fitToPage="1"/>
  </sheetPr>
  <dimension ref="A1:O48"/>
  <sheetViews>
    <sheetView view="pageBreakPreview" zoomScaleNormal="80" zoomScaleSheetLayoutView="100" workbookViewId="0">
      <selection activeCell="J3" sqref="J3"/>
    </sheetView>
  </sheetViews>
  <sheetFormatPr defaultColWidth="8.42578125" defaultRowHeight="15"/>
  <cols>
    <col min="1" max="1" width="12.28515625" style="224" customWidth="1"/>
    <col min="2" max="2" width="15.5703125" style="224" customWidth="1"/>
    <col min="3" max="3" width="11.85546875" style="224" customWidth="1"/>
    <col min="4" max="4" width="16.140625" style="224" customWidth="1"/>
    <col min="5" max="6" width="19.5703125" style="224" customWidth="1"/>
    <col min="7" max="8" width="13.42578125" style="224" customWidth="1"/>
    <col min="9" max="10" width="12.28515625" style="224" customWidth="1"/>
    <col min="11" max="11" width="0.85546875" style="224" customWidth="1"/>
    <col min="12" max="16384" width="8.42578125" style="224"/>
  </cols>
  <sheetData>
    <row r="1" spans="1:15" ht="11.45" customHeight="1">
      <c r="A1" s="231"/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</row>
    <row r="2" spans="1:15" ht="11.45" customHeight="1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ht="15" customHeight="1">
      <c r="A3" s="254" t="s">
        <v>394</v>
      </c>
      <c r="B3" s="268"/>
      <c r="C3" s="268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</row>
    <row r="4" spans="1:15" ht="14.25" customHeight="1">
      <c r="A4" s="228" t="s">
        <v>395</v>
      </c>
      <c r="B4" s="269"/>
      <c r="C4" s="270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5" customHeight="1" thickBot="1">
      <c r="A5" s="647"/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5" s="229" customFormat="1" ht="8.1" customHeight="1">
      <c r="A6" s="486"/>
      <c r="B6" s="486"/>
      <c r="C6" s="486"/>
      <c r="D6" s="486"/>
      <c r="E6" s="486"/>
      <c r="F6" s="486"/>
      <c r="G6" s="486"/>
      <c r="H6" s="486"/>
      <c r="I6" s="486"/>
      <c r="J6" s="486"/>
      <c r="K6" s="486"/>
    </row>
    <row r="7" spans="1:15" s="229" customFormat="1" ht="14.25" customHeight="1">
      <c r="A7" s="382" t="s">
        <v>55</v>
      </c>
      <c r="B7" s="526"/>
      <c r="C7" s="527" t="s">
        <v>1</v>
      </c>
      <c r="D7" s="489" t="s">
        <v>150</v>
      </c>
      <c r="E7" s="489" t="s">
        <v>151</v>
      </c>
      <c r="F7" s="489" t="s">
        <v>151</v>
      </c>
      <c r="G7" s="489" t="s">
        <v>152</v>
      </c>
      <c r="H7" s="489" t="s">
        <v>153</v>
      </c>
      <c r="I7" s="489" t="s">
        <v>281</v>
      </c>
      <c r="J7" s="489" t="s">
        <v>154</v>
      </c>
      <c r="K7" s="496"/>
    </row>
    <row r="8" spans="1:15" s="229" customFormat="1" ht="14.25" customHeight="1">
      <c r="A8" s="383" t="s">
        <v>58</v>
      </c>
      <c r="B8" s="526"/>
      <c r="C8" s="528" t="s">
        <v>3</v>
      </c>
      <c r="D8" s="489" t="s">
        <v>155</v>
      </c>
      <c r="E8" s="489" t="s">
        <v>330</v>
      </c>
      <c r="F8" s="489" t="s">
        <v>333</v>
      </c>
      <c r="G8" s="489" t="s">
        <v>156</v>
      </c>
      <c r="H8" s="493" t="s">
        <v>157</v>
      </c>
      <c r="I8" s="489" t="s">
        <v>328</v>
      </c>
      <c r="J8" s="489" t="s">
        <v>158</v>
      </c>
      <c r="K8" s="496"/>
    </row>
    <row r="9" spans="1:15" s="229" customFormat="1" ht="15" customHeight="1">
      <c r="A9" s="529"/>
      <c r="B9" s="529"/>
      <c r="C9" s="529"/>
      <c r="D9" s="530" t="s">
        <v>159</v>
      </c>
      <c r="E9" s="489" t="s">
        <v>162</v>
      </c>
      <c r="F9" s="489" t="s">
        <v>163</v>
      </c>
      <c r="G9" s="489" t="s">
        <v>96</v>
      </c>
      <c r="H9" s="489"/>
      <c r="I9" s="493" t="s">
        <v>98</v>
      </c>
      <c r="J9" s="489" t="s">
        <v>160</v>
      </c>
      <c r="K9" s="496"/>
    </row>
    <row r="10" spans="1:15" s="229" customFormat="1" ht="15" customHeight="1">
      <c r="A10" s="496"/>
      <c r="B10" s="529"/>
      <c r="C10" s="529"/>
      <c r="D10" s="493" t="s">
        <v>161</v>
      </c>
      <c r="E10" s="493" t="s">
        <v>331</v>
      </c>
      <c r="F10" s="493" t="s">
        <v>165</v>
      </c>
      <c r="G10" s="493" t="s">
        <v>99</v>
      </c>
      <c r="H10" s="489"/>
      <c r="I10" s="493" t="s">
        <v>329</v>
      </c>
      <c r="J10" s="493" t="s">
        <v>164</v>
      </c>
      <c r="K10" s="496"/>
    </row>
    <row r="11" spans="1:15" s="229" customFormat="1" ht="14.25" customHeight="1">
      <c r="A11" s="496"/>
      <c r="B11" s="496"/>
      <c r="C11" s="496"/>
      <c r="D11" s="496"/>
      <c r="E11" s="493" t="s">
        <v>332</v>
      </c>
      <c r="F11" s="493" t="s">
        <v>167</v>
      </c>
      <c r="G11" s="493" t="s">
        <v>161</v>
      </c>
      <c r="H11" s="489"/>
      <c r="I11" s="531"/>
      <c r="J11" s="493" t="s">
        <v>166</v>
      </c>
      <c r="K11" s="496"/>
    </row>
    <row r="12" spans="1:15" s="229" customFormat="1" ht="14.25" customHeight="1">
      <c r="A12" s="496"/>
      <c r="B12" s="496"/>
      <c r="C12" s="496"/>
      <c r="D12" s="496"/>
      <c r="E12" s="493"/>
      <c r="F12" s="493"/>
      <c r="G12" s="493"/>
      <c r="H12" s="489"/>
      <c r="I12" s="531"/>
      <c r="J12" s="493"/>
      <c r="K12" s="496"/>
    </row>
    <row r="13" spans="1:15" s="229" customFormat="1" ht="14.25" customHeight="1">
      <c r="A13" s="496"/>
      <c r="B13" s="496"/>
      <c r="C13" s="496"/>
      <c r="D13" s="496"/>
      <c r="E13" s="493"/>
      <c r="F13" s="493"/>
      <c r="G13" s="493"/>
      <c r="H13" s="489"/>
      <c r="I13" s="531"/>
      <c r="J13" s="493"/>
      <c r="K13" s="496"/>
    </row>
    <row r="14" spans="1:15" s="229" customFormat="1" ht="8.1" customHeight="1" thickBot="1">
      <c r="A14" s="532"/>
      <c r="B14" s="503"/>
      <c r="C14" s="503"/>
      <c r="D14" s="503"/>
      <c r="E14" s="503"/>
      <c r="F14" s="533"/>
      <c r="G14" s="503"/>
      <c r="H14" s="503"/>
      <c r="I14" s="503"/>
      <c r="J14" s="503"/>
      <c r="K14" s="503"/>
    </row>
    <row r="15" spans="1:15" ht="8.1" customHeight="1">
      <c r="A15" s="230"/>
      <c r="B15" s="231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</row>
    <row r="16" spans="1:15" ht="30" customHeight="1">
      <c r="A16" s="121" t="s">
        <v>7</v>
      </c>
      <c r="B16" s="120"/>
      <c r="C16" s="210">
        <v>2018</v>
      </c>
      <c r="D16" s="271">
        <f>SUM(D20,D24,D28,D32,D36)</f>
        <v>10</v>
      </c>
      <c r="E16" s="271">
        <f t="shared" ref="E16:J16" si="0">SUM(E20,E24,E28,E32,E36)</f>
        <v>180</v>
      </c>
      <c r="F16" s="271">
        <f t="shared" si="0"/>
        <v>17</v>
      </c>
      <c r="G16" s="271">
        <f t="shared" si="0"/>
        <v>1</v>
      </c>
      <c r="H16" s="271">
        <f t="shared" si="0"/>
        <v>2</v>
      </c>
      <c r="I16" s="271">
        <f t="shared" si="0"/>
        <v>1581</v>
      </c>
      <c r="J16" s="271">
        <f t="shared" si="0"/>
        <v>7</v>
      </c>
      <c r="K16" s="231"/>
      <c r="L16" s="231"/>
      <c r="M16" s="231"/>
      <c r="N16" s="231"/>
      <c r="O16" s="231"/>
    </row>
    <row r="17" spans="1:15" ht="30" customHeight="1">
      <c r="A17" s="115"/>
      <c r="B17" s="120"/>
      <c r="C17" s="210">
        <v>2019</v>
      </c>
      <c r="D17" s="271">
        <f t="shared" ref="D17:J18" si="1">SUM(D21,D25,D29,D33,D37)</f>
        <v>46</v>
      </c>
      <c r="E17" s="271">
        <f t="shared" si="1"/>
        <v>306</v>
      </c>
      <c r="F17" s="271">
        <f t="shared" si="1"/>
        <v>32</v>
      </c>
      <c r="G17" s="271">
        <f t="shared" si="1"/>
        <v>2</v>
      </c>
      <c r="H17" s="271">
        <f t="shared" si="1"/>
        <v>7</v>
      </c>
      <c r="I17" s="271">
        <f t="shared" si="1"/>
        <v>2016</v>
      </c>
      <c r="J17" s="271">
        <f t="shared" si="1"/>
        <v>29</v>
      </c>
      <c r="K17" s="231"/>
      <c r="L17" s="231"/>
      <c r="M17" s="231"/>
      <c r="N17" s="231"/>
      <c r="O17" s="231"/>
    </row>
    <row r="18" spans="1:15" ht="30" customHeight="1">
      <c r="A18" s="115"/>
      <c r="B18" s="120"/>
      <c r="C18" s="210">
        <v>2020</v>
      </c>
      <c r="D18" s="271">
        <f t="shared" si="1"/>
        <v>9</v>
      </c>
      <c r="E18" s="271">
        <f t="shared" si="1"/>
        <v>218</v>
      </c>
      <c r="F18" s="271">
        <f t="shared" si="1"/>
        <v>22</v>
      </c>
      <c r="G18" s="271">
        <f t="shared" si="1"/>
        <v>0</v>
      </c>
      <c r="H18" s="271">
        <f t="shared" si="1"/>
        <v>12</v>
      </c>
      <c r="I18" s="271">
        <f t="shared" si="1"/>
        <v>2146</v>
      </c>
      <c r="J18" s="271">
        <f t="shared" si="1"/>
        <v>15</v>
      </c>
      <c r="K18" s="231"/>
      <c r="L18" s="231"/>
      <c r="M18" s="231"/>
      <c r="N18" s="231"/>
      <c r="O18" s="231"/>
    </row>
    <row r="19" spans="1:15" ht="8.1" customHeight="1">
      <c r="A19" s="115"/>
      <c r="B19" s="120"/>
      <c r="C19" s="210"/>
      <c r="D19" s="234"/>
      <c r="E19" s="234"/>
      <c r="F19" s="234"/>
      <c r="G19" s="234"/>
      <c r="H19" s="234"/>
      <c r="I19" s="234"/>
      <c r="J19" s="234"/>
      <c r="K19" s="231"/>
      <c r="L19" s="231"/>
      <c r="M19" s="231"/>
      <c r="N19" s="231"/>
      <c r="O19" s="231"/>
    </row>
    <row r="20" spans="1:15" s="239" customFormat="1" ht="30" customHeight="1">
      <c r="A20" s="128" t="s">
        <v>8</v>
      </c>
      <c r="B20" s="216"/>
      <c r="C20" s="117">
        <v>2018</v>
      </c>
      <c r="D20" s="237">
        <v>1</v>
      </c>
      <c r="E20" s="237">
        <v>13</v>
      </c>
      <c r="F20" s="237">
        <v>1</v>
      </c>
      <c r="G20" s="237">
        <v>0</v>
      </c>
      <c r="H20" s="237">
        <v>0</v>
      </c>
      <c r="I20" s="237">
        <v>266</v>
      </c>
      <c r="J20" s="237">
        <v>1</v>
      </c>
      <c r="K20" s="238"/>
      <c r="L20" s="231"/>
      <c r="M20" s="231"/>
      <c r="N20" s="231"/>
      <c r="O20" s="231"/>
    </row>
    <row r="21" spans="1:15" s="239" customFormat="1" ht="30" customHeight="1">
      <c r="A21" s="133"/>
      <c r="B21" s="216"/>
      <c r="C21" s="117">
        <v>2019</v>
      </c>
      <c r="D21" s="237">
        <v>1</v>
      </c>
      <c r="E21" s="237">
        <v>10</v>
      </c>
      <c r="F21" s="237">
        <v>0</v>
      </c>
      <c r="G21" s="237">
        <v>0</v>
      </c>
      <c r="H21" s="237">
        <v>0</v>
      </c>
      <c r="I21" s="237">
        <v>296</v>
      </c>
      <c r="J21" s="237">
        <v>0</v>
      </c>
      <c r="K21" s="238"/>
      <c r="L21" s="231"/>
      <c r="M21" s="231"/>
      <c r="N21" s="231"/>
      <c r="O21" s="231"/>
    </row>
    <row r="22" spans="1:15" s="239" customFormat="1" ht="30" customHeight="1">
      <c r="A22" s="128"/>
      <c r="B22" s="216"/>
      <c r="C22" s="117">
        <v>2020</v>
      </c>
      <c r="D22" s="237">
        <v>0</v>
      </c>
      <c r="E22" s="237">
        <v>25</v>
      </c>
      <c r="F22" s="237">
        <v>1</v>
      </c>
      <c r="G22" s="237">
        <v>0</v>
      </c>
      <c r="H22" s="237">
        <v>1</v>
      </c>
      <c r="I22" s="237">
        <v>316</v>
      </c>
      <c r="J22" s="237">
        <v>1</v>
      </c>
      <c r="K22" s="238"/>
      <c r="L22" s="231"/>
      <c r="M22" s="231"/>
      <c r="N22" s="231"/>
      <c r="O22" s="231"/>
    </row>
    <row r="23" spans="1:15" s="239" customFormat="1" ht="8.1" customHeight="1">
      <c r="A23" s="115"/>
      <c r="B23" s="120"/>
      <c r="C23" s="210"/>
      <c r="D23" s="237"/>
      <c r="E23" s="237"/>
      <c r="F23" s="237"/>
      <c r="G23" s="237"/>
      <c r="H23" s="237"/>
      <c r="I23" s="237"/>
      <c r="J23" s="237"/>
      <c r="K23" s="238"/>
      <c r="L23" s="231"/>
      <c r="M23" s="231"/>
      <c r="N23" s="231"/>
      <c r="O23" s="231"/>
    </row>
    <row r="24" spans="1:15" s="239" customFormat="1" ht="30" customHeight="1">
      <c r="A24" s="128" t="s">
        <v>9</v>
      </c>
      <c r="B24" s="216"/>
      <c r="C24" s="117">
        <v>2018</v>
      </c>
      <c r="D24" s="237">
        <v>4</v>
      </c>
      <c r="E24" s="237">
        <v>27</v>
      </c>
      <c r="F24" s="237">
        <v>1</v>
      </c>
      <c r="G24" s="237">
        <v>0</v>
      </c>
      <c r="H24" s="237">
        <v>0</v>
      </c>
      <c r="I24" s="237">
        <v>113</v>
      </c>
      <c r="J24" s="237">
        <v>2</v>
      </c>
      <c r="K24" s="231"/>
      <c r="L24" s="231"/>
      <c r="M24" s="231"/>
      <c r="N24" s="231"/>
      <c r="O24" s="231"/>
    </row>
    <row r="25" spans="1:15" s="239" customFormat="1" ht="30" customHeight="1">
      <c r="A25" s="133"/>
      <c r="B25" s="216"/>
      <c r="C25" s="117">
        <v>2019</v>
      </c>
      <c r="D25" s="237">
        <v>31</v>
      </c>
      <c r="E25" s="237">
        <v>75</v>
      </c>
      <c r="F25" s="237">
        <v>0</v>
      </c>
      <c r="G25" s="237">
        <v>0</v>
      </c>
      <c r="H25" s="237">
        <v>0</v>
      </c>
      <c r="I25" s="237">
        <v>248</v>
      </c>
      <c r="J25" s="237">
        <v>15</v>
      </c>
      <c r="K25" s="231"/>
      <c r="L25" s="231"/>
      <c r="M25" s="231"/>
      <c r="N25" s="231"/>
      <c r="O25" s="231"/>
    </row>
    <row r="26" spans="1:15" s="239" customFormat="1" ht="30" customHeight="1">
      <c r="A26" s="128"/>
      <c r="B26" s="216"/>
      <c r="C26" s="117">
        <v>2020</v>
      </c>
      <c r="D26" s="237">
        <v>6</v>
      </c>
      <c r="E26" s="237">
        <v>56</v>
      </c>
      <c r="F26" s="237">
        <v>0</v>
      </c>
      <c r="G26" s="237">
        <v>0</v>
      </c>
      <c r="H26" s="237">
        <v>2</v>
      </c>
      <c r="I26" s="237">
        <v>206</v>
      </c>
      <c r="J26" s="237">
        <v>3</v>
      </c>
      <c r="K26" s="231"/>
      <c r="L26" s="231"/>
      <c r="M26" s="231"/>
      <c r="N26" s="231"/>
      <c r="O26" s="231"/>
    </row>
    <row r="27" spans="1:15" s="239" customFormat="1" ht="8.1" customHeight="1">
      <c r="A27" s="115"/>
      <c r="B27" s="120"/>
      <c r="C27" s="210"/>
      <c r="D27" s="237"/>
      <c r="E27" s="241"/>
      <c r="F27" s="241"/>
      <c r="G27" s="241"/>
      <c r="H27" s="241"/>
      <c r="I27" s="241"/>
      <c r="J27" s="241"/>
      <c r="K27" s="231"/>
      <c r="L27" s="231"/>
      <c r="M27" s="231"/>
      <c r="N27" s="231"/>
      <c r="O27" s="231"/>
    </row>
    <row r="28" spans="1:15" s="239" customFormat="1" ht="30" customHeight="1">
      <c r="A28" s="128" t="s">
        <v>10</v>
      </c>
      <c r="B28" s="216"/>
      <c r="C28" s="117">
        <v>2018</v>
      </c>
      <c r="D28" s="237">
        <v>3</v>
      </c>
      <c r="E28" s="237">
        <v>39</v>
      </c>
      <c r="F28" s="237">
        <v>9</v>
      </c>
      <c r="G28" s="237">
        <v>0</v>
      </c>
      <c r="H28" s="237">
        <v>0</v>
      </c>
      <c r="I28" s="237">
        <v>470</v>
      </c>
      <c r="J28" s="237">
        <v>0</v>
      </c>
      <c r="K28" s="238"/>
      <c r="L28" s="231"/>
      <c r="M28" s="231"/>
      <c r="N28" s="231"/>
      <c r="O28" s="231"/>
    </row>
    <row r="29" spans="1:15" s="239" customFormat="1" ht="30" customHeight="1">
      <c r="A29" s="133"/>
      <c r="B29" s="216"/>
      <c r="C29" s="117">
        <v>2019</v>
      </c>
      <c r="D29" s="237">
        <v>8</v>
      </c>
      <c r="E29" s="237">
        <v>97</v>
      </c>
      <c r="F29" s="237">
        <v>20</v>
      </c>
      <c r="G29" s="237">
        <v>1</v>
      </c>
      <c r="H29" s="237">
        <v>1</v>
      </c>
      <c r="I29" s="237">
        <v>448</v>
      </c>
      <c r="J29" s="237">
        <v>6</v>
      </c>
      <c r="K29" s="238"/>
      <c r="L29" s="231"/>
      <c r="M29" s="231"/>
      <c r="N29" s="231"/>
      <c r="O29" s="231"/>
    </row>
    <row r="30" spans="1:15" s="239" customFormat="1" ht="30" customHeight="1">
      <c r="A30" s="128"/>
      <c r="B30" s="216"/>
      <c r="C30" s="117">
        <v>2020</v>
      </c>
      <c r="D30" s="237">
        <v>3</v>
      </c>
      <c r="E30" s="237">
        <v>87</v>
      </c>
      <c r="F30" s="237">
        <v>11</v>
      </c>
      <c r="G30" s="237">
        <v>0</v>
      </c>
      <c r="H30" s="237">
        <v>0</v>
      </c>
      <c r="I30" s="237">
        <v>458</v>
      </c>
      <c r="J30" s="237">
        <v>8</v>
      </c>
      <c r="K30" s="238"/>
      <c r="L30" s="231"/>
      <c r="M30" s="231"/>
      <c r="N30" s="231"/>
      <c r="O30" s="231"/>
    </row>
    <row r="31" spans="1:15" s="239" customFormat="1" ht="8.1" customHeight="1">
      <c r="A31" s="115"/>
      <c r="B31" s="120"/>
      <c r="C31" s="210"/>
      <c r="D31" s="237"/>
      <c r="E31" s="237"/>
      <c r="F31" s="237"/>
      <c r="G31" s="237"/>
      <c r="H31" s="237"/>
      <c r="I31" s="237"/>
      <c r="J31" s="237"/>
      <c r="K31" s="238"/>
      <c r="L31" s="231"/>
      <c r="M31" s="231"/>
      <c r="N31" s="231"/>
      <c r="O31" s="231"/>
    </row>
    <row r="32" spans="1:15" s="239" customFormat="1" ht="30" customHeight="1">
      <c r="A32" s="128" t="s">
        <v>11</v>
      </c>
      <c r="B32" s="216"/>
      <c r="C32" s="117">
        <v>2018</v>
      </c>
      <c r="D32" s="237">
        <v>0</v>
      </c>
      <c r="E32" s="241">
        <v>67</v>
      </c>
      <c r="F32" s="241">
        <v>3</v>
      </c>
      <c r="G32" s="241">
        <v>0</v>
      </c>
      <c r="H32" s="241">
        <v>2</v>
      </c>
      <c r="I32" s="241">
        <v>349</v>
      </c>
      <c r="J32" s="241">
        <v>1</v>
      </c>
      <c r="K32" s="231"/>
      <c r="L32" s="231"/>
      <c r="M32" s="231"/>
      <c r="N32" s="231"/>
      <c r="O32" s="231"/>
    </row>
    <row r="33" spans="1:15" s="239" customFormat="1" ht="30" customHeight="1">
      <c r="A33" s="133"/>
      <c r="B33" s="216"/>
      <c r="C33" s="117">
        <v>2019</v>
      </c>
      <c r="D33" s="237">
        <v>6</v>
      </c>
      <c r="E33" s="241">
        <v>100</v>
      </c>
      <c r="F33" s="241">
        <v>11</v>
      </c>
      <c r="G33" s="241">
        <v>1</v>
      </c>
      <c r="H33" s="241">
        <v>4</v>
      </c>
      <c r="I33" s="241">
        <v>484</v>
      </c>
      <c r="J33" s="241">
        <v>4</v>
      </c>
      <c r="K33" s="231"/>
      <c r="L33" s="231"/>
      <c r="M33" s="231"/>
      <c r="N33" s="231"/>
      <c r="O33" s="231"/>
    </row>
    <row r="34" spans="1:15" s="239" customFormat="1" ht="30" customHeight="1">
      <c r="A34" s="128"/>
      <c r="B34" s="216"/>
      <c r="C34" s="117">
        <v>2020</v>
      </c>
      <c r="D34" s="237">
        <v>0</v>
      </c>
      <c r="E34" s="241">
        <v>43</v>
      </c>
      <c r="F34" s="241">
        <v>9</v>
      </c>
      <c r="G34" s="241">
        <v>0</v>
      </c>
      <c r="H34" s="241">
        <v>1</v>
      </c>
      <c r="I34" s="241">
        <v>537</v>
      </c>
      <c r="J34" s="241">
        <v>1</v>
      </c>
      <c r="K34" s="231"/>
      <c r="L34" s="231"/>
      <c r="M34" s="231"/>
      <c r="N34" s="231"/>
      <c r="O34" s="231"/>
    </row>
    <row r="35" spans="1:15" s="239" customFormat="1" ht="8.1" customHeight="1">
      <c r="A35" s="115"/>
      <c r="B35" s="120"/>
      <c r="C35" s="210"/>
      <c r="D35" s="237"/>
      <c r="E35" s="241"/>
      <c r="F35" s="241"/>
      <c r="G35" s="241"/>
      <c r="H35" s="241"/>
      <c r="I35" s="241"/>
      <c r="J35" s="241"/>
      <c r="K35" s="231"/>
      <c r="L35" s="231"/>
      <c r="M35" s="231"/>
      <c r="N35" s="231"/>
      <c r="O35" s="231"/>
    </row>
    <row r="36" spans="1:15" s="239" customFormat="1" ht="30" customHeight="1">
      <c r="A36" s="128" t="s">
        <v>12</v>
      </c>
      <c r="B36" s="216"/>
      <c r="C36" s="117">
        <v>2018</v>
      </c>
      <c r="D36" s="237">
        <v>2</v>
      </c>
      <c r="E36" s="241">
        <v>34</v>
      </c>
      <c r="F36" s="241">
        <v>3</v>
      </c>
      <c r="G36" s="241">
        <v>1</v>
      </c>
      <c r="H36" s="241">
        <v>0</v>
      </c>
      <c r="I36" s="241">
        <v>383</v>
      </c>
      <c r="J36" s="241">
        <v>3</v>
      </c>
      <c r="K36" s="238"/>
      <c r="L36" s="231"/>
      <c r="M36" s="231"/>
      <c r="N36" s="231"/>
      <c r="O36" s="231"/>
    </row>
    <row r="37" spans="1:15" s="239" customFormat="1" ht="30" customHeight="1">
      <c r="A37" s="133"/>
      <c r="B37" s="216"/>
      <c r="C37" s="117">
        <v>2019</v>
      </c>
      <c r="D37" s="237">
        <v>0</v>
      </c>
      <c r="E37" s="241">
        <v>24</v>
      </c>
      <c r="F37" s="241">
        <v>1</v>
      </c>
      <c r="G37" s="241">
        <v>0</v>
      </c>
      <c r="H37" s="241">
        <v>2</v>
      </c>
      <c r="I37" s="241">
        <v>540</v>
      </c>
      <c r="J37" s="241">
        <v>4</v>
      </c>
      <c r="K37" s="238"/>
      <c r="L37" s="231"/>
      <c r="M37" s="231"/>
      <c r="N37" s="231"/>
      <c r="O37" s="231"/>
    </row>
    <row r="38" spans="1:15" s="239" customFormat="1" ht="30" customHeight="1">
      <c r="A38" s="218"/>
      <c r="B38" s="216"/>
      <c r="C38" s="117">
        <v>2020</v>
      </c>
      <c r="D38" s="237">
        <v>0</v>
      </c>
      <c r="E38" s="241">
        <v>7</v>
      </c>
      <c r="F38" s="241">
        <v>1</v>
      </c>
      <c r="G38" s="241">
        <v>0</v>
      </c>
      <c r="H38" s="241">
        <v>8</v>
      </c>
      <c r="I38" s="241">
        <v>629</v>
      </c>
      <c r="J38" s="241">
        <v>2</v>
      </c>
      <c r="K38" s="238"/>
      <c r="L38" s="231"/>
      <c r="M38" s="231"/>
      <c r="N38" s="231"/>
      <c r="O38" s="231"/>
    </row>
    <row r="39" spans="1:15" ht="8.1" customHeight="1">
      <c r="A39" s="535"/>
      <c r="B39" s="534"/>
      <c r="C39" s="534"/>
      <c r="D39" s="534"/>
      <c r="E39" s="537"/>
      <c r="F39" s="537"/>
      <c r="G39" s="537"/>
      <c r="H39" s="537"/>
      <c r="I39" s="537"/>
      <c r="J39" s="538"/>
      <c r="K39" s="534"/>
      <c r="L39" s="231"/>
      <c r="M39" s="231"/>
      <c r="N39" s="231"/>
      <c r="O39" s="231"/>
    </row>
    <row r="40" spans="1:15" ht="15" customHeight="1">
      <c r="A40" s="272"/>
      <c r="B40" s="231"/>
      <c r="C40" s="231"/>
      <c r="D40" s="231"/>
      <c r="E40" s="258"/>
      <c r="F40" s="258"/>
      <c r="G40" s="258"/>
      <c r="H40" s="231"/>
      <c r="I40" s="230"/>
      <c r="J40" s="230"/>
      <c r="K40" s="267" t="s">
        <v>168</v>
      </c>
      <c r="L40" s="231"/>
      <c r="M40" s="231"/>
      <c r="N40" s="231"/>
      <c r="O40" s="231"/>
    </row>
    <row r="41" spans="1:15" ht="13.5" customHeight="1">
      <c r="A41" s="272"/>
      <c r="B41" s="231"/>
      <c r="C41" s="231"/>
      <c r="D41" s="231"/>
      <c r="E41" s="258"/>
      <c r="F41" s="258"/>
      <c r="G41" s="258"/>
      <c r="H41" s="231"/>
      <c r="I41" s="258"/>
      <c r="J41" s="263"/>
      <c r="K41" s="265" t="s">
        <v>85</v>
      </c>
      <c r="L41" s="231"/>
      <c r="M41" s="231"/>
      <c r="N41" s="231"/>
      <c r="O41" s="231"/>
    </row>
    <row r="42" spans="1:15" ht="10.5" customHeight="1">
      <c r="A42" s="272"/>
      <c r="B42" s="231"/>
      <c r="C42" s="231"/>
      <c r="D42" s="231"/>
      <c r="E42" s="258"/>
      <c r="F42" s="258"/>
      <c r="G42" s="258"/>
      <c r="H42" s="231"/>
      <c r="I42" s="258"/>
      <c r="J42" s="263"/>
      <c r="K42" s="231"/>
      <c r="L42" s="231"/>
      <c r="M42" s="231"/>
      <c r="N42" s="231"/>
      <c r="O42" s="231"/>
    </row>
    <row r="43" spans="1:15" ht="15.75">
      <c r="A43" s="272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</row>
    <row r="44" spans="1:15" ht="15.75">
      <c r="A44" s="272" t="s">
        <v>65</v>
      </c>
      <c r="B44" s="230"/>
      <c r="C44" s="230"/>
      <c r="D44" s="230"/>
      <c r="E44" s="230"/>
      <c r="F44" s="273"/>
      <c r="G44" s="273"/>
      <c r="H44" s="273"/>
      <c r="I44" s="273"/>
      <c r="J44" s="273"/>
      <c r="K44" s="231"/>
      <c r="L44" s="231"/>
      <c r="M44" s="231"/>
      <c r="N44" s="231"/>
      <c r="O44" s="231"/>
    </row>
    <row r="45" spans="1:15" ht="15.75">
      <c r="A45" s="230"/>
      <c r="B45" s="230"/>
      <c r="C45" s="230"/>
      <c r="D45" s="230"/>
      <c r="E45" s="230"/>
      <c r="F45" s="273"/>
      <c r="G45" s="273"/>
      <c r="H45" s="273"/>
      <c r="I45" s="273"/>
      <c r="J45" s="273"/>
      <c r="K45" s="231"/>
      <c r="L45" s="231"/>
      <c r="M45" s="231"/>
      <c r="N45" s="231"/>
      <c r="O45" s="231"/>
    </row>
    <row r="46" spans="1:15">
      <c r="A46" s="231"/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</row>
    <row r="47" spans="1:15" ht="15.75">
      <c r="A47" s="231"/>
      <c r="B47" s="231"/>
      <c r="C47" s="231"/>
      <c r="D47" s="231"/>
      <c r="E47" s="231"/>
      <c r="F47" s="231"/>
      <c r="G47" s="272"/>
      <c r="H47" s="231"/>
      <c r="I47" s="231"/>
      <c r="J47" s="231"/>
      <c r="K47" s="231"/>
      <c r="L47" s="231"/>
      <c r="M47" s="231"/>
      <c r="N47" s="231"/>
      <c r="O47" s="231"/>
    </row>
    <row r="48" spans="1:15">
      <c r="G48" s="228"/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6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rgb="FF92D050"/>
    <pageSetUpPr fitToPage="1"/>
  </sheetPr>
  <dimension ref="A1:N39"/>
  <sheetViews>
    <sheetView view="pageBreakPreview" zoomScaleNormal="100" workbookViewId="0">
      <selection activeCell="J3" sqref="J3"/>
    </sheetView>
  </sheetViews>
  <sheetFormatPr defaultColWidth="8.42578125" defaultRowHeight="15"/>
  <cols>
    <col min="1" max="1" width="12.85546875" style="224" customWidth="1"/>
    <col min="2" max="7" width="13" style="224" customWidth="1"/>
    <col min="8" max="9" width="12.42578125" style="224" customWidth="1"/>
    <col min="10" max="10" width="13.7109375" style="224" customWidth="1"/>
    <col min="11" max="11" width="1.5703125" style="224" customWidth="1"/>
    <col min="12" max="16384" width="8.42578125" style="224"/>
  </cols>
  <sheetData>
    <row r="1" spans="1:11" ht="11.45" customHeight="1"/>
    <row r="2" spans="1:11" ht="11.45" customHeight="1"/>
    <row r="3" spans="1:11" ht="15.75">
      <c r="A3" s="254" t="s">
        <v>396</v>
      </c>
      <c r="B3" s="226"/>
      <c r="C3" s="226"/>
    </row>
    <row r="4" spans="1:11">
      <c r="A4" s="228" t="s">
        <v>397</v>
      </c>
      <c r="B4" s="228"/>
      <c r="C4" s="228"/>
    </row>
    <row r="5" spans="1:11" ht="15" customHeight="1" thickBot="1">
      <c r="A5" s="255"/>
    </row>
    <row r="6" spans="1:11" s="229" customFormat="1" ht="8.1" customHeight="1">
      <c r="A6" s="486"/>
      <c r="B6" s="486"/>
      <c r="C6" s="486"/>
      <c r="D6" s="484"/>
      <c r="E6" s="484"/>
      <c r="F6" s="484"/>
      <c r="G6" s="484"/>
      <c r="H6" s="484"/>
      <c r="I6" s="484"/>
      <c r="J6" s="484"/>
      <c r="K6" s="484"/>
    </row>
    <row r="7" spans="1:11" s="229" customFormat="1" ht="15" customHeight="1">
      <c r="A7" s="382" t="s">
        <v>55</v>
      </c>
      <c r="B7" s="522"/>
      <c r="C7" s="488" t="s">
        <v>1</v>
      </c>
      <c r="D7" s="489" t="s">
        <v>18</v>
      </c>
      <c r="E7" s="490" t="s">
        <v>169</v>
      </c>
      <c r="F7" s="490" t="s">
        <v>170</v>
      </c>
      <c r="G7" s="490" t="s">
        <v>334</v>
      </c>
      <c r="H7" s="490" t="s">
        <v>171</v>
      </c>
      <c r="I7" s="490" t="s">
        <v>172</v>
      </c>
      <c r="J7" s="490" t="s">
        <v>173</v>
      </c>
      <c r="K7" s="490"/>
    </row>
    <row r="8" spans="1:11" s="229" customFormat="1" ht="15" customHeight="1">
      <c r="A8" s="383" t="s">
        <v>58</v>
      </c>
      <c r="B8" s="491"/>
      <c r="C8" s="492" t="s">
        <v>3</v>
      </c>
      <c r="D8" s="493" t="s">
        <v>21</v>
      </c>
      <c r="E8" s="494" t="s">
        <v>174</v>
      </c>
      <c r="F8" s="494" t="s">
        <v>175</v>
      </c>
      <c r="G8" s="494" t="s">
        <v>176</v>
      </c>
      <c r="H8" s="494" t="s">
        <v>177</v>
      </c>
      <c r="I8" s="494"/>
      <c r="J8" s="490" t="s">
        <v>178</v>
      </c>
      <c r="K8" s="490"/>
    </row>
    <row r="9" spans="1:11" s="229" customFormat="1" ht="15" customHeight="1">
      <c r="A9" s="496"/>
      <c r="B9" s="496"/>
      <c r="C9" s="496"/>
      <c r="D9" s="542"/>
      <c r="E9" s="494"/>
      <c r="F9" s="494"/>
      <c r="G9" s="494" t="s">
        <v>65</v>
      </c>
      <c r="H9" s="494"/>
      <c r="I9" s="490"/>
      <c r="J9" s="490" t="s">
        <v>179</v>
      </c>
      <c r="K9" s="490"/>
    </row>
    <row r="10" spans="1:11" s="229" customFormat="1" ht="14.25" customHeight="1">
      <c r="A10" s="496"/>
      <c r="B10" s="496"/>
      <c r="C10" s="496"/>
      <c r="D10" s="518"/>
      <c r="E10" s="498"/>
      <c r="F10" s="490" t="s">
        <v>65</v>
      </c>
      <c r="G10" s="490" t="s">
        <v>65</v>
      </c>
      <c r="H10" s="490" t="s">
        <v>65</v>
      </c>
      <c r="I10" s="494"/>
      <c r="J10" s="494" t="s">
        <v>180</v>
      </c>
      <c r="K10" s="494"/>
    </row>
    <row r="11" spans="1:11" s="229" customFormat="1" ht="14.25" customHeight="1">
      <c r="A11" s="518"/>
      <c r="B11" s="518"/>
      <c r="C11" s="518"/>
      <c r="D11" s="518"/>
      <c r="E11" s="498"/>
      <c r="F11" s="490"/>
      <c r="G11" s="490" t="s">
        <v>65</v>
      </c>
      <c r="H11" s="490" t="s">
        <v>65</v>
      </c>
      <c r="I11" s="498" t="s">
        <v>65</v>
      </c>
      <c r="J11" s="494" t="s">
        <v>181</v>
      </c>
      <c r="K11" s="494"/>
    </row>
    <row r="12" spans="1:11" s="229" customFormat="1" ht="8.1" customHeight="1" thickBot="1">
      <c r="A12" s="524"/>
      <c r="B12" s="524"/>
      <c r="C12" s="524"/>
      <c r="D12" s="524"/>
      <c r="E12" s="524"/>
      <c r="F12" s="524"/>
      <c r="G12" s="524"/>
      <c r="H12" s="524"/>
      <c r="I12" s="501" t="s">
        <v>65</v>
      </c>
      <c r="J12" s="524"/>
      <c r="K12" s="524"/>
    </row>
    <row r="13" spans="1:11" ht="5.25" customHeight="1">
      <c r="A13" s="540"/>
      <c r="B13" s="540"/>
      <c r="C13" s="540"/>
      <c r="D13" s="540"/>
      <c r="E13" s="541"/>
      <c r="F13" s="541"/>
      <c r="G13" s="541"/>
      <c r="H13" s="541"/>
      <c r="I13" s="541"/>
      <c r="J13" s="541"/>
      <c r="K13" s="506"/>
    </row>
    <row r="14" spans="1:11" s="515" customFormat="1" ht="30" customHeight="1">
      <c r="A14" s="115" t="s">
        <v>7</v>
      </c>
      <c r="B14" s="120"/>
      <c r="C14" s="210">
        <v>2018</v>
      </c>
      <c r="D14" s="234">
        <f>SUM(D18,D22,D26,D30,D34)</f>
        <v>297</v>
      </c>
      <c r="E14" s="234">
        <f t="shared" ref="E14:J14" si="0">SUM(E18,E22,E26,E30,E34)</f>
        <v>26</v>
      </c>
      <c r="F14" s="234">
        <f t="shared" si="0"/>
        <v>14</v>
      </c>
      <c r="G14" s="234">
        <f t="shared" si="0"/>
        <v>17</v>
      </c>
      <c r="H14" s="234">
        <f t="shared" si="0"/>
        <v>4</v>
      </c>
      <c r="I14" s="234">
        <f t="shared" si="0"/>
        <v>3</v>
      </c>
      <c r="J14" s="234">
        <f t="shared" si="0"/>
        <v>0</v>
      </c>
      <c r="K14" s="545"/>
    </row>
    <row r="15" spans="1:11" s="515" customFormat="1" ht="30" customHeight="1">
      <c r="A15" s="115"/>
      <c r="B15" s="120"/>
      <c r="C15" s="210">
        <v>2019</v>
      </c>
      <c r="D15" s="234">
        <f t="shared" ref="D15:J16" si="1">SUM(D19,D23,D27,D31,D35)</f>
        <v>333</v>
      </c>
      <c r="E15" s="234">
        <f t="shared" si="1"/>
        <v>22</v>
      </c>
      <c r="F15" s="234">
        <f t="shared" si="1"/>
        <v>29</v>
      </c>
      <c r="G15" s="234">
        <f t="shared" si="1"/>
        <v>16</v>
      </c>
      <c r="H15" s="234">
        <f t="shared" si="1"/>
        <v>9</v>
      </c>
      <c r="I15" s="234">
        <f t="shared" si="1"/>
        <v>2</v>
      </c>
      <c r="J15" s="234">
        <f t="shared" si="1"/>
        <v>0</v>
      </c>
      <c r="K15" s="545"/>
    </row>
    <row r="16" spans="1:11" s="515" customFormat="1" ht="30" customHeight="1">
      <c r="A16" s="115"/>
      <c r="B16" s="120"/>
      <c r="C16" s="210">
        <v>2020</v>
      </c>
      <c r="D16" s="234">
        <f t="shared" si="1"/>
        <v>309</v>
      </c>
      <c r="E16" s="234">
        <f t="shared" si="1"/>
        <v>27</v>
      </c>
      <c r="F16" s="234">
        <f t="shared" si="1"/>
        <v>26</v>
      </c>
      <c r="G16" s="234">
        <f t="shared" si="1"/>
        <v>22</v>
      </c>
      <c r="H16" s="234">
        <f t="shared" si="1"/>
        <v>6</v>
      </c>
      <c r="I16" s="234">
        <f t="shared" si="1"/>
        <v>2</v>
      </c>
      <c r="J16" s="234">
        <f t="shared" si="1"/>
        <v>1</v>
      </c>
      <c r="K16" s="545"/>
    </row>
    <row r="17" spans="1:14" ht="8.1" customHeight="1">
      <c r="A17" s="115"/>
      <c r="B17" s="120"/>
      <c r="C17" s="210"/>
      <c r="D17" s="234"/>
      <c r="E17" s="234"/>
      <c r="F17" s="234"/>
      <c r="G17" s="234"/>
      <c r="H17" s="234"/>
      <c r="I17" s="234"/>
      <c r="J17" s="234"/>
      <c r="K17" s="257"/>
    </row>
    <row r="18" spans="1:14" s="547" customFormat="1" ht="30" customHeight="1">
      <c r="A18" s="125" t="s">
        <v>8</v>
      </c>
      <c r="B18" s="116"/>
      <c r="C18" s="117">
        <v>2018</v>
      </c>
      <c r="D18" s="240">
        <f>SUM(E18:J18)+SUM('9.9 (2)'!D17:J17)+SUM('9.9 (3)'!E19:K19)+SUM('9.9 (4)'!D19:J19)+SUM('9.9 (5)'!D19:J19)+SUM('9.9 (6)'!D18:J18)</f>
        <v>35</v>
      </c>
      <c r="E18" s="237">
        <v>4</v>
      </c>
      <c r="F18" s="237">
        <v>2</v>
      </c>
      <c r="G18" s="237">
        <v>2</v>
      </c>
      <c r="H18" s="237">
        <v>0</v>
      </c>
      <c r="I18" s="237">
        <v>0</v>
      </c>
      <c r="J18" s="237">
        <v>0</v>
      </c>
      <c r="K18" s="546"/>
      <c r="N18" s="515"/>
    </row>
    <row r="19" spans="1:14" s="547" customFormat="1" ht="30" customHeight="1">
      <c r="A19" s="125"/>
      <c r="B19" s="116"/>
      <c r="C19" s="117">
        <v>2019</v>
      </c>
      <c r="D19" s="240">
        <f>SUM(E19:J19)+SUM('9.9 (2)'!D18:J18)+SUM('9.9 (3)'!E20:K20)+SUM('9.9 (4)'!D20:J20)+SUM('9.9 (5)'!D20:J20)+SUM('9.9 (6)'!D19:J19)</f>
        <v>38</v>
      </c>
      <c r="E19" s="237">
        <v>0</v>
      </c>
      <c r="F19" s="237">
        <v>4</v>
      </c>
      <c r="G19" s="237">
        <v>3</v>
      </c>
      <c r="H19" s="237">
        <v>2</v>
      </c>
      <c r="I19" s="237">
        <v>0</v>
      </c>
      <c r="J19" s="237">
        <v>0</v>
      </c>
      <c r="K19" s="546"/>
      <c r="N19" s="515"/>
    </row>
    <row r="20" spans="1:14" s="547" customFormat="1" ht="30" customHeight="1">
      <c r="A20" s="125"/>
      <c r="B20" s="116"/>
      <c r="C20" s="117">
        <v>2020</v>
      </c>
      <c r="D20" s="240">
        <f>SUM(E20:J20)+SUM('9.9 (2)'!D19:J19)+SUM('9.9 (3)'!E21:K21)+SUM('9.9 (4)'!D21:J21)+SUM('9.9 (5)'!D21:J21)+SUM('9.9 (6)'!D20:J20)</f>
        <v>30</v>
      </c>
      <c r="E20" s="237">
        <v>3</v>
      </c>
      <c r="F20" s="237">
        <v>3</v>
      </c>
      <c r="G20" s="237">
        <v>3</v>
      </c>
      <c r="H20" s="237">
        <v>0</v>
      </c>
      <c r="I20" s="237">
        <v>1</v>
      </c>
      <c r="J20" s="237">
        <v>0</v>
      </c>
      <c r="K20" s="546"/>
      <c r="N20" s="515"/>
    </row>
    <row r="21" spans="1:14" s="239" customFormat="1" ht="8.1" customHeight="1">
      <c r="A21" s="115"/>
      <c r="B21" s="120"/>
      <c r="C21" s="210"/>
      <c r="D21" s="240"/>
      <c r="E21" s="240"/>
      <c r="F21" s="240"/>
      <c r="G21" s="240"/>
      <c r="H21" s="240"/>
      <c r="I21" s="240"/>
      <c r="J21" s="240"/>
      <c r="K21" s="238"/>
      <c r="N21" s="224"/>
    </row>
    <row r="22" spans="1:14" s="547" customFormat="1" ht="30" customHeight="1">
      <c r="A22" s="125" t="s">
        <v>24</v>
      </c>
      <c r="B22" s="116"/>
      <c r="C22" s="117">
        <v>2018</v>
      </c>
      <c r="D22" s="240">
        <f>SUM(E22:J22)+SUM('9.9 (2)'!D21:J21)+SUM('9.9 (3)'!E23:K23)+SUM('9.9 (4)'!D23:J23)+SUM('9.9 (5)'!D23:J23)+SUM('9.9 (6)'!D22:J22)</f>
        <v>34</v>
      </c>
      <c r="E22" s="237">
        <v>2</v>
      </c>
      <c r="F22" s="237">
        <v>3</v>
      </c>
      <c r="G22" s="237">
        <v>2</v>
      </c>
      <c r="H22" s="237">
        <v>0</v>
      </c>
      <c r="I22" s="237">
        <v>0</v>
      </c>
      <c r="J22" s="237">
        <v>0</v>
      </c>
      <c r="K22" s="546"/>
      <c r="N22" s="515"/>
    </row>
    <row r="23" spans="1:14" s="547" customFormat="1" ht="30" customHeight="1">
      <c r="A23" s="125" t="s">
        <v>25</v>
      </c>
      <c r="B23" s="116"/>
      <c r="C23" s="117">
        <v>2019</v>
      </c>
      <c r="D23" s="240">
        <f>SUM(E23:J23)+SUM('9.9 (2)'!D22:J22)+SUM('9.9 (3)'!E24:K24)+SUM('9.9 (4)'!D24:J24)+SUM('9.9 (5)'!D24:J24)+SUM('9.9 (6)'!D23:J23)</f>
        <v>32</v>
      </c>
      <c r="E23" s="237">
        <v>5</v>
      </c>
      <c r="F23" s="237">
        <v>6</v>
      </c>
      <c r="G23" s="237">
        <v>0</v>
      </c>
      <c r="H23" s="237">
        <v>1</v>
      </c>
      <c r="I23" s="237">
        <v>0</v>
      </c>
      <c r="J23" s="237">
        <v>0</v>
      </c>
      <c r="K23" s="546"/>
      <c r="N23" s="515"/>
    </row>
    <row r="24" spans="1:14" s="547" customFormat="1" ht="30" customHeight="1">
      <c r="A24" s="125"/>
      <c r="B24" s="116"/>
      <c r="C24" s="117">
        <v>2020</v>
      </c>
      <c r="D24" s="240">
        <f>SUM(E24:J24)+SUM('9.9 (2)'!D23:J23)+SUM('9.9 (3)'!E25:K25)+SUM('9.9 (4)'!D25:J25)+SUM('9.9 (5)'!D25:J25)+SUM('9.9 (6)'!D24:J24)</f>
        <v>37</v>
      </c>
      <c r="E24" s="237">
        <v>1</v>
      </c>
      <c r="F24" s="237">
        <v>5</v>
      </c>
      <c r="G24" s="237">
        <v>2</v>
      </c>
      <c r="H24" s="237">
        <v>0</v>
      </c>
      <c r="I24" s="237">
        <v>0</v>
      </c>
      <c r="J24" s="237">
        <v>0</v>
      </c>
      <c r="K24" s="546"/>
      <c r="N24" s="515"/>
    </row>
    <row r="25" spans="1:14" s="239" customFormat="1" ht="8.1" customHeight="1">
      <c r="A25" s="115"/>
      <c r="B25" s="120"/>
      <c r="C25" s="210"/>
      <c r="D25" s="240"/>
      <c r="E25" s="240"/>
      <c r="F25" s="240"/>
      <c r="G25" s="240"/>
      <c r="H25" s="240"/>
      <c r="I25" s="240"/>
      <c r="J25" s="240"/>
      <c r="K25" s="238"/>
      <c r="N25" s="224"/>
    </row>
    <row r="26" spans="1:14" s="547" customFormat="1" ht="30" customHeight="1">
      <c r="A26" s="125" t="s">
        <v>24</v>
      </c>
      <c r="B26" s="116"/>
      <c r="C26" s="117">
        <v>2018</v>
      </c>
      <c r="D26" s="240">
        <f>SUM(E26:J26)+SUM('9.9 (2)'!D25:J25)+SUM('9.9 (3)'!E27:K27)+SUM('9.9 (4)'!D27:J27)+SUM('9.9 (5)'!D27:J27)+SUM('9.9 (6)'!D26:J26)</f>
        <v>70</v>
      </c>
      <c r="E26" s="237">
        <v>8</v>
      </c>
      <c r="F26" s="237">
        <v>7</v>
      </c>
      <c r="G26" s="237">
        <v>3</v>
      </c>
      <c r="H26" s="237">
        <v>1</v>
      </c>
      <c r="I26" s="237">
        <v>0</v>
      </c>
      <c r="J26" s="237">
        <v>0</v>
      </c>
      <c r="K26" s="546"/>
      <c r="N26" s="515"/>
    </row>
    <row r="27" spans="1:14" s="547" customFormat="1" ht="30" customHeight="1">
      <c r="A27" s="125" t="s">
        <v>26</v>
      </c>
      <c r="B27" s="116"/>
      <c r="C27" s="117">
        <v>2019</v>
      </c>
      <c r="D27" s="240">
        <f>SUM(E27:J27)+SUM('9.9 (2)'!D26:J26)+SUM('9.9 (3)'!E28:K28)+SUM('9.9 (4)'!D28:J28)+SUM('9.9 (5)'!D28:J28)+SUM('9.9 (6)'!D27:J27)</f>
        <v>84</v>
      </c>
      <c r="E27" s="237">
        <v>7</v>
      </c>
      <c r="F27" s="237">
        <v>12</v>
      </c>
      <c r="G27" s="237">
        <v>4</v>
      </c>
      <c r="H27" s="237">
        <v>1</v>
      </c>
      <c r="I27" s="237">
        <v>0</v>
      </c>
      <c r="J27" s="237">
        <v>0</v>
      </c>
      <c r="K27" s="546"/>
      <c r="N27" s="515"/>
    </row>
    <row r="28" spans="1:14" s="547" customFormat="1" ht="30" customHeight="1">
      <c r="A28" s="125"/>
      <c r="B28" s="116"/>
      <c r="C28" s="117">
        <v>2020</v>
      </c>
      <c r="D28" s="240">
        <f>SUM(E28:J28)+SUM('9.9 (2)'!D27:J27)+SUM('9.9 (3)'!E29:K29)+SUM('9.9 (4)'!D29:J29)+SUM('9.9 (5)'!D29:J29)+SUM('9.9 (6)'!D28:J28)</f>
        <v>80</v>
      </c>
      <c r="E28" s="237">
        <v>5</v>
      </c>
      <c r="F28" s="237">
        <v>13</v>
      </c>
      <c r="G28" s="237">
        <v>5</v>
      </c>
      <c r="H28" s="237">
        <v>1</v>
      </c>
      <c r="I28" s="237">
        <v>0</v>
      </c>
      <c r="J28" s="237">
        <v>1</v>
      </c>
      <c r="K28" s="546"/>
      <c r="N28" s="515"/>
    </row>
    <row r="29" spans="1:14" s="239" customFormat="1" ht="8.1" customHeight="1">
      <c r="A29" s="115"/>
      <c r="B29" s="120"/>
      <c r="C29" s="210"/>
      <c r="D29" s="240"/>
      <c r="E29" s="240"/>
      <c r="F29" s="240"/>
      <c r="G29" s="240"/>
      <c r="H29" s="240"/>
      <c r="I29" s="240"/>
      <c r="J29" s="240"/>
      <c r="K29" s="238"/>
      <c r="N29" s="224"/>
    </row>
    <row r="30" spans="1:14" s="547" customFormat="1" ht="30" customHeight="1">
      <c r="A30" s="125" t="s">
        <v>24</v>
      </c>
      <c r="B30" s="116"/>
      <c r="C30" s="117">
        <v>2018</v>
      </c>
      <c r="D30" s="240">
        <f>SUM(E30:J30)+SUM('9.9 (2)'!D29:J29)+SUM('9.9 (3)'!E31:K31)+SUM('9.9 (4)'!D31:J31)+SUM('9.9 (5)'!D31:J31)+SUM('9.9 (6)'!D30:J30)</f>
        <v>71</v>
      </c>
      <c r="E30" s="241">
        <v>4</v>
      </c>
      <c r="F30" s="241">
        <v>2</v>
      </c>
      <c r="G30" s="241">
        <v>6</v>
      </c>
      <c r="H30" s="241">
        <v>2</v>
      </c>
      <c r="I30" s="241">
        <v>1</v>
      </c>
      <c r="J30" s="241">
        <v>0</v>
      </c>
      <c r="K30" s="546"/>
      <c r="N30" s="515"/>
    </row>
    <row r="31" spans="1:14" s="547" customFormat="1" ht="30" customHeight="1">
      <c r="A31" s="125" t="s">
        <v>27</v>
      </c>
      <c r="B31" s="116"/>
      <c r="C31" s="117">
        <v>2019</v>
      </c>
      <c r="D31" s="240">
        <f>SUM(E31:J31)+SUM('9.9 (2)'!D30:J30)+SUM('9.9 (3)'!E32:K32)+SUM('9.9 (4)'!D32:J32)+SUM('9.9 (5)'!D32:J32)+SUM('9.9 (6)'!D31:J31)</f>
        <v>64</v>
      </c>
      <c r="E31" s="241">
        <v>6</v>
      </c>
      <c r="F31" s="241">
        <v>6</v>
      </c>
      <c r="G31" s="241">
        <v>3</v>
      </c>
      <c r="H31" s="241">
        <v>3</v>
      </c>
      <c r="I31" s="241">
        <v>0</v>
      </c>
      <c r="J31" s="241">
        <v>0</v>
      </c>
      <c r="K31" s="546"/>
      <c r="N31" s="515"/>
    </row>
    <row r="32" spans="1:14" s="547" customFormat="1" ht="30" customHeight="1">
      <c r="A32" s="125"/>
      <c r="B32" s="116"/>
      <c r="C32" s="117">
        <v>2020</v>
      </c>
      <c r="D32" s="240">
        <f>SUM(E32:J32)+SUM('9.9 (2)'!D31:J31)+SUM('9.9 (3)'!E33:K33)+SUM('9.9 (4)'!D33:J33)+SUM('9.9 (5)'!D33:J33)+SUM('9.9 (6)'!D32:J32)</f>
        <v>53</v>
      </c>
      <c r="E32" s="241">
        <v>4</v>
      </c>
      <c r="F32" s="241">
        <v>5</v>
      </c>
      <c r="G32" s="241">
        <v>4</v>
      </c>
      <c r="H32" s="241">
        <v>1</v>
      </c>
      <c r="I32" s="241">
        <v>0</v>
      </c>
      <c r="J32" s="241">
        <v>0</v>
      </c>
      <c r="K32" s="546"/>
      <c r="N32" s="515"/>
    </row>
    <row r="33" spans="1:14" s="239" customFormat="1" ht="8.1" customHeight="1">
      <c r="A33" s="115"/>
      <c r="B33" s="120"/>
      <c r="C33" s="210"/>
      <c r="D33" s="240"/>
      <c r="E33" s="240"/>
      <c r="F33" s="240"/>
      <c r="G33" s="240"/>
      <c r="H33" s="240"/>
      <c r="I33" s="240"/>
      <c r="J33" s="240"/>
      <c r="K33" s="238"/>
      <c r="N33" s="224"/>
    </row>
    <row r="34" spans="1:14" s="547" customFormat="1" ht="30" customHeight="1">
      <c r="A34" s="125" t="s">
        <v>12</v>
      </c>
      <c r="B34" s="116"/>
      <c r="C34" s="117">
        <v>2018</v>
      </c>
      <c r="D34" s="240">
        <f>SUM(E34:J34)+SUM('9.9 (2)'!D33:J33)+SUM('9.9 (3)'!E35:K35)+SUM('9.9 (4)'!D35:J35)+SUM('9.9 (5)'!D35:J35)+SUM('9.9 (6)'!D34:J34)</f>
        <v>87</v>
      </c>
      <c r="E34" s="241">
        <v>8</v>
      </c>
      <c r="F34" s="241">
        <v>0</v>
      </c>
      <c r="G34" s="241">
        <v>4</v>
      </c>
      <c r="H34" s="241">
        <v>1</v>
      </c>
      <c r="I34" s="241">
        <v>2</v>
      </c>
      <c r="J34" s="241">
        <v>0</v>
      </c>
      <c r="K34" s="546"/>
      <c r="N34" s="515"/>
    </row>
    <row r="35" spans="1:14" s="547" customFormat="1" ht="30" customHeight="1">
      <c r="A35" s="125"/>
      <c r="B35" s="116"/>
      <c r="C35" s="117">
        <v>2019</v>
      </c>
      <c r="D35" s="240">
        <f>SUM(E35:J35)+SUM('9.9 (2)'!D34:J34)+SUM('9.9 (3)'!E36:K36)+SUM('9.9 (4)'!D36:J36)+SUM('9.9 (5)'!D36:J36)+SUM('9.9 (6)'!D35:J35)</f>
        <v>115</v>
      </c>
      <c r="E35" s="241">
        <v>4</v>
      </c>
      <c r="F35" s="241">
        <v>1</v>
      </c>
      <c r="G35" s="241">
        <v>6</v>
      </c>
      <c r="H35" s="241">
        <v>2</v>
      </c>
      <c r="I35" s="241">
        <v>2</v>
      </c>
      <c r="J35" s="241">
        <v>0</v>
      </c>
      <c r="K35" s="546"/>
      <c r="N35" s="515"/>
    </row>
    <row r="36" spans="1:14" s="547" customFormat="1" ht="30" customHeight="1">
      <c r="A36" s="116"/>
      <c r="B36" s="116"/>
      <c r="C36" s="117">
        <v>2020</v>
      </c>
      <c r="D36" s="240">
        <f>SUM(E36:J36)+SUM('9.9 (2)'!D35:J35)+SUM('9.9 (3)'!E37:K37)+SUM('9.9 (4)'!D37:J37)+SUM('9.9 (5)'!D37:J37)+SUM('9.9 (6)'!D36:J36)</f>
        <v>109</v>
      </c>
      <c r="E36" s="241">
        <v>14</v>
      </c>
      <c r="F36" s="241">
        <v>0</v>
      </c>
      <c r="G36" s="241">
        <v>8</v>
      </c>
      <c r="H36" s="241">
        <v>4</v>
      </c>
      <c r="I36" s="241">
        <v>1</v>
      </c>
      <c r="J36" s="241">
        <v>0</v>
      </c>
      <c r="K36" s="546"/>
      <c r="N36" s="515"/>
    </row>
    <row r="37" spans="1:14" ht="8.1" customHeight="1">
      <c r="A37" s="543" t="s">
        <v>65</v>
      </c>
      <c r="B37" s="543"/>
      <c r="C37" s="543"/>
      <c r="D37" s="535"/>
      <c r="E37" s="537"/>
      <c r="F37" s="537"/>
      <c r="G37" s="537"/>
      <c r="H37" s="537"/>
      <c r="I37" s="537"/>
      <c r="J37" s="537"/>
      <c r="K37" s="537"/>
    </row>
    <row r="38" spans="1:14" ht="15.75">
      <c r="A38" s="254"/>
      <c r="B38" s="254"/>
      <c r="C38" s="254"/>
      <c r="I38" s="254"/>
      <c r="K38" s="243" t="s">
        <v>84</v>
      </c>
    </row>
    <row r="39" spans="1:14">
      <c r="A39" s="266"/>
      <c r="B39" s="266"/>
      <c r="C39" s="266"/>
      <c r="I39" s="228"/>
      <c r="K39" s="244" t="s">
        <v>85</v>
      </c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6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tabColor rgb="FF92D050"/>
    <pageSetUpPr fitToPage="1"/>
  </sheetPr>
  <dimension ref="A1:W44"/>
  <sheetViews>
    <sheetView view="pageBreakPreview" zoomScaleNormal="100" workbookViewId="0">
      <selection activeCell="J3" sqref="J3"/>
    </sheetView>
  </sheetViews>
  <sheetFormatPr defaultColWidth="8.42578125" defaultRowHeight="15"/>
  <cols>
    <col min="1" max="1" width="12.85546875" style="224" customWidth="1"/>
    <col min="2" max="2" width="14.140625" style="224" customWidth="1"/>
    <col min="3" max="3" width="11.85546875" style="224" customWidth="1"/>
    <col min="4" max="7" width="14.28515625" style="224" customWidth="1"/>
    <col min="8" max="10" width="15" style="224" customWidth="1"/>
    <col min="11" max="11" width="1" style="224" customWidth="1"/>
    <col min="12" max="16384" width="8.42578125" style="224"/>
  </cols>
  <sheetData>
    <row r="1" spans="1:11" ht="11.45" customHeight="1">
      <c r="D1" s="228"/>
    </row>
    <row r="2" spans="1:11" ht="11.45" customHeight="1"/>
    <row r="3" spans="1:11" ht="15.75">
      <c r="A3" s="254" t="s">
        <v>398</v>
      </c>
      <c r="B3" s="226"/>
      <c r="C3" s="226"/>
    </row>
    <row r="4" spans="1:11">
      <c r="A4" s="228" t="s">
        <v>399</v>
      </c>
      <c r="B4" s="228"/>
      <c r="C4" s="228"/>
    </row>
    <row r="5" spans="1:11" ht="15" customHeight="1" thickBot="1">
      <c r="A5" s="255"/>
    </row>
    <row r="6" spans="1:11" ht="8.1" customHeight="1">
      <c r="A6" s="486"/>
      <c r="B6" s="484"/>
      <c r="C6" s="484"/>
      <c r="D6" s="484"/>
      <c r="E6" s="484"/>
      <c r="F6" s="484"/>
      <c r="G6" s="484"/>
      <c r="H6" s="517"/>
      <c r="I6" s="517"/>
      <c r="J6" s="517"/>
      <c r="K6" s="521"/>
    </row>
    <row r="7" spans="1:11" ht="15" customHeight="1">
      <c r="A7" s="382" t="s">
        <v>55</v>
      </c>
      <c r="B7" s="522"/>
      <c r="C7" s="488" t="s">
        <v>1</v>
      </c>
      <c r="D7" s="490" t="s">
        <v>182</v>
      </c>
      <c r="E7" s="490" t="s">
        <v>183</v>
      </c>
      <c r="F7" s="490" t="s">
        <v>184</v>
      </c>
      <c r="G7" s="490" t="s">
        <v>185</v>
      </c>
      <c r="H7" s="490" t="s">
        <v>186</v>
      </c>
      <c r="I7" s="490" t="s">
        <v>130</v>
      </c>
      <c r="J7" s="490" t="s">
        <v>187</v>
      </c>
      <c r="K7" s="526"/>
    </row>
    <row r="8" spans="1:11" ht="15" customHeight="1">
      <c r="A8" s="383" t="s">
        <v>58</v>
      </c>
      <c r="B8" s="522"/>
      <c r="C8" s="492" t="s">
        <v>3</v>
      </c>
      <c r="D8" s="494" t="s">
        <v>188</v>
      </c>
      <c r="E8" s="494" t="s">
        <v>189</v>
      </c>
      <c r="F8" s="490" t="s">
        <v>190</v>
      </c>
      <c r="G8" s="494" t="s">
        <v>191</v>
      </c>
      <c r="H8" s="490" t="s">
        <v>192</v>
      </c>
      <c r="I8" s="494" t="s">
        <v>193</v>
      </c>
      <c r="J8" s="494" t="s">
        <v>194</v>
      </c>
      <c r="K8" s="526"/>
    </row>
    <row r="9" spans="1:11" ht="15" customHeight="1">
      <c r="A9" s="496"/>
      <c r="B9" s="518"/>
      <c r="C9" s="518"/>
      <c r="D9" s="490" t="s">
        <v>65</v>
      </c>
      <c r="E9" s="494"/>
      <c r="F9" s="494" t="s">
        <v>335</v>
      </c>
      <c r="G9" s="490"/>
      <c r="H9" s="490" t="s">
        <v>195</v>
      </c>
      <c r="I9" s="490" t="s">
        <v>65</v>
      </c>
      <c r="J9" s="494"/>
      <c r="K9" s="526"/>
    </row>
    <row r="10" spans="1:11" ht="14.25" customHeight="1">
      <c r="A10" s="496"/>
      <c r="B10" s="518"/>
      <c r="C10" s="518"/>
      <c r="D10" s="498" t="s">
        <v>65</v>
      </c>
      <c r="E10" s="494"/>
      <c r="F10" s="494"/>
      <c r="G10" s="490"/>
      <c r="H10" s="494" t="s">
        <v>196</v>
      </c>
      <c r="I10" s="490" t="s">
        <v>65</v>
      </c>
      <c r="J10" s="490"/>
      <c r="K10" s="526"/>
    </row>
    <row r="11" spans="1:11" ht="8.1" customHeight="1" thickBot="1">
      <c r="A11" s="524"/>
      <c r="B11" s="524"/>
      <c r="C11" s="524"/>
      <c r="D11" s="524"/>
      <c r="E11" s="524"/>
      <c r="F11" s="524"/>
      <c r="G11" s="524"/>
      <c r="H11" s="524"/>
      <c r="I11" s="524"/>
      <c r="J11" s="524"/>
      <c r="K11" s="532"/>
    </row>
    <row r="12" spans="1:11" ht="5.25" customHeight="1">
      <c r="A12" s="540"/>
      <c r="B12" s="540"/>
      <c r="C12" s="540"/>
      <c r="D12" s="540"/>
      <c r="E12" s="540"/>
      <c r="F12" s="540"/>
      <c r="G12" s="540"/>
      <c r="H12" s="540"/>
      <c r="I12" s="540"/>
      <c r="J12" s="540"/>
      <c r="K12" s="548"/>
    </row>
    <row r="13" spans="1:11" s="515" customFormat="1" ht="30" customHeight="1">
      <c r="A13" s="115" t="s">
        <v>7</v>
      </c>
      <c r="B13" s="120"/>
      <c r="C13" s="210">
        <v>2018</v>
      </c>
      <c r="D13" s="234">
        <f>SUM(D17,D21,D25,D29,D33)</f>
        <v>4</v>
      </c>
      <c r="E13" s="234">
        <f t="shared" ref="E13:J13" si="0">SUM(E17,E21,E25,E29,E33)</f>
        <v>3</v>
      </c>
      <c r="F13" s="234">
        <f t="shared" si="0"/>
        <v>48</v>
      </c>
      <c r="G13" s="234">
        <f t="shared" si="0"/>
        <v>7</v>
      </c>
      <c r="H13" s="234">
        <f t="shared" si="0"/>
        <v>0</v>
      </c>
      <c r="I13" s="234">
        <f t="shared" si="0"/>
        <v>75</v>
      </c>
      <c r="J13" s="234">
        <f t="shared" si="0"/>
        <v>4</v>
      </c>
      <c r="K13" s="544"/>
    </row>
    <row r="14" spans="1:11" s="515" customFormat="1" ht="30" customHeight="1">
      <c r="A14" s="115"/>
      <c r="B14" s="120"/>
      <c r="C14" s="210">
        <v>2019</v>
      </c>
      <c r="D14" s="234">
        <f t="shared" ref="D14:J15" si="1">SUM(D18,D22,D26,D30,D34)</f>
        <v>6</v>
      </c>
      <c r="E14" s="234">
        <f t="shared" si="1"/>
        <v>2</v>
      </c>
      <c r="F14" s="234">
        <f t="shared" si="1"/>
        <v>33</v>
      </c>
      <c r="G14" s="234">
        <f t="shared" si="1"/>
        <v>11</v>
      </c>
      <c r="H14" s="234">
        <f t="shared" si="1"/>
        <v>1</v>
      </c>
      <c r="I14" s="234">
        <f t="shared" si="1"/>
        <v>81</v>
      </c>
      <c r="J14" s="234">
        <f t="shared" si="1"/>
        <v>2</v>
      </c>
      <c r="K14" s="544"/>
    </row>
    <row r="15" spans="1:11" s="515" customFormat="1" ht="30" customHeight="1">
      <c r="A15" s="115"/>
      <c r="B15" s="120"/>
      <c r="C15" s="210">
        <v>2020</v>
      </c>
      <c r="D15" s="234">
        <f t="shared" si="1"/>
        <v>7</v>
      </c>
      <c r="E15" s="234">
        <f t="shared" si="1"/>
        <v>5</v>
      </c>
      <c r="F15" s="234">
        <f t="shared" si="1"/>
        <v>58</v>
      </c>
      <c r="G15" s="234">
        <f t="shared" si="1"/>
        <v>4</v>
      </c>
      <c r="H15" s="234">
        <f t="shared" si="1"/>
        <v>0</v>
      </c>
      <c r="I15" s="234">
        <f t="shared" si="1"/>
        <v>51</v>
      </c>
      <c r="J15" s="234">
        <f t="shared" si="1"/>
        <v>0</v>
      </c>
      <c r="K15" s="544"/>
    </row>
    <row r="16" spans="1:11" ht="8.1" customHeight="1">
      <c r="A16" s="115"/>
      <c r="B16" s="120"/>
      <c r="C16" s="210"/>
      <c r="D16" s="234"/>
      <c r="E16" s="234"/>
      <c r="F16" s="234"/>
      <c r="G16" s="234"/>
      <c r="H16" s="234"/>
      <c r="I16" s="234"/>
      <c r="J16" s="234"/>
      <c r="K16" s="231"/>
    </row>
    <row r="17" spans="1:23" s="547" customFormat="1" ht="30" customHeight="1">
      <c r="A17" s="125" t="s">
        <v>8</v>
      </c>
      <c r="B17" s="116"/>
      <c r="C17" s="117">
        <v>2018</v>
      </c>
      <c r="D17" s="237">
        <v>1</v>
      </c>
      <c r="E17" s="237">
        <v>0</v>
      </c>
      <c r="F17" s="237">
        <v>6</v>
      </c>
      <c r="G17" s="237">
        <v>1</v>
      </c>
      <c r="H17" s="237">
        <v>0</v>
      </c>
      <c r="I17" s="237">
        <v>12</v>
      </c>
      <c r="J17" s="237">
        <v>1</v>
      </c>
      <c r="K17" s="551"/>
      <c r="M17" s="552"/>
      <c r="N17" s="553"/>
      <c r="O17" s="552"/>
      <c r="P17" s="553"/>
      <c r="Q17" s="552"/>
      <c r="R17" s="553"/>
      <c r="S17" s="552"/>
      <c r="T17" s="553"/>
      <c r="U17" s="552"/>
      <c r="V17" s="553"/>
      <c r="W17" s="552"/>
    </row>
    <row r="18" spans="1:23" s="547" customFormat="1" ht="30" customHeight="1">
      <c r="A18" s="125"/>
      <c r="B18" s="116"/>
      <c r="C18" s="117">
        <v>2019</v>
      </c>
      <c r="D18" s="237">
        <v>3</v>
      </c>
      <c r="E18" s="237">
        <v>0</v>
      </c>
      <c r="F18" s="237">
        <v>5</v>
      </c>
      <c r="G18" s="237">
        <v>0</v>
      </c>
      <c r="H18" s="237">
        <v>0</v>
      </c>
      <c r="I18" s="237">
        <v>11</v>
      </c>
      <c r="J18" s="237">
        <v>0</v>
      </c>
      <c r="K18" s="551"/>
      <c r="M18" s="552"/>
      <c r="N18" s="553"/>
      <c r="O18" s="552"/>
      <c r="P18" s="553"/>
      <c r="Q18" s="552"/>
      <c r="R18" s="553"/>
      <c r="S18" s="552"/>
      <c r="T18" s="553"/>
      <c r="U18" s="552"/>
      <c r="V18" s="553"/>
      <c r="W18" s="552"/>
    </row>
    <row r="19" spans="1:23" s="547" customFormat="1" ht="30" customHeight="1">
      <c r="A19" s="125"/>
      <c r="B19" s="116"/>
      <c r="C19" s="117">
        <v>2020</v>
      </c>
      <c r="D19" s="237">
        <v>0</v>
      </c>
      <c r="E19" s="237">
        <v>1</v>
      </c>
      <c r="F19" s="237">
        <v>8</v>
      </c>
      <c r="G19" s="237">
        <v>0</v>
      </c>
      <c r="H19" s="237">
        <v>0</v>
      </c>
      <c r="I19" s="237">
        <v>2</v>
      </c>
      <c r="J19" s="237">
        <v>0</v>
      </c>
      <c r="K19" s="551"/>
      <c r="M19" s="552"/>
      <c r="N19" s="553"/>
      <c r="O19" s="552"/>
      <c r="P19" s="553"/>
      <c r="Q19" s="552"/>
      <c r="R19" s="553"/>
      <c r="S19" s="552"/>
      <c r="T19" s="553"/>
      <c r="U19" s="552"/>
      <c r="V19" s="553"/>
      <c r="W19" s="552"/>
    </row>
    <row r="20" spans="1:23" s="239" customFormat="1" ht="8.1" customHeight="1">
      <c r="A20" s="115"/>
      <c r="B20" s="120"/>
      <c r="C20" s="210"/>
      <c r="D20" s="237"/>
      <c r="E20" s="237"/>
      <c r="F20" s="237"/>
      <c r="G20" s="237"/>
      <c r="H20" s="237"/>
      <c r="I20" s="237"/>
      <c r="J20" s="237"/>
      <c r="K20" s="258"/>
      <c r="M20" s="261"/>
      <c r="N20" s="262"/>
      <c r="O20" s="261"/>
      <c r="P20" s="262"/>
      <c r="Q20" s="261"/>
      <c r="R20" s="262"/>
      <c r="S20" s="261"/>
      <c r="T20" s="262"/>
      <c r="U20" s="261"/>
      <c r="V20" s="262"/>
      <c r="W20" s="261"/>
    </row>
    <row r="21" spans="1:23" s="547" customFormat="1" ht="30" customHeight="1">
      <c r="A21" s="125" t="s">
        <v>24</v>
      </c>
      <c r="B21" s="116"/>
      <c r="C21" s="117">
        <v>2018</v>
      </c>
      <c r="D21" s="237">
        <v>0</v>
      </c>
      <c r="E21" s="237">
        <v>1</v>
      </c>
      <c r="F21" s="237">
        <v>5</v>
      </c>
      <c r="G21" s="237">
        <v>0</v>
      </c>
      <c r="H21" s="237">
        <v>0</v>
      </c>
      <c r="I21" s="237">
        <v>10</v>
      </c>
      <c r="J21" s="237">
        <v>0</v>
      </c>
      <c r="K21" s="551"/>
    </row>
    <row r="22" spans="1:23" s="547" customFormat="1" ht="30" customHeight="1">
      <c r="A22" s="125" t="s">
        <v>25</v>
      </c>
      <c r="B22" s="116"/>
      <c r="C22" s="117">
        <v>2019</v>
      </c>
      <c r="D22" s="237">
        <v>0</v>
      </c>
      <c r="E22" s="237">
        <v>0</v>
      </c>
      <c r="F22" s="237">
        <v>4</v>
      </c>
      <c r="G22" s="237">
        <v>0</v>
      </c>
      <c r="H22" s="237">
        <v>0</v>
      </c>
      <c r="I22" s="237">
        <v>4</v>
      </c>
      <c r="J22" s="237">
        <v>0</v>
      </c>
      <c r="K22" s="551"/>
    </row>
    <row r="23" spans="1:23" s="547" customFormat="1" ht="30" customHeight="1">
      <c r="A23" s="125"/>
      <c r="B23" s="116"/>
      <c r="C23" s="117">
        <v>2020</v>
      </c>
      <c r="D23" s="237">
        <v>0</v>
      </c>
      <c r="E23" s="237">
        <v>1</v>
      </c>
      <c r="F23" s="237">
        <v>2</v>
      </c>
      <c r="G23" s="237">
        <v>1</v>
      </c>
      <c r="H23" s="237">
        <v>0</v>
      </c>
      <c r="I23" s="237">
        <v>12</v>
      </c>
      <c r="J23" s="237">
        <v>0</v>
      </c>
      <c r="K23" s="551"/>
    </row>
    <row r="24" spans="1:23" s="239" customFormat="1" ht="8.1" customHeight="1">
      <c r="A24" s="115"/>
      <c r="B24" s="120"/>
      <c r="C24" s="210"/>
      <c r="D24" s="241"/>
      <c r="E24" s="241"/>
      <c r="F24" s="241"/>
      <c r="G24" s="241"/>
      <c r="H24" s="241"/>
      <c r="I24" s="241"/>
      <c r="J24" s="241"/>
      <c r="K24" s="258"/>
    </row>
    <row r="25" spans="1:23" s="547" customFormat="1" ht="30" customHeight="1">
      <c r="A25" s="125" t="s">
        <v>24</v>
      </c>
      <c r="B25" s="116"/>
      <c r="C25" s="117">
        <v>2018</v>
      </c>
      <c r="D25" s="237">
        <v>2</v>
      </c>
      <c r="E25" s="237">
        <v>0</v>
      </c>
      <c r="F25" s="237">
        <v>8</v>
      </c>
      <c r="G25" s="237">
        <v>1</v>
      </c>
      <c r="H25" s="237">
        <v>0</v>
      </c>
      <c r="I25" s="237">
        <v>14</v>
      </c>
      <c r="J25" s="237">
        <v>2</v>
      </c>
      <c r="K25" s="554"/>
    </row>
    <row r="26" spans="1:23" s="547" customFormat="1" ht="30" customHeight="1">
      <c r="A26" s="125" t="s">
        <v>26</v>
      </c>
      <c r="B26" s="116"/>
      <c r="C26" s="117">
        <v>2019</v>
      </c>
      <c r="D26" s="237">
        <v>1</v>
      </c>
      <c r="E26" s="237">
        <v>0</v>
      </c>
      <c r="F26" s="237">
        <v>4</v>
      </c>
      <c r="G26" s="237">
        <v>1</v>
      </c>
      <c r="H26" s="237">
        <v>0</v>
      </c>
      <c r="I26" s="237">
        <v>16</v>
      </c>
      <c r="J26" s="237">
        <v>2</v>
      </c>
      <c r="K26" s="554"/>
    </row>
    <row r="27" spans="1:23" s="547" customFormat="1" ht="30" customHeight="1">
      <c r="A27" s="125"/>
      <c r="B27" s="116"/>
      <c r="C27" s="117">
        <v>2020</v>
      </c>
      <c r="D27" s="237">
        <v>4</v>
      </c>
      <c r="E27" s="237">
        <v>1</v>
      </c>
      <c r="F27" s="237">
        <v>19</v>
      </c>
      <c r="G27" s="237">
        <v>0</v>
      </c>
      <c r="H27" s="237">
        <v>0</v>
      </c>
      <c r="I27" s="237">
        <v>11</v>
      </c>
      <c r="J27" s="237">
        <v>0</v>
      </c>
      <c r="K27" s="554"/>
    </row>
    <row r="28" spans="1:23" s="239" customFormat="1" ht="8.1" customHeight="1">
      <c r="A28" s="115"/>
      <c r="B28" s="120"/>
      <c r="C28" s="210"/>
      <c r="D28" s="237"/>
      <c r="E28" s="237"/>
      <c r="F28" s="237"/>
      <c r="G28" s="237"/>
      <c r="H28" s="237"/>
      <c r="I28" s="237"/>
      <c r="J28" s="237"/>
      <c r="K28" s="263"/>
    </row>
    <row r="29" spans="1:23" s="547" customFormat="1" ht="30" customHeight="1">
      <c r="A29" s="125" t="s">
        <v>24</v>
      </c>
      <c r="B29" s="116"/>
      <c r="C29" s="117">
        <v>2018</v>
      </c>
      <c r="D29" s="241">
        <v>0</v>
      </c>
      <c r="E29" s="241">
        <v>1</v>
      </c>
      <c r="F29" s="241">
        <v>22</v>
      </c>
      <c r="G29" s="241">
        <v>5</v>
      </c>
      <c r="H29" s="241">
        <v>0</v>
      </c>
      <c r="I29" s="241">
        <v>14</v>
      </c>
      <c r="J29" s="241">
        <v>1</v>
      </c>
      <c r="K29" s="551"/>
    </row>
    <row r="30" spans="1:23" s="547" customFormat="1" ht="30" customHeight="1">
      <c r="A30" s="125" t="s">
        <v>27</v>
      </c>
      <c r="B30" s="116"/>
      <c r="C30" s="117">
        <v>2019</v>
      </c>
      <c r="D30" s="241">
        <v>0</v>
      </c>
      <c r="E30" s="241">
        <v>0</v>
      </c>
      <c r="F30" s="241">
        <v>14</v>
      </c>
      <c r="G30" s="241">
        <v>2</v>
      </c>
      <c r="H30" s="241">
        <v>1</v>
      </c>
      <c r="I30" s="241">
        <v>13</v>
      </c>
      <c r="J30" s="241">
        <v>0</v>
      </c>
      <c r="K30" s="551"/>
    </row>
    <row r="31" spans="1:23" s="547" customFormat="1" ht="30" customHeight="1">
      <c r="A31" s="125"/>
      <c r="B31" s="116"/>
      <c r="C31" s="117">
        <v>2020</v>
      </c>
      <c r="D31" s="241">
        <v>1</v>
      </c>
      <c r="E31" s="241">
        <v>0</v>
      </c>
      <c r="F31" s="241">
        <v>12</v>
      </c>
      <c r="G31" s="241">
        <v>0</v>
      </c>
      <c r="H31" s="241">
        <v>0</v>
      </c>
      <c r="I31" s="241">
        <v>8</v>
      </c>
      <c r="J31" s="241">
        <v>0</v>
      </c>
      <c r="K31" s="551"/>
    </row>
    <row r="32" spans="1:23" s="239" customFormat="1" ht="8.1" customHeight="1">
      <c r="A32" s="115"/>
      <c r="B32" s="120"/>
      <c r="C32" s="210"/>
      <c r="D32" s="241"/>
      <c r="E32" s="241"/>
      <c r="F32" s="241"/>
      <c r="G32" s="241"/>
      <c r="H32" s="241"/>
      <c r="I32" s="241"/>
      <c r="J32" s="241"/>
      <c r="K32" s="258"/>
    </row>
    <row r="33" spans="1:11" s="547" customFormat="1" ht="30" customHeight="1">
      <c r="A33" s="125" t="s">
        <v>12</v>
      </c>
      <c r="B33" s="116"/>
      <c r="C33" s="117">
        <v>2018</v>
      </c>
      <c r="D33" s="241">
        <v>1</v>
      </c>
      <c r="E33" s="241">
        <v>1</v>
      </c>
      <c r="F33" s="241">
        <v>7</v>
      </c>
      <c r="G33" s="241">
        <v>0</v>
      </c>
      <c r="H33" s="241">
        <v>0</v>
      </c>
      <c r="I33" s="241">
        <v>25</v>
      </c>
      <c r="J33" s="241">
        <v>0</v>
      </c>
      <c r="K33" s="551"/>
    </row>
    <row r="34" spans="1:11" s="547" customFormat="1" ht="30" customHeight="1">
      <c r="A34" s="125"/>
      <c r="B34" s="116"/>
      <c r="C34" s="117">
        <v>2019</v>
      </c>
      <c r="D34" s="241">
        <v>2</v>
      </c>
      <c r="E34" s="241">
        <v>2</v>
      </c>
      <c r="F34" s="241">
        <v>6</v>
      </c>
      <c r="G34" s="241">
        <v>8</v>
      </c>
      <c r="H34" s="241">
        <v>0</v>
      </c>
      <c r="I34" s="241">
        <v>37</v>
      </c>
      <c r="J34" s="241">
        <v>0</v>
      </c>
      <c r="K34" s="551"/>
    </row>
    <row r="35" spans="1:11" s="547" customFormat="1" ht="30" customHeight="1">
      <c r="A35" s="116"/>
      <c r="B35" s="116"/>
      <c r="C35" s="117">
        <v>2020</v>
      </c>
      <c r="D35" s="549">
        <v>2</v>
      </c>
      <c r="E35" s="549">
        <v>2</v>
      </c>
      <c r="F35" s="549">
        <v>17</v>
      </c>
      <c r="G35" s="549">
        <v>3</v>
      </c>
      <c r="H35" s="549">
        <v>0</v>
      </c>
      <c r="I35" s="549">
        <v>18</v>
      </c>
      <c r="J35" s="549">
        <v>0</v>
      </c>
      <c r="K35" s="555"/>
    </row>
    <row r="36" spans="1:11" ht="8.1" customHeight="1">
      <c r="A36" s="543" t="s">
        <v>65</v>
      </c>
      <c r="B36" s="534"/>
      <c r="C36" s="534"/>
      <c r="D36" s="537"/>
      <c r="E36" s="537"/>
      <c r="F36" s="537"/>
      <c r="G36" s="537"/>
      <c r="H36" s="537"/>
      <c r="I36" s="537"/>
      <c r="J36" s="534"/>
      <c r="K36" s="537"/>
    </row>
    <row r="37" spans="1:11" ht="15.75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64" t="s">
        <v>84</v>
      </c>
    </row>
    <row r="38" spans="1:11">
      <c r="A38" s="231"/>
      <c r="B38" s="231"/>
      <c r="C38" s="231"/>
      <c r="D38" s="231"/>
      <c r="E38" s="231"/>
      <c r="F38" s="231"/>
      <c r="G38" s="231"/>
      <c r="H38" s="231"/>
      <c r="I38" s="231"/>
      <c r="J38" s="231"/>
      <c r="K38" s="265" t="s">
        <v>85</v>
      </c>
    </row>
    <row r="43" spans="1:11">
      <c r="A43" s="245"/>
    </row>
    <row r="44" spans="1:11">
      <c r="A44" s="245"/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6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92D050"/>
    <pageSetUpPr fitToPage="1"/>
  </sheetPr>
  <dimension ref="A1:L48"/>
  <sheetViews>
    <sheetView view="pageBreakPreview" topLeftCell="B1" zoomScaleNormal="100" workbookViewId="0">
      <selection activeCell="J3" sqref="J3"/>
    </sheetView>
  </sheetViews>
  <sheetFormatPr defaultColWidth="8.42578125" defaultRowHeight="15"/>
  <cols>
    <col min="1" max="1" width="1.28515625" style="224" customWidth="1"/>
    <col min="2" max="2" width="12.5703125" style="224" customWidth="1"/>
    <col min="3" max="3" width="11.7109375" style="224" customWidth="1"/>
    <col min="4" max="4" width="12.5703125" style="224" customWidth="1"/>
    <col min="5" max="5" width="15.140625" style="224" customWidth="1"/>
    <col min="6" max="6" width="16.85546875" style="224" customWidth="1"/>
    <col min="7" max="7" width="13.28515625" style="224" customWidth="1"/>
    <col min="8" max="8" width="16.28515625" style="224" customWidth="1"/>
    <col min="9" max="10" width="11.7109375" style="224" customWidth="1"/>
    <col min="11" max="11" width="18" style="224" customWidth="1"/>
    <col min="12" max="13" width="1" style="224" customWidth="1"/>
    <col min="14" max="16384" width="8.42578125" style="224"/>
  </cols>
  <sheetData>
    <row r="1" spans="1:12" ht="11.45" customHeight="1">
      <c r="I1" s="228"/>
    </row>
    <row r="2" spans="1:12" ht="11.45" customHeight="1">
      <c r="I2" s="228"/>
    </row>
    <row r="3" spans="1:12" ht="15.75">
      <c r="A3" s="255"/>
      <c r="B3" s="254" t="s">
        <v>398</v>
      </c>
      <c r="C3" s="226"/>
      <c r="D3" s="226"/>
    </row>
    <row r="4" spans="1:12">
      <c r="A4" s="255"/>
      <c r="B4" s="228" t="s">
        <v>399</v>
      </c>
      <c r="C4" s="228"/>
      <c r="D4" s="228"/>
    </row>
    <row r="5" spans="1:12" ht="12.75" customHeight="1" thickBot="1">
      <c r="A5" s="255"/>
    </row>
    <row r="6" spans="1:12" ht="6" customHeight="1">
      <c r="A6" s="521"/>
      <c r="B6" s="486"/>
      <c r="C6" s="484"/>
      <c r="D6" s="484"/>
      <c r="E6" s="517"/>
      <c r="F6" s="517"/>
      <c r="G6" s="517"/>
      <c r="H6" s="517"/>
      <c r="I6" s="517"/>
      <c r="J6" s="517"/>
      <c r="K6" s="517"/>
      <c r="L6" s="521"/>
    </row>
    <row r="7" spans="1:12" ht="15" customHeight="1">
      <c r="A7" s="518"/>
      <c r="B7" s="382" t="s">
        <v>55</v>
      </c>
      <c r="C7" s="522"/>
      <c r="D7" s="488" t="s">
        <v>1</v>
      </c>
      <c r="E7" s="490" t="s">
        <v>197</v>
      </c>
      <c r="F7" s="490" t="s">
        <v>198</v>
      </c>
      <c r="G7" s="490" t="s">
        <v>199</v>
      </c>
      <c r="H7" s="490" t="s">
        <v>200</v>
      </c>
      <c r="I7" s="490" t="s">
        <v>201</v>
      </c>
      <c r="J7" s="490" t="s">
        <v>184</v>
      </c>
      <c r="K7" s="490" t="s">
        <v>201</v>
      </c>
      <c r="L7" s="526"/>
    </row>
    <row r="8" spans="1:12" ht="15" customHeight="1">
      <c r="A8" s="487"/>
      <c r="B8" s="383" t="s">
        <v>58</v>
      </c>
      <c r="C8" s="522"/>
      <c r="D8" s="492" t="s">
        <v>3</v>
      </c>
      <c r="E8" s="494" t="s">
        <v>202</v>
      </c>
      <c r="F8" s="490" t="s">
        <v>203</v>
      </c>
      <c r="G8" s="490" t="s">
        <v>204</v>
      </c>
      <c r="H8" s="490" t="s">
        <v>205</v>
      </c>
      <c r="I8" s="490" t="s">
        <v>206</v>
      </c>
      <c r="J8" s="490" t="s">
        <v>207</v>
      </c>
      <c r="K8" s="490" t="s">
        <v>208</v>
      </c>
      <c r="L8" s="526"/>
    </row>
    <row r="9" spans="1:12" ht="15" customHeight="1">
      <c r="A9" s="491"/>
      <c r="B9" s="496"/>
      <c r="C9" s="518"/>
      <c r="D9" s="518"/>
      <c r="E9" s="490" t="s">
        <v>65</v>
      </c>
      <c r="F9" s="490" t="s">
        <v>209</v>
      </c>
      <c r="G9" s="494" t="s">
        <v>210</v>
      </c>
      <c r="H9" s="494" t="s">
        <v>336</v>
      </c>
      <c r="I9" s="494" t="s">
        <v>337</v>
      </c>
      <c r="J9" s="494" t="s">
        <v>211</v>
      </c>
      <c r="K9" s="490" t="s">
        <v>212</v>
      </c>
      <c r="L9" s="526"/>
    </row>
    <row r="10" spans="1:12" ht="14.25" customHeight="1">
      <c r="A10" s="518"/>
      <c r="B10" s="496"/>
      <c r="C10" s="518"/>
      <c r="D10" s="518"/>
      <c r="E10" s="490" t="s">
        <v>65</v>
      </c>
      <c r="F10" s="494" t="s">
        <v>213</v>
      </c>
      <c r="G10" s="494"/>
      <c r="H10" s="494" t="s">
        <v>214</v>
      </c>
      <c r="I10" s="494" t="s">
        <v>215</v>
      </c>
      <c r="J10" s="494"/>
      <c r="K10" s="494" t="s">
        <v>216</v>
      </c>
      <c r="L10" s="526"/>
    </row>
    <row r="11" spans="1:12" ht="14.25" customHeight="1">
      <c r="A11" s="518"/>
      <c r="B11" s="518"/>
      <c r="C11" s="518"/>
      <c r="D11" s="518"/>
      <c r="E11" s="490" t="s">
        <v>65</v>
      </c>
      <c r="F11" s="494" t="s">
        <v>217</v>
      </c>
      <c r="G11" s="494"/>
      <c r="H11" s="494" t="s">
        <v>218</v>
      </c>
      <c r="I11" s="499"/>
      <c r="J11" s="490"/>
      <c r="K11" s="494" t="s">
        <v>219</v>
      </c>
      <c r="L11" s="526"/>
    </row>
    <row r="12" spans="1:12" ht="14.25" customHeight="1">
      <c r="A12" s="518"/>
      <c r="B12" s="518"/>
      <c r="C12" s="518"/>
      <c r="D12" s="518"/>
      <c r="E12" s="490"/>
      <c r="F12" s="494"/>
      <c r="G12" s="494"/>
      <c r="H12" s="494"/>
      <c r="I12" s="499"/>
      <c r="J12" s="490"/>
      <c r="K12" s="494" t="s">
        <v>215</v>
      </c>
      <c r="L12" s="526"/>
    </row>
    <row r="13" spans="1:12" ht="5.25" customHeight="1" thickBot="1">
      <c r="A13" s="501"/>
      <c r="B13" s="524"/>
      <c r="C13" s="524"/>
      <c r="D13" s="524"/>
      <c r="E13" s="524"/>
      <c r="F13" s="524"/>
      <c r="G13" s="524"/>
      <c r="H13" s="524"/>
      <c r="I13" s="524"/>
      <c r="J13" s="524"/>
      <c r="K13" s="524"/>
      <c r="L13" s="532"/>
    </row>
    <row r="14" spans="1:12" ht="5.25" customHeight="1">
      <c r="A14" s="539"/>
      <c r="B14" s="540"/>
      <c r="C14" s="540"/>
      <c r="D14" s="540"/>
      <c r="E14" s="540"/>
      <c r="F14" s="540"/>
      <c r="G14" s="540"/>
      <c r="H14" s="540"/>
      <c r="I14" s="540"/>
      <c r="J14" s="540"/>
      <c r="K14" s="540"/>
      <c r="L14" s="540"/>
    </row>
    <row r="15" spans="1:12" s="515" customFormat="1" ht="30" customHeight="1">
      <c r="A15" s="550"/>
      <c r="B15" s="115" t="s">
        <v>7</v>
      </c>
      <c r="C15" s="120"/>
      <c r="D15" s="210">
        <v>2018</v>
      </c>
      <c r="E15" s="234">
        <f>SUM(E19,E23,E27,E31,E35)</f>
        <v>0</v>
      </c>
      <c r="F15" s="234">
        <f t="shared" ref="F15:K15" si="0">SUM(F19,F23,F27,F31,F35)</f>
        <v>0</v>
      </c>
      <c r="G15" s="234">
        <f t="shared" si="0"/>
        <v>0</v>
      </c>
      <c r="H15" s="234">
        <f t="shared" si="0"/>
        <v>0</v>
      </c>
      <c r="I15" s="234">
        <f t="shared" si="0"/>
        <v>24</v>
      </c>
      <c r="J15" s="234">
        <f t="shared" si="0"/>
        <v>23</v>
      </c>
      <c r="K15" s="234">
        <f t="shared" si="0"/>
        <v>10</v>
      </c>
      <c r="L15" s="556"/>
    </row>
    <row r="16" spans="1:12" s="515" customFormat="1" ht="30" customHeight="1">
      <c r="A16" s="550"/>
      <c r="B16" s="115"/>
      <c r="C16" s="120"/>
      <c r="D16" s="210">
        <v>2019</v>
      </c>
      <c r="E16" s="234">
        <f t="shared" ref="E16:K17" si="1">SUM(E20,E24,E28,E32,E36)</f>
        <v>1</v>
      </c>
      <c r="F16" s="234">
        <f t="shared" si="1"/>
        <v>1</v>
      </c>
      <c r="G16" s="234">
        <f t="shared" si="1"/>
        <v>0</v>
      </c>
      <c r="H16" s="234">
        <f t="shared" si="1"/>
        <v>1</v>
      </c>
      <c r="I16" s="234">
        <f t="shared" si="1"/>
        <v>49</v>
      </c>
      <c r="J16" s="234">
        <f t="shared" si="1"/>
        <v>22</v>
      </c>
      <c r="K16" s="234">
        <f t="shared" si="1"/>
        <v>13</v>
      </c>
      <c r="L16" s="556"/>
    </row>
    <row r="17" spans="1:12" s="515" customFormat="1" ht="30" customHeight="1">
      <c r="A17" s="550"/>
      <c r="B17" s="115"/>
      <c r="C17" s="120"/>
      <c r="D17" s="210">
        <v>2020</v>
      </c>
      <c r="E17" s="234">
        <f t="shared" si="1"/>
        <v>1</v>
      </c>
      <c r="F17" s="234">
        <f t="shared" si="1"/>
        <v>0</v>
      </c>
      <c r="G17" s="234">
        <f t="shared" si="1"/>
        <v>0</v>
      </c>
      <c r="H17" s="234">
        <f t="shared" si="1"/>
        <v>0</v>
      </c>
      <c r="I17" s="234">
        <f t="shared" si="1"/>
        <v>33</v>
      </c>
      <c r="J17" s="234">
        <f t="shared" si="1"/>
        <v>24</v>
      </c>
      <c r="K17" s="234">
        <f t="shared" si="1"/>
        <v>9</v>
      </c>
      <c r="L17" s="556"/>
    </row>
    <row r="18" spans="1:12" ht="15.75">
      <c r="A18" s="230"/>
      <c r="B18" s="115"/>
      <c r="C18" s="120"/>
      <c r="D18" s="210"/>
      <c r="E18" s="234"/>
      <c r="F18" s="234"/>
      <c r="G18" s="234"/>
      <c r="H18" s="234"/>
      <c r="I18" s="234"/>
      <c r="J18" s="234"/>
      <c r="K18" s="234"/>
      <c r="L18" s="257"/>
    </row>
    <row r="19" spans="1:12" s="547" customFormat="1" ht="30" customHeight="1">
      <c r="A19" s="544"/>
      <c r="B19" s="125" t="s">
        <v>8</v>
      </c>
      <c r="C19" s="116"/>
      <c r="D19" s="117">
        <v>2018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2</v>
      </c>
      <c r="K19" s="237">
        <v>2</v>
      </c>
      <c r="L19" s="551"/>
    </row>
    <row r="20" spans="1:12" s="547" customFormat="1" ht="30" customHeight="1">
      <c r="A20" s="544"/>
      <c r="B20" s="125"/>
      <c r="C20" s="116"/>
      <c r="D20" s="117">
        <v>2019</v>
      </c>
      <c r="E20" s="237">
        <v>0</v>
      </c>
      <c r="F20" s="237">
        <v>0</v>
      </c>
      <c r="G20" s="237">
        <v>0</v>
      </c>
      <c r="H20" s="237">
        <v>0</v>
      </c>
      <c r="I20" s="237">
        <v>4</v>
      </c>
      <c r="J20" s="237">
        <v>1</v>
      </c>
      <c r="K20" s="237">
        <v>0</v>
      </c>
      <c r="L20" s="551"/>
    </row>
    <row r="21" spans="1:12" s="547" customFormat="1" ht="30" customHeight="1">
      <c r="A21" s="544"/>
      <c r="B21" s="125"/>
      <c r="C21" s="116"/>
      <c r="D21" s="117">
        <v>2020</v>
      </c>
      <c r="E21" s="237">
        <v>0</v>
      </c>
      <c r="F21" s="237">
        <v>0</v>
      </c>
      <c r="G21" s="237">
        <v>0</v>
      </c>
      <c r="H21" s="237">
        <v>0</v>
      </c>
      <c r="I21" s="237">
        <v>2</v>
      </c>
      <c r="J21" s="237">
        <v>1</v>
      </c>
      <c r="K21" s="237">
        <v>0</v>
      </c>
      <c r="L21" s="551"/>
    </row>
    <row r="22" spans="1:12" s="239" customFormat="1" ht="15.75">
      <c r="A22" s="231"/>
      <c r="B22" s="115"/>
      <c r="C22" s="120"/>
      <c r="D22" s="210"/>
      <c r="E22" s="240"/>
      <c r="F22" s="240"/>
      <c r="G22" s="240"/>
      <c r="H22" s="240"/>
      <c r="I22" s="240"/>
      <c r="J22" s="240"/>
      <c r="K22" s="237"/>
      <c r="L22" s="258"/>
    </row>
    <row r="23" spans="1:12" s="547" customFormat="1" ht="30" customHeight="1">
      <c r="A23" s="544"/>
      <c r="B23" s="125" t="s">
        <v>24</v>
      </c>
      <c r="C23" s="116"/>
      <c r="D23" s="117">
        <v>2018</v>
      </c>
      <c r="E23" s="237">
        <v>0</v>
      </c>
      <c r="F23" s="237">
        <v>0</v>
      </c>
      <c r="G23" s="237">
        <v>0</v>
      </c>
      <c r="H23" s="237">
        <v>0</v>
      </c>
      <c r="I23" s="237">
        <v>7</v>
      </c>
      <c r="J23" s="237">
        <v>0</v>
      </c>
      <c r="K23" s="237">
        <v>0</v>
      </c>
      <c r="L23" s="551"/>
    </row>
    <row r="24" spans="1:12" s="547" customFormat="1" ht="30" customHeight="1">
      <c r="A24" s="544"/>
      <c r="B24" s="125" t="s">
        <v>25</v>
      </c>
      <c r="C24" s="116"/>
      <c r="D24" s="117">
        <v>2019</v>
      </c>
      <c r="E24" s="237">
        <v>1</v>
      </c>
      <c r="F24" s="237">
        <v>1</v>
      </c>
      <c r="G24" s="237">
        <v>0</v>
      </c>
      <c r="H24" s="237">
        <v>0</v>
      </c>
      <c r="I24" s="237">
        <v>6</v>
      </c>
      <c r="J24" s="237">
        <v>1</v>
      </c>
      <c r="K24" s="237">
        <v>0</v>
      </c>
      <c r="L24" s="551"/>
    </row>
    <row r="25" spans="1:12" s="547" customFormat="1" ht="30" customHeight="1">
      <c r="A25" s="544"/>
      <c r="B25" s="125"/>
      <c r="C25" s="116"/>
      <c r="D25" s="117">
        <v>2020</v>
      </c>
      <c r="E25" s="237">
        <v>0</v>
      </c>
      <c r="F25" s="237">
        <v>0</v>
      </c>
      <c r="G25" s="237">
        <v>0</v>
      </c>
      <c r="H25" s="237">
        <v>0</v>
      </c>
      <c r="I25" s="237">
        <v>8</v>
      </c>
      <c r="J25" s="237">
        <v>2</v>
      </c>
      <c r="K25" s="237">
        <v>0</v>
      </c>
      <c r="L25" s="551"/>
    </row>
    <row r="26" spans="1:12" s="239" customFormat="1" ht="15.75">
      <c r="A26" s="231"/>
      <c r="B26" s="115"/>
      <c r="C26" s="120"/>
      <c r="D26" s="210"/>
      <c r="E26" s="240"/>
      <c r="F26" s="240"/>
      <c r="G26" s="240"/>
      <c r="H26" s="240"/>
      <c r="I26" s="240"/>
      <c r="J26" s="240"/>
      <c r="K26" s="241"/>
      <c r="L26" s="258"/>
    </row>
    <row r="27" spans="1:12" s="547" customFormat="1" ht="30" customHeight="1">
      <c r="A27" s="544"/>
      <c r="B27" s="125" t="s">
        <v>24</v>
      </c>
      <c r="C27" s="116"/>
      <c r="D27" s="117">
        <v>2018</v>
      </c>
      <c r="E27" s="237">
        <v>0</v>
      </c>
      <c r="F27" s="237">
        <v>0</v>
      </c>
      <c r="G27" s="237">
        <v>0</v>
      </c>
      <c r="H27" s="237">
        <v>0</v>
      </c>
      <c r="I27" s="237">
        <v>9</v>
      </c>
      <c r="J27" s="237">
        <v>6</v>
      </c>
      <c r="K27" s="237">
        <v>0</v>
      </c>
      <c r="L27" s="551"/>
    </row>
    <row r="28" spans="1:12" s="547" customFormat="1" ht="30" customHeight="1">
      <c r="A28" s="544"/>
      <c r="B28" s="125" t="s">
        <v>26</v>
      </c>
      <c r="C28" s="116"/>
      <c r="D28" s="117">
        <v>2019</v>
      </c>
      <c r="E28" s="237">
        <v>0</v>
      </c>
      <c r="F28" s="237">
        <v>0</v>
      </c>
      <c r="G28" s="237">
        <v>0</v>
      </c>
      <c r="H28" s="237">
        <v>1</v>
      </c>
      <c r="I28" s="237">
        <v>15</v>
      </c>
      <c r="J28" s="237">
        <v>6</v>
      </c>
      <c r="K28" s="237">
        <v>3</v>
      </c>
      <c r="L28" s="551"/>
    </row>
    <row r="29" spans="1:12" s="547" customFormat="1" ht="30" customHeight="1">
      <c r="A29" s="544"/>
      <c r="B29" s="125"/>
      <c r="C29" s="116"/>
      <c r="D29" s="117">
        <v>2020</v>
      </c>
      <c r="E29" s="237">
        <v>1</v>
      </c>
      <c r="F29" s="237">
        <v>0</v>
      </c>
      <c r="G29" s="237">
        <v>0</v>
      </c>
      <c r="H29" s="237">
        <v>0</v>
      </c>
      <c r="I29" s="237">
        <v>6</v>
      </c>
      <c r="J29" s="237">
        <v>5</v>
      </c>
      <c r="K29" s="237">
        <v>1</v>
      </c>
      <c r="L29" s="551"/>
    </row>
    <row r="30" spans="1:12" s="239" customFormat="1" ht="15.75">
      <c r="A30" s="231"/>
      <c r="B30" s="115"/>
      <c r="C30" s="120"/>
      <c r="D30" s="210"/>
      <c r="E30" s="240"/>
      <c r="F30" s="240"/>
      <c r="G30" s="240"/>
      <c r="H30" s="240"/>
      <c r="I30" s="240"/>
      <c r="J30" s="240"/>
      <c r="K30" s="237"/>
      <c r="L30" s="258"/>
    </row>
    <row r="31" spans="1:12" s="547" customFormat="1" ht="30" customHeight="1">
      <c r="A31" s="544"/>
      <c r="B31" s="125" t="s">
        <v>24</v>
      </c>
      <c r="C31" s="116"/>
      <c r="D31" s="117">
        <v>2018</v>
      </c>
      <c r="E31" s="241">
        <v>0</v>
      </c>
      <c r="F31" s="241">
        <v>0</v>
      </c>
      <c r="G31" s="241">
        <v>0</v>
      </c>
      <c r="H31" s="241">
        <v>0</v>
      </c>
      <c r="I31" s="241">
        <v>4</v>
      </c>
      <c r="J31" s="241">
        <v>4</v>
      </c>
      <c r="K31" s="241">
        <v>0</v>
      </c>
      <c r="L31" s="551"/>
    </row>
    <row r="32" spans="1:12" s="547" customFormat="1" ht="30" customHeight="1">
      <c r="A32" s="544"/>
      <c r="B32" s="125" t="s">
        <v>27</v>
      </c>
      <c r="C32" s="116"/>
      <c r="D32" s="117">
        <v>2019</v>
      </c>
      <c r="E32" s="241">
        <v>0</v>
      </c>
      <c r="F32" s="241">
        <v>0</v>
      </c>
      <c r="G32" s="241">
        <v>0</v>
      </c>
      <c r="H32" s="241">
        <v>0</v>
      </c>
      <c r="I32" s="241">
        <v>8</v>
      </c>
      <c r="J32" s="241">
        <v>2</v>
      </c>
      <c r="K32" s="241">
        <v>1</v>
      </c>
      <c r="L32" s="551"/>
    </row>
    <row r="33" spans="1:12" s="547" customFormat="1" ht="30" customHeight="1">
      <c r="A33" s="544"/>
      <c r="B33" s="125"/>
      <c r="C33" s="116"/>
      <c r="D33" s="117">
        <v>2020</v>
      </c>
      <c r="E33" s="241">
        <v>0</v>
      </c>
      <c r="F33" s="241">
        <v>0</v>
      </c>
      <c r="G33" s="241">
        <v>0</v>
      </c>
      <c r="H33" s="241">
        <v>0</v>
      </c>
      <c r="I33" s="241">
        <v>7</v>
      </c>
      <c r="J33" s="241">
        <v>6</v>
      </c>
      <c r="K33" s="241">
        <v>1</v>
      </c>
      <c r="L33" s="551"/>
    </row>
    <row r="34" spans="1:12" s="239" customFormat="1" ht="15.75">
      <c r="A34" s="231"/>
      <c r="B34" s="115"/>
      <c r="C34" s="120"/>
      <c r="D34" s="210"/>
      <c r="E34" s="240"/>
      <c r="F34" s="240"/>
      <c r="G34" s="240"/>
      <c r="H34" s="240"/>
      <c r="I34" s="240"/>
      <c r="J34" s="240"/>
      <c r="K34" s="241"/>
      <c r="L34" s="258"/>
    </row>
    <row r="35" spans="1:12" s="547" customFormat="1" ht="30" customHeight="1">
      <c r="A35" s="544"/>
      <c r="B35" s="125" t="s">
        <v>12</v>
      </c>
      <c r="C35" s="116"/>
      <c r="D35" s="117">
        <v>2018</v>
      </c>
      <c r="E35" s="241">
        <v>0</v>
      </c>
      <c r="F35" s="241">
        <v>0</v>
      </c>
      <c r="G35" s="241">
        <v>0</v>
      </c>
      <c r="H35" s="241">
        <v>0</v>
      </c>
      <c r="I35" s="241">
        <v>4</v>
      </c>
      <c r="J35" s="241">
        <v>11</v>
      </c>
      <c r="K35" s="241">
        <v>8</v>
      </c>
      <c r="L35" s="551"/>
    </row>
    <row r="36" spans="1:12" s="547" customFormat="1" ht="30" customHeight="1">
      <c r="A36" s="544"/>
      <c r="B36" s="125"/>
      <c r="C36" s="116"/>
      <c r="D36" s="117">
        <v>2019</v>
      </c>
      <c r="E36" s="241">
        <v>0</v>
      </c>
      <c r="F36" s="241">
        <v>0</v>
      </c>
      <c r="G36" s="241">
        <v>0</v>
      </c>
      <c r="H36" s="241">
        <v>0</v>
      </c>
      <c r="I36" s="241">
        <v>16</v>
      </c>
      <c r="J36" s="241">
        <v>12</v>
      </c>
      <c r="K36" s="241">
        <v>9</v>
      </c>
      <c r="L36" s="551"/>
    </row>
    <row r="37" spans="1:12" s="547" customFormat="1" ht="30" customHeight="1">
      <c r="A37" s="544"/>
      <c r="B37" s="116"/>
      <c r="C37" s="116"/>
      <c r="D37" s="117">
        <v>2020</v>
      </c>
      <c r="E37" s="241">
        <v>0</v>
      </c>
      <c r="F37" s="241">
        <v>0</v>
      </c>
      <c r="G37" s="241">
        <v>0</v>
      </c>
      <c r="H37" s="241">
        <v>0</v>
      </c>
      <c r="I37" s="241">
        <v>10</v>
      </c>
      <c r="J37" s="241">
        <v>10</v>
      </c>
      <c r="K37" s="241">
        <v>7</v>
      </c>
      <c r="L37" s="551"/>
    </row>
    <row r="38" spans="1:12" ht="8.1" customHeight="1">
      <c r="A38" s="534"/>
      <c r="B38" s="543" t="s">
        <v>65</v>
      </c>
      <c r="C38" s="534"/>
      <c r="D38" s="534"/>
      <c r="E38" s="537"/>
      <c r="F38" s="537"/>
      <c r="G38" s="537"/>
      <c r="H38" s="534"/>
      <c r="I38" s="534"/>
      <c r="J38" s="537"/>
      <c r="K38" s="537"/>
      <c r="L38" s="537"/>
    </row>
    <row r="39" spans="1:12" ht="19.5" customHeight="1">
      <c r="B39" s="254"/>
      <c r="E39" s="254"/>
      <c r="F39" s="254"/>
      <c r="J39" s="225"/>
      <c r="K39" s="254"/>
      <c r="L39" s="225" t="s">
        <v>84</v>
      </c>
    </row>
    <row r="40" spans="1:12" ht="19.5" customHeight="1">
      <c r="E40" s="228"/>
      <c r="F40" s="228"/>
      <c r="J40" s="227"/>
      <c r="K40" s="228"/>
      <c r="L40" s="244" t="s">
        <v>85</v>
      </c>
    </row>
    <row r="47" spans="1:12">
      <c r="B47" s="245"/>
    </row>
    <row r="48" spans="1:12">
      <c r="B48" s="245"/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  <pageSetUpPr fitToPage="1"/>
  </sheetPr>
  <dimension ref="A1:K48"/>
  <sheetViews>
    <sheetView view="pageBreakPreview" zoomScaleNormal="100" workbookViewId="0">
      <selection activeCell="J3" sqref="J3"/>
    </sheetView>
  </sheetViews>
  <sheetFormatPr defaultColWidth="8.42578125" defaultRowHeight="15"/>
  <cols>
    <col min="1" max="1" width="12.5703125" style="224" customWidth="1"/>
    <col min="2" max="2" width="13.5703125" style="224" customWidth="1"/>
    <col min="3" max="3" width="12.5703125" style="224" customWidth="1"/>
    <col min="4" max="4" width="14.42578125" style="224" customWidth="1"/>
    <col min="5" max="5" width="13.85546875" style="224" customWidth="1"/>
    <col min="6" max="6" width="15.140625" style="224" customWidth="1"/>
    <col min="7" max="7" width="11.42578125" style="224" customWidth="1"/>
    <col min="8" max="8" width="10" style="224" customWidth="1"/>
    <col min="9" max="10" width="16.28515625" style="224" customWidth="1"/>
    <col min="11" max="11" width="1" style="224" customWidth="1"/>
    <col min="12" max="16384" width="8.42578125" style="224"/>
  </cols>
  <sheetData>
    <row r="1" spans="1:11" ht="11.45" customHeight="1">
      <c r="G1" s="228"/>
    </row>
    <row r="2" spans="1:11" ht="11.45" customHeight="1">
      <c r="G2" s="228"/>
    </row>
    <row r="3" spans="1:11" ht="15.75">
      <c r="A3" s="254" t="s">
        <v>398</v>
      </c>
      <c r="B3" s="226"/>
      <c r="C3" s="226"/>
    </row>
    <row r="4" spans="1:11">
      <c r="A4" s="228" t="s">
        <v>399</v>
      </c>
      <c r="B4" s="228"/>
      <c r="C4" s="228"/>
    </row>
    <row r="5" spans="1:11" ht="12.75" customHeight="1" thickBot="1">
      <c r="A5" s="255"/>
    </row>
    <row r="6" spans="1:11" ht="6" customHeight="1">
      <c r="A6" s="484"/>
      <c r="B6" s="484"/>
      <c r="C6" s="484"/>
      <c r="D6" s="517"/>
      <c r="E6" s="517"/>
      <c r="F6" s="517"/>
      <c r="G6" s="517"/>
      <c r="H6" s="517"/>
      <c r="I6" s="517"/>
      <c r="J6" s="517"/>
      <c r="K6" s="521"/>
    </row>
    <row r="7" spans="1:11" ht="15" customHeight="1">
      <c r="A7" s="382" t="s">
        <v>55</v>
      </c>
      <c r="B7" s="522"/>
      <c r="C7" s="488" t="s">
        <v>1</v>
      </c>
      <c r="D7" s="490" t="s">
        <v>184</v>
      </c>
      <c r="E7" s="490" t="s">
        <v>220</v>
      </c>
      <c r="F7" s="490" t="s">
        <v>221</v>
      </c>
      <c r="G7" s="490" t="s">
        <v>222</v>
      </c>
      <c r="H7" s="490" t="s">
        <v>223</v>
      </c>
      <c r="I7" s="490" t="s">
        <v>224</v>
      </c>
      <c r="J7" s="490" t="s">
        <v>225</v>
      </c>
      <c r="K7" s="526"/>
    </row>
    <row r="8" spans="1:11" ht="15" customHeight="1">
      <c r="A8" s="383" t="s">
        <v>58</v>
      </c>
      <c r="B8" s="522"/>
      <c r="C8" s="492" t="s">
        <v>3</v>
      </c>
      <c r="D8" s="490" t="s">
        <v>226</v>
      </c>
      <c r="E8" s="490" t="s">
        <v>227</v>
      </c>
      <c r="F8" s="494" t="s">
        <v>228</v>
      </c>
      <c r="G8" s="494" t="s">
        <v>229</v>
      </c>
      <c r="H8" s="494" t="s">
        <v>230</v>
      </c>
      <c r="I8" s="490" t="s">
        <v>231</v>
      </c>
      <c r="J8" s="490" t="s">
        <v>232</v>
      </c>
      <c r="K8" s="526"/>
    </row>
    <row r="9" spans="1:11" ht="15" customHeight="1">
      <c r="A9" s="518"/>
      <c r="B9" s="518"/>
      <c r="C9" s="518"/>
      <c r="D9" s="490" t="s">
        <v>233</v>
      </c>
      <c r="E9" s="494" t="s">
        <v>234</v>
      </c>
      <c r="F9" s="494" t="s">
        <v>235</v>
      </c>
      <c r="G9" s="494" t="s">
        <v>235</v>
      </c>
      <c r="H9" s="494"/>
      <c r="I9" s="490" t="s">
        <v>236</v>
      </c>
      <c r="J9" s="490" t="s">
        <v>237</v>
      </c>
      <c r="K9" s="526"/>
    </row>
    <row r="10" spans="1:11" ht="14.25" customHeight="1">
      <c r="A10" s="518"/>
      <c r="B10" s="518"/>
      <c r="C10" s="518"/>
      <c r="D10" s="494" t="s">
        <v>238</v>
      </c>
      <c r="E10" s="494" t="s">
        <v>227</v>
      </c>
      <c r="F10" s="494"/>
      <c r="G10" s="494"/>
      <c r="H10" s="498"/>
      <c r="I10" s="494" t="s">
        <v>239</v>
      </c>
      <c r="J10" s="494" t="s">
        <v>240</v>
      </c>
      <c r="K10" s="526"/>
    </row>
    <row r="11" spans="1:11" ht="14.25" customHeight="1">
      <c r="A11" s="518"/>
      <c r="B11" s="518"/>
      <c r="C11" s="518"/>
      <c r="D11" s="494" t="s">
        <v>338</v>
      </c>
      <c r="E11" s="494"/>
      <c r="F11" s="494"/>
      <c r="G11" s="499"/>
      <c r="H11" s="490"/>
      <c r="I11" s="494" t="s">
        <v>241</v>
      </c>
      <c r="J11" s="494" t="s">
        <v>241</v>
      </c>
      <c r="K11" s="526"/>
    </row>
    <row r="12" spans="1:11" ht="14.25" customHeight="1">
      <c r="A12" s="518"/>
      <c r="B12" s="518"/>
      <c r="C12" s="518"/>
      <c r="D12" s="494"/>
      <c r="E12" s="494"/>
      <c r="F12" s="494"/>
      <c r="G12" s="499"/>
      <c r="H12" s="490"/>
      <c r="I12" s="494" t="s">
        <v>242</v>
      </c>
      <c r="J12" s="494" t="s">
        <v>242</v>
      </c>
      <c r="K12" s="526"/>
    </row>
    <row r="13" spans="1:11" ht="5.25" customHeight="1" thickBot="1">
      <c r="A13" s="524"/>
      <c r="B13" s="524"/>
      <c r="C13" s="524"/>
      <c r="D13" s="524"/>
      <c r="E13" s="524"/>
      <c r="F13" s="524"/>
      <c r="G13" s="524"/>
      <c r="H13" s="524"/>
      <c r="I13" s="524"/>
      <c r="J13" s="524"/>
      <c r="K13" s="532"/>
    </row>
    <row r="14" spans="1:11" ht="5.25" customHeight="1">
      <c r="A14" s="540"/>
      <c r="B14" s="540"/>
      <c r="C14" s="540"/>
      <c r="D14" s="540"/>
      <c r="E14" s="540"/>
      <c r="F14" s="540"/>
      <c r="G14" s="540"/>
      <c r="H14" s="540"/>
      <c r="I14" s="540"/>
      <c r="J14" s="540"/>
      <c r="K14" s="540"/>
    </row>
    <row r="15" spans="1:11" s="515" customFormat="1" ht="30" customHeight="1">
      <c r="A15" s="115" t="s">
        <v>7</v>
      </c>
      <c r="B15" s="120"/>
      <c r="C15" s="210">
        <v>2018</v>
      </c>
      <c r="D15" s="234">
        <f>SUM(D19,D23,D27,D31,D35)</f>
        <v>3</v>
      </c>
      <c r="E15" s="234">
        <f t="shared" ref="E15:J15" si="0">SUM(E19,E23,E27,E31,E35)</f>
        <v>1</v>
      </c>
      <c r="F15" s="234">
        <f t="shared" si="0"/>
        <v>3</v>
      </c>
      <c r="G15" s="234">
        <f t="shared" si="0"/>
        <v>0</v>
      </c>
      <c r="H15" s="234">
        <f t="shared" si="0"/>
        <v>0</v>
      </c>
      <c r="I15" s="234">
        <f t="shared" si="0"/>
        <v>2</v>
      </c>
      <c r="J15" s="234">
        <f t="shared" si="0"/>
        <v>0</v>
      </c>
      <c r="K15" s="556"/>
    </row>
    <row r="16" spans="1:11" s="515" customFormat="1" ht="30" customHeight="1">
      <c r="A16" s="115"/>
      <c r="B16" s="120"/>
      <c r="C16" s="210">
        <v>2019</v>
      </c>
      <c r="D16" s="234">
        <f t="shared" ref="D16:J17" si="1">SUM(D20,D24,D28,D32,D36)</f>
        <v>1</v>
      </c>
      <c r="E16" s="234">
        <f t="shared" si="1"/>
        <v>0</v>
      </c>
      <c r="F16" s="234">
        <f t="shared" si="1"/>
        <v>5</v>
      </c>
      <c r="G16" s="234">
        <f t="shared" si="1"/>
        <v>0</v>
      </c>
      <c r="H16" s="234">
        <f t="shared" si="1"/>
        <v>0</v>
      </c>
      <c r="I16" s="234">
        <f t="shared" si="1"/>
        <v>0</v>
      </c>
      <c r="J16" s="234">
        <f t="shared" si="1"/>
        <v>0</v>
      </c>
      <c r="K16" s="556"/>
    </row>
    <row r="17" spans="1:11" s="515" customFormat="1" ht="30" customHeight="1">
      <c r="A17" s="115"/>
      <c r="B17" s="120"/>
      <c r="C17" s="210">
        <v>2020</v>
      </c>
      <c r="D17" s="234">
        <f t="shared" si="1"/>
        <v>1</v>
      </c>
      <c r="E17" s="234">
        <f t="shared" si="1"/>
        <v>0</v>
      </c>
      <c r="F17" s="234">
        <f t="shared" si="1"/>
        <v>0</v>
      </c>
      <c r="G17" s="234">
        <f t="shared" si="1"/>
        <v>0</v>
      </c>
      <c r="H17" s="234">
        <f t="shared" si="1"/>
        <v>0</v>
      </c>
      <c r="I17" s="234">
        <f t="shared" si="1"/>
        <v>1</v>
      </c>
      <c r="J17" s="234">
        <f t="shared" si="1"/>
        <v>0</v>
      </c>
      <c r="K17" s="556"/>
    </row>
    <row r="18" spans="1:11" ht="15.75">
      <c r="A18" s="115"/>
      <c r="B18" s="120"/>
      <c r="C18" s="210"/>
      <c r="D18" s="234"/>
      <c r="E18" s="234"/>
      <c r="F18" s="234"/>
      <c r="G18" s="234"/>
      <c r="H18" s="234"/>
      <c r="I18" s="234"/>
      <c r="J18" s="234"/>
      <c r="K18" s="257"/>
    </row>
    <row r="19" spans="1:11" s="547" customFormat="1" ht="30" customHeight="1">
      <c r="A19" s="125" t="s">
        <v>8</v>
      </c>
      <c r="B19" s="116"/>
      <c r="C19" s="117">
        <v>2018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  <c r="K19" s="551">
        <v>0</v>
      </c>
    </row>
    <row r="20" spans="1:11" s="547" customFormat="1" ht="30" customHeight="1">
      <c r="A20" s="125"/>
      <c r="B20" s="116"/>
      <c r="C20" s="117">
        <v>2019</v>
      </c>
      <c r="D20" s="237">
        <v>0</v>
      </c>
      <c r="E20" s="237">
        <v>0</v>
      </c>
      <c r="F20" s="237">
        <v>1</v>
      </c>
      <c r="G20" s="237">
        <v>0</v>
      </c>
      <c r="H20" s="237">
        <v>0</v>
      </c>
      <c r="I20" s="237">
        <v>0</v>
      </c>
      <c r="J20" s="237">
        <v>0</v>
      </c>
      <c r="K20" s="551">
        <v>0</v>
      </c>
    </row>
    <row r="21" spans="1:11" s="547" customFormat="1" ht="30" customHeight="1">
      <c r="A21" s="125"/>
      <c r="B21" s="116"/>
      <c r="C21" s="117">
        <v>2020</v>
      </c>
      <c r="D21" s="237">
        <v>0</v>
      </c>
      <c r="E21" s="237">
        <v>0</v>
      </c>
      <c r="F21" s="237">
        <v>0</v>
      </c>
      <c r="G21" s="237">
        <v>0</v>
      </c>
      <c r="H21" s="237">
        <v>0</v>
      </c>
      <c r="I21" s="237">
        <v>0</v>
      </c>
      <c r="J21" s="237">
        <v>0</v>
      </c>
      <c r="K21" s="551">
        <v>0</v>
      </c>
    </row>
    <row r="22" spans="1:11" s="239" customFormat="1" ht="15.75">
      <c r="A22" s="115"/>
      <c r="B22" s="120"/>
      <c r="C22" s="210"/>
      <c r="D22" s="240"/>
      <c r="E22" s="240"/>
      <c r="F22" s="240"/>
      <c r="G22" s="240"/>
      <c r="H22" s="240"/>
      <c r="I22" s="237"/>
      <c r="J22" s="237"/>
      <c r="K22" s="258"/>
    </row>
    <row r="23" spans="1:11" s="547" customFormat="1" ht="30" customHeight="1">
      <c r="A23" s="125" t="s">
        <v>24</v>
      </c>
      <c r="B23" s="116"/>
      <c r="C23" s="117">
        <v>2018</v>
      </c>
      <c r="D23" s="237">
        <v>1</v>
      </c>
      <c r="E23" s="237">
        <v>0</v>
      </c>
      <c r="F23" s="237">
        <v>0</v>
      </c>
      <c r="G23" s="237">
        <v>0</v>
      </c>
      <c r="H23" s="237">
        <v>0</v>
      </c>
      <c r="I23" s="237">
        <v>0</v>
      </c>
      <c r="J23" s="237">
        <v>0</v>
      </c>
      <c r="K23" s="551">
        <v>0</v>
      </c>
    </row>
    <row r="24" spans="1:11" s="547" customFormat="1" ht="30" customHeight="1">
      <c r="A24" s="125" t="s">
        <v>25</v>
      </c>
      <c r="B24" s="116"/>
      <c r="C24" s="117">
        <v>2019</v>
      </c>
      <c r="D24" s="237">
        <v>0</v>
      </c>
      <c r="E24" s="237">
        <v>0</v>
      </c>
      <c r="F24" s="237">
        <v>0</v>
      </c>
      <c r="G24" s="237">
        <v>0</v>
      </c>
      <c r="H24" s="237">
        <v>0</v>
      </c>
      <c r="I24" s="237">
        <v>0</v>
      </c>
      <c r="J24" s="237">
        <v>0</v>
      </c>
      <c r="K24" s="551">
        <v>0</v>
      </c>
    </row>
    <row r="25" spans="1:11" s="547" customFormat="1" ht="30" customHeight="1">
      <c r="A25" s="125"/>
      <c r="B25" s="116"/>
      <c r="C25" s="117">
        <v>2020</v>
      </c>
      <c r="D25" s="237">
        <v>0</v>
      </c>
      <c r="E25" s="237">
        <v>0</v>
      </c>
      <c r="F25" s="237">
        <v>0</v>
      </c>
      <c r="G25" s="237">
        <v>0</v>
      </c>
      <c r="H25" s="237">
        <v>0</v>
      </c>
      <c r="I25" s="237">
        <v>1</v>
      </c>
      <c r="J25" s="237">
        <v>0</v>
      </c>
      <c r="K25" s="551">
        <v>0</v>
      </c>
    </row>
    <row r="26" spans="1:11" s="239" customFormat="1" ht="15.75">
      <c r="A26" s="115"/>
      <c r="B26" s="120"/>
      <c r="C26" s="210"/>
      <c r="D26" s="240"/>
      <c r="E26" s="240"/>
      <c r="F26" s="240"/>
      <c r="G26" s="240"/>
      <c r="H26" s="240"/>
      <c r="I26" s="241"/>
      <c r="J26" s="241"/>
      <c r="K26" s="258"/>
    </row>
    <row r="27" spans="1:11" s="547" customFormat="1" ht="30" customHeight="1">
      <c r="A27" s="125" t="s">
        <v>24</v>
      </c>
      <c r="B27" s="116"/>
      <c r="C27" s="117">
        <v>2018</v>
      </c>
      <c r="D27" s="237">
        <v>0</v>
      </c>
      <c r="E27" s="237">
        <v>0</v>
      </c>
      <c r="F27" s="237">
        <v>0</v>
      </c>
      <c r="G27" s="237">
        <v>0</v>
      </c>
      <c r="H27" s="237">
        <v>0</v>
      </c>
      <c r="I27" s="237">
        <v>1</v>
      </c>
      <c r="J27" s="237">
        <v>0</v>
      </c>
      <c r="K27" s="551">
        <v>0</v>
      </c>
    </row>
    <row r="28" spans="1:11" s="547" customFormat="1" ht="30" customHeight="1">
      <c r="A28" s="125" t="s">
        <v>26</v>
      </c>
      <c r="B28" s="116"/>
      <c r="C28" s="117">
        <v>2019</v>
      </c>
      <c r="D28" s="237">
        <v>1</v>
      </c>
      <c r="E28" s="237">
        <v>0</v>
      </c>
      <c r="F28" s="237">
        <v>2</v>
      </c>
      <c r="G28" s="237">
        <v>0</v>
      </c>
      <c r="H28" s="237">
        <v>0</v>
      </c>
      <c r="I28" s="237">
        <v>0</v>
      </c>
      <c r="J28" s="237">
        <v>0</v>
      </c>
      <c r="K28" s="551">
        <v>0</v>
      </c>
    </row>
    <row r="29" spans="1:11" s="547" customFormat="1" ht="30" customHeight="1">
      <c r="A29" s="125"/>
      <c r="B29" s="116"/>
      <c r="C29" s="117">
        <v>2020</v>
      </c>
      <c r="D29" s="237">
        <v>0</v>
      </c>
      <c r="E29" s="237">
        <v>0</v>
      </c>
      <c r="F29" s="237">
        <v>0</v>
      </c>
      <c r="G29" s="237">
        <v>0</v>
      </c>
      <c r="H29" s="237">
        <v>0</v>
      </c>
      <c r="I29" s="237">
        <v>0</v>
      </c>
      <c r="J29" s="237">
        <v>0</v>
      </c>
      <c r="K29" s="551">
        <v>0</v>
      </c>
    </row>
    <row r="30" spans="1:11" s="239" customFormat="1" ht="15.75">
      <c r="A30" s="115"/>
      <c r="B30" s="120"/>
      <c r="C30" s="210"/>
      <c r="D30" s="240"/>
      <c r="E30" s="240"/>
      <c r="F30" s="240"/>
      <c r="G30" s="240"/>
      <c r="H30" s="240"/>
      <c r="I30" s="237"/>
      <c r="J30" s="237"/>
      <c r="K30" s="258"/>
    </row>
    <row r="31" spans="1:11" s="547" customFormat="1" ht="30" customHeight="1">
      <c r="A31" s="125" t="s">
        <v>24</v>
      </c>
      <c r="B31" s="116"/>
      <c r="C31" s="117">
        <v>2018</v>
      </c>
      <c r="D31" s="241">
        <v>2</v>
      </c>
      <c r="E31" s="241">
        <v>0</v>
      </c>
      <c r="F31" s="241">
        <v>1</v>
      </c>
      <c r="G31" s="241">
        <v>0</v>
      </c>
      <c r="H31" s="241">
        <v>0</v>
      </c>
      <c r="I31" s="241">
        <v>0</v>
      </c>
      <c r="J31" s="241">
        <v>0</v>
      </c>
      <c r="K31" s="551">
        <v>0</v>
      </c>
    </row>
    <row r="32" spans="1:11" s="547" customFormat="1" ht="30" customHeight="1">
      <c r="A32" s="125" t="s">
        <v>27</v>
      </c>
      <c r="B32" s="116"/>
      <c r="C32" s="117">
        <v>2019</v>
      </c>
      <c r="D32" s="241">
        <v>0</v>
      </c>
      <c r="E32" s="241">
        <v>0</v>
      </c>
      <c r="F32" s="241">
        <v>1</v>
      </c>
      <c r="G32" s="241">
        <v>0</v>
      </c>
      <c r="H32" s="241">
        <v>0</v>
      </c>
      <c r="I32" s="241">
        <v>0</v>
      </c>
      <c r="J32" s="241">
        <v>0</v>
      </c>
      <c r="K32" s="551">
        <v>0</v>
      </c>
    </row>
    <row r="33" spans="1:11" s="547" customFormat="1" ht="30" customHeight="1">
      <c r="A33" s="125"/>
      <c r="B33" s="116"/>
      <c r="C33" s="117">
        <v>2020</v>
      </c>
      <c r="D33" s="241">
        <v>0</v>
      </c>
      <c r="E33" s="241">
        <v>0</v>
      </c>
      <c r="F33" s="241">
        <v>0</v>
      </c>
      <c r="G33" s="241">
        <v>0</v>
      </c>
      <c r="H33" s="241">
        <v>0</v>
      </c>
      <c r="I33" s="241">
        <v>0</v>
      </c>
      <c r="J33" s="241">
        <v>0</v>
      </c>
      <c r="K33" s="551">
        <v>0</v>
      </c>
    </row>
    <row r="34" spans="1:11" s="239" customFormat="1" ht="15.75">
      <c r="A34" s="115"/>
      <c r="B34" s="120"/>
      <c r="C34" s="210"/>
      <c r="D34" s="240"/>
      <c r="E34" s="240"/>
      <c r="F34" s="240"/>
      <c r="G34" s="240"/>
      <c r="H34" s="240"/>
      <c r="I34" s="241"/>
      <c r="J34" s="241"/>
      <c r="K34" s="258"/>
    </row>
    <row r="35" spans="1:11" s="547" customFormat="1" ht="30" customHeight="1">
      <c r="A35" s="125" t="s">
        <v>12</v>
      </c>
      <c r="B35" s="116"/>
      <c r="C35" s="117">
        <v>2018</v>
      </c>
      <c r="D35" s="241">
        <v>0</v>
      </c>
      <c r="E35" s="241">
        <v>1</v>
      </c>
      <c r="F35" s="241">
        <v>2</v>
      </c>
      <c r="G35" s="241">
        <v>0</v>
      </c>
      <c r="H35" s="241">
        <v>0</v>
      </c>
      <c r="I35" s="241">
        <v>1</v>
      </c>
      <c r="J35" s="241">
        <v>0</v>
      </c>
      <c r="K35" s="551">
        <v>0</v>
      </c>
    </row>
    <row r="36" spans="1:11" s="547" customFormat="1" ht="30" customHeight="1">
      <c r="A36" s="125"/>
      <c r="B36" s="116"/>
      <c r="C36" s="117">
        <v>2019</v>
      </c>
      <c r="D36" s="241">
        <v>0</v>
      </c>
      <c r="E36" s="241">
        <v>0</v>
      </c>
      <c r="F36" s="241">
        <v>1</v>
      </c>
      <c r="G36" s="241">
        <v>0</v>
      </c>
      <c r="H36" s="241">
        <v>0</v>
      </c>
      <c r="I36" s="241">
        <v>0</v>
      </c>
      <c r="J36" s="241">
        <v>0</v>
      </c>
      <c r="K36" s="551">
        <v>0</v>
      </c>
    </row>
    <row r="37" spans="1:11" s="547" customFormat="1" ht="30" customHeight="1">
      <c r="A37" s="116"/>
      <c r="B37" s="116"/>
      <c r="C37" s="117">
        <v>2020</v>
      </c>
      <c r="D37" s="549">
        <v>1</v>
      </c>
      <c r="E37" s="549">
        <v>0</v>
      </c>
      <c r="F37" s="549">
        <v>0</v>
      </c>
      <c r="G37" s="549">
        <v>0</v>
      </c>
      <c r="H37" s="549">
        <v>0</v>
      </c>
      <c r="I37" s="549">
        <v>0</v>
      </c>
      <c r="J37" s="549">
        <v>0</v>
      </c>
      <c r="K37" s="555">
        <v>0</v>
      </c>
    </row>
    <row r="38" spans="1:11" ht="8.1" customHeight="1">
      <c r="A38" s="543" t="s">
        <v>65</v>
      </c>
      <c r="B38" s="534"/>
      <c r="C38" s="534"/>
      <c r="D38" s="537"/>
      <c r="E38" s="537"/>
      <c r="F38" s="534"/>
      <c r="G38" s="534"/>
      <c r="H38" s="537"/>
      <c r="I38" s="537"/>
      <c r="J38" s="537"/>
      <c r="K38" s="537"/>
    </row>
    <row r="39" spans="1:11" ht="16.5" customHeight="1">
      <c r="A39" s="254"/>
      <c r="D39" s="254"/>
      <c r="H39" s="225"/>
      <c r="I39" s="254"/>
      <c r="J39" s="254"/>
      <c r="K39" s="225" t="s">
        <v>84</v>
      </c>
    </row>
    <row r="40" spans="1:11" ht="16.5" customHeight="1">
      <c r="D40" s="228"/>
      <c r="H40" s="227"/>
      <c r="I40" s="228"/>
      <c r="J40" s="228"/>
      <c r="K40" s="244" t="s">
        <v>85</v>
      </c>
    </row>
    <row r="47" spans="1:11">
      <c r="A47" s="245"/>
    </row>
    <row r="48" spans="1:11">
      <c r="A48" s="245"/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6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  <pageSetUpPr fitToPage="1"/>
  </sheetPr>
  <dimension ref="A1:K48"/>
  <sheetViews>
    <sheetView view="pageBreakPreview" zoomScaleNormal="100" workbookViewId="0">
      <selection activeCell="J3" sqref="J3"/>
    </sheetView>
  </sheetViews>
  <sheetFormatPr defaultColWidth="8.42578125" defaultRowHeight="15"/>
  <cols>
    <col min="1" max="1" width="12.5703125" style="224" customWidth="1"/>
    <col min="2" max="2" width="12" style="224" customWidth="1"/>
    <col min="3" max="3" width="12.5703125" style="224" customWidth="1"/>
    <col min="4" max="9" width="14.85546875" style="224" customWidth="1"/>
    <col min="10" max="10" width="14.28515625" style="224" customWidth="1"/>
    <col min="11" max="11" width="1" style="224" customWidth="1"/>
    <col min="12" max="16384" width="8.42578125" style="224"/>
  </cols>
  <sheetData>
    <row r="1" spans="1:11" ht="11.45" customHeight="1">
      <c r="F1" s="228"/>
    </row>
    <row r="2" spans="1:11" ht="11.45" customHeight="1">
      <c r="F2" s="228"/>
    </row>
    <row r="3" spans="1:11" ht="15.75">
      <c r="A3" s="254" t="s">
        <v>398</v>
      </c>
      <c r="B3" s="226"/>
      <c r="C3" s="226"/>
    </row>
    <row r="4" spans="1:11">
      <c r="A4" s="228" t="s">
        <v>399</v>
      </c>
      <c r="B4" s="228"/>
      <c r="C4" s="228"/>
    </row>
    <row r="5" spans="1:11" ht="12.75" customHeight="1" thickBot="1">
      <c r="A5" s="255"/>
    </row>
    <row r="6" spans="1:11" ht="6" customHeight="1">
      <c r="A6" s="484"/>
      <c r="B6" s="484"/>
      <c r="C6" s="484"/>
      <c r="D6" s="517"/>
      <c r="E6" s="517"/>
      <c r="F6" s="517"/>
      <c r="G6" s="517"/>
      <c r="H6" s="517"/>
      <c r="I6" s="517"/>
      <c r="J6" s="517"/>
      <c r="K6" s="521"/>
    </row>
    <row r="7" spans="1:11" ht="15" customHeight="1">
      <c r="A7" s="522" t="s">
        <v>55</v>
      </c>
      <c r="B7" s="522"/>
      <c r="C7" s="488" t="s">
        <v>1</v>
      </c>
      <c r="D7" s="490" t="s">
        <v>339</v>
      </c>
      <c r="E7" s="490" t="s">
        <v>339</v>
      </c>
      <c r="F7" s="490" t="s">
        <v>339</v>
      </c>
      <c r="G7" s="490" t="s">
        <v>339</v>
      </c>
      <c r="H7" s="490" t="s">
        <v>243</v>
      </c>
      <c r="I7" s="490" t="s">
        <v>243</v>
      </c>
      <c r="J7" s="490" t="s">
        <v>244</v>
      </c>
      <c r="K7" s="526"/>
    </row>
    <row r="8" spans="1:11" ht="15" customHeight="1">
      <c r="A8" s="495" t="s">
        <v>58</v>
      </c>
      <c r="B8" s="522"/>
      <c r="C8" s="492" t="s">
        <v>3</v>
      </c>
      <c r="D8" s="490" t="s">
        <v>245</v>
      </c>
      <c r="E8" s="490" t="s">
        <v>245</v>
      </c>
      <c r="F8" s="490" t="s">
        <v>246</v>
      </c>
      <c r="G8" s="490" t="s">
        <v>246</v>
      </c>
      <c r="H8" s="490" t="s">
        <v>247</v>
      </c>
      <c r="I8" s="490" t="s">
        <v>247</v>
      </c>
      <c r="J8" s="490" t="s">
        <v>248</v>
      </c>
      <c r="K8" s="526"/>
    </row>
    <row r="9" spans="1:11" ht="15" customHeight="1">
      <c r="A9" s="518"/>
      <c r="B9" s="518"/>
      <c r="C9" s="518"/>
      <c r="D9" s="490" t="s">
        <v>249</v>
      </c>
      <c r="E9" s="490" t="s">
        <v>250</v>
      </c>
      <c r="F9" s="490" t="s">
        <v>249</v>
      </c>
      <c r="G9" s="490" t="s">
        <v>250</v>
      </c>
      <c r="H9" s="490" t="s">
        <v>249</v>
      </c>
      <c r="I9" s="490" t="s">
        <v>250</v>
      </c>
      <c r="J9" s="494" t="s">
        <v>251</v>
      </c>
      <c r="K9" s="526"/>
    </row>
    <row r="10" spans="1:11" ht="14.25" customHeight="1">
      <c r="A10" s="518"/>
      <c r="B10" s="518"/>
      <c r="C10" s="518"/>
      <c r="D10" s="494" t="s">
        <v>252</v>
      </c>
      <c r="E10" s="494" t="s">
        <v>253</v>
      </c>
      <c r="F10" s="494" t="s">
        <v>252</v>
      </c>
      <c r="G10" s="494" t="s">
        <v>253</v>
      </c>
      <c r="H10" s="494" t="s">
        <v>252</v>
      </c>
      <c r="I10" s="494" t="s">
        <v>253</v>
      </c>
      <c r="J10" s="494" t="s">
        <v>254</v>
      </c>
      <c r="K10" s="526"/>
    </row>
    <row r="11" spans="1:11" ht="14.25" customHeight="1">
      <c r="A11" s="518"/>
      <c r="B11" s="518"/>
      <c r="C11" s="518"/>
      <c r="D11" s="494" t="s">
        <v>255</v>
      </c>
      <c r="E11" s="494" t="s">
        <v>255</v>
      </c>
      <c r="F11" s="494" t="s">
        <v>256</v>
      </c>
      <c r="G11" s="494" t="s">
        <v>256</v>
      </c>
      <c r="H11" s="494" t="s">
        <v>257</v>
      </c>
      <c r="I11" s="494" t="s">
        <v>340</v>
      </c>
      <c r="J11" s="494"/>
      <c r="K11" s="526"/>
    </row>
    <row r="12" spans="1:11" ht="14.25" customHeight="1">
      <c r="A12" s="518"/>
      <c r="B12" s="518"/>
      <c r="C12" s="518"/>
      <c r="D12" s="494" t="s">
        <v>258</v>
      </c>
      <c r="E12" s="494" t="s">
        <v>258</v>
      </c>
      <c r="F12" s="494" t="s">
        <v>258</v>
      </c>
      <c r="G12" s="494" t="s">
        <v>258</v>
      </c>
      <c r="H12" s="494" t="s">
        <v>259</v>
      </c>
      <c r="I12" s="494" t="s">
        <v>259</v>
      </c>
      <c r="J12" s="494"/>
      <c r="K12" s="526"/>
    </row>
    <row r="13" spans="1:11" ht="5.25" customHeight="1" thickBot="1">
      <c r="A13" s="524"/>
      <c r="B13" s="524"/>
      <c r="C13" s="524"/>
      <c r="D13" s="524"/>
      <c r="E13" s="524"/>
      <c r="F13" s="524"/>
      <c r="G13" s="524"/>
      <c r="H13" s="524"/>
      <c r="I13" s="524"/>
      <c r="J13" s="524"/>
      <c r="K13" s="532"/>
    </row>
    <row r="14" spans="1:11" ht="5.25" customHeight="1">
      <c r="A14" s="540"/>
      <c r="B14" s="540"/>
      <c r="C14" s="540"/>
      <c r="D14" s="540"/>
      <c r="E14" s="540"/>
      <c r="F14" s="540"/>
      <c r="G14" s="540"/>
      <c r="H14" s="540"/>
      <c r="I14" s="540"/>
      <c r="J14" s="540"/>
      <c r="K14" s="540"/>
    </row>
    <row r="15" spans="1:11" ht="30" customHeight="1">
      <c r="A15" s="121" t="s">
        <v>7</v>
      </c>
      <c r="B15" s="120"/>
      <c r="C15" s="210">
        <v>2018</v>
      </c>
      <c r="D15" s="234">
        <f>SUM(D19,D23,D27,D31,D35)</f>
        <v>3</v>
      </c>
      <c r="E15" s="234">
        <f t="shared" ref="E15:K15" si="0">SUM(E19,E23,E27,E31,E35)</f>
        <v>0</v>
      </c>
      <c r="F15" s="234">
        <f t="shared" si="0"/>
        <v>1</v>
      </c>
      <c r="G15" s="234">
        <f t="shared" si="0"/>
        <v>0</v>
      </c>
      <c r="H15" s="234">
        <f t="shared" si="0"/>
        <v>0</v>
      </c>
      <c r="I15" s="234">
        <f t="shared" si="0"/>
        <v>0</v>
      </c>
      <c r="J15" s="234">
        <f t="shared" si="0"/>
        <v>2</v>
      </c>
      <c r="K15" s="260">
        <f t="shared" si="0"/>
        <v>0</v>
      </c>
    </row>
    <row r="16" spans="1:11" ht="30" customHeight="1">
      <c r="A16" s="115"/>
      <c r="B16" s="120"/>
      <c r="C16" s="210">
        <v>2019</v>
      </c>
      <c r="D16" s="234">
        <f t="shared" ref="D16:K17" si="1">SUM(D20,D24,D28,D32,D36)</f>
        <v>1</v>
      </c>
      <c r="E16" s="234">
        <f t="shared" si="1"/>
        <v>0</v>
      </c>
      <c r="F16" s="234">
        <f t="shared" si="1"/>
        <v>1</v>
      </c>
      <c r="G16" s="234">
        <f t="shared" si="1"/>
        <v>0</v>
      </c>
      <c r="H16" s="234">
        <f t="shared" si="1"/>
        <v>0</v>
      </c>
      <c r="I16" s="234">
        <f t="shared" si="1"/>
        <v>0</v>
      </c>
      <c r="J16" s="234">
        <f t="shared" si="1"/>
        <v>0</v>
      </c>
      <c r="K16" s="260">
        <f t="shared" si="1"/>
        <v>0</v>
      </c>
    </row>
    <row r="17" spans="1:11" ht="30" customHeight="1">
      <c r="A17" s="115"/>
      <c r="B17" s="120"/>
      <c r="C17" s="210">
        <v>2020</v>
      </c>
      <c r="D17" s="234">
        <f t="shared" si="1"/>
        <v>0</v>
      </c>
      <c r="E17" s="234">
        <f t="shared" si="1"/>
        <v>0</v>
      </c>
      <c r="F17" s="234">
        <f t="shared" si="1"/>
        <v>0</v>
      </c>
      <c r="G17" s="234">
        <f t="shared" si="1"/>
        <v>0</v>
      </c>
      <c r="H17" s="234">
        <f t="shared" si="1"/>
        <v>0</v>
      </c>
      <c r="I17" s="234">
        <f t="shared" si="1"/>
        <v>0</v>
      </c>
      <c r="J17" s="234">
        <f t="shared" si="1"/>
        <v>0</v>
      </c>
      <c r="K17" s="260">
        <f t="shared" si="1"/>
        <v>0</v>
      </c>
    </row>
    <row r="18" spans="1:11" ht="15.75">
      <c r="A18" s="115"/>
      <c r="B18" s="120"/>
      <c r="C18" s="210"/>
      <c r="D18" s="234"/>
      <c r="E18" s="234"/>
      <c r="F18" s="234"/>
      <c r="G18" s="234"/>
      <c r="H18" s="234"/>
      <c r="I18" s="234"/>
      <c r="J18" s="234"/>
      <c r="K18" s="257"/>
    </row>
    <row r="19" spans="1:11" s="239" customFormat="1" ht="30" customHeight="1">
      <c r="A19" s="128" t="s">
        <v>8</v>
      </c>
      <c r="B19" s="216"/>
      <c r="C19" s="117">
        <v>2018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  <c r="K19" s="258"/>
    </row>
    <row r="20" spans="1:11" s="239" customFormat="1" ht="30" customHeight="1">
      <c r="A20" s="133"/>
      <c r="B20" s="216"/>
      <c r="C20" s="117">
        <v>2019</v>
      </c>
      <c r="D20" s="237">
        <v>0</v>
      </c>
      <c r="E20" s="237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58"/>
    </row>
    <row r="21" spans="1:11" s="239" customFormat="1" ht="30" customHeight="1">
      <c r="A21" s="128"/>
      <c r="B21" s="216"/>
      <c r="C21" s="117">
        <v>2020</v>
      </c>
      <c r="D21" s="237">
        <v>0</v>
      </c>
      <c r="E21" s="237">
        <v>0</v>
      </c>
      <c r="F21" s="237">
        <v>0</v>
      </c>
      <c r="G21" s="237">
        <v>0</v>
      </c>
      <c r="H21" s="237">
        <v>0</v>
      </c>
      <c r="I21" s="237">
        <v>0</v>
      </c>
      <c r="J21" s="237">
        <v>0</v>
      </c>
      <c r="K21" s="258"/>
    </row>
    <row r="22" spans="1:11" s="239" customFormat="1" ht="15.75">
      <c r="A22" s="115"/>
      <c r="B22" s="120"/>
      <c r="C22" s="210"/>
      <c r="D22" s="237"/>
      <c r="E22" s="237"/>
      <c r="F22" s="237"/>
      <c r="G22" s="237"/>
      <c r="H22" s="237"/>
      <c r="I22" s="237"/>
      <c r="J22" s="237"/>
      <c r="K22" s="258"/>
    </row>
    <row r="23" spans="1:11" s="239" customFormat="1" ht="30" customHeight="1">
      <c r="A23" s="128" t="s">
        <v>24</v>
      </c>
      <c r="B23" s="216"/>
      <c r="C23" s="117">
        <v>2018</v>
      </c>
      <c r="D23" s="237">
        <v>0</v>
      </c>
      <c r="E23" s="237">
        <v>0</v>
      </c>
      <c r="F23" s="237">
        <v>1</v>
      </c>
      <c r="G23" s="237">
        <v>0</v>
      </c>
      <c r="H23" s="237">
        <v>0</v>
      </c>
      <c r="I23" s="237">
        <v>0</v>
      </c>
      <c r="J23" s="237">
        <v>0</v>
      </c>
      <c r="K23" s="258"/>
    </row>
    <row r="24" spans="1:11" s="239" customFormat="1" ht="30" customHeight="1">
      <c r="A24" s="133" t="s">
        <v>25</v>
      </c>
      <c r="B24" s="216"/>
      <c r="C24" s="117">
        <v>2019</v>
      </c>
      <c r="D24" s="237">
        <v>1</v>
      </c>
      <c r="E24" s="237">
        <v>0</v>
      </c>
      <c r="F24" s="237">
        <v>0</v>
      </c>
      <c r="G24" s="237">
        <v>0</v>
      </c>
      <c r="H24" s="237">
        <v>0</v>
      </c>
      <c r="I24" s="237">
        <v>0</v>
      </c>
      <c r="J24" s="237">
        <v>0</v>
      </c>
      <c r="K24" s="258"/>
    </row>
    <row r="25" spans="1:11" s="239" customFormat="1" ht="30" customHeight="1">
      <c r="A25" s="128"/>
      <c r="B25" s="216"/>
      <c r="C25" s="117">
        <v>2020</v>
      </c>
      <c r="D25" s="237">
        <v>0</v>
      </c>
      <c r="E25" s="237">
        <v>0</v>
      </c>
      <c r="F25" s="237">
        <v>0</v>
      </c>
      <c r="G25" s="237">
        <v>0</v>
      </c>
      <c r="H25" s="237">
        <v>0</v>
      </c>
      <c r="I25" s="237">
        <v>0</v>
      </c>
      <c r="J25" s="237">
        <v>0</v>
      </c>
      <c r="K25" s="258"/>
    </row>
    <row r="26" spans="1:11" s="239" customFormat="1" ht="15.75">
      <c r="A26" s="115"/>
      <c r="B26" s="120"/>
      <c r="C26" s="210"/>
      <c r="D26" s="241"/>
      <c r="E26" s="241"/>
      <c r="F26" s="241"/>
      <c r="G26" s="241"/>
      <c r="H26" s="241"/>
      <c r="I26" s="241"/>
      <c r="J26" s="241"/>
      <c r="K26" s="258"/>
    </row>
    <row r="27" spans="1:11" s="239" customFormat="1" ht="30" customHeight="1">
      <c r="A27" s="128" t="s">
        <v>24</v>
      </c>
      <c r="B27" s="216"/>
      <c r="C27" s="117">
        <v>2018</v>
      </c>
      <c r="D27" s="237">
        <v>1</v>
      </c>
      <c r="E27" s="237">
        <v>0</v>
      </c>
      <c r="F27" s="237">
        <v>0</v>
      </c>
      <c r="G27" s="237">
        <v>0</v>
      </c>
      <c r="H27" s="237">
        <v>0</v>
      </c>
      <c r="I27" s="237">
        <v>0</v>
      </c>
      <c r="J27" s="237">
        <v>1</v>
      </c>
      <c r="K27" s="258"/>
    </row>
    <row r="28" spans="1:11" s="239" customFormat="1" ht="30" customHeight="1">
      <c r="A28" s="133" t="s">
        <v>26</v>
      </c>
      <c r="B28" s="216"/>
      <c r="C28" s="117">
        <v>2019</v>
      </c>
      <c r="D28" s="237">
        <v>0</v>
      </c>
      <c r="E28" s="237">
        <v>0</v>
      </c>
      <c r="F28" s="237">
        <v>0</v>
      </c>
      <c r="G28" s="237">
        <v>0</v>
      </c>
      <c r="H28" s="237">
        <v>0</v>
      </c>
      <c r="I28" s="237">
        <v>0</v>
      </c>
      <c r="J28" s="237">
        <v>0</v>
      </c>
      <c r="K28" s="258"/>
    </row>
    <row r="29" spans="1:11" s="239" customFormat="1" ht="30" customHeight="1">
      <c r="A29" s="128"/>
      <c r="B29" s="216"/>
      <c r="C29" s="117">
        <v>2020</v>
      </c>
      <c r="D29" s="237">
        <v>0</v>
      </c>
      <c r="E29" s="237">
        <v>0</v>
      </c>
      <c r="F29" s="237">
        <v>0</v>
      </c>
      <c r="G29" s="237">
        <v>0</v>
      </c>
      <c r="H29" s="237">
        <v>0</v>
      </c>
      <c r="I29" s="237">
        <v>0</v>
      </c>
      <c r="J29" s="237">
        <v>0</v>
      </c>
      <c r="K29" s="258"/>
    </row>
    <row r="30" spans="1:11" s="239" customFormat="1" ht="15.75">
      <c r="A30" s="115"/>
      <c r="B30" s="120"/>
      <c r="C30" s="210"/>
      <c r="D30" s="237"/>
      <c r="E30" s="237"/>
      <c r="F30" s="237"/>
      <c r="G30" s="237"/>
      <c r="H30" s="237"/>
      <c r="I30" s="237"/>
      <c r="J30" s="237"/>
      <c r="K30" s="258"/>
    </row>
    <row r="31" spans="1:11" s="239" customFormat="1" ht="30" customHeight="1">
      <c r="A31" s="128" t="s">
        <v>24</v>
      </c>
      <c r="B31" s="216"/>
      <c r="C31" s="117">
        <v>2018</v>
      </c>
      <c r="D31" s="241">
        <v>1</v>
      </c>
      <c r="E31" s="241">
        <v>0</v>
      </c>
      <c r="F31" s="241">
        <v>0</v>
      </c>
      <c r="G31" s="241">
        <v>0</v>
      </c>
      <c r="H31" s="241">
        <v>0</v>
      </c>
      <c r="I31" s="241">
        <v>0</v>
      </c>
      <c r="J31" s="241">
        <v>0</v>
      </c>
      <c r="K31" s="258"/>
    </row>
    <row r="32" spans="1:11" s="239" customFormat="1" ht="30" customHeight="1">
      <c r="A32" s="133" t="s">
        <v>27</v>
      </c>
      <c r="B32" s="216"/>
      <c r="C32" s="117">
        <v>2019</v>
      </c>
      <c r="D32" s="241">
        <v>0</v>
      </c>
      <c r="E32" s="241">
        <v>0</v>
      </c>
      <c r="F32" s="241">
        <v>1</v>
      </c>
      <c r="G32" s="241">
        <v>0</v>
      </c>
      <c r="H32" s="241">
        <v>0</v>
      </c>
      <c r="I32" s="241">
        <v>0</v>
      </c>
      <c r="J32" s="241">
        <v>0</v>
      </c>
      <c r="K32" s="258"/>
    </row>
    <row r="33" spans="1:11" s="239" customFormat="1" ht="30" customHeight="1">
      <c r="A33" s="128"/>
      <c r="B33" s="216"/>
      <c r="C33" s="117">
        <v>2020</v>
      </c>
      <c r="D33" s="241">
        <v>0</v>
      </c>
      <c r="E33" s="241">
        <v>0</v>
      </c>
      <c r="F33" s="241">
        <v>0</v>
      </c>
      <c r="G33" s="241">
        <v>0</v>
      </c>
      <c r="H33" s="241">
        <v>0</v>
      </c>
      <c r="I33" s="241">
        <v>0</v>
      </c>
      <c r="J33" s="241">
        <v>0</v>
      </c>
      <c r="K33" s="258"/>
    </row>
    <row r="34" spans="1:11" s="239" customFormat="1" ht="15.75">
      <c r="A34" s="115"/>
      <c r="B34" s="120"/>
      <c r="C34" s="210"/>
      <c r="D34" s="241"/>
      <c r="E34" s="241"/>
      <c r="F34" s="241"/>
      <c r="G34" s="241"/>
      <c r="H34" s="241"/>
      <c r="I34" s="241"/>
      <c r="J34" s="241"/>
      <c r="K34" s="258"/>
    </row>
    <row r="35" spans="1:11" s="239" customFormat="1" ht="30" customHeight="1">
      <c r="A35" s="128" t="s">
        <v>12</v>
      </c>
      <c r="B35" s="216"/>
      <c r="C35" s="117">
        <v>2018</v>
      </c>
      <c r="D35" s="241">
        <v>1</v>
      </c>
      <c r="E35" s="241">
        <v>0</v>
      </c>
      <c r="F35" s="241">
        <v>0</v>
      </c>
      <c r="G35" s="241">
        <v>0</v>
      </c>
      <c r="H35" s="241">
        <v>0</v>
      </c>
      <c r="I35" s="241">
        <v>0</v>
      </c>
      <c r="J35" s="241">
        <v>1</v>
      </c>
      <c r="K35" s="258"/>
    </row>
    <row r="36" spans="1:11" s="239" customFormat="1" ht="30" customHeight="1">
      <c r="A36" s="133"/>
      <c r="B36" s="216"/>
      <c r="C36" s="117">
        <v>2019</v>
      </c>
      <c r="D36" s="241">
        <v>0</v>
      </c>
      <c r="E36" s="241">
        <v>0</v>
      </c>
      <c r="F36" s="241">
        <v>0</v>
      </c>
      <c r="G36" s="241">
        <v>0</v>
      </c>
      <c r="H36" s="241">
        <v>0</v>
      </c>
      <c r="I36" s="241">
        <v>0</v>
      </c>
      <c r="J36" s="241">
        <v>0</v>
      </c>
      <c r="K36" s="258"/>
    </row>
    <row r="37" spans="1:11" s="239" customFormat="1" ht="30" customHeight="1">
      <c r="A37" s="218"/>
      <c r="B37" s="216"/>
      <c r="C37" s="117">
        <v>2020</v>
      </c>
      <c r="D37" s="241">
        <v>0</v>
      </c>
      <c r="E37" s="241">
        <v>0</v>
      </c>
      <c r="F37" s="241">
        <v>0</v>
      </c>
      <c r="G37" s="241">
        <v>0</v>
      </c>
      <c r="H37" s="241">
        <v>0</v>
      </c>
      <c r="I37" s="241">
        <v>0</v>
      </c>
      <c r="J37" s="241">
        <v>0</v>
      </c>
      <c r="K37" s="258"/>
    </row>
    <row r="38" spans="1:11" ht="8.1" customHeight="1">
      <c r="A38" s="543" t="s">
        <v>65</v>
      </c>
      <c r="B38" s="534"/>
      <c r="C38" s="534"/>
      <c r="D38" s="537"/>
      <c r="E38" s="534"/>
      <c r="F38" s="534"/>
      <c r="G38" s="537"/>
      <c r="H38" s="537"/>
      <c r="I38" s="537"/>
      <c r="J38" s="537"/>
      <c r="K38" s="537"/>
    </row>
    <row r="39" spans="1:11" s="515" customFormat="1" ht="18.75" customHeight="1">
      <c r="A39" s="557"/>
      <c r="G39" s="558"/>
      <c r="H39" s="557"/>
      <c r="I39" s="557"/>
      <c r="K39" s="558" t="s">
        <v>84</v>
      </c>
    </row>
    <row r="40" spans="1:11" s="515" customFormat="1" ht="18.75" customHeight="1">
      <c r="G40" s="559"/>
      <c r="H40" s="560"/>
      <c r="I40" s="560"/>
      <c r="K40" s="291" t="s">
        <v>85</v>
      </c>
    </row>
    <row r="47" spans="1:11">
      <c r="A47" s="245"/>
    </row>
    <row r="48" spans="1:11">
      <c r="A48" s="245"/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6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rgb="FF92D050"/>
    <pageSetUpPr fitToPage="1"/>
  </sheetPr>
  <dimension ref="A1:K47"/>
  <sheetViews>
    <sheetView view="pageBreakPreview" zoomScaleNormal="100" zoomScaleSheetLayoutView="100" workbookViewId="0">
      <selection activeCell="J3" sqref="J3"/>
    </sheetView>
  </sheetViews>
  <sheetFormatPr defaultColWidth="8.42578125" defaultRowHeight="15"/>
  <cols>
    <col min="1" max="1" width="12.5703125" style="224" customWidth="1"/>
    <col min="2" max="2" width="14.5703125" style="224" customWidth="1"/>
    <col min="3" max="3" width="12.5703125" style="224" customWidth="1"/>
    <col min="4" max="4" width="14.42578125" style="224" customWidth="1"/>
    <col min="5" max="6" width="16" style="224" customWidth="1"/>
    <col min="7" max="8" width="16" style="256" customWidth="1"/>
    <col min="9" max="10" width="14.42578125" style="256" customWidth="1"/>
    <col min="11" max="11" width="1" style="224" customWidth="1"/>
    <col min="12" max="16384" width="8.42578125" style="224"/>
  </cols>
  <sheetData>
    <row r="1" spans="1:11" ht="11.45" customHeight="1">
      <c r="E1" s="228"/>
    </row>
    <row r="2" spans="1:11" ht="11.45" customHeight="1">
      <c r="E2" s="228"/>
    </row>
    <row r="3" spans="1:11" ht="15.75">
      <c r="A3" s="254" t="s">
        <v>398</v>
      </c>
      <c r="B3" s="226"/>
      <c r="C3" s="226"/>
    </row>
    <row r="4" spans="1:11">
      <c r="A4" s="228" t="s">
        <v>399</v>
      </c>
      <c r="B4" s="228"/>
      <c r="C4" s="228"/>
    </row>
    <row r="5" spans="1:11" ht="12.75" customHeight="1" thickBot="1">
      <c r="A5" s="255"/>
    </row>
    <row r="6" spans="1:11" ht="6" customHeight="1">
      <c r="A6" s="486"/>
      <c r="B6" s="484"/>
      <c r="C6" s="484"/>
      <c r="D6" s="517"/>
      <c r="E6" s="517"/>
      <c r="F6" s="517"/>
      <c r="G6" s="464"/>
      <c r="H6" s="464"/>
      <c r="I6" s="464"/>
      <c r="J6" s="464"/>
      <c r="K6" s="521"/>
    </row>
    <row r="7" spans="1:11" ht="15" customHeight="1">
      <c r="A7" s="382" t="s">
        <v>55</v>
      </c>
      <c r="B7" s="522"/>
      <c r="C7" s="488" t="s">
        <v>1</v>
      </c>
      <c r="D7" s="490" t="s">
        <v>244</v>
      </c>
      <c r="E7" s="490" t="s">
        <v>260</v>
      </c>
      <c r="F7" s="490" t="s">
        <v>260</v>
      </c>
      <c r="G7" s="490" t="s">
        <v>261</v>
      </c>
      <c r="H7" s="490" t="s">
        <v>262</v>
      </c>
      <c r="I7" s="490" t="s">
        <v>184</v>
      </c>
      <c r="J7" s="562" t="s">
        <v>281</v>
      </c>
      <c r="K7" s="526"/>
    </row>
    <row r="8" spans="1:11" ht="15" customHeight="1">
      <c r="A8" s="383" t="s">
        <v>58</v>
      </c>
      <c r="B8" s="522"/>
      <c r="C8" s="492" t="s">
        <v>3</v>
      </c>
      <c r="D8" s="490" t="s">
        <v>263</v>
      </c>
      <c r="E8" s="490" t="s">
        <v>342</v>
      </c>
      <c r="F8" s="490" t="s">
        <v>343</v>
      </c>
      <c r="G8" s="490" t="s">
        <v>344</v>
      </c>
      <c r="H8" s="490" t="s">
        <v>265</v>
      </c>
      <c r="I8" s="490" t="s">
        <v>266</v>
      </c>
      <c r="J8" s="563" t="s">
        <v>123</v>
      </c>
      <c r="K8" s="526"/>
    </row>
    <row r="9" spans="1:11" ht="15" customHeight="1">
      <c r="A9" s="496"/>
      <c r="B9" s="518"/>
      <c r="C9" s="518"/>
      <c r="D9" s="494" t="s">
        <v>267</v>
      </c>
      <c r="E9" s="494" t="s">
        <v>341</v>
      </c>
      <c r="F9" s="494" t="s">
        <v>253</v>
      </c>
      <c r="G9" s="494" t="s">
        <v>269</v>
      </c>
      <c r="H9" s="490" t="s">
        <v>268</v>
      </c>
      <c r="I9" s="494" t="s">
        <v>174</v>
      </c>
      <c r="J9" s="494"/>
      <c r="K9" s="526"/>
    </row>
    <row r="10" spans="1:11" ht="14.25" customHeight="1">
      <c r="A10" s="496"/>
      <c r="B10" s="518"/>
      <c r="C10" s="518"/>
      <c r="D10" s="494" t="s">
        <v>254</v>
      </c>
      <c r="E10" s="494" t="s">
        <v>271</v>
      </c>
      <c r="F10" s="494" t="s">
        <v>271</v>
      </c>
      <c r="G10" s="494" t="s">
        <v>272</v>
      </c>
      <c r="H10" s="494" t="s">
        <v>270</v>
      </c>
      <c r="I10" s="494" t="s">
        <v>215</v>
      </c>
      <c r="J10" s="563"/>
      <c r="K10" s="526"/>
    </row>
    <row r="11" spans="1:11" ht="14.25" customHeight="1">
      <c r="A11" s="518"/>
      <c r="B11" s="518"/>
      <c r="C11" s="518"/>
      <c r="D11" s="494"/>
      <c r="E11" s="494" t="s">
        <v>274</v>
      </c>
      <c r="F11" s="494" t="s">
        <v>274</v>
      </c>
      <c r="G11" s="494" t="s">
        <v>264</v>
      </c>
      <c r="H11" s="494" t="s">
        <v>273</v>
      </c>
      <c r="I11" s="494"/>
      <c r="J11" s="563"/>
      <c r="K11" s="526"/>
    </row>
    <row r="12" spans="1:11" ht="5.25" customHeight="1" thickBot="1">
      <c r="A12" s="524"/>
      <c r="B12" s="524"/>
      <c r="C12" s="524"/>
      <c r="D12" s="524"/>
      <c r="E12" s="524"/>
      <c r="F12" s="524"/>
      <c r="G12" s="524"/>
      <c r="H12" s="524"/>
      <c r="I12" s="524"/>
      <c r="J12" s="474"/>
      <c r="K12" s="532"/>
    </row>
    <row r="13" spans="1:11" ht="5.25" customHeight="1">
      <c r="A13" s="540"/>
      <c r="B13" s="540"/>
      <c r="C13" s="540"/>
      <c r="D13" s="540"/>
      <c r="E13" s="540"/>
      <c r="F13" s="540"/>
      <c r="G13" s="540"/>
      <c r="H13" s="540"/>
      <c r="I13" s="540"/>
      <c r="J13" s="540"/>
      <c r="K13" s="548"/>
    </row>
    <row r="14" spans="1:11" s="515" customFormat="1" ht="30" customHeight="1">
      <c r="A14" s="115" t="s">
        <v>7</v>
      </c>
      <c r="B14" s="120"/>
      <c r="C14" s="210">
        <v>2018</v>
      </c>
      <c r="D14" s="234">
        <f>SUM(D18,D22,D26,D30,D34)</f>
        <v>0</v>
      </c>
      <c r="E14" s="234">
        <f t="shared" ref="E14:J14" si="0">SUM(E18,E22,E26,E30,E34)</f>
        <v>0</v>
      </c>
      <c r="F14" s="234">
        <f t="shared" si="0"/>
        <v>1</v>
      </c>
      <c r="G14" s="234">
        <f t="shared" si="0"/>
        <v>0</v>
      </c>
      <c r="H14" s="234">
        <f t="shared" si="0"/>
        <v>0</v>
      </c>
      <c r="I14" s="234">
        <f t="shared" si="0"/>
        <v>6</v>
      </c>
      <c r="J14" s="234">
        <f t="shared" si="0"/>
        <v>13</v>
      </c>
      <c r="K14" s="556"/>
    </row>
    <row r="15" spans="1:11" s="515" customFormat="1" ht="30" customHeight="1">
      <c r="A15" s="115"/>
      <c r="B15" s="120"/>
      <c r="C15" s="210">
        <v>2019</v>
      </c>
      <c r="D15" s="234">
        <f t="shared" ref="D15:J16" si="1">SUM(D19,D23,D27,D31,D35)</f>
        <v>3</v>
      </c>
      <c r="E15" s="234">
        <f t="shared" si="1"/>
        <v>1</v>
      </c>
      <c r="F15" s="234">
        <f t="shared" si="1"/>
        <v>0</v>
      </c>
      <c r="G15" s="234">
        <f t="shared" si="1"/>
        <v>0</v>
      </c>
      <c r="H15" s="234">
        <f t="shared" si="1"/>
        <v>1</v>
      </c>
      <c r="I15" s="234">
        <f t="shared" si="1"/>
        <v>6</v>
      </c>
      <c r="J15" s="234">
        <f t="shared" si="1"/>
        <v>13</v>
      </c>
      <c r="K15" s="556"/>
    </row>
    <row r="16" spans="1:11" s="515" customFormat="1" ht="30" customHeight="1">
      <c r="A16" s="115"/>
      <c r="B16" s="120"/>
      <c r="C16" s="210">
        <v>2020</v>
      </c>
      <c r="D16" s="234">
        <f t="shared" si="1"/>
        <v>0</v>
      </c>
      <c r="E16" s="234">
        <f t="shared" si="1"/>
        <v>2</v>
      </c>
      <c r="F16" s="234">
        <f t="shared" si="1"/>
        <v>0</v>
      </c>
      <c r="G16" s="234">
        <f t="shared" si="1"/>
        <v>1</v>
      </c>
      <c r="H16" s="234">
        <f t="shared" si="1"/>
        <v>0</v>
      </c>
      <c r="I16" s="234">
        <f t="shared" si="1"/>
        <v>7</v>
      </c>
      <c r="J16" s="234">
        <f t="shared" si="1"/>
        <v>21</v>
      </c>
      <c r="K16" s="556"/>
    </row>
    <row r="17" spans="1:11" s="515" customFormat="1" ht="15.75">
      <c r="A17" s="115"/>
      <c r="B17" s="120"/>
      <c r="C17" s="210"/>
      <c r="D17" s="234"/>
      <c r="E17" s="234"/>
      <c r="F17" s="234"/>
      <c r="G17" s="237"/>
      <c r="H17" s="237"/>
      <c r="I17" s="237"/>
      <c r="J17" s="237"/>
      <c r="K17" s="551"/>
    </row>
    <row r="18" spans="1:11" s="547" customFormat="1" ht="30" customHeight="1">
      <c r="A18" s="125" t="s">
        <v>8</v>
      </c>
      <c r="B18" s="116"/>
      <c r="C18" s="117">
        <v>2018</v>
      </c>
      <c r="D18" s="237">
        <v>0</v>
      </c>
      <c r="E18" s="237">
        <v>0</v>
      </c>
      <c r="F18" s="237">
        <v>0</v>
      </c>
      <c r="G18" s="237">
        <v>0</v>
      </c>
      <c r="H18" s="237">
        <v>0</v>
      </c>
      <c r="I18" s="237">
        <v>1</v>
      </c>
      <c r="J18" s="237">
        <v>1</v>
      </c>
      <c r="K18" s="551"/>
    </row>
    <row r="19" spans="1:11" s="547" customFormat="1" ht="30" customHeight="1">
      <c r="A19" s="125"/>
      <c r="B19" s="116"/>
      <c r="C19" s="117">
        <v>2019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2</v>
      </c>
      <c r="J19" s="237">
        <v>2</v>
      </c>
      <c r="K19" s="551"/>
    </row>
    <row r="20" spans="1:11" s="547" customFormat="1" ht="30" customHeight="1">
      <c r="A20" s="125"/>
      <c r="B20" s="116"/>
      <c r="C20" s="117">
        <v>2020</v>
      </c>
      <c r="D20" s="241">
        <v>0</v>
      </c>
      <c r="E20" s="241">
        <v>0</v>
      </c>
      <c r="F20" s="241">
        <v>0</v>
      </c>
      <c r="G20" s="237">
        <v>0</v>
      </c>
      <c r="H20" s="237">
        <v>0</v>
      </c>
      <c r="I20" s="237">
        <v>1</v>
      </c>
      <c r="J20" s="237">
        <v>5</v>
      </c>
      <c r="K20" s="551"/>
    </row>
    <row r="21" spans="1:11" s="547" customFormat="1" ht="15.75">
      <c r="A21" s="115"/>
      <c r="B21" s="120"/>
      <c r="C21" s="210"/>
      <c r="D21" s="240"/>
      <c r="E21" s="240"/>
      <c r="F21" s="240"/>
      <c r="G21" s="237"/>
      <c r="H21" s="237"/>
      <c r="I21" s="237"/>
      <c r="J21" s="237"/>
      <c r="K21" s="551"/>
    </row>
    <row r="22" spans="1:11" s="547" customFormat="1" ht="30" customHeight="1">
      <c r="A22" s="125" t="s">
        <v>24</v>
      </c>
      <c r="B22" s="116"/>
      <c r="C22" s="117">
        <v>2018</v>
      </c>
      <c r="D22" s="237">
        <v>0</v>
      </c>
      <c r="E22" s="237">
        <v>0</v>
      </c>
      <c r="F22" s="237">
        <v>0</v>
      </c>
      <c r="G22" s="237">
        <v>0</v>
      </c>
      <c r="H22" s="237">
        <v>0</v>
      </c>
      <c r="I22" s="237">
        <v>0</v>
      </c>
      <c r="J22" s="237">
        <v>2</v>
      </c>
      <c r="K22" s="551"/>
    </row>
    <row r="23" spans="1:11" s="547" customFormat="1" ht="30" customHeight="1">
      <c r="A23" s="125" t="s">
        <v>25</v>
      </c>
      <c r="B23" s="116"/>
      <c r="C23" s="117">
        <v>2019</v>
      </c>
      <c r="D23" s="237">
        <v>0</v>
      </c>
      <c r="E23" s="237">
        <v>0</v>
      </c>
      <c r="F23" s="237">
        <v>0</v>
      </c>
      <c r="G23" s="237">
        <v>0</v>
      </c>
      <c r="H23" s="237">
        <v>1</v>
      </c>
      <c r="I23" s="237">
        <v>0</v>
      </c>
      <c r="J23" s="237">
        <v>1</v>
      </c>
      <c r="K23" s="551"/>
    </row>
    <row r="24" spans="1:11" s="547" customFormat="1" ht="30" customHeight="1">
      <c r="A24" s="125"/>
      <c r="B24" s="116"/>
      <c r="C24" s="117">
        <v>2020</v>
      </c>
      <c r="D24" s="241">
        <v>0</v>
      </c>
      <c r="E24" s="241">
        <v>0</v>
      </c>
      <c r="F24" s="241">
        <v>0</v>
      </c>
      <c r="G24" s="237">
        <v>0</v>
      </c>
      <c r="H24" s="237">
        <v>0</v>
      </c>
      <c r="I24" s="237">
        <v>0</v>
      </c>
      <c r="J24" s="237">
        <v>2</v>
      </c>
      <c r="K24" s="551"/>
    </row>
    <row r="25" spans="1:11" s="547" customFormat="1" ht="15.75">
      <c r="A25" s="115"/>
      <c r="B25" s="120"/>
      <c r="C25" s="210"/>
      <c r="D25" s="240"/>
      <c r="E25" s="240"/>
      <c r="F25" s="240"/>
      <c r="G25" s="241"/>
      <c r="H25" s="241"/>
      <c r="I25" s="241"/>
      <c r="J25" s="241"/>
      <c r="K25" s="551"/>
    </row>
    <row r="26" spans="1:11" s="547" customFormat="1" ht="30" customHeight="1">
      <c r="A26" s="125" t="s">
        <v>24</v>
      </c>
      <c r="B26" s="116"/>
      <c r="C26" s="117">
        <v>2018</v>
      </c>
      <c r="D26" s="237">
        <v>0</v>
      </c>
      <c r="E26" s="237">
        <v>0</v>
      </c>
      <c r="F26" s="237">
        <v>0</v>
      </c>
      <c r="G26" s="237">
        <v>0</v>
      </c>
      <c r="H26" s="237">
        <v>0</v>
      </c>
      <c r="I26" s="237">
        <v>3</v>
      </c>
      <c r="J26" s="237">
        <v>3</v>
      </c>
      <c r="K26" s="551"/>
    </row>
    <row r="27" spans="1:11" s="547" customFormat="1" ht="30" customHeight="1">
      <c r="A27" s="125" t="s">
        <v>26</v>
      </c>
      <c r="B27" s="116"/>
      <c r="C27" s="117">
        <v>2019</v>
      </c>
      <c r="D27" s="237">
        <v>2</v>
      </c>
      <c r="E27" s="237">
        <v>0</v>
      </c>
      <c r="F27" s="237">
        <v>0</v>
      </c>
      <c r="G27" s="237">
        <v>0</v>
      </c>
      <c r="H27" s="237">
        <v>0</v>
      </c>
      <c r="I27" s="237">
        <v>1</v>
      </c>
      <c r="J27" s="237">
        <v>5</v>
      </c>
      <c r="K27" s="551"/>
    </row>
    <row r="28" spans="1:11" s="547" customFormat="1" ht="30" customHeight="1">
      <c r="A28" s="125"/>
      <c r="B28" s="116"/>
      <c r="C28" s="117">
        <v>2020</v>
      </c>
      <c r="D28" s="237">
        <v>0</v>
      </c>
      <c r="E28" s="237">
        <v>1</v>
      </c>
      <c r="F28" s="237">
        <v>0</v>
      </c>
      <c r="G28" s="237">
        <v>0</v>
      </c>
      <c r="H28" s="237">
        <v>0</v>
      </c>
      <c r="I28" s="237">
        <v>1</v>
      </c>
      <c r="J28" s="237">
        <v>5</v>
      </c>
      <c r="K28" s="551"/>
    </row>
    <row r="29" spans="1:11" s="547" customFormat="1" ht="15.75">
      <c r="A29" s="115"/>
      <c r="B29" s="120"/>
      <c r="C29" s="210"/>
      <c r="D29" s="240"/>
      <c r="E29" s="240"/>
      <c r="F29" s="240"/>
      <c r="G29" s="237"/>
      <c r="H29" s="237"/>
      <c r="I29" s="237"/>
      <c r="J29" s="237"/>
      <c r="K29" s="551"/>
    </row>
    <row r="30" spans="1:11" s="547" customFormat="1" ht="30" customHeight="1">
      <c r="A30" s="125" t="s">
        <v>24</v>
      </c>
      <c r="B30" s="116"/>
      <c r="C30" s="117">
        <v>2018</v>
      </c>
      <c r="D30" s="241">
        <v>0</v>
      </c>
      <c r="E30" s="241">
        <v>0</v>
      </c>
      <c r="F30" s="241">
        <v>0</v>
      </c>
      <c r="G30" s="241">
        <v>0</v>
      </c>
      <c r="H30" s="241">
        <v>0</v>
      </c>
      <c r="I30" s="241">
        <v>1</v>
      </c>
      <c r="J30" s="241">
        <v>0</v>
      </c>
      <c r="K30" s="551"/>
    </row>
    <row r="31" spans="1:11" s="547" customFormat="1" ht="30" customHeight="1">
      <c r="A31" s="125" t="s">
        <v>27</v>
      </c>
      <c r="B31" s="116"/>
      <c r="C31" s="117">
        <v>2019</v>
      </c>
      <c r="D31" s="241">
        <v>1</v>
      </c>
      <c r="E31" s="241">
        <v>0</v>
      </c>
      <c r="F31" s="241">
        <v>0</v>
      </c>
      <c r="G31" s="241">
        <v>0</v>
      </c>
      <c r="H31" s="241">
        <v>0</v>
      </c>
      <c r="I31" s="241">
        <v>1</v>
      </c>
      <c r="J31" s="241">
        <v>1</v>
      </c>
      <c r="K31" s="551"/>
    </row>
    <row r="32" spans="1:11" s="547" customFormat="1" ht="30" customHeight="1">
      <c r="A32" s="125"/>
      <c r="B32" s="116"/>
      <c r="C32" s="117">
        <v>2020</v>
      </c>
      <c r="D32" s="241">
        <v>0</v>
      </c>
      <c r="E32" s="241">
        <v>0</v>
      </c>
      <c r="F32" s="241">
        <v>0</v>
      </c>
      <c r="G32" s="241">
        <v>0</v>
      </c>
      <c r="H32" s="241">
        <v>0</v>
      </c>
      <c r="I32" s="241">
        <v>2</v>
      </c>
      <c r="J32" s="241">
        <v>2</v>
      </c>
      <c r="K32" s="551"/>
    </row>
    <row r="33" spans="1:11" s="547" customFormat="1" ht="15.75">
      <c r="A33" s="115"/>
      <c r="B33" s="120"/>
      <c r="C33" s="210"/>
      <c r="D33" s="240"/>
      <c r="E33" s="240"/>
      <c r="F33" s="240"/>
      <c r="G33" s="241"/>
      <c r="H33" s="241"/>
      <c r="I33" s="241"/>
      <c r="J33" s="241"/>
      <c r="K33" s="551"/>
    </row>
    <row r="34" spans="1:11" s="547" customFormat="1" ht="30" customHeight="1">
      <c r="A34" s="125" t="s">
        <v>12</v>
      </c>
      <c r="B34" s="116"/>
      <c r="C34" s="117">
        <v>2018</v>
      </c>
      <c r="D34" s="241">
        <v>0</v>
      </c>
      <c r="E34" s="241">
        <v>0</v>
      </c>
      <c r="F34" s="241">
        <v>1</v>
      </c>
      <c r="G34" s="241">
        <v>0</v>
      </c>
      <c r="H34" s="241">
        <v>0</v>
      </c>
      <c r="I34" s="241">
        <v>1</v>
      </c>
      <c r="J34" s="241">
        <v>7</v>
      </c>
      <c r="K34" s="551"/>
    </row>
    <row r="35" spans="1:11" s="547" customFormat="1" ht="30" customHeight="1">
      <c r="A35" s="125"/>
      <c r="B35" s="116"/>
      <c r="C35" s="117">
        <v>2019</v>
      </c>
      <c r="D35" s="241">
        <v>0</v>
      </c>
      <c r="E35" s="241">
        <v>1</v>
      </c>
      <c r="F35" s="241">
        <v>0</v>
      </c>
      <c r="G35" s="241">
        <v>0</v>
      </c>
      <c r="H35" s="241">
        <v>0</v>
      </c>
      <c r="I35" s="241">
        <v>2</v>
      </c>
      <c r="J35" s="241">
        <v>4</v>
      </c>
      <c r="K35" s="551"/>
    </row>
    <row r="36" spans="1:11" s="547" customFormat="1" ht="30" customHeight="1">
      <c r="A36" s="116"/>
      <c r="B36" s="116"/>
      <c r="C36" s="117">
        <v>2020</v>
      </c>
      <c r="D36" s="241">
        <v>0</v>
      </c>
      <c r="E36" s="241">
        <v>1</v>
      </c>
      <c r="F36" s="241">
        <v>0</v>
      </c>
      <c r="G36" s="241">
        <v>1</v>
      </c>
      <c r="H36" s="241">
        <v>0</v>
      </c>
      <c r="I36" s="241">
        <v>3</v>
      </c>
      <c r="J36" s="241">
        <v>7</v>
      </c>
      <c r="K36" s="551"/>
    </row>
    <row r="37" spans="1:11" ht="8.1" customHeight="1">
      <c r="A37" s="543" t="s">
        <v>65</v>
      </c>
      <c r="B37" s="534"/>
      <c r="C37" s="534"/>
      <c r="D37" s="534"/>
      <c r="E37" s="534"/>
      <c r="F37" s="537"/>
      <c r="G37" s="482"/>
      <c r="H37" s="482"/>
      <c r="I37" s="482"/>
      <c r="J37" s="482"/>
      <c r="K37" s="534"/>
    </row>
    <row r="38" spans="1:11" s="515" customFormat="1" ht="18" customHeight="1">
      <c r="A38" s="557"/>
      <c r="F38" s="558"/>
      <c r="G38" s="288"/>
      <c r="H38" s="288"/>
      <c r="I38" s="288"/>
      <c r="J38" s="288"/>
      <c r="K38" s="564" t="s">
        <v>84</v>
      </c>
    </row>
    <row r="39" spans="1:11" s="515" customFormat="1" ht="18" customHeight="1">
      <c r="F39" s="559"/>
      <c r="G39" s="561"/>
      <c r="H39" s="288"/>
      <c r="I39" s="288"/>
      <c r="J39" s="288"/>
      <c r="K39" s="291" t="s">
        <v>85</v>
      </c>
    </row>
    <row r="46" spans="1:11">
      <c r="A46" s="245"/>
    </row>
    <row r="47" spans="1:11">
      <c r="A47" s="245"/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6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>
    <tabColor rgb="FF92D050"/>
    <pageSetUpPr fitToPage="1"/>
  </sheetPr>
  <dimension ref="A1:K131"/>
  <sheetViews>
    <sheetView view="pageBreakPreview" zoomScaleNormal="100" workbookViewId="0">
      <selection activeCell="J3" sqref="J3"/>
    </sheetView>
  </sheetViews>
  <sheetFormatPr defaultColWidth="9.28515625" defaultRowHeight="15"/>
  <cols>
    <col min="1" max="1" width="12.28515625" style="224" customWidth="1"/>
    <col min="2" max="2" width="12.85546875" style="224" customWidth="1"/>
    <col min="3" max="3" width="12.28515625" style="224" customWidth="1"/>
    <col min="4" max="7" width="13.85546875" style="224" customWidth="1"/>
    <col min="8" max="9" width="16.140625" style="224" customWidth="1"/>
    <col min="10" max="10" width="13.85546875" style="224" customWidth="1"/>
    <col min="11" max="11" width="1.5703125" style="224" customWidth="1"/>
    <col min="12" max="16384" width="9.28515625" style="224"/>
  </cols>
  <sheetData>
    <row r="1" spans="1:11" ht="11.45" customHeight="1"/>
    <row r="2" spans="1:11" ht="11.45" customHeight="1"/>
    <row r="3" spans="1:11" ht="15" customHeight="1">
      <c r="A3" s="645" t="s">
        <v>400</v>
      </c>
      <c r="B3" s="226"/>
      <c r="C3" s="226"/>
    </row>
    <row r="4" spans="1:11" ht="14.25" customHeight="1">
      <c r="A4" s="646" t="s">
        <v>401</v>
      </c>
      <c r="B4" s="228"/>
      <c r="C4" s="228"/>
    </row>
    <row r="5" spans="1:11" ht="15" customHeight="1" thickBot="1">
      <c r="A5" s="228"/>
    </row>
    <row r="6" spans="1:11" ht="8.1" customHeight="1">
      <c r="A6" s="521"/>
      <c r="B6" s="521"/>
      <c r="C6" s="521"/>
      <c r="D6" s="521"/>
      <c r="E6" s="484"/>
      <c r="F6" s="565"/>
      <c r="G6" s="484"/>
      <c r="H6" s="484"/>
      <c r="I6" s="484"/>
      <c r="J6" s="484"/>
      <c r="K6" s="484"/>
    </row>
    <row r="7" spans="1:11" ht="16.5" customHeight="1">
      <c r="A7" s="382" t="s">
        <v>55</v>
      </c>
      <c r="B7" s="496"/>
      <c r="C7" s="527" t="s">
        <v>1</v>
      </c>
      <c r="D7" s="489" t="s">
        <v>275</v>
      </c>
      <c r="E7" s="490" t="s">
        <v>276</v>
      </c>
      <c r="F7" s="490" t="s">
        <v>126</v>
      </c>
      <c r="G7" s="490" t="s">
        <v>127</v>
      </c>
      <c r="H7" s="490" t="s">
        <v>128</v>
      </c>
      <c r="I7" s="490" t="s">
        <v>347</v>
      </c>
      <c r="J7" s="490" t="s">
        <v>348</v>
      </c>
      <c r="K7" s="522"/>
    </row>
    <row r="8" spans="1:11" ht="15" customHeight="1">
      <c r="A8" s="383" t="s">
        <v>58</v>
      </c>
      <c r="B8" s="496"/>
      <c r="C8" s="528" t="s">
        <v>3</v>
      </c>
      <c r="D8" s="493" t="s">
        <v>277</v>
      </c>
      <c r="E8" s="494" t="s">
        <v>278</v>
      </c>
      <c r="F8" s="490" t="s">
        <v>132</v>
      </c>
      <c r="G8" s="490" t="s">
        <v>133</v>
      </c>
      <c r="H8" s="490" t="s">
        <v>134</v>
      </c>
      <c r="I8" s="490" t="s">
        <v>139</v>
      </c>
      <c r="J8" s="490" t="s">
        <v>140</v>
      </c>
      <c r="K8" s="522"/>
    </row>
    <row r="9" spans="1:11" ht="15" customHeight="1">
      <c r="A9" s="495"/>
      <c r="B9" s="496"/>
      <c r="C9" s="496"/>
      <c r="D9" s="496"/>
      <c r="E9" s="566" t="s">
        <v>65</v>
      </c>
      <c r="F9" s="494" t="s">
        <v>137</v>
      </c>
      <c r="G9" s="494" t="s">
        <v>346</v>
      </c>
      <c r="H9" s="494" t="s">
        <v>138</v>
      </c>
      <c r="I9" s="494" t="s">
        <v>143</v>
      </c>
      <c r="J9" s="494" t="s">
        <v>280</v>
      </c>
      <c r="K9" s="518"/>
    </row>
    <row r="10" spans="1:11" ht="15" customHeight="1">
      <c r="A10" s="496"/>
      <c r="B10" s="496"/>
      <c r="C10" s="496"/>
      <c r="D10" s="496"/>
      <c r="E10" s="496"/>
      <c r="F10" s="494" t="s">
        <v>279</v>
      </c>
      <c r="G10" s="494" t="s">
        <v>345</v>
      </c>
      <c r="H10" s="494" t="s">
        <v>142</v>
      </c>
      <c r="I10" s="494" t="s">
        <v>145</v>
      </c>
      <c r="J10" s="494" t="s">
        <v>149</v>
      </c>
      <c r="K10" s="518"/>
    </row>
    <row r="11" spans="1:11" ht="14.25" customHeight="1">
      <c r="A11" s="496"/>
      <c r="B11" s="496"/>
      <c r="C11" s="496"/>
      <c r="D11" s="496"/>
      <c r="E11" s="496"/>
      <c r="F11" s="496"/>
      <c r="G11" s="496"/>
      <c r="H11" s="494" t="s">
        <v>327</v>
      </c>
      <c r="I11" s="494" t="s">
        <v>147</v>
      </c>
      <c r="J11" s="494"/>
      <c r="K11" s="518"/>
    </row>
    <row r="12" spans="1:11" ht="8.1" customHeight="1" thickBot="1">
      <c r="A12" s="524"/>
      <c r="B12" s="503"/>
      <c r="C12" s="503"/>
      <c r="D12" s="503"/>
      <c r="E12" s="504"/>
      <c r="F12" s="504"/>
      <c r="G12" s="504"/>
      <c r="H12" s="504"/>
      <c r="I12" s="567"/>
      <c r="J12" s="504"/>
      <c r="K12" s="504"/>
    </row>
    <row r="13" spans="1:11" ht="5.25" customHeight="1">
      <c r="A13" s="541"/>
      <c r="B13" s="541"/>
      <c r="C13" s="541"/>
      <c r="D13" s="541"/>
      <c r="E13" s="541"/>
      <c r="F13" s="541"/>
      <c r="G13" s="541"/>
      <c r="H13" s="541"/>
      <c r="I13" s="541"/>
      <c r="J13" s="541"/>
      <c r="K13" s="541"/>
    </row>
    <row r="14" spans="1:11" s="515" customFormat="1" ht="30" customHeight="1">
      <c r="A14" s="115" t="s">
        <v>7</v>
      </c>
      <c r="B14" s="120"/>
      <c r="C14" s="210">
        <v>2018</v>
      </c>
      <c r="D14" s="246">
        <f>SUM(D18,D22,D26,D30,D34)</f>
        <v>297</v>
      </c>
      <c r="E14" s="246">
        <f t="shared" ref="E14:J14" si="0">SUM(E18,E22,E26,E30,E34)</f>
        <v>21</v>
      </c>
      <c r="F14" s="246">
        <f t="shared" si="0"/>
        <v>1</v>
      </c>
      <c r="G14" s="246">
        <f t="shared" si="0"/>
        <v>1</v>
      </c>
      <c r="H14" s="246">
        <f t="shared" si="0"/>
        <v>0</v>
      </c>
      <c r="I14" s="246">
        <f t="shared" si="0"/>
        <v>1</v>
      </c>
      <c r="J14" s="246">
        <f t="shared" si="0"/>
        <v>31</v>
      </c>
      <c r="K14" s="514"/>
    </row>
    <row r="15" spans="1:11" s="515" customFormat="1" ht="30" customHeight="1">
      <c r="A15" s="115"/>
      <c r="B15" s="120"/>
      <c r="C15" s="210">
        <v>2019</v>
      </c>
      <c r="D15" s="246">
        <f t="shared" ref="D15:J16" si="1">SUM(D19,D23,D27,D31,D35)</f>
        <v>333</v>
      </c>
      <c r="E15" s="246">
        <f t="shared" si="1"/>
        <v>11</v>
      </c>
      <c r="F15" s="246">
        <f t="shared" si="1"/>
        <v>2</v>
      </c>
      <c r="G15" s="246">
        <f t="shared" si="1"/>
        <v>1</v>
      </c>
      <c r="H15" s="246">
        <f t="shared" si="1"/>
        <v>2</v>
      </c>
      <c r="I15" s="246">
        <f t="shared" si="1"/>
        <v>4</v>
      </c>
      <c r="J15" s="246">
        <f t="shared" si="1"/>
        <v>38</v>
      </c>
      <c r="K15" s="514"/>
    </row>
    <row r="16" spans="1:11" s="515" customFormat="1" ht="30" customHeight="1">
      <c r="A16" s="115"/>
      <c r="B16" s="120"/>
      <c r="C16" s="210">
        <v>2020</v>
      </c>
      <c r="D16" s="246">
        <f t="shared" si="1"/>
        <v>309</v>
      </c>
      <c r="E16" s="246">
        <f t="shared" si="1"/>
        <v>15</v>
      </c>
      <c r="F16" s="246">
        <f t="shared" si="1"/>
        <v>5</v>
      </c>
      <c r="G16" s="246">
        <f t="shared" si="1"/>
        <v>3</v>
      </c>
      <c r="H16" s="246">
        <f t="shared" si="1"/>
        <v>1</v>
      </c>
      <c r="I16" s="246">
        <f t="shared" si="1"/>
        <v>2</v>
      </c>
      <c r="J16" s="246">
        <f t="shared" si="1"/>
        <v>22</v>
      </c>
      <c r="K16" s="514"/>
    </row>
    <row r="17" spans="1:11" ht="15.75">
      <c r="A17" s="115"/>
      <c r="B17" s="120"/>
      <c r="C17" s="210"/>
      <c r="D17" s="236"/>
      <c r="E17" s="236"/>
      <c r="F17" s="236"/>
      <c r="G17" s="236"/>
      <c r="H17" s="236"/>
      <c r="I17" s="236"/>
      <c r="J17" s="236"/>
      <c r="K17" s="247"/>
    </row>
    <row r="18" spans="1:11" s="515" customFormat="1" ht="30" customHeight="1">
      <c r="A18" s="125" t="s">
        <v>8</v>
      </c>
      <c r="B18" s="116"/>
      <c r="C18" s="117">
        <v>2018</v>
      </c>
      <c r="D18" s="248">
        <f>SUM(E18,F18,G18,H18,I18,J18,'9.10 (2)'!D18,'9.10 (2)'!E18,'9.10 (2)'!F18,'9.10 (2)'!G18,'9.10 (2)'!H18,'9.10 (2)'!I18,'9.10 (2)'!J18)</f>
        <v>35</v>
      </c>
      <c r="E18" s="249">
        <v>3</v>
      </c>
      <c r="F18" s="249">
        <v>0</v>
      </c>
      <c r="G18" s="249">
        <v>0</v>
      </c>
      <c r="H18" s="249">
        <v>0</v>
      </c>
      <c r="I18" s="249">
        <v>0</v>
      </c>
      <c r="J18" s="249">
        <v>5</v>
      </c>
      <c r="K18" s="516"/>
    </row>
    <row r="19" spans="1:11" s="515" customFormat="1" ht="30" customHeight="1">
      <c r="A19" s="125"/>
      <c r="B19" s="116"/>
      <c r="C19" s="117">
        <v>2019</v>
      </c>
      <c r="D19" s="248">
        <f>SUM(E19,F19,G19,H19,I19,J19,'9.10 (2)'!D19,'9.10 (2)'!E19,'9.10 (2)'!F19,'9.10 (2)'!G19,'9.10 (2)'!H19,'9.10 (2)'!I19,'9.10 (2)'!J19)</f>
        <v>38</v>
      </c>
      <c r="E19" s="249">
        <v>3</v>
      </c>
      <c r="F19" s="249">
        <v>0</v>
      </c>
      <c r="G19" s="249">
        <v>0</v>
      </c>
      <c r="H19" s="249">
        <v>0</v>
      </c>
      <c r="I19" s="249">
        <v>1</v>
      </c>
      <c r="J19" s="249">
        <v>4</v>
      </c>
      <c r="K19" s="516"/>
    </row>
    <row r="20" spans="1:11" s="515" customFormat="1" ht="30" customHeight="1">
      <c r="A20" s="125"/>
      <c r="B20" s="116"/>
      <c r="C20" s="117">
        <v>2020</v>
      </c>
      <c r="D20" s="248">
        <f>SUM(E20,F20,G20,H20,I20,J20,'9.10 (2)'!D20,'9.10 (2)'!E20,'9.10 (2)'!F20,'9.10 (2)'!G20,'9.10 (2)'!H20,'9.10 (2)'!I20,'9.10 (2)'!J20)</f>
        <v>29</v>
      </c>
      <c r="E20" s="249">
        <v>2</v>
      </c>
      <c r="F20" s="249">
        <v>0</v>
      </c>
      <c r="G20" s="249">
        <v>0</v>
      </c>
      <c r="H20" s="249">
        <v>1</v>
      </c>
      <c r="I20" s="249">
        <v>1</v>
      </c>
      <c r="J20" s="249">
        <v>4</v>
      </c>
      <c r="K20" s="516"/>
    </row>
    <row r="21" spans="1:11" ht="15.75">
      <c r="A21" s="115"/>
      <c r="B21" s="120"/>
      <c r="C21" s="210"/>
      <c r="D21" s="248"/>
      <c r="E21" s="249"/>
      <c r="F21" s="249"/>
      <c r="G21" s="249"/>
      <c r="H21" s="249"/>
      <c r="I21" s="249"/>
      <c r="J21" s="249"/>
      <c r="K21" s="250"/>
    </row>
    <row r="22" spans="1:11" s="515" customFormat="1" ht="30" customHeight="1">
      <c r="A22" s="125" t="s">
        <v>24</v>
      </c>
      <c r="B22" s="116"/>
      <c r="C22" s="117">
        <v>2018</v>
      </c>
      <c r="D22" s="248">
        <f>SUM(E22,F22,G22,H22,I22,J22,'9.10 (2)'!D22,'9.10 (2)'!E22,'9.10 (2)'!F22,'9.10 (2)'!G22,'9.10 (2)'!H22,'9.10 (2)'!I22,'9.10 (2)'!J22)</f>
        <v>34</v>
      </c>
      <c r="E22" s="249">
        <v>2</v>
      </c>
      <c r="F22" s="249">
        <v>0</v>
      </c>
      <c r="G22" s="249">
        <v>0</v>
      </c>
      <c r="H22" s="249">
        <v>0</v>
      </c>
      <c r="I22" s="249">
        <v>0</v>
      </c>
      <c r="J22" s="249">
        <v>6</v>
      </c>
      <c r="K22" s="516"/>
    </row>
    <row r="23" spans="1:11" s="515" customFormat="1" ht="30" customHeight="1">
      <c r="A23" s="125" t="s">
        <v>25</v>
      </c>
      <c r="B23" s="116"/>
      <c r="C23" s="117">
        <v>2019</v>
      </c>
      <c r="D23" s="248">
        <f>SUM(E23,F23,G23,H23,I23,J23,'9.10 (2)'!D23,'9.10 (2)'!E23,'9.10 (2)'!F23,'9.10 (2)'!G23,'9.10 (2)'!H23,'9.10 (2)'!I23,'9.10 (2)'!J23)</f>
        <v>32</v>
      </c>
      <c r="E23" s="249">
        <v>0</v>
      </c>
      <c r="F23" s="249">
        <v>0</v>
      </c>
      <c r="G23" s="249">
        <v>0</v>
      </c>
      <c r="H23" s="249">
        <v>0</v>
      </c>
      <c r="I23" s="249">
        <v>0</v>
      </c>
      <c r="J23" s="249">
        <v>5</v>
      </c>
      <c r="K23" s="516"/>
    </row>
    <row r="24" spans="1:11" s="515" customFormat="1" ht="30" customHeight="1">
      <c r="A24" s="125"/>
      <c r="B24" s="116"/>
      <c r="C24" s="117">
        <v>2020</v>
      </c>
      <c r="D24" s="248">
        <f>SUM(E24,F24,G24,H24,I24,J24,'9.10 (2)'!D24,'9.10 (2)'!E24,'9.10 (2)'!F24,'9.10 (2)'!G24,'9.10 (2)'!H24,'9.10 (2)'!I24,'9.10 (2)'!J24)</f>
        <v>37</v>
      </c>
      <c r="E24" s="249">
        <v>4</v>
      </c>
      <c r="F24" s="249">
        <v>0</v>
      </c>
      <c r="G24" s="249">
        <v>1</v>
      </c>
      <c r="H24" s="249">
        <v>0</v>
      </c>
      <c r="I24" s="249">
        <v>1</v>
      </c>
      <c r="J24" s="249">
        <v>8</v>
      </c>
      <c r="K24" s="516"/>
    </row>
    <row r="25" spans="1:11" ht="15.75">
      <c r="A25" s="115"/>
      <c r="B25" s="120"/>
      <c r="C25" s="210"/>
      <c r="D25" s="248"/>
      <c r="E25" s="251"/>
      <c r="F25" s="251"/>
      <c r="G25" s="251"/>
      <c r="H25" s="251"/>
      <c r="I25" s="251"/>
      <c r="J25" s="251"/>
      <c r="K25" s="250"/>
    </row>
    <row r="26" spans="1:11" s="515" customFormat="1" ht="30" customHeight="1">
      <c r="A26" s="125" t="s">
        <v>24</v>
      </c>
      <c r="B26" s="116"/>
      <c r="C26" s="117">
        <v>2018</v>
      </c>
      <c r="D26" s="248">
        <f>SUM(E26,F26,G26,H26,I26,J26,'9.10 (2)'!D26,'9.10 (2)'!E26,'9.10 (2)'!F26,'9.10 (2)'!G26,'9.10 (2)'!H26,'9.10 (2)'!I26,'9.10 (2)'!J26)</f>
        <v>70</v>
      </c>
      <c r="E26" s="249">
        <v>5</v>
      </c>
      <c r="F26" s="249">
        <v>1</v>
      </c>
      <c r="G26" s="249">
        <v>1</v>
      </c>
      <c r="H26" s="249">
        <v>0</v>
      </c>
      <c r="I26" s="249">
        <v>0</v>
      </c>
      <c r="J26" s="249">
        <v>1</v>
      </c>
      <c r="K26" s="516"/>
    </row>
    <row r="27" spans="1:11" s="515" customFormat="1" ht="30" customHeight="1">
      <c r="A27" s="125" t="s">
        <v>26</v>
      </c>
      <c r="B27" s="116"/>
      <c r="C27" s="117">
        <v>2019</v>
      </c>
      <c r="D27" s="248">
        <f>SUM(E27,F27,G27,H27,I27,J27,'9.10 (2)'!D27,'9.10 (2)'!E27,'9.10 (2)'!F27,'9.10 (2)'!G27,'9.10 (2)'!H27,'9.10 (2)'!I27,'9.10 (2)'!J27)</f>
        <v>84</v>
      </c>
      <c r="E27" s="249">
        <v>2</v>
      </c>
      <c r="F27" s="249">
        <v>0</v>
      </c>
      <c r="G27" s="249">
        <v>0</v>
      </c>
      <c r="H27" s="249">
        <v>0</v>
      </c>
      <c r="I27" s="249">
        <v>0</v>
      </c>
      <c r="J27" s="249">
        <v>9</v>
      </c>
      <c r="K27" s="516"/>
    </row>
    <row r="28" spans="1:11" s="515" customFormat="1" ht="30" customHeight="1">
      <c r="A28" s="125"/>
      <c r="B28" s="116"/>
      <c r="C28" s="117">
        <v>2020</v>
      </c>
      <c r="D28" s="248">
        <f>SUM(E28,F28,G28,H28,I28,J28,'9.10 (2)'!D28,'9.10 (2)'!E28,'9.10 (2)'!F28,'9.10 (2)'!G28,'9.10 (2)'!H28,'9.10 (2)'!I28,'9.10 (2)'!J28)</f>
        <v>81</v>
      </c>
      <c r="E28" s="249">
        <v>0</v>
      </c>
      <c r="F28" s="249">
        <v>1</v>
      </c>
      <c r="G28" s="249">
        <v>0</v>
      </c>
      <c r="H28" s="249">
        <v>0</v>
      </c>
      <c r="I28" s="249">
        <v>0</v>
      </c>
      <c r="J28" s="249">
        <v>6</v>
      </c>
      <c r="K28" s="516"/>
    </row>
    <row r="29" spans="1:11" ht="15.75">
      <c r="A29" s="115"/>
      <c r="B29" s="120"/>
      <c r="C29" s="210"/>
      <c r="D29" s="248"/>
      <c r="E29" s="249"/>
      <c r="F29" s="249"/>
      <c r="G29" s="249"/>
      <c r="H29" s="249"/>
      <c r="I29" s="249"/>
      <c r="J29" s="249"/>
      <c r="K29" s="250"/>
    </row>
    <row r="30" spans="1:11" s="515" customFormat="1" ht="30" customHeight="1">
      <c r="A30" s="125" t="s">
        <v>24</v>
      </c>
      <c r="B30" s="116"/>
      <c r="C30" s="117">
        <v>2018</v>
      </c>
      <c r="D30" s="248">
        <f>SUM(E30,F30,G30,H30,I30,J30,'9.10 (2)'!D30,'9.10 (2)'!E30,'9.10 (2)'!F30,'9.10 (2)'!G30,'9.10 (2)'!H30,'9.10 (2)'!I30,'9.10 (2)'!J30)</f>
        <v>71</v>
      </c>
      <c r="E30" s="252">
        <v>6</v>
      </c>
      <c r="F30" s="252">
        <v>0</v>
      </c>
      <c r="G30" s="252">
        <v>0</v>
      </c>
      <c r="H30" s="252">
        <v>0</v>
      </c>
      <c r="I30" s="252">
        <v>0</v>
      </c>
      <c r="J30" s="252">
        <v>6</v>
      </c>
      <c r="K30" s="516"/>
    </row>
    <row r="31" spans="1:11" s="515" customFormat="1" ht="30" customHeight="1">
      <c r="A31" s="125" t="s">
        <v>27</v>
      </c>
      <c r="B31" s="116"/>
      <c r="C31" s="117">
        <v>2019</v>
      </c>
      <c r="D31" s="248">
        <f>SUM(E31,F31,G31,H31,I31,J31,'9.10 (2)'!D31,'9.10 (2)'!E31,'9.10 (2)'!F31,'9.10 (2)'!G31,'9.10 (2)'!H31,'9.10 (2)'!I31,'9.10 (2)'!J31)</f>
        <v>64</v>
      </c>
      <c r="E31" s="252">
        <v>2</v>
      </c>
      <c r="F31" s="252">
        <v>1</v>
      </c>
      <c r="G31" s="252">
        <v>1</v>
      </c>
      <c r="H31" s="252">
        <v>1</v>
      </c>
      <c r="I31" s="252">
        <v>2</v>
      </c>
      <c r="J31" s="252">
        <v>6</v>
      </c>
      <c r="K31" s="516"/>
    </row>
    <row r="32" spans="1:11" s="515" customFormat="1" ht="30" customHeight="1">
      <c r="A32" s="125"/>
      <c r="B32" s="116"/>
      <c r="C32" s="117">
        <v>2020</v>
      </c>
      <c r="D32" s="248">
        <f>SUM(E32,F32,G32,H32,I32,J32,'9.10 (2)'!D32,'9.10 (2)'!E32,'9.10 (2)'!F32,'9.10 (2)'!G32,'9.10 (2)'!H32,'9.10 (2)'!I32,'9.10 (2)'!J32)</f>
        <v>53</v>
      </c>
      <c r="E32" s="252">
        <v>2</v>
      </c>
      <c r="F32" s="252">
        <v>3</v>
      </c>
      <c r="G32" s="252">
        <v>0</v>
      </c>
      <c r="H32" s="252">
        <v>0</v>
      </c>
      <c r="I32" s="252">
        <v>0</v>
      </c>
      <c r="J32" s="252">
        <v>1</v>
      </c>
      <c r="K32" s="516"/>
    </row>
    <row r="33" spans="1:11" ht="15.75">
      <c r="A33" s="115"/>
      <c r="B33" s="120"/>
      <c r="C33" s="210"/>
      <c r="D33" s="248"/>
      <c r="E33" s="251"/>
      <c r="F33" s="251"/>
      <c r="G33" s="251"/>
      <c r="H33" s="251"/>
      <c r="I33" s="251"/>
      <c r="J33" s="251"/>
      <c r="K33" s="250"/>
    </row>
    <row r="34" spans="1:11" s="515" customFormat="1" ht="30" customHeight="1">
      <c r="A34" s="125" t="s">
        <v>12</v>
      </c>
      <c r="B34" s="116"/>
      <c r="C34" s="117">
        <v>2018</v>
      </c>
      <c r="D34" s="248">
        <f>SUM(E34,F34,G34,H34,I34,J34,'9.10 (2)'!D34,'9.10 (2)'!E34,'9.10 (2)'!F34,'9.10 (2)'!G34,'9.10 (2)'!H34,'9.10 (2)'!I34,'9.10 (2)'!J34)</f>
        <v>87</v>
      </c>
      <c r="E34" s="252">
        <v>5</v>
      </c>
      <c r="F34" s="252">
        <v>0</v>
      </c>
      <c r="G34" s="252">
        <v>0</v>
      </c>
      <c r="H34" s="252">
        <v>0</v>
      </c>
      <c r="I34" s="252">
        <v>1</v>
      </c>
      <c r="J34" s="252">
        <v>13</v>
      </c>
      <c r="K34" s="516"/>
    </row>
    <row r="35" spans="1:11" s="515" customFormat="1" ht="30" customHeight="1">
      <c r="A35" s="125"/>
      <c r="B35" s="116"/>
      <c r="C35" s="117">
        <v>2019</v>
      </c>
      <c r="D35" s="248">
        <f>SUM(E35,F35,G35,H35,I35,J35,'9.10 (2)'!D35,'9.10 (2)'!E35,'9.10 (2)'!F35,'9.10 (2)'!G35,'9.10 (2)'!H35,'9.10 (2)'!I35,'9.10 (2)'!J35)</f>
        <v>115</v>
      </c>
      <c r="E35" s="252">
        <v>4</v>
      </c>
      <c r="F35" s="252">
        <v>1</v>
      </c>
      <c r="G35" s="252">
        <v>0</v>
      </c>
      <c r="H35" s="252">
        <v>1</v>
      </c>
      <c r="I35" s="252">
        <v>1</v>
      </c>
      <c r="J35" s="252">
        <v>14</v>
      </c>
      <c r="K35" s="516"/>
    </row>
    <row r="36" spans="1:11" s="515" customFormat="1" ht="30" customHeight="1">
      <c r="A36" s="116"/>
      <c r="B36" s="116"/>
      <c r="C36" s="117">
        <v>2020</v>
      </c>
      <c r="D36" s="248">
        <f>SUM(E36,F36,G36,H36,I36,J36,'9.10 (2)'!D36,'9.10 (2)'!E36,'9.10 (2)'!F36,'9.10 (2)'!G36,'9.10 (2)'!H36,'9.10 (2)'!I36,'9.10 (2)'!J36)</f>
        <v>109</v>
      </c>
      <c r="E36" s="252">
        <v>7</v>
      </c>
      <c r="F36" s="252">
        <v>1</v>
      </c>
      <c r="G36" s="252">
        <v>2</v>
      </c>
      <c r="H36" s="252">
        <v>0</v>
      </c>
      <c r="I36" s="252">
        <v>0</v>
      </c>
      <c r="J36" s="252">
        <v>3</v>
      </c>
      <c r="K36" s="516"/>
    </row>
    <row r="37" spans="1:11" ht="4.5" customHeight="1">
      <c r="A37" s="571" t="s">
        <v>65</v>
      </c>
      <c r="B37" s="512"/>
      <c r="C37" s="512"/>
      <c r="D37" s="512"/>
      <c r="E37" s="572"/>
      <c r="F37" s="572"/>
      <c r="G37" s="572"/>
      <c r="H37" s="512"/>
      <c r="I37" s="512"/>
      <c r="J37" s="572"/>
      <c r="K37" s="572"/>
    </row>
    <row r="38" spans="1:11" ht="3.75" customHeight="1"/>
    <row r="39" spans="1:11" ht="15.75">
      <c r="K39" s="243" t="s">
        <v>84</v>
      </c>
    </row>
    <row r="40" spans="1:11" ht="15.75">
      <c r="H40" s="254"/>
      <c r="K40" s="244" t="s">
        <v>85</v>
      </c>
    </row>
    <row r="41" spans="1:11" ht="10.5" customHeight="1">
      <c r="H41" s="228"/>
    </row>
    <row r="45" spans="1:11">
      <c r="A45" s="245"/>
    </row>
    <row r="46" spans="1:11">
      <c r="A46" s="245"/>
    </row>
    <row r="94" ht="9" customHeight="1"/>
    <row r="100" spans="5:9">
      <c r="E100" s="255"/>
    </row>
    <row r="101" spans="5:9">
      <c r="E101" s="255"/>
    </row>
    <row r="105" spans="5:9">
      <c r="I105" s="255"/>
    </row>
    <row r="106" spans="5:9">
      <c r="I106" s="255"/>
    </row>
    <row r="109" spans="5:9">
      <c r="I109" s="255"/>
    </row>
    <row r="110" spans="5:9">
      <c r="I110" s="255"/>
    </row>
    <row r="111" spans="5:9">
      <c r="I111" s="255"/>
    </row>
    <row r="112" spans="5:9">
      <c r="I112" s="255"/>
    </row>
    <row r="113" spans="9:9">
      <c r="I113" s="255"/>
    </row>
    <row r="114" spans="9:9">
      <c r="I114" s="255"/>
    </row>
    <row r="115" spans="9:9">
      <c r="I115" s="255"/>
    </row>
    <row r="116" spans="9:9">
      <c r="I116" s="255"/>
    </row>
    <row r="117" spans="9:9">
      <c r="I117" s="255"/>
    </row>
    <row r="118" spans="9:9">
      <c r="I118" s="255"/>
    </row>
    <row r="119" spans="9:9">
      <c r="I119" s="255"/>
    </row>
    <row r="120" spans="9:9">
      <c r="I120" s="255"/>
    </row>
    <row r="121" spans="9:9">
      <c r="I121" s="255"/>
    </row>
    <row r="122" spans="9:9">
      <c r="I122" s="255"/>
    </row>
    <row r="123" spans="9:9">
      <c r="I123" s="255"/>
    </row>
    <row r="124" spans="9:9">
      <c r="I124" s="255"/>
    </row>
    <row r="125" spans="9:9">
      <c r="I125" s="255"/>
    </row>
    <row r="126" spans="9:9">
      <c r="I126" s="255"/>
    </row>
    <row r="127" spans="9:9">
      <c r="I127" s="255"/>
    </row>
    <row r="129" spans="9:9">
      <c r="I129" s="255"/>
    </row>
    <row r="131" spans="9:9">
      <c r="I131" s="255" t="s">
        <v>65</v>
      </c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6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0000"/>
    <pageSetUpPr fitToPage="1"/>
  </sheetPr>
  <dimension ref="A1:K93"/>
  <sheetViews>
    <sheetView view="pageBreakPreview" zoomScaleNormal="100" zoomScaleSheetLayoutView="100" workbookViewId="0">
      <selection activeCell="J3" sqref="J3"/>
    </sheetView>
  </sheetViews>
  <sheetFormatPr defaultColWidth="9.28515625" defaultRowHeight="15"/>
  <cols>
    <col min="1" max="1" width="12.5703125" style="224" customWidth="1"/>
    <col min="2" max="2" width="13.5703125" style="224" customWidth="1"/>
    <col min="3" max="3" width="11" style="224" customWidth="1"/>
    <col min="4" max="4" width="16.28515625" style="224" customWidth="1"/>
    <col min="5" max="6" width="19.28515625" style="224" customWidth="1"/>
    <col min="7" max="7" width="16.28515625" style="224" customWidth="1"/>
    <col min="8" max="10" width="13.42578125" style="224" customWidth="1"/>
    <col min="11" max="11" width="1.28515625" style="224" customWidth="1"/>
    <col min="12" max="16384" width="9.28515625" style="224"/>
  </cols>
  <sheetData>
    <row r="1" spans="1:11" ht="11.45" customHeight="1"/>
    <row r="2" spans="1:11" ht="11.45" customHeight="1"/>
    <row r="3" spans="1:11" ht="15" customHeight="1">
      <c r="A3" s="645" t="s">
        <v>402</v>
      </c>
      <c r="B3" s="226"/>
      <c r="C3" s="226"/>
    </row>
    <row r="4" spans="1:11" ht="14.25" customHeight="1">
      <c r="A4" s="646" t="s">
        <v>403</v>
      </c>
      <c r="B4" s="228"/>
      <c r="C4" s="228"/>
    </row>
    <row r="5" spans="1:11" ht="15" customHeight="1" thickBot="1">
      <c r="A5" s="228"/>
    </row>
    <row r="6" spans="1:11" ht="8.1" customHeight="1">
      <c r="A6" s="521"/>
      <c r="B6" s="517"/>
      <c r="C6" s="517"/>
      <c r="D6" s="517"/>
      <c r="E6" s="484"/>
      <c r="F6" s="484"/>
      <c r="G6" s="517"/>
      <c r="H6" s="517"/>
      <c r="I6" s="517"/>
      <c r="J6" s="517"/>
      <c r="K6" s="517"/>
    </row>
    <row r="7" spans="1:11" ht="15.75">
      <c r="A7" s="382" t="s">
        <v>55</v>
      </c>
      <c r="B7" s="518"/>
      <c r="C7" s="488" t="s">
        <v>1</v>
      </c>
      <c r="D7" s="490" t="s">
        <v>150</v>
      </c>
      <c r="E7" s="490" t="s">
        <v>151</v>
      </c>
      <c r="F7" s="490" t="s">
        <v>151</v>
      </c>
      <c r="G7" s="490" t="s">
        <v>152</v>
      </c>
      <c r="H7" s="490" t="s">
        <v>153</v>
      </c>
      <c r="I7" s="490" t="s">
        <v>281</v>
      </c>
      <c r="J7" s="490" t="s">
        <v>154</v>
      </c>
      <c r="K7" s="490"/>
    </row>
    <row r="8" spans="1:11" ht="14.25" customHeight="1">
      <c r="A8" s="383" t="s">
        <v>58</v>
      </c>
      <c r="B8" s="518"/>
      <c r="C8" s="568" t="s">
        <v>3</v>
      </c>
      <c r="D8" s="490" t="s">
        <v>155</v>
      </c>
      <c r="E8" s="490" t="s">
        <v>330</v>
      </c>
      <c r="F8" s="490" t="s">
        <v>330</v>
      </c>
      <c r="G8" s="490" t="s">
        <v>156</v>
      </c>
      <c r="H8" s="494" t="s">
        <v>157</v>
      </c>
      <c r="I8" s="490" t="s">
        <v>328</v>
      </c>
      <c r="J8" s="490" t="s">
        <v>158</v>
      </c>
      <c r="K8" s="490"/>
    </row>
    <row r="9" spans="1:11" ht="14.25" customHeight="1">
      <c r="A9" s="495"/>
      <c r="B9" s="518"/>
      <c r="C9" s="568"/>
      <c r="D9" s="494" t="s">
        <v>159</v>
      </c>
      <c r="E9" s="490" t="s">
        <v>162</v>
      </c>
      <c r="F9" s="490" t="s">
        <v>163</v>
      </c>
      <c r="G9" s="490" t="s">
        <v>96</v>
      </c>
      <c r="H9" s="490"/>
      <c r="I9" s="494" t="s">
        <v>123</v>
      </c>
      <c r="J9" s="490" t="s">
        <v>160</v>
      </c>
      <c r="K9" s="490"/>
    </row>
    <row r="10" spans="1:11" ht="14.25" customHeight="1">
      <c r="A10" s="496"/>
      <c r="B10" s="518"/>
      <c r="C10" s="518"/>
      <c r="D10" s="494" t="s">
        <v>161</v>
      </c>
      <c r="E10" s="494" t="s">
        <v>331</v>
      </c>
      <c r="F10" s="494" t="s">
        <v>165</v>
      </c>
      <c r="G10" s="494" t="s">
        <v>99</v>
      </c>
      <c r="H10" s="490"/>
      <c r="I10" s="494" t="s">
        <v>329</v>
      </c>
      <c r="J10" s="494" t="s">
        <v>164</v>
      </c>
      <c r="K10" s="494"/>
    </row>
    <row r="11" spans="1:11" ht="14.25" customHeight="1">
      <c r="A11" s="496"/>
      <c r="B11" s="518"/>
      <c r="C11" s="518"/>
      <c r="D11" s="496"/>
      <c r="E11" s="494" t="s">
        <v>349</v>
      </c>
      <c r="F11" s="494" t="s">
        <v>167</v>
      </c>
      <c r="G11" s="494" t="s">
        <v>161</v>
      </c>
      <c r="H11" s="494"/>
      <c r="I11" s="496"/>
      <c r="J11" s="569" t="s">
        <v>166</v>
      </c>
      <c r="K11" s="494"/>
    </row>
    <row r="12" spans="1:11" ht="8.1" customHeight="1" thickBot="1">
      <c r="A12" s="524"/>
      <c r="B12" s="504"/>
      <c r="C12" s="504"/>
      <c r="D12" s="504"/>
      <c r="E12" s="570"/>
      <c r="F12" s="570"/>
      <c r="G12" s="570"/>
      <c r="H12" s="503"/>
      <c r="I12" s="505"/>
      <c r="J12" s="570"/>
      <c r="K12" s="570"/>
    </row>
    <row r="13" spans="1:11" ht="8.1" customHeight="1">
      <c r="A13" s="230"/>
      <c r="B13" s="231"/>
      <c r="C13" s="231"/>
      <c r="D13" s="231"/>
      <c r="E13" s="232"/>
      <c r="F13" s="232"/>
      <c r="G13" s="232"/>
      <c r="H13" s="231"/>
      <c r="I13" s="233"/>
      <c r="J13" s="232"/>
      <c r="K13" s="232"/>
    </row>
    <row r="14" spans="1:11" ht="30" customHeight="1">
      <c r="A14" s="121" t="s">
        <v>7</v>
      </c>
      <c r="B14" s="120"/>
      <c r="C14" s="210">
        <v>2018</v>
      </c>
      <c r="D14" s="234">
        <f>SUM(D18,D22,D26,D30,D34)</f>
        <v>2</v>
      </c>
      <c r="E14" s="234">
        <f t="shared" ref="E14:J14" si="0">SUM(E18,E22,E26,E30,E34)</f>
        <v>1</v>
      </c>
      <c r="F14" s="234">
        <f t="shared" si="0"/>
        <v>3</v>
      </c>
      <c r="G14" s="234">
        <f t="shared" si="0"/>
        <v>0</v>
      </c>
      <c r="H14" s="234">
        <f t="shared" si="0"/>
        <v>0</v>
      </c>
      <c r="I14" s="234">
        <f t="shared" si="0"/>
        <v>236</v>
      </c>
      <c r="J14" s="234">
        <f t="shared" si="0"/>
        <v>0</v>
      </c>
      <c r="K14" s="235"/>
    </row>
    <row r="15" spans="1:11" ht="30" customHeight="1">
      <c r="A15" s="115"/>
      <c r="B15" s="120"/>
      <c r="C15" s="210">
        <v>2019</v>
      </c>
      <c r="D15" s="234">
        <f t="shared" ref="D15:J16" si="1">SUM(D19,D23,D27,D31,D35)</f>
        <v>0</v>
      </c>
      <c r="E15" s="234">
        <f t="shared" si="1"/>
        <v>2</v>
      </c>
      <c r="F15" s="234">
        <f t="shared" si="1"/>
        <v>1</v>
      </c>
      <c r="G15" s="234">
        <f t="shared" si="1"/>
        <v>0</v>
      </c>
      <c r="H15" s="234">
        <f t="shared" si="1"/>
        <v>2</v>
      </c>
      <c r="I15" s="234">
        <f t="shared" si="1"/>
        <v>262</v>
      </c>
      <c r="J15" s="234">
        <f t="shared" si="1"/>
        <v>8</v>
      </c>
      <c r="K15" s="235"/>
    </row>
    <row r="16" spans="1:11" ht="30" customHeight="1">
      <c r="A16" s="115"/>
      <c r="B16" s="120"/>
      <c r="C16" s="210">
        <v>2020</v>
      </c>
      <c r="D16" s="234">
        <f t="shared" si="1"/>
        <v>1</v>
      </c>
      <c r="E16" s="234">
        <f t="shared" si="1"/>
        <v>1</v>
      </c>
      <c r="F16" s="234">
        <f t="shared" si="1"/>
        <v>0</v>
      </c>
      <c r="G16" s="234">
        <f t="shared" si="1"/>
        <v>0</v>
      </c>
      <c r="H16" s="234">
        <f t="shared" si="1"/>
        <v>1</v>
      </c>
      <c r="I16" s="234">
        <f t="shared" si="1"/>
        <v>253</v>
      </c>
      <c r="J16" s="234">
        <f t="shared" si="1"/>
        <v>5</v>
      </c>
      <c r="K16" s="235"/>
    </row>
    <row r="17" spans="1:11" ht="15.75">
      <c r="A17" s="115"/>
      <c r="B17" s="120"/>
      <c r="C17" s="210"/>
      <c r="D17" s="236"/>
      <c r="E17" s="236"/>
      <c r="F17" s="236"/>
      <c r="G17" s="236"/>
      <c r="H17" s="236"/>
      <c r="I17" s="236"/>
      <c r="J17" s="236"/>
      <c r="K17" s="235"/>
    </row>
    <row r="18" spans="1:11" s="239" customFormat="1" ht="30" customHeight="1">
      <c r="A18" s="128" t="s">
        <v>8</v>
      </c>
      <c r="B18" s="216"/>
      <c r="C18" s="117">
        <v>2018</v>
      </c>
      <c r="D18" s="237">
        <v>0</v>
      </c>
      <c r="E18" s="237">
        <v>0</v>
      </c>
      <c r="F18" s="237">
        <v>1</v>
      </c>
      <c r="G18" s="237">
        <v>0</v>
      </c>
      <c r="H18" s="237">
        <v>0</v>
      </c>
      <c r="I18" s="237">
        <v>26</v>
      </c>
      <c r="J18" s="237">
        <v>0</v>
      </c>
      <c r="K18" s="238"/>
    </row>
    <row r="19" spans="1:11" s="239" customFormat="1" ht="30" customHeight="1">
      <c r="A19" s="133"/>
      <c r="B19" s="216"/>
      <c r="C19" s="117">
        <v>2019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30</v>
      </c>
      <c r="J19" s="237">
        <v>0</v>
      </c>
      <c r="K19" s="238"/>
    </row>
    <row r="20" spans="1:11" s="239" customFormat="1" ht="30" customHeight="1">
      <c r="A20" s="128"/>
      <c r="B20" s="216"/>
      <c r="C20" s="117">
        <v>2020</v>
      </c>
      <c r="D20" s="237">
        <v>0</v>
      </c>
      <c r="E20" s="237">
        <v>0</v>
      </c>
      <c r="F20" s="237">
        <v>0</v>
      </c>
      <c r="G20" s="237">
        <v>0</v>
      </c>
      <c r="H20" s="237">
        <v>1</v>
      </c>
      <c r="I20" s="237">
        <v>20</v>
      </c>
      <c r="J20" s="237">
        <v>0</v>
      </c>
      <c r="K20" s="238"/>
    </row>
    <row r="21" spans="1:11" s="239" customFormat="1" ht="15.75">
      <c r="A21" s="115"/>
      <c r="B21" s="120"/>
      <c r="C21" s="210"/>
      <c r="D21" s="240"/>
      <c r="E21" s="240"/>
      <c r="F21" s="240"/>
      <c r="G21" s="240"/>
      <c r="H21" s="240"/>
      <c r="I21" s="240"/>
      <c r="J21" s="240"/>
      <c r="K21" s="238"/>
    </row>
    <row r="22" spans="1:11" s="239" customFormat="1" ht="30" customHeight="1">
      <c r="A22" s="128" t="s">
        <v>24</v>
      </c>
      <c r="B22" s="216"/>
      <c r="C22" s="117">
        <v>2018</v>
      </c>
      <c r="D22" s="237">
        <v>0</v>
      </c>
      <c r="E22" s="237">
        <v>0</v>
      </c>
      <c r="F22" s="237">
        <v>0</v>
      </c>
      <c r="G22" s="237">
        <v>0</v>
      </c>
      <c r="H22" s="237">
        <v>0</v>
      </c>
      <c r="I22" s="237">
        <v>26</v>
      </c>
      <c r="J22" s="237">
        <v>0</v>
      </c>
      <c r="K22" s="238"/>
    </row>
    <row r="23" spans="1:11" s="239" customFormat="1" ht="30" customHeight="1">
      <c r="A23" s="133" t="s">
        <v>25</v>
      </c>
      <c r="B23" s="216"/>
      <c r="C23" s="117">
        <v>2019</v>
      </c>
      <c r="D23" s="237">
        <v>0</v>
      </c>
      <c r="E23" s="237">
        <v>1</v>
      </c>
      <c r="F23" s="237">
        <v>0</v>
      </c>
      <c r="G23" s="237">
        <v>0</v>
      </c>
      <c r="H23" s="237">
        <v>0</v>
      </c>
      <c r="I23" s="237">
        <v>20</v>
      </c>
      <c r="J23" s="237">
        <v>6</v>
      </c>
      <c r="K23" s="238"/>
    </row>
    <row r="24" spans="1:11" s="239" customFormat="1" ht="30" customHeight="1">
      <c r="A24" s="128"/>
      <c r="B24" s="216"/>
      <c r="C24" s="117">
        <v>2020</v>
      </c>
      <c r="D24" s="237">
        <v>1</v>
      </c>
      <c r="E24" s="237">
        <v>0</v>
      </c>
      <c r="F24" s="237">
        <v>0</v>
      </c>
      <c r="G24" s="237">
        <v>0</v>
      </c>
      <c r="H24" s="237">
        <v>0</v>
      </c>
      <c r="I24" s="237">
        <v>21</v>
      </c>
      <c r="J24" s="237">
        <v>1</v>
      </c>
      <c r="K24" s="238"/>
    </row>
    <row r="25" spans="1:11" s="239" customFormat="1" ht="15.75">
      <c r="A25" s="115"/>
      <c r="B25" s="120"/>
      <c r="C25" s="210"/>
      <c r="D25" s="240"/>
      <c r="E25" s="240"/>
      <c r="F25" s="240"/>
      <c r="G25" s="240"/>
      <c r="H25" s="240"/>
      <c r="I25" s="240"/>
      <c r="J25" s="240"/>
      <c r="K25" s="238"/>
    </row>
    <row r="26" spans="1:11" s="239" customFormat="1" ht="30" customHeight="1">
      <c r="A26" s="128" t="s">
        <v>24</v>
      </c>
      <c r="B26" s="216"/>
      <c r="C26" s="117">
        <v>2018</v>
      </c>
      <c r="D26" s="237">
        <v>1</v>
      </c>
      <c r="E26" s="237">
        <v>0</v>
      </c>
      <c r="F26" s="237">
        <v>1</v>
      </c>
      <c r="G26" s="237">
        <v>0</v>
      </c>
      <c r="H26" s="237">
        <v>0</v>
      </c>
      <c r="I26" s="237">
        <v>60</v>
      </c>
      <c r="J26" s="237">
        <v>0</v>
      </c>
      <c r="K26" s="238"/>
    </row>
    <row r="27" spans="1:11" s="239" customFormat="1" ht="30" customHeight="1">
      <c r="A27" s="133" t="s">
        <v>26</v>
      </c>
      <c r="B27" s="216"/>
      <c r="C27" s="117">
        <v>2019</v>
      </c>
      <c r="D27" s="237">
        <v>0</v>
      </c>
      <c r="E27" s="237">
        <v>0</v>
      </c>
      <c r="F27" s="237">
        <v>1</v>
      </c>
      <c r="G27" s="237">
        <v>0</v>
      </c>
      <c r="H27" s="237">
        <v>1</v>
      </c>
      <c r="I27" s="237">
        <v>71</v>
      </c>
      <c r="J27" s="237">
        <v>0</v>
      </c>
      <c r="K27" s="238"/>
    </row>
    <row r="28" spans="1:11" s="239" customFormat="1" ht="30" customHeight="1">
      <c r="A28" s="128"/>
      <c r="B28" s="216"/>
      <c r="C28" s="117">
        <v>2020</v>
      </c>
      <c r="D28" s="237">
        <v>0</v>
      </c>
      <c r="E28" s="237">
        <v>0</v>
      </c>
      <c r="F28" s="237">
        <v>0</v>
      </c>
      <c r="G28" s="237">
        <v>0</v>
      </c>
      <c r="H28" s="237">
        <v>0</v>
      </c>
      <c r="I28" s="237">
        <v>70</v>
      </c>
      <c r="J28" s="237">
        <v>4</v>
      </c>
      <c r="K28" s="238"/>
    </row>
    <row r="29" spans="1:11" s="239" customFormat="1" ht="15.75">
      <c r="A29" s="115"/>
      <c r="B29" s="120"/>
      <c r="C29" s="210"/>
      <c r="D29" s="240"/>
      <c r="E29" s="240"/>
      <c r="F29" s="240"/>
      <c r="G29" s="240"/>
      <c r="H29" s="240"/>
      <c r="I29" s="240"/>
      <c r="J29" s="240"/>
      <c r="K29" s="238"/>
    </row>
    <row r="30" spans="1:11" s="239" customFormat="1" ht="30" customHeight="1">
      <c r="A30" s="128" t="s">
        <v>24</v>
      </c>
      <c r="B30" s="216"/>
      <c r="C30" s="117">
        <v>2018</v>
      </c>
      <c r="D30" s="241">
        <v>0</v>
      </c>
      <c r="E30" s="241">
        <v>0</v>
      </c>
      <c r="F30" s="241">
        <v>0</v>
      </c>
      <c r="G30" s="241">
        <v>0</v>
      </c>
      <c r="H30" s="241">
        <v>0</v>
      </c>
      <c r="I30" s="241">
        <v>59</v>
      </c>
      <c r="J30" s="241">
        <v>0</v>
      </c>
      <c r="K30" s="238"/>
    </row>
    <row r="31" spans="1:11" s="239" customFormat="1" ht="30" customHeight="1">
      <c r="A31" s="133" t="s">
        <v>27</v>
      </c>
      <c r="B31" s="216"/>
      <c r="C31" s="117">
        <v>2019</v>
      </c>
      <c r="D31" s="241">
        <v>0</v>
      </c>
      <c r="E31" s="241">
        <v>1</v>
      </c>
      <c r="F31" s="241">
        <v>0</v>
      </c>
      <c r="G31" s="241">
        <v>0</v>
      </c>
      <c r="H31" s="241">
        <v>1</v>
      </c>
      <c r="I31" s="241">
        <v>47</v>
      </c>
      <c r="J31" s="241">
        <v>2</v>
      </c>
      <c r="K31" s="238"/>
    </row>
    <row r="32" spans="1:11" s="239" customFormat="1" ht="30" customHeight="1">
      <c r="A32" s="128"/>
      <c r="B32" s="216"/>
      <c r="C32" s="117">
        <v>2020</v>
      </c>
      <c r="D32" s="241">
        <v>0</v>
      </c>
      <c r="E32" s="241">
        <v>0</v>
      </c>
      <c r="F32" s="241">
        <v>0</v>
      </c>
      <c r="G32" s="241">
        <v>0</v>
      </c>
      <c r="H32" s="241">
        <v>0</v>
      </c>
      <c r="I32" s="241">
        <v>47</v>
      </c>
      <c r="J32" s="241">
        <v>0</v>
      </c>
      <c r="K32" s="238"/>
    </row>
    <row r="33" spans="1:11" s="239" customFormat="1" ht="15.75">
      <c r="A33" s="115"/>
      <c r="B33" s="120"/>
      <c r="C33" s="210"/>
      <c r="D33" s="240"/>
      <c r="E33" s="240"/>
      <c r="F33" s="240"/>
      <c r="G33" s="240"/>
      <c r="H33" s="240"/>
      <c r="I33" s="240"/>
      <c r="J33" s="240"/>
      <c r="K33" s="238"/>
    </row>
    <row r="34" spans="1:11" s="239" customFormat="1" ht="30" customHeight="1">
      <c r="A34" s="128" t="s">
        <v>12</v>
      </c>
      <c r="B34" s="216"/>
      <c r="C34" s="117">
        <v>2018</v>
      </c>
      <c r="D34" s="237">
        <v>1</v>
      </c>
      <c r="E34" s="241">
        <v>1</v>
      </c>
      <c r="F34" s="241">
        <v>1</v>
      </c>
      <c r="G34" s="241">
        <v>0</v>
      </c>
      <c r="H34" s="241">
        <v>0</v>
      </c>
      <c r="I34" s="241">
        <v>65</v>
      </c>
      <c r="J34" s="241">
        <v>0</v>
      </c>
      <c r="K34" s="238"/>
    </row>
    <row r="35" spans="1:11" s="239" customFormat="1" ht="30" customHeight="1">
      <c r="A35" s="133"/>
      <c r="B35" s="216"/>
      <c r="C35" s="117">
        <v>2019</v>
      </c>
      <c r="D35" s="237">
        <v>0</v>
      </c>
      <c r="E35" s="241">
        <v>0</v>
      </c>
      <c r="F35" s="241">
        <v>0</v>
      </c>
      <c r="G35" s="241">
        <v>0</v>
      </c>
      <c r="H35" s="241">
        <v>0</v>
      </c>
      <c r="I35" s="241">
        <v>94</v>
      </c>
      <c r="J35" s="241">
        <v>0</v>
      </c>
      <c r="K35" s="238"/>
    </row>
    <row r="36" spans="1:11" s="239" customFormat="1" ht="30" customHeight="1">
      <c r="A36" s="218"/>
      <c r="B36" s="216"/>
      <c r="C36" s="117">
        <v>2020</v>
      </c>
      <c r="D36" s="241">
        <v>0</v>
      </c>
      <c r="E36" s="241">
        <v>1</v>
      </c>
      <c r="F36" s="241">
        <v>0</v>
      </c>
      <c r="G36" s="241">
        <v>0</v>
      </c>
      <c r="H36" s="241">
        <v>0</v>
      </c>
      <c r="I36" s="241">
        <v>95</v>
      </c>
      <c r="J36" s="241">
        <v>0</v>
      </c>
      <c r="K36" s="238"/>
    </row>
    <row r="37" spans="1:11" ht="8.1" customHeight="1">
      <c r="A37" s="543" t="s">
        <v>65</v>
      </c>
      <c r="B37" s="537"/>
      <c r="C37" s="537"/>
      <c r="D37" s="537"/>
      <c r="E37" s="537"/>
      <c r="F37" s="537"/>
      <c r="G37" s="537"/>
      <c r="H37" s="537"/>
      <c r="I37" s="537"/>
      <c r="J37" s="537"/>
      <c r="K37" s="537"/>
    </row>
    <row r="38" spans="1:11" ht="15.75">
      <c r="I38" s="242"/>
      <c r="J38" s="242"/>
      <c r="K38" s="243" t="s">
        <v>84</v>
      </c>
    </row>
    <row r="39" spans="1:11">
      <c r="I39" s="242"/>
      <c r="J39" s="242"/>
      <c r="K39" s="244" t="s">
        <v>85</v>
      </c>
    </row>
    <row r="40" spans="1:11" ht="10.5" customHeight="1"/>
    <row r="44" spans="1:11">
      <c r="A44" s="245"/>
    </row>
    <row r="45" spans="1:11">
      <c r="A45" s="245"/>
    </row>
    <row r="93" ht="9" customHeight="1"/>
  </sheetData>
  <printOptions horizontalCentered="1"/>
  <pageMargins left="0.55118110236220474" right="0.55118110236220474" top="0.55118110236220474" bottom="0.55118110236220474" header="0.31496062992125984" footer="0.31496062992125984"/>
  <pageSetup paperSize="9" scale="6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S56"/>
  <sheetViews>
    <sheetView view="pageBreakPreview" zoomScaleNormal="90" zoomScaleSheetLayoutView="100" workbookViewId="0">
      <selection activeCell="J3" sqref="J3"/>
    </sheetView>
  </sheetViews>
  <sheetFormatPr defaultColWidth="9.140625" defaultRowHeight="15"/>
  <cols>
    <col min="1" max="1" width="10.85546875" style="93" customWidth="1"/>
    <col min="2" max="2" width="11.42578125" style="93" customWidth="1"/>
    <col min="3" max="3" width="11.7109375" style="344" customWidth="1"/>
    <col min="4" max="4" width="19" style="197" customWidth="1"/>
    <col min="5" max="5" width="2" style="197" customWidth="1"/>
    <col min="6" max="8" width="19.5703125" style="345" customWidth="1"/>
    <col min="9" max="9" width="1.7109375" style="92" customWidth="1"/>
    <col min="10" max="10" width="18.28515625" style="92" customWidth="1"/>
    <col min="11" max="16384" width="9.140625" style="92"/>
  </cols>
  <sheetData>
    <row r="1" spans="1:12" ht="8.1" customHeight="1"/>
    <row r="2" spans="1:12" ht="8.1" customHeight="1">
      <c r="I2" s="346"/>
    </row>
    <row r="3" spans="1:12" ht="34.5" customHeight="1">
      <c r="A3" s="652" t="s">
        <v>379</v>
      </c>
      <c r="B3" s="655" t="s">
        <v>378</v>
      </c>
      <c r="C3" s="655"/>
      <c r="D3" s="655"/>
      <c r="E3" s="655"/>
      <c r="F3" s="655"/>
      <c r="G3" s="655"/>
      <c r="H3" s="655"/>
      <c r="I3" s="206"/>
    </row>
    <row r="4" spans="1:12" s="204" customFormat="1" ht="16.5" customHeight="1">
      <c r="A4" s="651" t="s">
        <v>377</v>
      </c>
      <c r="B4" s="349"/>
      <c r="C4" s="350"/>
      <c r="D4" s="350"/>
      <c r="E4" s="350"/>
      <c r="F4" s="350"/>
      <c r="G4" s="350"/>
      <c r="H4" s="350"/>
      <c r="I4" s="351"/>
    </row>
    <row r="5" spans="1:12" ht="16.5" customHeight="1" thickBot="1">
      <c r="D5" s="388"/>
      <c r="E5" s="388"/>
      <c r="F5" s="389"/>
      <c r="G5" s="389"/>
      <c r="H5" s="389"/>
    </row>
    <row r="6" spans="1:12" ht="9.9499999999999993" customHeight="1">
      <c r="A6" s="391"/>
      <c r="B6" s="391"/>
      <c r="C6" s="392"/>
      <c r="D6" s="393"/>
      <c r="E6" s="393"/>
      <c r="F6" s="394"/>
      <c r="G6" s="394"/>
      <c r="H6" s="394"/>
      <c r="I6" s="390"/>
    </row>
    <row r="7" spans="1:12" ht="13.5" customHeight="1">
      <c r="A7" s="379" t="s">
        <v>311</v>
      </c>
      <c r="B7" s="380"/>
      <c r="C7" s="657" t="s">
        <v>365</v>
      </c>
      <c r="D7" s="381" t="s">
        <v>15</v>
      </c>
      <c r="E7" s="381"/>
      <c r="F7" s="656" t="s">
        <v>313</v>
      </c>
      <c r="G7" s="656"/>
      <c r="H7" s="656"/>
      <c r="I7" s="382"/>
    </row>
    <row r="8" spans="1:12" ht="18.75" customHeight="1">
      <c r="A8" s="383" t="s">
        <v>312</v>
      </c>
      <c r="B8" s="380"/>
      <c r="C8" s="657"/>
      <c r="D8" s="384" t="s">
        <v>16</v>
      </c>
      <c r="E8" s="384"/>
      <c r="F8" s="376"/>
      <c r="G8" s="377" t="s">
        <v>314</v>
      </c>
      <c r="H8" s="376"/>
      <c r="I8" s="378"/>
    </row>
    <row r="9" spans="1:12" s="352" customFormat="1" ht="24.75" customHeight="1">
      <c r="A9" s="380"/>
      <c r="B9" s="380"/>
      <c r="C9" s="385"/>
      <c r="D9" s="386" t="s">
        <v>17</v>
      </c>
      <c r="E9" s="386"/>
      <c r="F9" s="381" t="s">
        <v>18</v>
      </c>
      <c r="G9" s="381" t="s">
        <v>19</v>
      </c>
      <c r="H9" s="381" t="s">
        <v>20</v>
      </c>
      <c r="I9" s="383"/>
    </row>
    <row r="10" spans="1:12" s="352" customFormat="1" ht="15.75">
      <c r="A10" s="387"/>
      <c r="B10" s="387"/>
      <c r="C10" s="385"/>
      <c r="D10" s="386"/>
      <c r="E10" s="386"/>
      <c r="F10" s="386" t="s">
        <v>21</v>
      </c>
      <c r="G10" s="386" t="s">
        <v>22</v>
      </c>
      <c r="H10" s="386" t="s">
        <v>23</v>
      </c>
      <c r="I10" s="383"/>
    </row>
    <row r="11" spans="1:12" ht="16.5" thickBot="1">
      <c r="A11" s="395"/>
      <c r="B11" s="395"/>
      <c r="C11" s="395"/>
      <c r="D11" s="396"/>
      <c r="E11" s="396"/>
      <c r="F11" s="397"/>
      <c r="G11" s="397"/>
      <c r="H11" s="397"/>
      <c r="I11" s="397"/>
      <c r="L11" s="353"/>
    </row>
    <row r="12" spans="1:12" ht="15.75">
      <c r="A12" s="205"/>
      <c r="B12" s="205"/>
      <c r="C12" s="354"/>
      <c r="D12" s="355"/>
      <c r="E12" s="355"/>
      <c r="F12" s="355"/>
      <c r="G12" s="355"/>
      <c r="H12" s="355"/>
    </row>
    <row r="13" spans="1:12" ht="30" customHeight="1">
      <c r="A13" s="120" t="s">
        <v>7</v>
      </c>
      <c r="B13" s="356"/>
      <c r="C13" s="210">
        <v>2018</v>
      </c>
      <c r="D13" s="149">
        <f>SUM(D17,D21,D25,D29,D33)</f>
        <v>45734</v>
      </c>
      <c r="E13" s="357"/>
      <c r="F13" s="149">
        <f>SUM(G13,H13)</f>
        <v>601</v>
      </c>
      <c r="G13" s="149">
        <f t="shared" ref="G13:H15" si="0">SUM(G17,G21,G25,G29,G33)</f>
        <v>239</v>
      </c>
      <c r="H13" s="149">
        <f t="shared" si="0"/>
        <v>362</v>
      </c>
      <c r="I13" s="355"/>
    </row>
    <row r="14" spans="1:12" ht="30" customHeight="1">
      <c r="A14" s="120"/>
      <c r="B14" s="356"/>
      <c r="C14" s="210">
        <v>2019</v>
      </c>
      <c r="D14" s="149">
        <f>SUM(D18,D22,D26,D30,D34)</f>
        <v>47198</v>
      </c>
      <c r="E14" s="357"/>
      <c r="F14" s="149">
        <f>SUM(G14,H14)</f>
        <v>544</v>
      </c>
      <c r="G14" s="149">
        <f t="shared" si="0"/>
        <v>152</v>
      </c>
      <c r="H14" s="149">
        <f t="shared" si="0"/>
        <v>392</v>
      </c>
    </row>
    <row r="15" spans="1:12" ht="30" customHeight="1">
      <c r="A15" s="356"/>
      <c r="B15" s="356"/>
      <c r="C15" s="210">
        <v>2020</v>
      </c>
      <c r="D15" s="149">
        <f>SUM(D19,D23,D27,D31,D35)</f>
        <v>35234</v>
      </c>
      <c r="E15" s="357"/>
      <c r="F15" s="149">
        <f>SUM(G15,H15)</f>
        <v>531</v>
      </c>
      <c r="G15" s="149">
        <f t="shared" si="0"/>
        <v>232</v>
      </c>
      <c r="H15" s="149">
        <f t="shared" si="0"/>
        <v>299</v>
      </c>
    </row>
    <row r="16" spans="1:12" ht="15.75">
      <c r="A16" s="356"/>
      <c r="B16" s="356"/>
      <c r="C16" s="358"/>
      <c r="D16" s="328"/>
      <c r="E16" s="328"/>
      <c r="F16" s="328"/>
      <c r="G16" s="328"/>
      <c r="H16" s="328"/>
    </row>
    <row r="17" spans="1:19" ht="30" customHeight="1">
      <c r="A17" s="128" t="s">
        <v>8</v>
      </c>
      <c r="B17" s="218"/>
      <c r="C17" s="117">
        <v>2018</v>
      </c>
      <c r="D17" s="328">
        <v>4864</v>
      </c>
      <c r="E17" s="328"/>
      <c r="F17" s="328">
        <f>G17+H17</f>
        <v>52</v>
      </c>
      <c r="G17" s="328">
        <v>31</v>
      </c>
      <c r="H17" s="328">
        <v>21</v>
      </c>
      <c r="K17" s="97"/>
      <c r="N17" s="359"/>
    </row>
    <row r="18" spans="1:19" ht="30" customHeight="1">
      <c r="A18" s="128"/>
      <c r="B18" s="218"/>
      <c r="C18" s="117">
        <v>2019</v>
      </c>
      <c r="D18" s="328">
        <v>5346</v>
      </c>
      <c r="E18" s="328"/>
      <c r="F18" s="328">
        <f>G18+H18</f>
        <v>52</v>
      </c>
      <c r="G18" s="328">
        <v>10</v>
      </c>
      <c r="H18" s="328">
        <v>42</v>
      </c>
      <c r="K18" s="97"/>
    </row>
    <row r="19" spans="1:19" ht="30" customHeight="1">
      <c r="A19" s="128"/>
      <c r="B19" s="218"/>
      <c r="C19" s="117">
        <v>2020</v>
      </c>
      <c r="D19" s="328">
        <v>3805</v>
      </c>
      <c r="E19" s="328"/>
      <c r="F19" s="328">
        <f t="shared" ref="F19:F35" si="1">G19+H19</f>
        <v>25</v>
      </c>
      <c r="G19" s="328">
        <v>3</v>
      </c>
      <c r="H19" s="328">
        <v>22</v>
      </c>
    </row>
    <row r="20" spans="1:19" ht="15.75">
      <c r="A20" s="356"/>
      <c r="B20" s="356"/>
      <c r="C20" s="358"/>
      <c r="D20" s="328"/>
      <c r="E20" s="328"/>
      <c r="F20" s="328">
        <f t="shared" si="1"/>
        <v>0</v>
      </c>
      <c r="G20" s="328"/>
      <c r="H20" s="328"/>
    </row>
    <row r="21" spans="1:19" ht="30" customHeight="1">
      <c r="A21" s="128" t="s">
        <v>24</v>
      </c>
      <c r="B21" s="218"/>
      <c r="C21" s="117">
        <v>2018</v>
      </c>
      <c r="D21" s="328">
        <v>4416</v>
      </c>
      <c r="E21" s="328"/>
      <c r="F21" s="328">
        <f t="shared" si="1"/>
        <v>85</v>
      </c>
      <c r="G21" s="328">
        <v>25</v>
      </c>
      <c r="H21" s="328">
        <v>60</v>
      </c>
    </row>
    <row r="22" spans="1:19" ht="30" customHeight="1">
      <c r="A22" s="128" t="s">
        <v>25</v>
      </c>
      <c r="B22" s="218"/>
      <c r="C22" s="117">
        <v>2019</v>
      </c>
      <c r="D22" s="328">
        <v>4570</v>
      </c>
      <c r="E22" s="328"/>
      <c r="F22" s="328">
        <f t="shared" si="1"/>
        <v>72</v>
      </c>
      <c r="G22" s="328">
        <v>19</v>
      </c>
      <c r="H22" s="328">
        <v>53</v>
      </c>
    </row>
    <row r="23" spans="1:19" ht="30" customHeight="1">
      <c r="A23" s="128"/>
      <c r="B23" s="218"/>
      <c r="C23" s="117">
        <v>2020</v>
      </c>
      <c r="D23" s="150">
        <v>3670</v>
      </c>
      <c r="E23" s="150"/>
      <c r="F23" s="328">
        <f t="shared" si="1"/>
        <v>69</v>
      </c>
      <c r="G23" s="150">
        <v>9</v>
      </c>
      <c r="H23" s="150">
        <v>60</v>
      </c>
    </row>
    <row r="24" spans="1:19" ht="15.75">
      <c r="A24" s="356"/>
      <c r="B24" s="356"/>
      <c r="C24" s="358"/>
      <c r="D24" s="328"/>
      <c r="E24" s="328"/>
      <c r="F24" s="328"/>
      <c r="G24" s="328"/>
      <c r="H24" s="328"/>
      <c r="J24" s="197"/>
      <c r="K24" s="197"/>
      <c r="L24" s="197"/>
      <c r="M24" s="197"/>
      <c r="N24" s="197"/>
      <c r="O24" s="197"/>
      <c r="P24" s="197"/>
      <c r="Q24" s="197"/>
      <c r="R24" s="197"/>
      <c r="S24" s="197"/>
    </row>
    <row r="25" spans="1:19" ht="30" customHeight="1">
      <c r="A25" s="128" t="s">
        <v>24</v>
      </c>
      <c r="B25" s="218"/>
      <c r="C25" s="117">
        <v>2018</v>
      </c>
      <c r="D25" s="328">
        <v>13623</v>
      </c>
      <c r="E25" s="328"/>
      <c r="F25" s="328">
        <f t="shared" si="1"/>
        <v>140</v>
      </c>
      <c r="G25" s="328">
        <v>30</v>
      </c>
      <c r="H25" s="328">
        <v>110</v>
      </c>
      <c r="J25" s="197"/>
      <c r="K25" s="197"/>
      <c r="L25" s="197"/>
      <c r="M25" s="197"/>
      <c r="N25" s="197"/>
      <c r="O25" s="197"/>
      <c r="P25" s="197"/>
      <c r="Q25" s="197"/>
      <c r="R25" s="197"/>
      <c r="S25" s="197"/>
    </row>
    <row r="26" spans="1:19" ht="30" customHeight="1">
      <c r="A26" s="128" t="s">
        <v>26</v>
      </c>
      <c r="B26" s="218"/>
      <c r="C26" s="117">
        <v>2019</v>
      </c>
      <c r="D26" s="328">
        <v>14474</v>
      </c>
      <c r="E26" s="150"/>
      <c r="F26" s="328">
        <f t="shared" si="1"/>
        <v>159</v>
      </c>
      <c r="G26" s="150">
        <v>30</v>
      </c>
      <c r="H26" s="150">
        <v>129</v>
      </c>
      <c r="J26" s="197"/>
      <c r="K26" s="197"/>
      <c r="L26" s="197"/>
      <c r="M26" s="197"/>
      <c r="N26" s="197"/>
      <c r="O26" s="197"/>
      <c r="P26" s="197"/>
      <c r="Q26" s="197"/>
      <c r="R26" s="197"/>
      <c r="S26" s="197"/>
    </row>
    <row r="27" spans="1:19" ht="30" customHeight="1">
      <c r="A27" s="128"/>
      <c r="B27" s="218"/>
      <c r="C27" s="117">
        <v>2020</v>
      </c>
      <c r="D27" s="150">
        <v>11006</v>
      </c>
      <c r="E27" s="150"/>
      <c r="F27" s="328">
        <f t="shared" si="1"/>
        <v>239</v>
      </c>
      <c r="G27" s="150">
        <v>151</v>
      </c>
      <c r="H27" s="150">
        <v>88</v>
      </c>
      <c r="J27" s="197"/>
      <c r="K27" s="197"/>
      <c r="L27" s="197"/>
      <c r="M27" s="197"/>
      <c r="N27" s="197"/>
      <c r="O27" s="197"/>
      <c r="P27" s="197"/>
      <c r="Q27" s="197"/>
      <c r="R27" s="197"/>
      <c r="S27" s="197"/>
    </row>
    <row r="28" spans="1:19" ht="15.75">
      <c r="A28" s="356"/>
      <c r="B28" s="356"/>
      <c r="C28" s="358"/>
      <c r="D28" s="328"/>
      <c r="E28" s="328"/>
      <c r="F28" s="328"/>
      <c r="G28" s="328"/>
      <c r="H28" s="328"/>
      <c r="J28" s="197"/>
      <c r="K28" s="197"/>
      <c r="L28" s="197"/>
      <c r="M28" s="197"/>
      <c r="N28" s="197"/>
      <c r="O28" s="197"/>
      <c r="P28" s="197"/>
      <c r="Q28" s="197"/>
      <c r="R28" s="197"/>
      <c r="S28" s="197"/>
    </row>
    <row r="29" spans="1:19" ht="30" customHeight="1">
      <c r="A29" s="128" t="s">
        <v>24</v>
      </c>
      <c r="B29" s="218"/>
      <c r="C29" s="117">
        <v>2018</v>
      </c>
      <c r="D29" s="328">
        <v>6346</v>
      </c>
      <c r="E29" s="328"/>
      <c r="F29" s="328">
        <f t="shared" si="1"/>
        <v>196</v>
      </c>
      <c r="G29" s="328">
        <v>107</v>
      </c>
      <c r="H29" s="328">
        <v>89</v>
      </c>
      <c r="J29" s="197"/>
      <c r="K29" s="197"/>
      <c r="L29" s="197"/>
      <c r="M29" s="197"/>
      <c r="N29" s="197"/>
      <c r="O29" s="197"/>
      <c r="P29" s="197"/>
      <c r="Q29" s="197"/>
      <c r="R29" s="197"/>
      <c r="S29" s="197"/>
    </row>
    <row r="30" spans="1:19" ht="30" customHeight="1">
      <c r="A30" s="353" t="s">
        <v>27</v>
      </c>
      <c r="B30" s="218"/>
      <c r="C30" s="117">
        <v>2019</v>
      </c>
      <c r="D30" s="328">
        <v>6285</v>
      </c>
      <c r="E30" s="328"/>
      <c r="F30" s="328">
        <f t="shared" si="1"/>
        <v>127</v>
      </c>
      <c r="G30" s="328">
        <v>36</v>
      </c>
      <c r="H30" s="328">
        <v>91</v>
      </c>
      <c r="J30" s="197"/>
      <c r="K30" s="197"/>
      <c r="L30" s="197"/>
      <c r="M30" s="197"/>
      <c r="N30" s="197"/>
      <c r="O30" s="197"/>
      <c r="P30" s="197"/>
      <c r="Q30" s="197"/>
      <c r="R30" s="197"/>
      <c r="S30" s="197"/>
    </row>
    <row r="31" spans="1:19" ht="30" customHeight="1">
      <c r="A31" s="128"/>
      <c r="B31" s="218"/>
      <c r="C31" s="117">
        <v>2020</v>
      </c>
      <c r="D31" s="150">
        <v>5200</v>
      </c>
      <c r="E31" s="150"/>
      <c r="F31" s="328">
        <f t="shared" si="1"/>
        <v>92</v>
      </c>
      <c r="G31" s="150">
        <v>22</v>
      </c>
      <c r="H31" s="150">
        <v>70</v>
      </c>
      <c r="J31" s="197"/>
      <c r="K31" s="197"/>
      <c r="L31" s="197"/>
      <c r="M31" s="197"/>
      <c r="N31" s="197"/>
      <c r="O31" s="197"/>
      <c r="P31" s="197"/>
      <c r="Q31" s="197"/>
      <c r="R31" s="197"/>
      <c r="S31" s="197"/>
    </row>
    <row r="32" spans="1:19" ht="15.75">
      <c r="A32" s="356"/>
      <c r="B32" s="356"/>
      <c r="C32" s="358"/>
      <c r="D32" s="328"/>
      <c r="E32" s="328"/>
      <c r="F32" s="328"/>
      <c r="G32" s="328"/>
      <c r="H32" s="328"/>
      <c r="J32" s="197"/>
      <c r="K32" s="197"/>
      <c r="L32" s="197"/>
      <c r="M32" s="197"/>
      <c r="N32" s="197"/>
      <c r="O32" s="197"/>
      <c r="P32" s="197"/>
      <c r="Q32" s="197"/>
      <c r="R32" s="197"/>
      <c r="S32" s="197"/>
    </row>
    <row r="33" spans="1:19" ht="30" customHeight="1">
      <c r="A33" s="128" t="s">
        <v>12</v>
      </c>
      <c r="B33" s="360"/>
      <c r="C33" s="117">
        <v>2018</v>
      </c>
      <c r="D33" s="328">
        <v>16485</v>
      </c>
      <c r="E33" s="328"/>
      <c r="F33" s="328">
        <f t="shared" si="1"/>
        <v>128</v>
      </c>
      <c r="G33" s="328">
        <v>46</v>
      </c>
      <c r="H33" s="328">
        <v>82</v>
      </c>
      <c r="J33" s="197"/>
      <c r="K33" s="197"/>
      <c r="L33" s="197"/>
      <c r="M33" s="197"/>
      <c r="N33" s="197"/>
      <c r="O33" s="197"/>
      <c r="P33" s="197"/>
      <c r="Q33" s="197"/>
      <c r="R33" s="197"/>
      <c r="S33" s="197"/>
    </row>
    <row r="34" spans="1:19" ht="30" customHeight="1">
      <c r="A34" s="128"/>
      <c r="B34" s="360"/>
      <c r="C34" s="117">
        <v>2019</v>
      </c>
      <c r="D34" s="328">
        <v>16523</v>
      </c>
      <c r="E34" s="328"/>
      <c r="F34" s="328">
        <f t="shared" si="1"/>
        <v>134</v>
      </c>
      <c r="G34" s="328">
        <v>57</v>
      </c>
      <c r="H34" s="328">
        <v>77</v>
      </c>
      <c r="J34" s="197"/>
      <c r="K34" s="197"/>
      <c r="L34" s="197"/>
      <c r="M34" s="197"/>
      <c r="N34" s="197"/>
      <c r="O34" s="197"/>
      <c r="P34" s="197"/>
      <c r="Q34" s="197"/>
      <c r="R34" s="197"/>
      <c r="S34" s="197"/>
    </row>
    <row r="35" spans="1:19" ht="30" customHeight="1">
      <c r="A35" s="157"/>
      <c r="B35" s="360"/>
      <c r="C35" s="117">
        <v>2020</v>
      </c>
      <c r="D35" s="150">
        <v>11553</v>
      </c>
      <c r="E35" s="150"/>
      <c r="F35" s="328">
        <f t="shared" si="1"/>
        <v>106</v>
      </c>
      <c r="G35" s="150">
        <v>47</v>
      </c>
      <c r="H35" s="150">
        <v>59</v>
      </c>
      <c r="J35" s="197"/>
      <c r="K35" s="197"/>
      <c r="L35" s="197"/>
      <c r="M35" s="197"/>
      <c r="N35" s="197"/>
      <c r="O35" s="197"/>
      <c r="P35" s="197"/>
      <c r="Q35" s="197"/>
      <c r="R35" s="197"/>
      <c r="S35" s="197"/>
    </row>
    <row r="36" spans="1:19" ht="7.5" customHeight="1">
      <c r="A36" s="361"/>
      <c r="B36" s="361"/>
      <c r="C36" s="362"/>
      <c r="D36" s="363"/>
      <c r="E36" s="364"/>
      <c r="F36" s="363"/>
      <c r="G36" s="365"/>
      <c r="H36" s="365"/>
      <c r="I36" s="362"/>
    </row>
    <row r="37" spans="1:19" ht="18" customHeight="1">
      <c r="D37" s="366"/>
      <c r="E37" s="367"/>
      <c r="F37" s="366"/>
      <c r="I37" s="198" t="s">
        <v>13</v>
      </c>
    </row>
    <row r="38" spans="1:19" s="197" customFormat="1" ht="18" customHeight="1">
      <c r="A38" s="93"/>
      <c r="B38" s="93"/>
      <c r="C38" s="344"/>
      <c r="D38" s="366"/>
      <c r="E38" s="346"/>
      <c r="F38" s="366"/>
      <c r="G38" s="345"/>
      <c r="H38" s="345"/>
      <c r="I38" s="348" t="s">
        <v>14</v>
      </c>
    </row>
    <row r="39" spans="1:19">
      <c r="A39" s="368"/>
      <c r="B39" s="369"/>
      <c r="C39" s="370"/>
      <c r="H39" s="371"/>
      <c r="I39" s="197"/>
      <c r="J39" s="197"/>
    </row>
    <row r="40" spans="1:19">
      <c r="C40" s="90"/>
      <c r="H40" s="371"/>
      <c r="I40" s="197"/>
      <c r="J40" s="197"/>
    </row>
    <row r="41" spans="1:19">
      <c r="C41" s="90"/>
      <c r="I41" s="197"/>
      <c r="J41" s="197"/>
    </row>
    <row r="42" spans="1:19">
      <c r="C42" s="90"/>
      <c r="I42" s="197"/>
      <c r="J42" s="197"/>
    </row>
    <row r="43" spans="1:19">
      <c r="C43" s="90"/>
      <c r="I43" s="197"/>
      <c r="J43" s="197"/>
    </row>
    <row r="44" spans="1:19">
      <c r="C44" s="90"/>
      <c r="I44" s="197"/>
      <c r="J44" s="197"/>
    </row>
    <row r="45" spans="1:19">
      <c r="C45" s="90"/>
      <c r="I45" s="197"/>
      <c r="J45" s="197"/>
    </row>
    <row r="46" spans="1:19">
      <c r="C46" s="90"/>
      <c r="I46" s="197"/>
      <c r="J46" s="197"/>
    </row>
    <row r="47" spans="1:19">
      <c r="C47" s="90"/>
      <c r="I47" s="197"/>
      <c r="J47" s="197"/>
    </row>
    <row r="48" spans="1:19">
      <c r="C48" s="90"/>
      <c r="I48" s="197"/>
      <c r="J48" s="197"/>
    </row>
    <row r="49" spans="3:10">
      <c r="C49" s="90"/>
      <c r="I49" s="197"/>
      <c r="J49" s="197"/>
    </row>
    <row r="50" spans="3:10">
      <c r="C50" s="90"/>
      <c r="I50" s="197"/>
      <c r="J50" s="197"/>
    </row>
    <row r="51" spans="3:10">
      <c r="C51" s="90"/>
      <c r="I51" s="197"/>
      <c r="J51" s="197"/>
    </row>
    <row r="52" spans="3:10">
      <c r="C52" s="90"/>
      <c r="I52" s="197"/>
      <c r="J52" s="197"/>
    </row>
    <row r="53" spans="3:10">
      <c r="C53" s="90"/>
      <c r="I53" s="197"/>
      <c r="J53" s="197"/>
    </row>
    <row r="54" spans="3:10">
      <c r="C54" s="90"/>
      <c r="I54" s="197"/>
      <c r="J54" s="197"/>
    </row>
    <row r="55" spans="3:10">
      <c r="C55" s="90"/>
    </row>
    <row r="56" spans="3:10">
      <c r="C56" s="90"/>
    </row>
  </sheetData>
  <mergeCells count="3">
    <mergeCell ref="F7:H7"/>
    <mergeCell ref="C7:C8"/>
    <mergeCell ref="B3:H3"/>
  </mergeCells>
  <printOptions horizontalCentered="1"/>
  <pageMargins left="0.55118110236220474" right="0.55118110236220474" top="0.55118110236220474" bottom="0.55118110236220474" header="0.31496062992125984" footer="0.31496062992125984"/>
  <pageSetup paperSize="9" scale="7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>
    <pageSetUpPr fitToPage="1"/>
  </sheetPr>
  <dimension ref="A1:M43"/>
  <sheetViews>
    <sheetView view="pageBreakPreview" zoomScale="96" zoomScaleNormal="100" workbookViewId="0">
      <selection activeCell="J3" sqref="J3"/>
    </sheetView>
  </sheetViews>
  <sheetFormatPr defaultColWidth="15.28515625" defaultRowHeight="15"/>
  <cols>
    <col min="1" max="1" width="13.140625" style="195" customWidth="1"/>
    <col min="2" max="2" width="39.140625" style="195" customWidth="1"/>
    <col min="3" max="3" width="13" style="195" customWidth="1"/>
    <col min="4" max="4" width="38.28515625" style="196" customWidth="1"/>
    <col min="5" max="5" width="1.7109375" style="195" customWidth="1"/>
    <col min="6" max="16384" width="15.28515625" style="195"/>
  </cols>
  <sheetData>
    <row r="1" spans="1:10" ht="8.1" customHeight="1"/>
    <row r="2" spans="1:10" ht="8.1" customHeight="1"/>
    <row r="3" spans="1:10" s="197" customFormat="1" ht="16.5" customHeight="1">
      <c r="A3" s="171" t="s">
        <v>404</v>
      </c>
      <c r="B3" s="199"/>
      <c r="C3" s="200"/>
      <c r="D3" s="198"/>
      <c r="E3" s="201"/>
      <c r="F3" s="200"/>
    </row>
    <row r="4" spans="1:10" s="197" customFormat="1" ht="16.5" customHeight="1">
      <c r="A4" s="644" t="s">
        <v>405</v>
      </c>
      <c r="B4" s="203"/>
      <c r="C4" s="204"/>
      <c r="D4" s="202"/>
      <c r="E4" s="205"/>
      <c r="F4" s="206"/>
    </row>
    <row r="5" spans="1:10" s="197" customFormat="1" ht="16.5" customHeight="1" thickBot="1">
      <c r="A5" s="573"/>
      <c r="B5" s="573"/>
      <c r="C5" s="573"/>
      <c r="D5" s="574"/>
      <c r="E5" s="214"/>
    </row>
    <row r="6" spans="1:10" ht="21.75" customHeight="1">
      <c r="A6" s="575" t="s">
        <v>55</v>
      </c>
      <c r="B6" s="575"/>
      <c r="C6" s="576" t="s">
        <v>282</v>
      </c>
      <c r="D6" s="577" t="s">
        <v>283</v>
      </c>
      <c r="E6" s="578"/>
      <c r="G6" s="197"/>
      <c r="H6" s="197"/>
      <c r="I6" s="197"/>
      <c r="J6" s="197"/>
    </row>
    <row r="7" spans="1:10" s="207" customFormat="1" ht="20.25" customHeight="1" thickBot="1">
      <c r="A7" s="579" t="s">
        <v>58</v>
      </c>
      <c r="B7" s="579"/>
      <c r="C7" s="580" t="s">
        <v>3</v>
      </c>
      <c r="D7" s="581" t="s">
        <v>284</v>
      </c>
      <c r="E7" s="580"/>
      <c r="G7" s="197"/>
      <c r="H7" s="197"/>
      <c r="I7" s="197"/>
      <c r="J7" s="197"/>
    </row>
    <row r="8" spans="1:10" ht="8.1" customHeight="1">
      <c r="A8" s="208"/>
      <c r="B8" s="208"/>
      <c r="C8" s="208"/>
      <c r="G8" s="197"/>
      <c r="H8" s="197"/>
      <c r="I8" s="197"/>
      <c r="J8" s="197"/>
    </row>
    <row r="9" spans="1:10" s="209" customFormat="1" ht="30" customHeight="1">
      <c r="A9" s="121" t="s">
        <v>7</v>
      </c>
      <c r="B9" s="120"/>
      <c r="C9" s="210">
        <v>2018</v>
      </c>
      <c r="D9" s="211">
        <f>SUM(D13,D17,D21,D25,D29)</f>
        <v>2303</v>
      </c>
      <c r="G9" s="197"/>
      <c r="H9" s="197"/>
      <c r="I9" s="197"/>
      <c r="J9" s="197"/>
    </row>
    <row r="10" spans="1:10" s="209" customFormat="1" ht="30" customHeight="1">
      <c r="A10" s="115"/>
      <c r="B10" s="120"/>
      <c r="C10" s="210">
        <v>2019</v>
      </c>
      <c r="D10" s="211">
        <f t="shared" ref="D10:D11" si="0">SUM(D14,D18,D22,D26,D30)</f>
        <v>2893</v>
      </c>
      <c r="G10" s="212"/>
      <c r="H10" s="213"/>
      <c r="I10" s="214"/>
      <c r="J10" s="197"/>
    </row>
    <row r="11" spans="1:10" s="209" customFormat="1" ht="30" customHeight="1">
      <c r="A11" s="115"/>
      <c r="B11" s="120"/>
      <c r="C11" s="210">
        <v>2020</v>
      </c>
      <c r="D11" s="211">
        <f t="shared" si="0"/>
        <v>1727</v>
      </c>
      <c r="G11" s="212"/>
      <c r="H11" s="213"/>
      <c r="I11" s="214"/>
      <c r="J11" s="197"/>
    </row>
    <row r="12" spans="1:10" s="209" customFormat="1" ht="8.1" customHeight="1">
      <c r="A12" s="115"/>
      <c r="B12" s="120"/>
      <c r="C12" s="210"/>
      <c r="D12" s="215"/>
      <c r="G12" s="212"/>
      <c r="H12" s="213"/>
      <c r="I12" s="214"/>
      <c r="J12" s="197"/>
    </row>
    <row r="13" spans="1:10" s="209" customFormat="1" ht="30" customHeight="1">
      <c r="A13" s="128" t="s">
        <v>8</v>
      </c>
      <c r="B13" s="216"/>
      <c r="C13" s="117">
        <v>2018</v>
      </c>
      <c r="D13" s="217">
        <v>526</v>
      </c>
      <c r="G13" s="212"/>
      <c r="H13" s="213"/>
      <c r="I13" s="214"/>
      <c r="J13" s="197"/>
    </row>
    <row r="14" spans="1:10" s="209" customFormat="1" ht="30" customHeight="1">
      <c r="A14" s="133"/>
      <c r="B14" s="216"/>
      <c r="C14" s="117">
        <v>2019</v>
      </c>
      <c r="D14" s="215">
        <v>821</v>
      </c>
      <c r="G14" s="212"/>
      <c r="H14" s="213"/>
      <c r="I14" s="214"/>
      <c r="J14" s="197"/>
    </row>
    <row r="15" spans="1:10" s="209" customFormat="1" ht="30" customHeight="1">
      <c r="A15" s="128"/>
      <c r="B15" s="216"/>
      <c r="C15" s="117">
        <v>2020</v>
      </c>
      <c r="D15" s="215">
        <v>294</v>
      </c>
      <c r="G15" s="197"/>
      <c r="H15" s="214"/>
      <c r="I15" s="214"/>
      <c r="J15" s="197"/>
    </row>
    <row r="16" spans="1:10" s="209" customFormat="1" ht="8.1" customHeight="1">
      <c r="A16" s="115"/>
      <c r="B16" s="120"/>
      <c r="C16" s="210"/>
      <c r="D16" s="215"/>
      <c r="G16" s="197"/>
      <c r="H16" s="197"/>
      <c r="I16" s="197"/>
      <c r="J16" s="197"/>
    </row>
    <row r="17" spans="1:13" s="209" customFormat="1" ht="30" customHeight="1">
      <c r="A17" s="128" t="s">
        <v>9</v>
      </c>
      <c r="B17" s="216"/>
      <c r="C17" s="117">
        <v>2018</v>
      </c>
      <c r="D17" s="217">
        <v>186</v>
      </c>
      <c r="G17" s="197"/>
      <c r="H17" s="197"/>
      <c r="I17" s="197"/>
      <c r="J17" s="197"/>
    </row>
    <row r="18" spans="1:13" s="209" customFormat="1" ht="30" customHeight="1">
      <c r="A18" s="133"/>
      <c r="B18" s="216"/>
      <c r="C18" s="117">
        <v>2019</v>
      </c>
      <c r="D18" s="215">
        <v>300</v>
      </c>
      <c r="G18" s="197"/>
      <c r="H18" s="197"/>
      <c r="I18" s="197"/>
      <c r="J18" s="197"/>
    </row>
    <row r="19" spans="1:13" s="209" customFormat="1" ht="30" customHeight="1">
      <c r="A19" s="128"/>
      <c r="B19" s="216"/>
      <c r="C19" s="117">
        <v>2020</v>
      </c>
      <c r="D19" s="215">
        <v>183</v>
      </c>
      <c r="G19" s="197"/>
      <c r="H19" s="197"/>
      <c r="I19" s="197"/>
      <c r="J19" s="197"/>
    </row>
    <row r="20" spans="1:13" s="209" customFormat="1" ht="8.1" customHeight="1">
      <c r="A20" s="115"/>
      <c r="B20" s="120"/>
      <c r="C20" s="210"/>
      <c r="D20" s="215"/>
      <c r="G20" s="197"/>
      <c r="H20" s="197"/>
      <c r="I20" s="197"/>
      <c r="J20" s="197"/>
    </row>
    <row r="21" spans="1:13" s="209" customFormat="1" ht="30" customHeight="1">
      <c r="A21" s="128" t="s">
        <v>10</v>
      </c>
      <c r="B21" s="216"/>
      <c r="C21" s="117">
        <v>2018</v>
      </c>
      <c r="D21" s="217">
        <v>366</v>
      </c>
      <c r="E21" s="197"/>
      <c r="F21" s="197"/>
      <c r="G21" s="197"/>
      <c r="H21" s="197"/>
      <c r="I21" s="197"/>
      <c r="J21" s="197"/>
      <c r="K21" s="197"/>
      <c r="M21" s="83"/>
    </row>
    <row r="22" spans="1:13" s="209" customFormat="1" ht="30" customHeight="1">
      <c r="A22" s="133"/>
      <c r="B22" s="216"/>
      <c r="C22" s="117">
        <v>2019</v>
      </c>
      <c r="D22" s="215">
        <v>486</v>
      </c>
      <c r="E22" s="197"/>
      <c r="F22" s="197"/>
      <c r="G22" s="197"/>
      <c r="H22" s="197"/>
      <c r="I22" s="197"/>
      <c r="J22" s="197"/>
      <c r="K22" s="197"/>
      <c r="M22" s="75"/>
    </row>
    <row r="23" spans="1:13" s="209" customFormat="1" ht="30" customHeight="1">
      <c r="A23" s="128"/>
      <c r="B23" s="216"/>
      <c r="C23" s="117">
        <v>2020</v>
      </c>
      <c r="D23" s="215">
        <v>307</v>
      </c>
      <c r="E23" s="197"/>
      <c r="F23" s="197"/>
      <c r="G23" s="197"/>
      <c r="H23" s="197"/>
      <c r="I23" s="197"/>
      <c r="J23" s="197"/>
      <c r="K23" s="197"/>
      <c r="M23" s="75"/>
    </row>
    <row r="24" spans="1:13" s="209" customFormat="1" ht="8.1" customHeight="1">
      <c r="A24" s="115"/>
      <c r="B24" s="120"/>
      <c r="C24" s="210"/>
      <c r="D24" s="215"/>
      <c r="E24" s="197"/>
      <c r="F24" s="197"/>
      <c r="G24" s="197"/>
      <c r="H24" s="197"/>
      <c r="I24" s="197"/>
      <c r="J24" s="197"/>
      <c r="K24" s="197"/>
      <c r="M24" s="75"/>
    </row>
    <row r="25" spans="1:13" s="209" customFormat="1" ht="30" customHeight="1">
      <c r="A25" s="128" t="s">
        <v>11</v>
      </c>
      <c r="B25" s="216"/>
      <c r="C25" s="117">
        <v>2018</v>
      </c>
      <c r="D25" s="217">
        <v>395</v>
      </c>
      <c r="E25" s="197"/>
      <c r="F25" s="197"/>
      <c r="G25" s="197"/>
      <c r="H25" s="197"/>
      <c r="I25" s="197"/>
      <c r="J25" s="197"/>
      <c r="K25" s="197"/>
      <c r="M25" s="75"/>
    </row>
    <row r="26" spans="1:13" s="209" customFormat="1" ht="30" customHeight="1">
      <c r="A26" s="133"/>
      <c r="B26" s="216"/>
      <c r="C26" s="117">
        <v>2019</v>
      </c>
      <c r="D26" s="215">
        <v>453</v>
      </c>
      <c r="E26" s="197"/>
      <c r="F26" s="197"/>
      <c r="G26" s="197"/>
      <c r="H26" s="197"/>
      <c r="I26" s="197"/>
      <c r="J26" s="197"/>
      <c r="K26" s="197"/>
      <c r="M26" s="75"/>
    </row>
    <row r="27" spans="1:13" s="209" customFormat="1" ht="30" customHeight="1">
      <c r="A27" s="128"/>
      <c r="B27" s="216"/>
      <c r="C27" s="117">
        <v>2020</v>
      </c>
      <c r="D27" s="215">
        <v>259</v>
      </c>
      <c r="E27" s="197"/>
      <c r="F27" s="197"/>
      <c r="G27" s="197"/>
      <c r="H27" s="197"/>
      <c r="I27" s="197"/>
      <c r="J27" s="197"/>
      <c r="K27" s="197"/>
      <c r="M27" s="75"/>
    </row>
    <row r="28" spans="1:13" s="209" customFormat="1" ht="8.1" customHeight="1">
      <c r="A28" s="115"/>
      <c r="B28" s="120"/>
      <c r="C28" s="210"/>
      <c r="D28" s="217"/>
      <c r="E28" s="197"/>
      <c r="F28" s="197"/>
      <c r="G28" s="197"/>
      <c r="H28" s="197"/>
      <c r="I28" s="197"/>
      <c r="J28" s="197"/>
      <c r="K28" s="197"/>
      <c r="M28" s="75"/>
    </row>
    <row r="29" spans="1:13" s="209" customFormat="1" ht="30" customHeight="1">
      <c r="A29" s="128" t="s">
        <v>12</v>
      </c>
      <c r="B29" s="216"/>
      <c r="C29" s="117">
        <v>2018</v>
      </c>
      <c r="D29" s="215">
        <v>830</v>
      </c>
      <c r="E29" s="197"/>
      <c r="F29" s="197"/>
      <c r="G29" s="197"/>
      <c r="H29" s="197"/>
      <c r="I29" s="197"/>
      <c r="J29" s="197"/>
      <c r="K29" s="197"/>
      <c r="M29" s="75"/>
    </row>
    <row r="30" spans="1:13" s="209" customFormat="1" ht="30" customHeight="1">
      <c r="A30" s="133"/>
      <c r="B30" s="216"/>
      <c r="C30" s="117">
        <v>2019</v>
      </c>
      <c r="D30" s="215">
        <v>833</v>
      </c>
      <c r="E30" s="197"/>
      <c r="F30" s="197"/>
      <c r="G30" s="197"/>
      <c r="H30" s="197"/>
      <c r="I30" s="197"/>
      <c r="J30" s="197"/>
      <c r="K30" s="197"/>
      <c r="M30" s="75"/>
    </row>
    <row r="31" spans="1:13" s="209" customFormat="1" ht="30" customHeight="1">
      <c r="A31" s="218"/>
      <c r="B31" s="216"/>
      <c r="C31" s="117">
        <v>2020</v>
      </c>
      <c r="D31" s="217">
        <v>684</v>
      </c>
      <c r="E31" s="197"/>
      <c r="F31" s="197"/>
      <c r="G31" s="197"/>
      <c r="H31" s="197"/>
      <c r="I31" s="197"/>
      <c r="J31" s="197"/>
      <c r="K31" s="197"/>
      <c r="M31" s="75"/>
    </row>
    <row r="32" spans="1:13" ht="8.1" customHeight="1">
      <c r="A32" s="582"/>
      <c r="B32" s="582"/>
      <c r="C32" s="582"/>
      <c r="D32" s="583"/>
      <c r="E32" s="582"/>
      <c r="G32" s="197"/>
      <c r="H32" s="197"/>
      <c r="I32" s="197"/>
      <c r="J32" s="197"/>
    </row>
    <row r="33" spans="1:10" ht="15.75">
      <c r="E33" s="219" t="s">
        <v>285</v>
      </c>
      <c r="G33" s="197"/>
      <c r="H33" s="197"/>
      <c r="I33" s="197"/>
      <c r="J33" s="197"/>
    </row>
    <row r="34" spans="1:10" ht="15.75">
      <c r="D34" s="220"/>
      <c r="E34" s="221" t="s">
        <v>286</v>
      </c>
      <c r="G34" s="197"/>
      <c r="H34" s="197"/>
      <c r="I34" s="197"/>
      <c r="J34" s="197"/>
    </row>
    <row r="35" spans="1:10" ht="16.5" customHeight="1">
      <c r="G35" s="197"/>
      <c r="H35" s="197"/>
      <c r="I35" s="197"/>
      <c r="J35" s="197"/>
    </row>
    <row r="36" spans="1:10" ht="15.75">
      <c r="A36" s="222"/>
      <c r="G36" s="197"/>
      <c r="H36" s="197"/>
      <c r="I36" s="197"/>
      <c r="J36" s="197"/>
    </row>
    <row r="37" spans="1:10">
      <c r="A37" s="223"/>
      <c r="G37" s="197"/>
      <c r="H37" s="197"/>
      <c r="I37" s="197"/>
      <c r="J37" s="197"/>
    </row>
    <row r="38" spans="1:10">
      <c r="G38" s="197"/>
      <c r="H38" s="197"/>
      <c r="I38" s="197"/>
      <c r="J38" s="197"/>
    </row>
    <row r="39" spans="1:10">
      <c r="G39" s="197"/>
      <c r="H39" s="197"/>
      <c r="I39" s="197"/>
      <c r="J39" s="197"/>
    </row>
    <row r="40" spans="1:10">
      <c r="G40" s="197"/>
      <c r="H40" s="197"/>
      <c r="I40" s="197"/>
      <c r="J40" s="197"/>
    </row>
    <row r="41" spans="1:10">
      <c r="G41" s="197"/>
      <c r="H41" s="197"/>
      <c r="I41" s="197"/>
      <c r="J41" s="197"/>
    </row>
    <row r="42" spans="1:10">
      <c r="G42" s="197"/>
      <c r="H42" s="197"/>
      <c r="I42" s="197"/>
      <c r="J42" s="197"/>
    </row>
    <row r="43" spans="1:10">
      <c r="G43" s="197"/>
      <c r="H43" s="197"/>
      <c r="I43" s="197"/>
      <c r="J43" s="197"/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8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XEV58"/>
  <sheetViews>
    <sheetView view="pageBreakPreview" zoomScaleNormal="90" zoomScaleSheetLayoutView="100" workbookViewId="0">
      <selection activeCell="J3" sqref="J3"/>
    </sheetView>
  </sheetViews>
  <sheetFormatPr defaultColWidth="9" defaultRowHeight="15" customHeight="1"/>
  <cols>
    <col min="1" max="1" width="12.7109375" style="164" customWidth="1"/>
    <col min="2" max="2" width="21.28515625" style="164" customWidth="1"/>
    <col min="3" max="3" width="11.7109375" style="165" customWidth="1"/>
    <col min="4" max="4" width="20.85546875" style="166" customWidth="1"/>
    <col min="5" max="5" width="1.7109375" style="166" customWidth="1"/>
    <col min="6" max="6" width="11.7109375" style="166" customWidth="1"/>
    <col min="7" max="10" width="11.7109375" style="184" customWidth="1"/>
    <col min="11" max="11" width="1.7109375" style="163" customWidth="1"/>
    <col min="12" max="16376" width="9" style="163"/>
    <col min="16377" max="16384" width="9" style="167"/>
  </cols>
  <sheetData>
    <row r="1" spans="1:13" ht="8.1" customHeight="1">
      <c r="D1" s="165"/>
      <c r="E1" s="165"/>
      <c r="F1" s="165"/>
      <c r="G1" s="166"/>
      <c r="H1" s="166"/>
      <c r="I1" s="166"/>
      <c r="J1" s="166"/>
    </row>
    <row r="2" spans="1:13" ht="8.1" customHeight="1">
      <c r="D2" s="165"/>
      <c r="E2" s="165"/>
      <c r="F2" s="165"/>
      <c r="G2" s="166"/>
      <c r="H2" s="166"/>
      <c r="I2" s="166"/>
      <c r="J2" s="166"/>
    </row>
    <row r="3" spans="1:13" s="163" customFormat="1" ht="16.5" customHeight="1">
      <c r="A3" s="642" t="s">
        <v>406</v>
      </c>
      <c r="B3" s="168"/>
      <c r="C3" s="165"/>
      <c r="D3" s="165"/>
      <c r="E3" s="165"/>
      <c r="F3" s="165"/>
      <c r="G3" s="166"/>
      <c r="H3" s="166"/>
      <c r="I3" s="166"/>
      <c r="J3" s="166"/>
      <c r="K3" s="168"/>
    </row>
    <row r="4" spans="1:13" s="163" customFormat="1" ht="16.5" customHeight="1">
      <c r="A4" s="643" t="s">
        <v>407</v>
      </c>
      <c r="B4" s="169"/>
      <c r="C4" s="165"/>
      <c r="D4" s="165"/>
      <c r="E4" s="165"/>
      <c r="F4" s="165"/>
      <c r="G4" s="166"/>
      <c r="H4" s="166"/>
      <c r="I4" s="166"/>
      <c r="J4" s="166"/>
      <c r="K4" s="168"/>
    </row>
    <row r="5" spans="1:13" ht="8.1" customHeight="1" thickBot="1">
      <c r="D5" s="165"/>
      <c r="E5" s="165"/>
      <c r="F5" s="165"/>
      <c r="G5" s="166"/>
      <c r="H5" s="166"/>
      <c r="I5" s="166"/>
      <c r="J5" s="166"/>
    </row>
    <row r="6" spans="1:13" ht="8.1" customHeight="1">
      <c r="A6" s="585"/>
      <c r="B6" s="585"/>
      <c r="C6" s="586"/>
      <c r="D6" s="586"/>
      <c r="E6" s="586"/>
      <c r="F6" s="586"/>
      <c r="G6" s="587"/>
      <c r="H6" s="587"/>
      <c r="I6" s="587"/>
      <c r="J6" s="587"/>
      <c r="K6" s="584"/>
    </row>
    <row r="7" spans="1:13" ht="15" customHeight="1">
      <c r="A7" s="589" t="s">
        <v>55</v>
      </c>
      <c r="B7" s="589"/>
      <c r="C7" s="590" t="s">
        <v>1</v>
      </c>
      <c r="D7" s="591" t="s">
        <v>355</v>
      </c>
      <c r="E7" s="591"/>
      <c r="F7" s="660" t="s">
        <v>287</v>
      </c>
      <c r="G7" s="660"/>
      <c r="H7" s="660"/>
      <c r="I7" s="660"/>
      <c r="J7" s="660"/>
      <c r="K7" s="588"/>
    </row>
    <row r="8" spans="1:13" s="170" customFormat="1" ht="15" customHeight="1">
      <c r="A8" s="593" t="s">
        <v>58</v>
      </c>
      <c r="B8" s="592"/>
      <c r="C8" s="594" t="s">
        <v>3</v>
      </c>
      <c r="D8" s="591" t="s">
        <v>356</v>
      </c>
      <c r="E8" s="595"/>
      <c r="F8" s="661" t="s">
        <v>350</v>
      </c>
      <c r="G8" s="661"/>
      <c r="H8" s="661"/>
      <c r="I8" s="661"/>
      <c r="J8" s="661"/>
      <c r="K8" s="592"/>
    </row>
    <row r="9" spans="1:13" s="170" customFormat="1" ht="15" customHeight="1">
      <c r="A9" s="593"/>
      <c r="B9" s="592"/>
      <c r="C9" s="594"/>
      <c r="D9" s="595" t="s">
        <v>357</v>
      </c>
      <c r="E9" s="595"/>
      <c r="F9" s="660" t="s">
        <v>18</v>
      </c>
      <c r="G9" s="660"/>
      <c r="H9" s="660"/>
      <c r="I9" s="660"/>
      <c r="J9" s="660"/>
      <c r="K9" s="592"/>
    </row>
    <row r="10" spans="1:13" s="170" customFormat="1" ht="15" customHeight="1">
      <c r="A10" s="593"/>
      <c r="B10" s="592"/>
      <c r="C10" s="594"/>
      <c r="D10" s="595" t="s">
        <v>358</v>
      </c>
      <c r="E10" s="595"/>
      <c r="F10" s="661" t="s">
        <v>21</v>
      </c>
      <c r="G10" s="661"/>
      <c r="H10" s="661"/>
      <c r="I10" s="661"/>
      <c r="J10" s="661"/>
      <c r="K10" s="592"/>
    </row>
    <row r="11" spans="1:13" s="170" customFormat="1" ht="15" customHeight="1">
      <c r="A11" s="593"/>
      <c r="B11" s="592"/>
      <c r="C11" s="594"/>
      <c r="D11" s="595"/>
      <c r="E11" s="595"/>
      <c r="F11" s="591" t="s">
        <v>18</v>
      </c>
      <c r="G11" s="591" t="s">
        <v>359</v>
      </c>
      <c r="H11" s="591" t="s">
        <v>301</v>
      </c>
      <c r="I11" s="591" t="s">
        <v>302</v>
      </c>
      <c r="J11" s="591" t="s">
        <v>281</v>
      </c>
      <c r="K11" s="592"/>
    </row>
    <row r="12" spans="1:13" s="170" customFormat="1" ht="15" customHeight="1">
      <c r="A12" s="593"/>
      <c r="B12" s="592"/>
      <c r="C12" s="594"/>
      <c r="D12" s="595"/>
      <c r="E12" s="595"/>
      <c r="F12" s="595" t="s">
        <v>21</v>
      </c>
      <c r="G12" s="595" t="s">
        <v>360</v>
      </c>
      <c r="H12" s="595" t="s">
        <v>228</v>
      </c>
      <c r="I12" s="595" t="s">
        <v>303</v>
      </c>
      <c r="J12" s="595" t="s">
        <v>123</v>
      </c>
      <c r="K12" s="592"/>
    </row>
    <row r="13" spans="1:13" s="168" customFormat="1" ht="8.1" customHeight="1" thickBot="1">
      <c r="A13" s="596"/>
      <c r="B13" s="596"/>
      <c r="C13" s="597"/>
      <c r="D13" s="597"/>
      <c r="E13" s="597"/>
      <c r="F13" s="597"/>
      <c r="G13" s="598"/>
      <c r="H13" s="598"/>
      <c r="I13" s="598"/>
      <c r="J13" s="598"/>
      <c r="K13" s="596"/>
    </row>
    <row r="14" spans="1:13" s="168" customFormat="1" ht="8.1" customHeight="1">
      <c r="A14" s="171"/>
      <c r="B14" s="171"/>
      <c r="C14" s="165"/>
      <c r="D14" s="165"/>
      <c r="E14" s="165"/>
      <c r="F14" s="165"/>
      <c r="G14" s="166"/>
      <c r="H14" s="166"/>
      <c r="I14" s="166"/>
      <c r="J14" s="166"/>
    </row>
    <row r="15" spans="1:13" ht="30" customHeight="1">
      <c r="A15" s="172" t="s">
        <v>7</v>
      </c>
      <c r="B15" s="171"/>
      <c r="C15" s="173">
        <v>2018</v>
      </c>
      <c r="D15" s="188">
        <f>SUM(D19,D23,D27,D31,D35)</f>
        <v>3</v>
      </c>
      <c r="E15" s="188"/>
      <c r="F15" s="188">
        <f>SUM(G15:J15)</f>
        <v>293</v>
      </c>
      <c r="G15" s="188">
        <f>SUM(G19,G23,G27,G31,G35)</f>
        <v>217</v>
      </c>
      <c r="H15" s="188">
        <f t="shared" ref="H15:J15" si="0">SUM(H19,H23,H27,H31,H35)</f>
        <v>30</v>
      </c>
      <c r="I15" s="188">
        <f t="shared" si="0"/>
        <v>43</v>
      </c>
      <c r="J15" s="188">
        <f t="shared" si="0"/>
        <v>3</v>
      </c>
      <c r="M15" s="164"/>
    </row>
    <row r="16" spans="1:13" ht="30" customHeight="1">
      <c r="A16" s="168"/>
      <c r="B16" s="171"/>
      <c r="C16" s="173">
        <v>2019</v>
      </c>
      <c r="D16" s="188">
        <f t="shared" ref="D16:D17" si="1">SUM(D20,D24,D28,D32,D36)</f>
        <v>3</v>
      </c>
      <c r="E16" s="188"/>
      <c r="F16" s="188">
        <f t="shared" ref="F16:F21" si="2">SUM(G16:J16)</f>
        <v>390</v>
      </c>
      <c r="G16" s="188">
        <f t="shared" ref="G16:J17" si="3">SUM(G20,G24,G28,G32,G36)</f>
        <v>320</v>
      </c>
      <c r="H16" s="188">
        <f t="shared" si="3"/>
        <v>27</v>
      </c>
      <c r="I16" s="188">
        <f t="shared" si="3"/>
        <v>40</v>
      </c>
      <c r="J16" s="188">
        <f t="shared" si="3"/>
        <v>3</v>
      </c>
    </row>
    <row r="17" spans="1:20" ht="30" customHeight="1">
      <c r="A17" s="168"/>
      <c r="B17" s="171"/>
      <c r="C17" s="173">
        <v>2020</v>
      </c>
      <c r="D17" s="188">
        <f t="shared" si="1"/>
        <v>3</v>
      </c>
      <c r="E17" s="188"/>
      <c r="F17" s="188">
        <f t="shared" si="2"/>
        <v>533</v>
      </c>
      <c r="G17" s="188">
        <f t="shared" si="3"/>
        <v>449</v>
      </c>
      <c r="H17" s="188">
        <f t="shared" si="3"/>
        <v>29</v>
      </c>
      <c r="I17" s="188">
        <f t="shared" si="3"/>
        <v>50</v>
      </c>
      <c r="J17" s="188">
        <f t="shared" si="3"/>
        <v>5</v>
      </c>
      <c r="K17" s="175"/>
    </row>
    <row r="18" spans="1:20" ht="8.1" customHeight="1">
      <c r="A18" s="168"/>
      <c r="B18" s="171"/>
      <c r="C18" s="171"/>
      <c r="D18" s="189"/>
      <c r="E18" s="189"/>
      <c r="F18" s="189"/>
      <c r="G18" s="190"/>
      <c r="H18" s="190"/>
      <c r="I18" s="190"/>
      <c r="J18" s="190"/>
    </row>
    <row r="19" spans="1:20" ht="30" customHeight="1">
      <c r="A19" s="177" t="s">
        <v>8</v>
      </c>
      <c r="C19" s="165">
        <v>2018</v>
      </c>
      <c r="D19" s="191">
        <v>1</v>
      </c>
      <c r="E19" s="192"/>
      <c r="F19" s="193">
        <f t="shared" si="2"/>
        <v>67</v>
      </c>
      <c r="G19" s="193">
        <v>41</v>
      </c>
      <c r="H19" s="193">
        <v>11</v>
      </c>
      <c r="I19" s="193">
        <v>14</v>
      </c>
      <c r="J19" s="193">
        <v>1</v>
      </c>
    </row>
    <row r="20" spans="1:20" ht="30" customHeight="1">
      <c r="A20" s="181"/>
      <c r="C20" s="165">
        <v>2019</v>
      </c>
      <c r="D20" s="191">
        <v>1</v>
      </c>
      <c r="E20" s="194"/>
      <c r="F20" s="193">
        <f t="shared" si="2"/>
        <v>53</v>
      </c>
      <c r="G20" s="193">
        <v>44</v>
      </c>
      <c r="H20" s="193">
        <v>2</v>
      </c>
      <c r="I20" s="193">
        <v>7</v>
      </c>
      <c r="J20" s="193">
        <v>0</v>
      </c>
    </row>
    <row r="21" spans="1:20" ht="30" customHeight="1">
      <c r="A21" s="177"/>
      <c r="C21" s="165">
        <v>2020</v>
      </c>
      <c r="D21" s="191">
        <v>1</v>
      </c>
      <c r="E21" s="192"/>
      <c r="F21" s="193">
        <f t="shared" si="2"/>
        <v>75</v>
      </c>
      <c r="G21" s="193">
        <v>66</v>
      </c>
      <c r="H21" s="193">
        <v>2</v>
      </c>
      <c r="I21" s="193">
        <v>7</v>
      </c>
      <c r="J21" s="193">
        <v>0</v>
      </c>
      <c r="O21" s="182"/>
    </row>
    <row r="22" spans="1:20" ht="8.1" customHeight="1">
      <c r="A22" s="168"/>
      <c r="C22" s="171"/>
      <c r="D22" s="191"/>
      <c r="E22" s="192"/>
      <c r="F22" s="189"/>
      <c r="G22" s="190"/>
      <c r="H22" s="190"/>
      <c r="I22" s="190"/>
      <c r="J22" s="190"/>
    </row>
    <row r="23" spans="1:20" ht="30" customHeight="1">
      <c r="A23" s="177" t="s">
        <v>9</v>
      </c>
      <c r="C23" s="165">
        <v>2018</v>
      </c>
      <c r="D23" s="191">
        <v>1</v>
      </c>
      <c r="E23" s="193"/>
      <c r="F23" s="193">
        <f t="shared" ref="F23:F29" si="4">SUM(G23:J23)</f>
        <v>124</v>
      </c>
      <c r="G23" s="193">
        <v>94</v>
      </c>
      <c r="H23" s="193">
        <v>13</v>
      </c>
      <c r="I23" s="193">
        <v>16</v>
      </c>
      <c r="J23" s="193">
        <v>1</v>
      </c>
    </row>
    <row r="24" spans="1:20" s="164" customFormat="1" ht="30" customHeight="1">
      <c r="A24" s="181"/>
      <c r="C24" s="165">
        <v>2019</v>
      </c>
      <c r="D24" s="191">
        <v>1</v>
      </c>
      <c r="E24" s="193"/>
      <c r="F24" s="193">
        <f t="shared" si="4"/>
        <v>257</v>
      </c>
      <c r="G24" s="193">
        <v>206</v>
      </c>
      <c r="H24" s="193">
        <v>21</v>
      </c>
      <c r="I24" s="193">
        <v>27</v>
      </c>
      <c r="J24" s="193">
        <v>3</v>
      </c>
      <c r="K24" s="163"/>
    </row>
    <row r="25" spans="1:20" ht="30" customHeight="1">
      <c r="A25" s="177"/>
      <c r="C25" s="165">
        <v>2020</v>
      </c>
      <c r="D25" s="191">
        <v>1</v>
      </c>
      <c r="E25" s="192"/>
      <c r="F25" s="193">
        <f t="shared" si="4"/>
        <v>349</v>
      </c>
      <c r="G25" s="193">
        <v>284</v>
      </c>
      <c r="H25" s="193">
        <v>24</v>
      </c>
      <c r="I25" s="193">
        <v>37</v>
      </c>
      <c r="J25" s="193">
        <v>4</v>
      </c>
    </row>
    <row r="26" spans="1:20" ht="8.1" customHeight="1">
      <c r="A26" s="168"/>
      <c r="C26" s="171"/>
      <c r="D26" s="191"/>
      <c r="E26" s="192"/>
      <c r="F26" s="189"/>
      <c r="G26" s="190"/>
      <c r="H26" s="190"/>
      <c r="I26" s="190"/>
      <c r="J26" s="190"/>
    </row>
    <row r="27" spans="1:20" ht="30" customHeight="1">
      <c r="A27" s="177" t="s">
        <v>10</v>
      </c>
      <c r="C27" s="165">
        <v>2018</v>
      </c>
      <c r="D27" s="191">
        <v>0</v>
      </c>
      <c r="E27" s="193"/>
      <c r="F27" s="193">
        <f t="shared" si="4"/>
        <v>0</v>
      </c>
      <c r="G27" s="193">
        <f>SUM('[40]9.12 (2)'!F28,'[40]9.12 (2)'!L28)</f>
        <v>0</v>
      </c>
      <c r="H27" s="193">
        <f>SUM('[40]9.12 (2)'!G28,'[40]9.12 (2)'!M28)</f>
        <v>0</v>
      </c>
      <c r="I27" s="193">
        <f>SUM('[40]9.12 (2)'!H28,'[40]9.12 (2)'!N28)</f>
        <v>0</v>
      </c>
      <c r="J27" s="193">
        <f>SUM('[40]9.12 (2)'!I28,'[40]9.12 (2)'!O28)</f>
        <v>0</v>
      </c>
    </row>
    <row r="28" spans="1:20" ht="30" customHeight="1">
      <c r="A28" s="181"/>
      <c r="C28" s="165">
        <v>2019</v>
      </c>
      <c r="D28" s="191">
        <v>0</v>
      </c>
      <c r="E28" s="193"/>
      <c r="F28" s="193">
        <f t="shared" si="4"/>
        <v>0</v>
      </c>
      <c r="G28" s="193">
        <f>SUM('[40]9.12 (2)'!F29,'[40]9.12 (2)'!L29)</f>
        <v>0</v>
      </c>
      <c r="H28" s="193">
        <f>SUM('[40]9.12 (2)'!G29,'[40]9.12 (2)'!M29)</f>
        <v>0</v>
      </c>
      <c r="I28" s="193">
        <f>SUM('[40]9.12 (2)'!H29,'[40]9.12 (2)'!N29)</f>
        <v>0</v>
      </c>
      <c r="J28" s="193">
        <f>SUM('[40]9.12 (2)'!I29,'[40]9.12 (2)'!O29)</f>
        <v>0</v>
      </c>
    </row>
    <row r="29" spans="1:20" ht="30" customHeight="1">
      <c r="A29" s="177"/>
      <c r="C29" s="165">
        <v>2020</v>
      </c>
      <c r="D29" s="191">
        <v>0</v>
      </c>
      <c r="E29" s="192"/>
      <c r="F29" s="193">
        <f t="shared" si="4"/>
        <v>0</v>
      </c>
      <c r="G29" s="193">
        <f>SUM('[40]9.12 (2)'!F30,'[40]9.12 (2)'!L30)</f>
        <v>0</v>
      </c>
      <c r="H29" s="193">
        <f>SUM('[40]9.12 (2)'!G30,'[40]9.12 (2)'!M30)</f>
        <v>0</v>
      </c>
      <c r="I29" s="193">
        <f>SUM('[40]9.12 (2)'!H30,'[40]9.12 (2)'!N30)</f>
        <v>0</v>
      </c>
      <c r="J29" s="193">
        <f>SUM('[40]9.12 (2)'!I30,'[40]9.12 (2)'!O30)</f>
        <v>0</v>
      </c>
    </row>
    <row r="30" spans="1:20" ht="8.1" customHeight="1">
      <c r="A30" s="168"/>
      <c r="C30" s="171"/>
      <c r="D30" s="191"/>
      <c r="E30" s="192"/>
      <c r="F30" s="189"/>
      <c r="G30" s="190"/>
      <c r="H30" s="190"/>
      <c r="I30" s="190"/>
      <c r="J30" s="190"/>
    </row>
    <row r="31" spans="1:20" ht="30" customHeight="1">
      <c r="A31" s="177" t="s">
        <v>11</v>
      </c>
      <c r="C31" s="165">
        <v>2018</v>
      </c>
      <c r="D31" s="191">
        <v>1</v>
      </c>
      <c r="E31" s="193"/>
      <c r="F31" s="193">
        <f t="shared" ref="F31:F37" si="5">SUM(G31:J31)</f>
        <v>102</v>
      </c>
      <c r="G31" s="193">
        <v>82</v>
      </c>
      <c r="H31" s="193">
        <v>6</v>
      </c>
      <c r="I31" s="193">
        <v>13</v>
      </c>
      <c r="J31" s="193">
        <v>1</v>
      </c>
    </row>
    <row r="32" spans="1:20" ht="30" customHeight="1">
      <c r="A32" s="181"/>
      <c r="C32" s="165">
        <v>2019</v>
      </c>
      <c r="D32" s="191">
        <v>1</v>
      </c>
      <c r="E32" s="193"/>
      <c r="F32" s="193">
        <f t="shared" si="5"/>
        <v>80</v>
      </c>
      <c r="G32" s="193">
        <v>70</v>
      </c>
      <c r="H32" s="193">
        <v>4</v>
      </c>
      <c r="I32" s="193">
        <v>6</v>
      </c>
      <c r="J32" s="193">
        <v>0</v>
      </c>
      <c r="L32" s="183"/>
      <c r="M32" s="183"/>
      <c r="N32" s="183"/>
      <c r="O32" s="183"/>
      <c r="P32" s="183"/>
      <c r="Q32" s="183"/>
      <c r="R32" s="183"/>
      <c r="S32" s="183"/>
      <c r="T32" s="183"/>
    </row>
    <row r="33" spans="1:20" ht="30" customHeight="1">
      <c r="A33" s="177"/>
      <c r="C33" s="165">
        <v>2020</v>
      </c>
      <c r="D33" s="191">
        <v>1</v>
      </c>
      <c r="E33" s="192"/>
      <c r="F33" s="193">
        <f t="shared" si="5"/>
        <v>109</v>
      </c>
      <c r="G33" s="193">
        <v>99</v>
      </c>
      <c r="H33" s="193">
        <v>3</v>
      </c>
      <c r="I33" s="193">
        <v>6</v>
      </c>
      <c r="J33" s="193">
        <v>1</v>
      </c>
      <c r="L33" s="183"/>
      <c r="M33" s="183"/>
      <c r="N33" s="183"/>
      <c r="O33" s="183"/>
      <c r="P33" s="183"/>
      <c r="Q33" s="183"/>
      <c r="R33" s="183"/>
      <c r="S33" s="183"/>
      <c r="T33" s="183"/>
    </row>
    <row r="34" spans="1:20" ht="8.1" customHeight="1">
      <c r="A34" s="168"/>
      <c r="C34" s="171"/>
      <c r="D34" s="191"/>
      <c r="E34" s="192"/>
      <c r="F34" s="189"/>
      <c r="G34" s="190"/>
      <c r="H34" s="190"/>
      <c r="I34" s="190"/>
      <c r="J34" s="190"/>
      <c r="L34" s="183"/>
      <c r="M34" s="183"/>
      <c r="N34" s="183"/>
      <c r="O34" s="183"/>
      <c r="P34" s="183"/>
      <c r="Q34" s="183"/>
      <c r="R34" s="183"/>
      <c r="S34" s="183"/>
      <c r="T34" s="183"/>
    </row>
    <row r="35" spans="1:20" ht="30" customHeight="1">
      <c r="A35" s="177" t="s">
        <v>12</v>
      </c>
      <c r="C35" s="165">
        <v>2018</v>
      </c>
      <c r="D35" s="191">
        <v>0</v>
      </c>
      <c r="E35" s="193"/>
      <c r="F35" s="193">
        <f t="shared" si="5"/>
        <v>0</v>
      </c>
      <c r="G35" s="193">
        <f>SUM('[40]9.12 (2)'!F36,'[40]9.12 (2)'!L36)</f>
        <v>0</v>
      </c>
      <c r="H35" s="193">
        <f>SUM('[40]9.12 (2)'!G36,'[40]9.12 (2)'!M36)</f>
        <v>0</v>
      </c>
      <c r="I35" s="193">
        <f>SUM('[40]9.12 (2)'!H36,'[40]9.12 (2)'!N36)</f>
        <v>0</v>
      </c>
      <c r="J35" s="193">
        <f>SUM('[40]9.12 (2)'!I36,'[40]9.12 (2)'!O36)</f>
        <v>0</v>
      </c>
      <c r="L35" s="183"/>
      <c r="M35" s="183"/>
      <c r="N35" s="183"/>
      <c r="O35" s="183"/>
      <c r="P35" s="183"/>
      <c r="Q35" s="183"/>
      <c r="R35" s="183"/>
      <c r="S35" s="183"/>
      <c r="T35" s="183"/>
    </row>
    <row r="36" spans="1:20" ht="30" customHeight="1">
      <c r="A36" s="163"/>
      <c r="C36" s="165">
        <v>2019</v>
      </c>
      <c r="D36" s="191">
        <v>0</v>
      </c>
      <c r="E36" s="193"/>
      <c r="F36" s="193">
        <f t="shared" si="5"/>
        <v>0</v>
      </c>
      <c r="G36" s="193">
        <f>SUM('[40]9.12 (2)'!F37,'[40]9.12 (2)'!L37)</f>
        <v>0</v>
      </c>
      <c r="H36" s="193">
        <f>SUM('[40]9.12 (2)'!G37,'[40]9.12 (2)'!M37)</f>
        <v>0</v>
      </c>
      <c r="I36" s="193">
        <f>SUM('[40]9.12 (2)'!H37,'[40]9.12 (2)'!N37)</f>
        <v>0</v>
      </c>
      <c r="J36" s="193">
        <f>SUM('[40]9.12 (2)'!I37,'[40]9.12 (2)'!O37)</f>
        <v>0</v>
      </c>
      <c r="L36" s="183"/>
      <c r="M36" s="183"/>
      <c r="N36" s="183"/>
      <c r="O36" s="183"/>
      <c r="P36" s="183"/>
      <c r="Q36" s="183"/>
      <c r="R36" s="183"/>
      <c r="S36" s="183"/>
      <c r="T36" s="183"/>
    </row>
    <row r="37" spans="1:20" ht="30" customHeight="1">
      <c r="A37" s="163"/>
      <c r="C37" s="165">
        <v>2020</v>
      </c>
      <c r="D37" s="191">
        <v>0</v>
      </c>
      <c r="E37" s="192"/>
      <c r="F37" s="193">
        <f t="shared" si="5"/>
        <v>0</v>
      </c>
      <c r="G37" s="193">
        <f>SUM('[40]9.12 (2)'!F38,'[40]9.12 (2)'!L38)</f>
        <v>0</v>
      </c>
      <c r="H37" s="193">
        <f>SUM('[40]9.12 (2)'!G38,'[40]9.12 (2)'!M38)</f>
        <v>0</v>
      </c>
      <c r="I37" s="193">
        <f>SUM('[40]9.12 (2)'!H38,'[40]9.12 (2)'!N38)</f>
        <v>0</v>
      </c>
      <c r="J37" s="193">
        <f>SUM('[40]9.12 (2)'!I38,'[40]9.12 (2)'!O38)</f>
        <v>0</v>
      </c>
      <c r="L37" s="183"/>
      <c r="M37" s="183"/>
      <c r="N37" s="183"/>
      <c r="O37" s="183"/>
      <c r="P37" s="183"/>
      <c r="Q37" s="183"/>
      <c r="R37" s="183"/>
      <c r="S37" s="183"/>
      <c r="T37" s="183"/>
    </row>
    <row r="38" spans="1:20" s="163" customFormat="1" ht="8.1" customHeight="1">
      <c r="A38" s="600"/>
      <c r="B38" s="600"/>
      <c r="C38" s="601"/>
      <c r="D38" s="603"/>
      <c r="E38" s="603"/>
      <c r="F38" s="603"/>
      <c r="G38" s="604"/>
      <c r="H38" s="604"/>
      <c r="I38" s="604"/>
      <c r="J38" s="604"/>
      <c r="K38" s="599"/>
    </row>
    <row r="39" spans="1:20" s="163" customFormat="1" ht="15.75">
      <c r="A39" s="164"/>
      <c r="B39" s="164"/>
      <c r="C39" s="165"/>
      <c r="D39" s="166"/>
      <c r="E39" s="166"/>
      <c r="F39" s="166"/>
      <c r="G39" s="184"/>
      <c r="H39" s="184"/>
      <c r="I39" s="184"/>
      <c r="J39" s="184"/>
      <c r="K39" s="185" t="s">
        <v>288</v>
      </c>
    </row>
    <row r="40" spans="1:20" s="163" customFormat="1" ht="15.75">
      <c r="A40" s="164"/>
      <c r="B40" s="164"/>
      <c r="C40" s="165"/>
      <c r="D40" s="166"/>
      <c r="E40" s="166"/>
      <c r="F40" s="166"/>
      <c r="G40" s="184"/>
      <c r="H40" s="184"/>
      <c r="I40" s="184"/>
      <c r="J40" s="184"/>
      <c r="K40" s="186" t="s">
        <v>296</v>
      </c>
    </row>
    <row r="42" spans="1:20" s="163" customFormat="1" ht="15" customHeight="1">
      <c r="A42" s="164"/>
      <c r="B42" s="164"/>
      <c r="C42" s="187"/>
      <c r="D42" s="183"/>
      <c r="E42" s="183"/>
      <c r="F42" s="183"/>
      <c r="G42" s="183"/>
      <c r="H42" s="183"/>
      <c r="I42" s="183"/>
      <c r="J42" s="183"/>
      <c r="K42" s="183"/>
      <c r="L42" s="183"/>
    </row>
    <row r="43" spans="1:20" s="163" customFormat="1" ht="15" customHeight="1">
      <c r="A43" s="164"/>
      <c r="B43" s="164"/>
      <c r="C43" s="187"/>
      <c r="D43" s="183"/>
      <c r="E43" s="183"/>
      <c r="F43" s="183"/>
      <c r="G43" s="183"/>
      <c r="H43" s="183"/>
      <c r="I43" s="183"/>
      <c r="J43" s="183"/>
      <c r="K43" s="183"/>
      <c r="L43" s="183"/>
    </row>
    <row r="44" spans="1:20" s="163" customFormat="1" ht="15" customHeight="1">
      <c r="A44" s="164"/>
      <c r="B44" s="164"/>
      <c r="C44" s="187"/>
      <c r="D44" s="183"/>
      <c r="E44" s="183"/>
      <c r="F44" s="183"/>
      <c r="G44" s="183"/>
      <c r="H44" s="183"/>
      <c r="I44" s="183"/>
      <c r="J44" s="183"/>
      <c r="K44" s="183"/>
      <c r="L44" s="183"/>
    </row>
    <row r="45" spans="1:20" s="163" customFormat="1" ht="15" customHeight="1">
      <c r="A45" s="164"/>
      <c r="B45" s="164"/>
      <c r="C45" s="187"/>
      <c r="D45" s="183"/>
      <c r="E45" s="183"/>
      <c r="F45" s="183"/>
      <c r="G45" s="183"/>
      <c r="H45" s="183"/>
      <c r="I45" s="183"/>
      <c r="J45" s="183"/>
      <c r="K45" s="183"/>
      <c r="L45" s="183"/>
    </row>
    <row r="46" spans="1:20" s="163" customFormat="1" ht="15" customHeight="1">
      <c r="A46" s="164"/>
      <c r="B46" s="164"/>
      <c r="C46" s="187"/>
      <c r="D46" s="183"/>
      <c r="E46" s="183"/>
      <c r="F46" s="183"/>
      <c r="G46" s="183"/>
      <c r="H46" s="183"/>
      <c r="I46" s="183"/>
      <c r="J46" s="183"/>
      <c r="K46" s="183"/>
      <c r="L46" s="183"/>
    </row>
    <row r="47" spans="1:20" s="163" customFormat="1" ht="15" customHeight="1">
      <c r="A47" s="164"/>
      <c r="B47" s="164"/>
      <c r="C47" s="187"/>
      <c r="D47" s="183"/>
      <c r="E47" s="183"/>
      <c r="F47" s="183"/>
      <c r="G47" s="183"/>
      <c r="H47" s="183"/>
      <c r="I47" s="183"/>
      <c r="J47" s="183"/>
      <c r="K47" s="183"/>
      <c r="L47" s="183"/>
    </row>
    <row r="48" spans="1:20" s="163" customFormat="1" ht="15" customHeight="1">
      <c r="A48" s="164"/>
      <c r="B48" s="164"/>
      <c r="C48" s="187"/>
      <c r="D48" s="183"/>
      <c r="E48" s="183"/>
      <c r="F48" s="183"/>
      <c r="G48" s="183"/>
      <c r="H48" s="183"/>
      <c r="I48" s="183"/>
      <c r="J48" s="183"/>
      <c r="K48" s="183"/>
      <c r="L48" s="183"/>
    </row>
    <row r="49" spans="1:12" s="163" customFormat="1" ht="15" customHeight="1">
      <c r="A49" s="164"/>
      <c r="B49" s="164"/>
      <c r="C49" s="187"/>
      <c r="D49" s="183"/>
      <c r="E49" s="183"/>
      <c r="F49" s="183"/>
      <c r="G49" s="183"/>
      <c r="H49" s="183"/>
      <c r="I49" s="183"/>
      <c r="J49" s="183"/>
      <c r="K49" s="183"/>
      <c r="L49" s="183"/>
    </row>
    <row r="50" spans="1:12" s="163" customFormat="1" ht="15" customHeight="1">
      <c r="A50" s="164"/>
      <c r="B50" s="164"/>
      <c r="C50" s="187"/>
      <c r="D50" s="183"/>
      <c r="E50" s="183"/>
      <c r="F50" s="183"/>
      <c r="G50" s="183"/>
      <c r="H50" s="183"/>
      <c r="I50" s="183"/>
      <c r="J50" s="183"/>
      <c r="K50" s="183"/>
      <c r="L50" s="183"/>
    </row>
    <row r="51" spans="1:12" s="163" customFormat="1" ht="15" customHeight="1">
      <c r="A51" s="164"/>
      <c r="B51" s="164"/>
      <c r="C51" s="187"/>
      <c r="D51" s="183"/>
      <c r="E51" s="183"/>
      <c r="F51" s="183"/>
      <c r="G51" s="183"/>
      <c r="H51" s="183"/>
      <c r="I51" s="183"/>
      <c r="J51" s="183"/>
      <c r="K51" s="183"/>
      <c r="L51" s="183"/>
    </row>
    <row r="52" spans="1:12" s="163" customFormat="1" ht="15" customHeight="1">
      <c r="A52" s="164"/>
      <c r="B52" s="164"/>
      <c r="C52" s="187"/>
      <c r="D52" s="183"/>
      <c r="E52" s="183"/>
      <c r="F52" s="183"/>
      <c r="G52" s="183"/>
      <c r="H52" s="183"/>
      <c r="I52" s="183"/>
      <c r="J52" s="183"/>
      <c r="K52" s="183"/>
      <c r="L52" s="183"/>
    </row>
    <row r="53" spans="1:12" s="163" customFormat="1" ht="15" customHeight="1">
      <c r="A53" s="164"/>
      <c r="B53" s="164"/>
      <c r="C53" s="187"/>
      <c r="D53" s="183"/>
      <c r="E53" s="183"/>
      <c r="F53" s="183"/>
      <c r="G53" s="183"/>
      <c r="H53" s="183"/>
      <c r="I53" s="183"/>
      <c r="J53" s="183"/>
      <c r="K53" s="183"/>
      <c r="L53" s="183"/>
    </row>
    <row r="54" spans="1:12" s="163" customFormat="1" ht="15" customHeight="1">
      <c r="A54" s="164"/>
      <c r="B54" s="164"/>
      <c r="C54" s="187"/>
      <c r="D54" s="183"/>
      <c r="E54" s="183"/>
      <c r="F54" s="183"/>
      <c r="G54" s="183"/>
      <c r="H54" s="183"/>
      <c r="I54" s="183"/>
      <c r="J54" s="183"/>
      <c r="K54" s="183"/>
      <c r="L54" s="183"/>
    </row>
    <row r="55" spans="1:12" s="163" customFormat="1" ht="15" customHeight="1">
      <c r="A55" s="164"/>
      <c r="B55" s="164"/>
      <c r="C55" s="187"/>
      <c r="D55" s="183"/>
      <c r="E55" s="183"/>
      <c r="F55" s="183"/>
      <c r="G55" s="183"/>
      <c r="H55" s="183"/>
      <c r="I55" s="183"/>
      <c r="J55" s="183"/>
      <c r="K55" s="183"/>
      <c r="L55" s="183"/>
    </row>
    <row r="56" spans="1:12" s="163" customFormat="1" ht="15" customHeight="1">
      <c r="A56" s="164"/>
      <c r="B56" s="164"/>
      <c r="C56" s="187"/>
      <c r="D56" s="183"/>
      <c r="E56" s="183"/>
      <c r="F56" s="183"/>
      <c r="G56" s="183"/>
      <c r="H56" s="183"/>
      <c r="I56" s="183"/>
      <c r="J56" s="183"/>
      <c r="K56" s="183"/>
      <c r="L56" s="183"/>
    </row>
    <row r="57" spans="1:12" s="163" customFormat="1" ht="15" customHeight="1">
      <c r="A57" s="164"/>
      <c r="B57" s="164"/>
      <c r="C57" s="187"/>
      <c r="D57" s="183"/>
      <c r="E57" s="183"/>
      <c r="F57" s="183"/>
      <c r="G57" s="183"/>
      <c r="H57" s="183"/>
      <c r="I57" s="183"/>
      <c r="J57" s="183"/>
      <c r="K57" s="183"/>
      <c r="L57" s="183"/>
    </row>
    <row r="58" spans="1:12" s="163" customFormat="1" ht="15" customHeight="1">
      <c r="A58" s="164"/>
      <c r="B58" s="164"/>
      <c r="C58" s="187"/>
      <c r="D58" s="183"/>
      <c r="E58" s="183"/>
      <c r="F58" s="183"/>
      <c r="G58" s="183"/>
      <c r="H58" s="183"/>
      <c r="I58" s="183"/>
      <c r="J58" s="183"/>
      <c r="K58" s="183"/>
      <c r="L58" s="183"/>
    </row>
  </sheetData>
  <mergeCells count="4">
    <mergeCell ref="F7:J7"/>
    <mergeCell ref="F8:J8"/>
    <mergeCell ref="F9:J9"/>
    <mergeCell ref="F10:J10"/>
  </mergeCells>
  <printOptions horizontalCentered="1"/>
  <pageMargins left="0.55118110236220474" right="0.55118110236220474" top="0.55118110236220474" bottom="0.55118110236220474" header="0.31496062992125984" footer="0.31496062992125984"/>
  <pageSetup paperSize="9" scale="7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XEZ58"/>
  <sheetViews>
    <sheetView view="pageBreakPreview" zoomScaleNormal="100" zoomScaleSheetLayoutView="100" workbookViewId="0">
      <selection activeCell="J3" sqref="J3"/>
    </sheetView>
  </sheetViews>
  <sheetFormatPr defaultColWidth="9" defaultRowHeight="15" customHeight="1"/>
  <cols>
    <col min="1" max="1" width="12.7109375" style="164" customWidth="1"/>
    <col min="2" max="2" width="12.42578125" style="164" customWidth="1"/>
    <col min="3" max="3" width="7.42578125" style="165" customWidth="1"/>
    <col min="4" max="8" width="10.85546875" style="184" customWidth="1"/>
    <col min="9" max="9" width="1.7109375" style="184" customWidth="1"/>
    <col min="10" max="14" width="10.85546875" style="184" customWidth="1"/>
    <col min="15" max="15" width="1.7109375" style="163" customWidth="1"/>
    <col min="16" max="16380" width="9" style="163"/>
    <col min="16381" max="16384" width="9" style="167"/>
  </cols>
  <sheetData>
    <row r="1" spans="1:16380" ht="8.1" customHeight="1"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</row>
    <row r="2" spans="1:16380" ht="8.1" customHeight="1"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</row>
    <row r="3" spans="1:16380" s="163" customFormat="1" ht="16.5" customHeight="1">
      <c r="A3" s="642" t="s">
        <v>408</v>
      </c>
      <c r="B3" s="168"/>
      <c r="C3" s="165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8"/>
    </row>
    <row r="4" spans="1:16380" s="163" customFormat="1" ht="16.5" customHeight="1">
      <c r="A4" s="643" t="s">
        <v>409</v>
      </c>
      <c r="B4" s="169"/>
      <c r="C4" s="165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8"/>
    </row>
    <row r="5" spans="1:16380" ht="8.1" customHeight="1" thickBot="1"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</row>
    <row r="6" spans="1:16380" ht="8.1" customHeight="1">
      <c r="A6" s="585"/>
      <c r="B6" s="585"/>
      <c r="C6" s="586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4"/>
    </row>
    <row r="7" spans="1:16380" ht="15" customHeight="1">
      <c r="A7" s="589" t="s">
        <v>55</v>
      </c>
      <c r="B7" s="589"/>
      <c r="C7" s="590" t="s">
        <v>1</v>
      </c>
      <c r="D7" s="660" t="s">
        <v>287</v>
      </c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588"/>
    </row>
    <row r="8" spans="1:16380" s="170" customFormat="1" ht="15" customHeight="1">
      <c r="A8" s="593" t="s">
        <v>58</v>
      </c>
      <c r="B8" s="592"/>
      <c r="C8" s="594" t="s">
        <v>3</v>
      </c>
      <c r="D8" s="661" t="s">
        <v>350</v>
      </c>
      <c r="E8" s="661"/>
      <c r="F8" s="661"/>
      <c r="G8" s="661"/>
      <c r="H8" s="661"/>
      <c r="I8" s="661"/>
      <c r="J8" s="661"/>
      <c r="K8" s="661"/>
      <c r="L8" s="661"/>
      <c r="M8" s="661"/>
      <c r="N8" s="661"/>
      <c r="O8" s="592"/>
    </row>
    <row r="9" spans="1:16380" s="170" customFormat="1" ht="15" customHeight="1">
      <c r="A9" s="593"/>
      <c r="B9" s="592"/>
      <c r="C9" s="594"/>
      <c r="D9" s="660" t="s">
        <v>290</v>
      </c>
      <c r="E9" s="660"/>
      <c r="F9" s="660"/>
      <c r="G9" s="660"/>
      <c r="H9" s="660"/>
      <c r="I9" s="595"/>
      <c r="J9" s="660" t="s">
        <v>291</v>
      </c>
      <c r="K9" s="660"/>
      <c r="L9" s="660"/>
      <c r="M9" s="660"/>
      <c r="N9" s="660"/>
      <c r="O9" s="592"/>
    </row>
    <row r="10" spans="1:16380" s="170" customFormat="1" ht="15" customHeight="1">
      <c r="A10" s="593"/>
      <c r="B10" s="592"/>
      <c r="C10" s="594"/>
      <c r="D10" s="661" t="s">
        <v>293</v>
      </c>
      <c r="E10" s="661"/>
      <c r="F10" s="661"/>
      <c r="G10" s="661"/>
      <c r="H10" s="661"/>
      <c r="I10" s="595"/>
      <c r="J10" s="661" t="s">
        <v>294</v>
      </c>
      <c r="K10" s="661"/>
      <c r="L10" s="661"/>
      <c r="M10" s="661"/>
      <c r="N10" s="661"/>
      <c r="O10" s="592"/>
    </row>
    <row r="11" spans="1:16380" s="170" customFormat="1" ht="15" customHeight="1">
      <c r="A11" s="593"/>
      <c r="B11" s="592"/>
      <c r="C11" s="594"/>
      <c r="D11" s="591" t="s">
        <v>18</v>
      </c>
      <c r="E11" s="591" t="s">
        <v>359</v>
      </c>
      <c r="F11" s="591" t="s">
        <v>301</v>
      </c>
      <c r="G11" s="591" t="s">
        <v>302</v>
      </c>
      <c r="H11" s="591" t="s">
        <v>281</v>
      </c>
      <c r="I11" s="595"/>
      <c r="J11" s="591" t="s">
        <v>18</v>
      </c>
      <c r="K11" s="591" t="s">
        <v>359</v>
      </c>
      <c r="L11" s="591" t="s">
        <v>301</v>
      </c>
      <c r="M11" s="591" t="s">
        <v>302</v>
      </c>
      <c r="N11" s="591" t="s">
        <v>281</v>
      </c>
      <c r="O11" s="592"/>
    </row>
    <row r="12" spans="1:16380" s="170" customFormat="1" ht="15" customHeight="1">
      <c r="A12" s="593"/>
      <c r="B12" s="592"/>
      <c r="C12" s="594"/>
      <c r="D12" s="595" t="s">
        <v>21</v>
      </c>
      <c r="E12" s="595" t="s">
        <v>360</v>
      </c>
      <c r="F12" s="595" t="s">
        <v>228</v>
      </c>
      <c r="G12" s="595" t="s">
        <v>303</v>
      </c>
      <c r="H12" s="595" t="s">
        <v>123</v>
      </c>
      <c r="I12" s="595"/>
      <c r="J12" s="595" t="s">
        <v>21</v>
      </c>
      <c r="K12" s="595" t="s">
        <v>360</v>
      </c>
      <c r="L12" s="595" t="s">
        <v>228</v>
      </c>
      <c r="M12" s="595" t="s">
        <v>303</v>
      </c>
      <c r="N12" s="595" t="s">
        <v>123</v>
      </c>
      <c r="O12" s="592"/>
    </row>
    <row r="13" spans="1:16380" s="168" customFormat="1" ht="8.1" customHeight="1" thickBot="1">
      <c r="A13" s="596"/>
      <c r="B13" s="596"/>
      <c r="C13" s="597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6"/>
    </row>
    <row r="14" spans="1:16380" s="168" customFormat="1" ht="8.1" customHeight="1">
      <c r="A14" s="171"/>
      <c r="B14" s="171"/>
      <c r="C14" s="165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</row>
    <row r="15" spans="1:16380" s="183" customFormat="1" ht="30" customHeight="1">
      <c r="A15" s="168" t="s">
        <v>7</v>
      </c>
      <c r="B15" s="171"/>
      <c r="C15" s="173">
        <v>2018</v>
      </c>
      <c r="D15" s="174">
        <f t="shared" ref="D15:D17" si="0">SUM(E15:H15)</f>
        <v>286</v>
      </c>
      <c r="E15" s="174">
        <f>SUM(E19,E23,E27,E31,E35)</f>
        <v>210</v>
      </c>
      <c r="F15" s="174">
        <f t="shared" ref="F15:N15" si="1">SUM(F19,F23,F27,F31,F35)</f>
        <v>30</v>
      </c>
      <c r="G15" s="174">
        <f t="shared" si="1"/>
        <v>43</v>
      </c>
      <c r="H15" s="174">
        <f t="shared" si="1"/>
        <v>3</v>
      </c>
      <c r="I15" s="174"/>
      <c r="J15" s="174">
        <f t="shared" si="1"/>
        <v>7</v>
      </c>
      <c r="K15" s="174">
        <f t="shared" si="1"/>
        <v>7</v>
      </c>
      <c r="L15" s="174">
        <f t="shared" si="1"/>
        <v>0</v>
      </c>
      <c r="M15" s="174">
        <f t="shared" si="1"/>
        <v>0</v>
      </c>
      <c r="N15" s="174">
        <f t="shared" si="1"/>
        <v>0</v>
      </c>
      <c r="O15" s="163"/>
      <c r="P15" s="163"/>
      <c r="Q15" s="164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  <c r="IT15" s="163"/>
      <c r="IU15" s="163"/>
      <c r="IV15" s="163"/>
      <c r="IW15" s="163"/>
      <c r="IX15" s="163"/>
      <c r="IY15" s="163"/>
      <c r="IZ15" s="163"/>
      <c r="JA15" s="163"/>
      <c r="JB15" s="163"/>
      <c r="JC15" s="163"/>
      <c r="JD15" s="163"/>
      <c r="JE15" s="163"/>
      <c r="JF15" s="163"/>
      <c r="JG15" s="163"/>
      <c r="JH15" s="163"/>
      <c r="JI15" s="163"/>
      <c r="JJ15" s="163"/>
      <c r="JK15" s="163"/>
      <c r="JL15" s="163"/>
      <c r="JM15" s="163"/>
      <c r="JN15" s="163"/>
      <c r="JO15" s="163"/>
      <c r="JP15" s="163"/>
      <c r="JQ15" s="163"/>
      <c r="JR15" s="163"/>
      <c r="JS15" s="163"/>
      <c r="JT15" s="163"/>
      <c r="JU15" s="163"/>
      <c r="JV15" s="163"/>
      <c r="JW15" s="163"/>
      <c r="JX15" s="163"/>
      <c r="JY15" s="163"/>
      <c r="JZ15" s="163"/>
      <c r="KA15" s="163"/>
      <c r="KB15" s="163"/>
      <c r="KC15" s="163"/>
      <c r="KD15" s="163"/>
      <c r="KE15" s="163"/>
      <c r="KF15" s="163"/>
      <c r="KG15" s="163"/>
      <c r="KH15" s="163"/>
      <c r="KI15" s="163"/>
      <c r="KJ15" s="163"/>
      <c r="KK15" s="163"/>
      <c r="KL15" s="163"/>
      <c r="KM15" s="163"/>
      <c r="KN15" s="163"/>
      <c r="KO15" s="163"/>
      <c r="KP15" s="163"/>
      <c r="KQ15" s="163"/>
      <c r="KR15" s="163"/>
      <c r="KS15" s="163"/>
      <c r="KT15" s="163"/>
      <c r="KU15" s="163"/>
      <c r="KV15" s="163"/>
      <c r="KW15" s="163"/>
      <c r="KX15" s="163"/>
      <c r="KY15" s="163"/>
      <c r="KZ15" s="163"/>
      <c r="LA15" s="163"/>
      <c r="LB15" s="163"/>
      <c r="LC15" s="163"/>
      <c r="LD15" s="163"/>
      <c r="LE15" s="163"/>
      <c r="LF15" s="163"/>
      <c r="LG15" s="163"/>
      <c r="LH15" s="163"/>
      <c r="LI15" s="163"/>
      <c r="LJ15" s="163"/>
      <c r="LK15" s="163"/>
      <c r="LL15" s="163"/>
      <c r="LM15" s="163"/>
      <c r="LN15" s="163"/>
      <c r="LO15" s="163"/>
      <c r="LP15" s="163"/>
      <c r="LQ15" s="163"/>
      <c r="LR15" s="163"/>
      <c r="LS15" s="163"/>
      <c r="LT15" s="163"/>
      <c r="LU15" s="163"/>
      <c r="LV15" s="163"/>
      <c r="LW15" s="163"/>
      <c r="LX15" s="163"/>
      <c r="LY15" s="163"/>
      <c r="LZ15" s="163"/>
      <c r="MA15" s="163"/>
      <c r="MB15" s="163"/>
      <c r="MC15" s="163"/>
      <c r="MD15" s="163"/>
      <c r="ME15" s="163"/>
      <c r="MF15" s="163"/>
      <c r="MG15" s="163"/>
      <c r="MH15" s="163"/>
      <c r="MI15" s="163"/>
      <c r="MJ15" s="163"/>
      <c r="MK15" s="163"/>
      <c r="ML15" s="163"/>
      <c r="MM15" s="163"/>
      <c r="MN15" s="163"/>
      <c r="MO15" s="163"/>
      <c r="MP15" s="163"/>
      <c r="MQ15" s="163"/>
      <c r="MR15" s="163"/>
      <c r="MS15" s="163"/>
      <c r="MT15" s="163"/>
      <c r="MU15" s="163"/>
      <c r="MV15" s="163"/>
      <c r="MW15" s="163"/>
      <c r="MX15" s="163"/>
      <c r="MY15" s="163"/>
      <c r="MZ15" s="163"/>
      <c r="NA15" s="163"/>
      <c r="NB15" s="163"/>
      <c r="NC15" s="163"/>
      <c r="ND15" s="163"/>
      <c r="NE15" s="163"/>
      <c r="NF15" s="163"/>
      <c r="NG15" s="163"/>
      <c r="NH15" s="163"/>
      <c r="NI15" s="163"/>
      <c r="NJ15" s="163"/>
      <c r="NK15" s="163"/>
      <c r="NL15" s="163"/>
      <c r="NM15" s="163"/>
      <c r="NN15" s="163"/>
      <c r="NO15" s="163"/>
      <c r="NP15" s="163"/>
      <c r="NQ15" s="163"/>
      <c r="NR15" s="163"/>
      <c r="NS15" s="163"/>
      <c r="NT15" s="163"/>
      <c r="NU15" s="163"/>
      <c r="NV15" s="163"/>
      <c r="NW15" s="163"/>
      <c r="NX15" s="163"/>
      <c r="NY15" s="163"/>
      <c r="NZ15" s="163"/>
      <c r="OA15" s="163"/>
      <c r="OB15" s="163"/>
      <c r="OC15" s="163"/>
      <c r="OD15" s="163"/>
      <c r="OE15" s="163"/>
      <c r="OF15" s="163"/>
      <c r="OG15" s="163"/>
      <c r="OH15" s="163"/>
      <c r="OI15" s="163"/>
      <c r="OJ15" s="163"/>
      <c r="OK15" s="163"/>
      <c r="OL15" s="163"/>
      <c r="OM15" s="163"/>
      <c r="ON15" s="163"/>
      <c r="OO15" s="163"/>
      <c r="OP15" s="163"/>
      <c r="OQ15" s="163"/>
      <c r="OR15" s="163"/>
      <c r="OS15" s="163"/>
      <c r="OT15" s="163"/>
      <c r="OU15" s="163"/>
      <c r="OV15" s="163"/>
      <c r="OW15" s="163"/>
      <c r="OX15" s="163"/>
      <c r="OY15" s="163"/>
      <c r="OZ15" s="163"/>
      <c r="PA15" s="163"/>
      <c r="PB15" s="163"/>
      <c r="PC15" s="163"/>
      <c r="PD15" s="163"/>
      <c r="PE15" s="163"/>
      <c r="PF15" s="163"/>
      <c r="PG15" s="163"/>
      <c r="PH15" s="163"/>
      <c r="PI15" s="163"/>
      <c r="PJ15" s="163"/>
      <c r="PK15" s="163"/>
      <c r="PL15" s="163"/>
      <c r="PM15" s="163"/>
      <c r="PN15" s="163"/>
      <c r="PO15" s="163"/>
      <c r="PP15" s="163"/>
      <c r="PQ15" s="163"/>
      <c r="PR15" s="163"/>
      <c r="PS15" s="163"/>
      <c r="PT15" s="163"/>
      <c r="PU15" s="163"/>
      <c r="PV15" s="163"/>
      <c r="PW15" s="163"/>
      <c r="PX15" s="163"/>
      <c r="PY15" s="163"/>
      <c r="PZ15" s="163"/>
      <c r="QA15" s="163"/>
      <c r="QB15" s="163"/>
      <c r="QC15" s="163"/>
      <c r="QD15" s="163"/>
      <c r="QE15" s="163"/>
      <c r="QF15" s="163"/>
      <c r="QG15" s="163"/>
      <c r="QH15" s="163"/>
      <c r="QI15" s="163"/>
      <c r="QJ15" s="163"/>
      <c r="QK15" s="163"/>
      <c r="QL15" s="163"/>
      <c r="QM15" s="163"/>
      <c r="QN15" s="163"/>
      <c r="QO15" s="163"/>
      <c r="QP15" s="163"/>
      <c r="QQ15" s="163"/>
      <c r="QR15" s="163"/>
      <c r="QS15" s="163"/>
      <c r="QT15" s="163"/>
      <c r="QU15" s="163"/>
      <c r="QV15" s="163"/>
      <c r="QW15" s="163"/>
      <c r="QX15" s="163"/>
      <c r="QY15" s="163"/>
      <c r="QZ15" s="163"/>
      <c r="RA15" s="163"/>
      <c r="RB15" s="163"/>
      <c r="RC15" s="163"/>
      <c r="RD15" s="163"/>
      <c r="RE15" s="163"/>
      <c r="RF15" s="163"/>
      <c r="RG15" s="163"/>
      <c r="RH15" s="163"/>
      <c r="RI15" s="163"/>
      <c r="RJ15" s="163"/>
      <c r="RK15" s="163"/>
      <c r="RL15" s="163"/>
      <c r="RM15" s="163"/>
      <c r="RN15" s="163"/>
      <c r="RO15" s="163"/>
      <c r="RP15" s="163"/>
      <c r="RQ15" s="163"/>
      <c r="RR15" s="163"/>
      <c r="RS15" s="163"/>
      <c r="RT15" s="163"/>
      <c r="RU15" s="163"/>
      <c r="RV15" s="163"/>
      <c r="RW15" s="163"/>
      <c r="RX15" s="163"/>
      <c r="RY15" s="163"/>
      <c r="RZ15" s="163"/>
      <c r="SA15" s="163"/>
      <c r="SB15" s="163"/>
      <c r="SC15" s="163"/>
      <c r="SD15" s="163"/>
      <c r="SE15" s="163"/>
      <c r="SF15" s="163"/>
      <c r="SG15" s="163"/>
      <c r="SH15" s="163"/>
      <c r="SI15" s="163"/>
      <c r="SJ15" s="163"/>
      <c r="SK15" s="163"/>
      <c r="SL15" s="163"/>
      <c r="SM15" s="163"/>
      <c r="SN15" s="163"/>
      <c r="SO15" s="163"/>
      <c r="SP15" s="163"/>
      <c r="SQ15" s="163"/>
      <c r="SR15" s="163"/>
      <c r="SS15" s="163"/>
      <c r="ST15" s="163"/>
      <c r="SU15" s="163"/>
      <c r="SV15" s="163"/>
      <c r="SW15" s="163"/>
      <c r="SX15" s="163"/>
      <c r="SY15" s="163"/>
      <c r="SZ15" s="163"/>
      <c r="TA15" s="163"/>
      <c r="TB15" s="163"/>
      <c r="TC15" s="163"/>
      <c r="TD15" s="163"/>
      <c r="TE15" s="163"/>
      <c r="TF15" s="163"/>
      <c r="TG15" s="163"/>
      <c r="TH15" s="163"/>
      <c r="TI15" s="163"/>
      <c r="TJ15" s="163"/>
      <c r="TK15" s="163"/>
      <c r="TL15" s="163"/>
      <c r="TM15" s="163"/>
      <c r="TN15" s="163"/>
      <c r="TO15" s="163"/>
      <c r="TP15" s="163"/>
      <c r="TQ15" s="163"/>
      <c r="TR15" s="163"/>
      <c r="TS15" s="163"/>
      <c r="TT15" s="163"/>
      <c r="TU15" s="163"/>
      <c r="TV15" s="163"/>
      <c r="TW15" s="163"/>
      <c r="TX15" s="163"/>
      <c r="TY15" s="163"/>
      <c r="TZ15" s="163"/>
      <c r="UA15" s="163"/>
      <c r="UB15" s="163"/>
      <c r="UC15" s="163"/>
      <c r="UD15" s="163"/>
      <c r="UE15" s="163"/>
      <c r="UF15" s="163"/>
      <c r="UG15" s="163"/>
      <c r="UH15" s="163"/>
      <c r="UI15" s="163"/>
      <c r="UJ15" s="163"/>
      <c r="UK15" s="163"/>
      <c r="UL15" s="163"/>
      <c r="UM15" s="163"/>
      <c r="UN15" s="163"/>
      <c r="UO15" s="163"/>
      <c r="UP15" s="163"/>
      <c r="UQ15" s="163"/>
      <c r="UR15" s="163"/>
      <c r="US15" s="163"/>
      <c r="UT15" s="163"/>
      <c r="UU15" s="163"/>
      <c r="UV15" s="163"/>
      <c r="UW15" s="163"/>
      <c r="UX15" s="163"/>
      <c r="UY15" s="163"/>
      <c r="UZ15" s="163"/>
      <c r="VA15" s="163"/>
      <c r="VB15" s="163"/>
      <c r="VC15" s="163"/>
      <c r="VD15" s="163"/>
      <c r="VE15" s="163"/>
      <c r="VF15" s="163"/>
      <c r="VG15" s="163"/>
      <c r="VH15" s="163"/>
      <c r="VI15" s="163"/>
      <c r="VJ15" s="163"/>
      <c r="VK15" s="163"/>
      <c r="VL15" s="163"/>
      <c r="VM15" s="163"/>
      <c r="VN15" s="163"/>
      <c r="VO15" s="163"/>
      <c r="VP15" s="163"/>
      <c r="VQ15" s="163"/>
      <c r="VR15" s="163"/>
      <c r="VS15" s="163"/>
      <c r="VT15" s="163"/>
      <c r="VU15" s="163"/>
      <c r="VV15" s="163"/>
      <c r="VW15" s="163"/>
      <c r="VX15" s="163"/>
      <c r="VY15" s="163"/>
      <c r="VZ15" s="163"/>
      <c r="WA15" s="163"/>
      <c r="WB15" s="163"/>
      <c r="WC15" s="163"/>
      <c r="WD15" s="163"/>
      <c r="WE15" s="163"/>
      <c r="WF15" s="163"/>
      <c r="WG15" s="163"/>
      <c r="WH15" s="163"/>
      <c r="WI15" s="163"/>
      <c r="WJ15" s="163"/>
      <c r="WK15" s="163"/>
      <c r="WL15" s="163"/>
      <c r="WM15" s="163"/>
      <c r="WN15" s="163"/>
      <c r="WO15" s="163"/>
      <c r="WP15" s="163"/>
      <c r="WQ15" s="163"/>
      <c r="WR15" s="163"/>
      <c r="WS15" s="163"/>
      <c r="WT15" s="163"/>
      <c r="WU15" s="163"/>
      <c r="WV15" s="163"/>
      <c r="WW15" s="163"/>
      <c r="WX15" s="163"/>
      <c r="WY15" s="163"/>
      <c r="WZ15" s="163"/>
      <c r="XA15" s="163"/>
      <c r="XB15" s="163"/>
      <c r="XC15" s="163"/>
      <c r="XD15" s="163"/>
      <c r="XE15" s="163"/>
      <c r="XF15" s="163"/>
      <c r="XG15" s="163"/>
      <c r="XH15" s="163"/>
      <c r="XI15" s="163"/>
      <c r="XJ15" s="163"/>
      <c r="XK15" s="163"/>
      <c r="XL15" s="163"/>
      <c r="XM15" s="163"/>
      <c r="XN15" s="163"/>
      <c r="XO15" s="163"/>
      <c r="XP15" s="163"/>
      <c r="XQ15" s="163"/>
      <c r="XR15" s="163"/>
      <c r="XS15" s="163"/>
      <c r="XT15" s="163"/>
      <c r="XU15" s="163"/>
      <c r="XV15" s="163"/>
      <c r="XW15" s="163"/>
      <c r="XX15" s="163"/>
      <c r="XY15" s="163"/>
      <c r="XZ15" s="163"/>
      <c r="YA15" s="163"/>
      <c r="YB15" s="163"/>
      <c r="YC15" s="163"/>
      <c r="YD15" s="163"/>
      <c r="YE15" s="163"/>
      <c r="YF15" s="163"/>
      <c r="YG15" s="163"/>
      <c r="YH15" s="163"/>
      <c r="YI15" s="163"/>
      <c r="YJ15" s="163"/>
      <c r="YK15" s="163"/>
      <c r="YL15" s="163"/>
      <c r="YM15" s="163"/>
      <c r="YN15" s="163"/>
      <c r="YO15" s="163"/>
      <c r="YP15" s="163"/>
      <c r="YQ15" s="163"/>
      <c r="YR15" s="163"/>
      <c r="YS15" s="163"/>
      <c r="YT15" s="163"/>
      <c r="YU15" s="163"/>
      <c r="YV15" s="163"/>
      <c r="YW15" s="163"/>
      <c r="YX15" s="163"/>
      <c r="YY15" s="163"/>
      <c r="YZ15" s="163"/>
      <c r="ZA15" s="163"/>
      <c r="ZB15" s="163"/>
      <c r="ZC15" s="163"/>
      <c r="ZD15" s="163"/>
      <c r="ZE15" s="163"/>
      <c r="ZF15" s="163"/>
      <c r="ZG15" s="163"/>
      <c r="ZH15" s="163"/>
      <c r="ZI15" s="163"/>
      <c r="ZJ15" s="163"/>
      <c r="ZK15" s="163"/>
      <c r="ZL15" s="163"/>
      <c r="ZM15" s="163"/>
      <c r="ZN15" s="163"/>
      <c r="ZO15" s="163"/>
      <c r="ZP15" s="163"/>
      <c r="ZQ15" s="163"/>
      <c r="ZR15" s="163"/>
      <c r="ZS15" s="163"/>
      <c r="ZT15" s="163"/>
      <c r="ZU15" s="163"/>
      <c r="ZV15" s="163"/>
      <c r="ZW15" s="163"/>
      <c r="ZX15" s="163"/>
      <c r="ZY15" s="163"/>
      <c r="ZZ15" s="163"/>
      <c r="AAA15" s="163"/>
      <c r="AAB15" s="163"/>
      <c r="AAC15" s="163"/>
      <c r="AAD15" s="163"/>
      <c r="AAE15" s="163"/>
      <c r="AAF15" s="163"/>
      <c r="AAG15" s="163"/>
      <c r="AAH15" s="163"/>
      <c r="AAI15" s="163"/>
      <c r="AAJ15" s="163"/>
      <c r="AAK15" s="163"/>
      <c r="AAL15" s="163"/>
      <c r="AAM15" s="163"/>
      <c r="AAN15" s="163"/>
      <c r="AAO15" s="163"/>
      <c r="AAP15" s="163"/>
      <c r="AAQ15" s="163"/>
      <c r="AAR15" s="163"/>
      <c r="AAS15" s="163"/>
      <c r="AAT15" s="163"/>
      <c r="AAU15" s="163"/>
      <c r="AAV15" s="163"/>
      <c r="AAW15" s="163"/>
      <c r="AAX15" s="163"/>
      <c r="AAY15" s="163"/>
      <c r="AAZ15" s="163"/>
      <c r="ABA15" s="163"/>
      <c r="ABB15" s="163"/>
      <c r="ABC15" s="163"/>
      <c r="ABD15" s="163"/>
      <c r="ABE15" s="163"/>
      <c r="ABF15" s="163"/>
      <c r="ABG15" s="163"/>
      <c r="ABH15" s="163"/>
      <c r="ABI15" s="163"/>
      <c r="ABJ15" s="163"/>
      <c r="ABK15" s="163"/>
      <c r="ABL15" s="163"/>
      <c r="ABM15" s="163"/>
      <c r="ABN15" s="163"/>
      <c r="ABO15" s="163"/>
      <c r="ABP15" s="163"/>
      <c r="ABQ15" s="163"/>
      <c r="ABR15" s="163"/>
      <c r="ABS15" s="163"/>
      <c r="ABT15" s="163"/>
      <c r="ABU15" s="163"/>
      <c r="ABV15" s="163"/>
      <c r="ABW15" s="163"/>
      <c r="ABX15" s="163"/>
      <c r="ABY15" s="163"/>
      <c r="ABZ15" s="163"/>
      <c r="ACA15" s="163"/>
      <c r="ACB15" s="163"/>
      <c r="ACC15" s="163"/>
      <c r="ACD15" s="163"/>
      <c r="ACE15" s="163"/>
      <c r="ACF15" s="163"/>
      <c r="ACG15" s="163"/>
      <c r="ACH15" s="163"/>
      <c r="ACI15" s="163"/>
      <c r="ACJ15" s="163"/>
      <c r="ACK15" s="163"/>
      <c r="ACL15" s="163"/>
      <c r="ACM15" s="163"/>
      <c r="ACN15" s="163"/>
      <c r="ACO15" s="163"/>
      <c r="ACP15" s="163"/>
      <c r="ACQ15" s="163"/>
      <c r="ACR15" s="163"/>
      <c r="ACS15" s="163"/>
      <c r="ACT15" s="163"/>
      <c r="ACU15" s="163"/>
      <c r="ACV15" s="163"/>
      <c r="ACW15" s="163"/>
      <c r="ACX15" s="163"/>
      <c r="ACY15" s="163"/>
      <c r="ACZ15" s="163"/>
      <c r="ADA15" s="163"/>
      <c r="ADB15" s="163"/>
      <c r="ADC15" s="163"/>
      <c r="ADD15" s="163"/>
      <c r="ADE15" s="163"/>
      <c r="ADF15" s="163"/>
      <c r="ADG15" s="163"/>
      <c r="ADH15" s="163"/>
      <c r="ADI15" s="163"/>
      <c r="ADJ15" s="163"/>
      <c r="ADK15" s="163"/>
      <c r="ADL15" s="163"/>
      <c r="ADM15" s="163"/>
      <c r="ADN15" s="163"/>
      <c r="ADO15" s="163"/>
      <c r="ADP15" s="163"/>
      <c r="ADQ15" s="163"/>
      <c r="ADR15" s="163"/>
      <c r="ADS15" s="163"/>
      <c r="ADT15" s="163"/>
      <c r="ADU15" s="163"/>
      <c r="ADV15" s="163"/>
      <c r="ADW15" s="163"/>
      <c r="ADX15" s="163"/>
      <c r="ADY15" s="163"/>
      <c r="ADZ15" s="163"/>
      <c r="AEA15" s="163"/>
      <c r="AEB15" s="163"/>
      <c r="AEC15" s="163"/>
      <c r="AED15" s="163"/>
      <c r="AEE15" s="163"/>
      <c r="AEF15" s="163"/>
      <c r="AEG15" s="163"/>
      <c r="AEH15" s="163"/>
      <c r="AEI15" s="163"/>
      <c r="AEJ15" s="163"/>
      <c r="AEK15" s="163"/>
      <c r="AEL15" s="163"/>
      <c r="AEM15" s="163"/>
      <c r="AEN15" s="163"/>
      <c r="AEO15" s="163"/>
      <c r="AEP15" s="163"/>
      <c r="AEQ15" s="163"/>
      <c r="AER15" s="163"/>
      <c r="AES15" s="163"/>
      <c r="AET15" s="163"/>
      <c r="AEU15" s="163"/>
      <c r="AEV15" s="163"/>
      <c r="AEW15" s="163"/>
      <c r="AEX15" s="163"/>
      <c r="AEY15" s="163"/>
      <c r="AEZ15" s="163"/>
      <c r="AFA15" s="163"/>
      <c r="AFB15" s="163"/>
      <c r="AFC15" s="163"/>
      <c r="AFD15" s="163"/>
      <c r="AFE15" s="163"/>
      <c r="AFF15" s="163"/>
      <c r="AFG15" s="163"/>
      <c r="AFH15" s="163"/>
      <c r="AFI15" s="163"/>
      <c r="AFJ15" s="163"/>
      <c r="AFK15" s="163"/>
      <c r="AFL15" s="163"/>
      <c r="AFM15" s="163"/>
      <c r="AFN15" s="163"/>
      <c r="AFO15" s="163"/>
      <c r="AFP15" s="163"/>
      <c r="AFQ15" s="163"/>
      <c r="AFR15" s="163"/>
      <c r="AFS15" s="163"/>
      <c r="AFT15" s="163"/>
      <c r="AFU15" s="163"/>
      <c r="AFV15" s="163"/>
      <c r="AFW15" s="163"/>
      <c r="AFX15" s="163"/>
      <c r="AFY15" s="163"/>
      <c r="AFZ15" s="163"/>
      <c r="AGA15" s="163"/>
      <c r="AGB15" s="163"/>
      <c r="AGC15" s="163"/>
      <c r="AGD15" s="163"/>
      <c r="AGE15" s="163"/>
      <c r="AGF15" s="163"/>
      <c r="AGG15" s="163"/>
      <c r="AGH15" s="163"/>
      <c r="AGI15" s="163"/>
      <c r="AGJ15" s="163"/>
      <c r="AGK15" s="163"/>
      <c r="AGL15" s="163"/>
      <c r="AGM15" s="163"/>
      <c r="AGN15" s="163"/>
      <c r="AGO15" s="163"/>
      <c r="AGP15" s="163"/>
      <c r="AGQ15" s="163"/>
      <c r="AGR15" s="163"/>
      <c r="AGS15" s="163"/>
      <c r="AGT15" s="163"/>
      <c r="AGU15" s="163"/>
      <c r="AGV15" s="163"/>
      <c r="AGW15" s="163"/>
      <c r="AGX15" s="163"/>
      <c r="AGY15" s="163"/>
      <c r="AGZ15" s="163"/>
      <c r="AHA15" s="163"/>
      <c r="AHB15" s="163"/>
      <c r="AHC15" s="163"/>
      <c r="AHD15" s="163"/>
      <c r="AHE15" s="163"/>
      <c r="AHF15" s="163"/>
      <c r="AHG15" s="163"/>
      <c r="AHH15" s="163"/>
      <c r="AHI15" s="163"/>
      <c r="AHJ15" s="163"/>
      <c r="AHK15" s="163"/>
      <c r="AHL15" s="163"/>
      <c r="AHM15" s="163"/>
      <c r="AHN15" s="163"/>
      <c r="AHO15" s="163"/>
      <c r="AHP15" s="163"/>
      <c r="AHQ15" s="163"/>
      <c r="AHR15" s="163"/>
      <c r="AHS15" s="163"/>
      <c r="AHT15" s="163"/>
      <c r="AHU15" s="163"/>
      <c r="AHV15" s="163"/>
      <c r="AHW15" s="163"/>
      <c r="AHX15" s="163"/>
      <c r="AHY15" s="163"/>
      <c r="AHZ15" s="163"/>
      <c r="AIA15" s="163"/>
      <c r="AIB15" s="163"/>
      <c r="AIC15" s="163"/>
      <c r="AID15" s="163"/>
      <c r="AIE15" s="163"/>
      <c r="AIF15" s="163"/>
      <c r="AIG15" s="163"/>
      <c r="AIH15" s="163"/>
      <c r="AII15" s="163"/>
      <c r="AIJ15" s="163"/>
      <c r="AIK15" s="163"/>
      <c r="AIL15" s="163"/>
      <c r="AIM15" s="163"/>
      <c r="AIN15" s="163"/>
      <c r="AIO15" s="163"/>
      <c r="AIP15" s="163"/>
      <c r="AIQ15" s="163"/>
      <c r="AIR15" s="163"/>
      <c r="AIS15" s="163"/>
      <c r="AIT15" s="163"/>
      <c r="AIU15" s="163"/>
      <c r="AIV15" s="163"/>
      <c r="AIW15" s="163"/>
      <c r="AIX15" s="163"/>
      <c r="AIY15" s="163"/>
      <c r="AIZ15" s="163"/>
      <c r="AJA15" s="163"/>
      <c r="AJB15" s="163"/>
      <c r="AJC15" s="163"/>
      <c r="AJD15" s="163"/>
      <c r="AJE15" s="163"/>
      <c r="AJF15" s="163"/>
      <c r="AJG15" s="163"/>
      <c r="AJH15" s="163"/>
      <c r="AJI15" s="163"/>
      <c r="AJJ15" s="163"/>
      <c r="AJK15" s="163"/>
      <c r="AJL15" s="163"/>
      <c r="AJM15" s="163"/>
      <c r="AJN15" s="163"/>
      <c r="AJO15" s="163"/>
      <c r="AJP15" s="163"/>
      <c r="AJQ15" s="163"/>
      <c r="AJR15" s="163"/>
      <c r="AJS15" s="163"/>
      <c r="AJT15" s="163"/>
      <c r="AJU15" s="163"/>
      <c r="AJV15" s="163"/>
      <c r="AJW15" s="163"/>
      <c r="AJX15" s="163"/>
      <c r="AJY15" s="163"/>
      <c r="AJZ15" s="163"/>
      <c r="AKA15" s="163"/>
      <c r="AKB15" s="163"/>
      <c r="AKC15" s="163"/>
      <c r="AKD15" s="163"/>
      <c r="AKE15" s="163"/>
      <c r="AKF15" s="163"/>
      <c r="AKG15" s="163"/>
      <c r="AKH15" s="163"/>
      <c r="AKI15" s="163"/>
      <c r="AKJ15" s="163"/>
      <c r="AKK15" s="163"/>
      <c r="AKL15" s="163"/>
      <c r="AKM15" s="163"/>
      <c r="AKN15" s="163"/>
      <c r="AKO15" s="163"/>
      <c r="AKP15" s="163"/>
      <c r="AKQ15" s="163"/>
      <c r="AKR15" s="163"/>
      <c r="AKS15" s="163"/>
      <c r="AKT15" s="163"/>
      <c r="AKU15" s="163"/>
      <c r="AKV15" s="163"/>
      <c r="AKW15" s="163"/>
      <c r="AKX15" s="163"/>
      <c r="AKY15" s="163"/>
      <c r="AKZ15" s="163"/>
      <c r="ALA15" s="163"/>
      <c r="ALB15" s="163"/>
      <c r="ALC15" s="163"/>
      <c r="ALD15" s="163"/>
      <c r="ALE15" s="163"/>
      <c r="ALF15" s="163"/>
      <c r="ALG15" s="163"/>
      <c r="ALH15" s="163"/>
      <c r="ALI15" s="163"/>
      <c r="ALJ15" s="163"/>
      <c r="ALK15" s="163"/>
      <c r="ALL15" s="163"/>
      <c r="ALM15" s="163"/>
      <c r="ALN15" s="163"/>
      <c r="ALO15" s="163"/>
      <c r="ALP15" s="163"/>
      <c r="ALQ15" s="163"/>
      <c r="ALR15" s="163"/>
      <c r="ALS15" s="163"/>
      <c r="ALT15" s="163"/>
      <c r="ALU15" s="163"/>
      <c r="ALV15" s="163"/>
      <c r="ALW15" s="163"/>
      <c r="ALX15" s="163"/>
      <c r="ALY15" s="163"/>
      <c r="ALZ15" s="163"/>
      <c r="AMA15" s="163"/>
      <c r="AMB15" s="163"/>
      <c r="AMC15" s="163"/>
      <c r="AMD15" s="163"/>
      <c r="AME15" s="163"/>
      <c r="AMF15" s="163"/>
      <c r="AMG15" s="163"/>
      <c r="AMH15" s="163"/>
      <c r="AMI15" s="163"/>
      <c r="AMJ15" s="163"/>
      <c r="AMK15" s="163"/>
      <c r="AML15" s="163"/>
      <c r="AMM15" s="163"/>
      <c r="AMN15" s="163"/>
      <c r="AMO15" s="163"/>
      <c r="AMP15" s="163"/>
      <c r="AMQ15" s="163"/>
      <c r="AMR15" s="163"/>
      <c r="AMS15" s="163"/>
      <c r="AMT15" s="163"/>
      <c r="AMU15" s="163"/>
      <c r="AMV15" s="163"/>
      <c r="AMW15" s="163"/>
      <c r="AMX15" s="163"/>
      <c r="AMY15" s="163"/>
      <c r="AMZ15" s="163"/>
      <c r="ANA15" s="163"/>
      <c r="ANB15" s="163"/>
      <c r="ANC15" s="163"/>
      <c r="AND15" s="163"/>
      <c r="ANE15" s="163"/>
      <c r="ANF15" s="163"/>
      <c r="ANG15" s="163"/>
      <c r="ANH15" s="163"/>
      <c r="ANI15" s="163"/>
      <c r="ANJ15" s="163"/>
      <c r="ANK15" s="163"/>
      <c r="ANL15" s="163"/>
      <c r="ANM15" s="163"/>
      <c r="ANN15" s="163"/>
      <c r="ANO15" s="163"/>
      <c r="ANP15" s="163"/>
      <c r="ANQ15" s="163"/>
      <c r="ANR15" s="163"/>
      <c r="ANS15" s="163"/>
      <c r="ANT15" s="163"/>
      <c r="ANU15" s="163"/>
      <c r="ANV15" s="163"/>
      <c r="ANW15" s="163"/>
      <c r="ANX15" s="163"/>
      <c r="ANY15" s="163"/>
      <c r="ANZ15" s="163"/>
      <c r="AOA15" s="163"/>
      <c r="AOB15" s="163"/>
      <c r="AOC15" s="163"/>
      <c r="AOD15" s="163"/>
      <c r="AOE15" s="163"/>
      <c r="AOF15" s="163"/>
      <c r="AOG15" s="163"/>
      <c r="AOH15" s="163"/>
      <c r="AOI15" s="163"/>
      <c r="AOJ15" s="163"/>
      <c r="AOK15" s="163"/>
      <c r="AOL15" s="163"/>
      <c r="AOM15" s="163"/>
      <c r="AON15" s="163"/>
      <c r="AOO15" s="163"/>
      <c r="AOP15" s="163"/>
      <c r="AOQ15" s="163"/>
      <c r="AOR15" s="163"/>
      <c r="AOS15" s="163"/>
      <c r="AOT15" s="163"/>
      <c r="AOU15" s="163"/>
      <c r="AOV15" s="163"/>
      <c r="AOW15" s="163"/>
      <c r="AOX15" s="163"/>
      <c r="AOY15" s="163"/>
      <c r="AOZ15" s="163"/>
      <c r="APA15" s="163"/>
      <c r="APB15" s="163"/>
      <c r="APC15" s="163"/>
      <c r="APD15" s="163"/>
      <c r="APE15" s="163"/>
      <c r="APF15" s="163"/>
      <c r="APG15" s="163"/>
      <c r="APH15" s="163"/>
      <c r="API15" s="163"/>
      <c r="APJ15" s="163"/>
      <c r="APK15" s="163"/>
      <c r="APL15" s="163"/>
      <c r="APM15" s="163"/>
      <c r="APN15" s="163"/>
      <c r="APO15" s="163"/>
      <c r="APP15" s="163"/>
      <c r="APQ15" s="163"/>
      <c r="APR15" s="163"/>
      <c r="APS15" s="163"/>
      <c r="APT15" s="163"/>
      <c r="APU15" s="163"/>
      <c r="APV15" s="163"/>
      <c r="APW15" s="163"/>
      <c r="APX15" s="163"/>
      <c r="APY15" s="163"/>
      <c r="APZ15" s="163"/>
      <c r="AQA15" s="163"/>
      <c r="AQB15" s="163"/>
      <c r="AQC15" s="163"/>
      <c r="AQD15" s="163"/>
      <c r="AQE15" s="163"/>
      <c r="AQF15" s="163"/>
      <c r="AQG15" s="163"/>
      <c r="AQH15" s="163"/>
      <c r="AQI15" s="163"/>
      <c r="AQJ15" s="163"/>
      <c r="AQK15" s="163"/>
      <c r="AQL15" s="163"/>
      <c r="AQM15" s="163"/>
      <c r="AQN15" s="163"/>
      <c r="AQO15" s="163"/>
      <c r="AQP15" s="163"/>
      <c r="AQQ15" s="163"/>
      <c r="AQR15" s="163"/>
      <c r="AQS15" s="163"/>
      <c r="AQT15" s="163"/>
      <c r="AQU15" s="163"/>
      <c r="AQV15" s="163"/>
      <c r="AQW15" s="163"/>
      <c r="AQX15" s="163"/>
      <c r="AQY15" s="163"/>
      <c r="AQZ15" s="163"/>
      <c r="ARA15" s="163"/>
      <c r="ARB15" s="163"/>
      <c r="ARC15" s="163"/>
      <c r="ARD15" s="163"/>
      <c r="ARE15" s="163"/>
      <c r="ARF15" s="163"/>
      <c r="ARG15" s="163"/>
      <c r="ARH15" s="163"/>
      <c r="ARI15" s="163"/>
      <c r="ARJ15" s="163"/>
      <c r="ARK15" s="163"/>
      <c r="ARL15" s="163"/>
      <c r="ARM15" s="163"/>
      <c r="ARN15" s="163"/>
      <c r="ARO15" s="163"/>
      <c r="ARP15" s="163"/>
      <c r="ARQ15" s="163"/>
      <c r="ARR15" s="163"/>
      <c r="ARS15" s="163"/>
      <c r="ART15" s="163"/>
      <c r="ARU15" s="163"/>
      <c r="ARV15" s="163"/>
      <c r="ARW15" s="163"/>
      <c r="ARX15" s="163"/>
      <c r="ARY15" s="163"/>
      <c r="ARZ15" s="163"/>
      <c r="ASA15" s="163"/>
      <c r="ASB15" s="163"/>
      <c r="ASC15" s="163"/>
      <c r="ASD15" s="163"/>
      <c r="ASE15" s="163"/>
      <c r="ASF15" s="163"/>
      <c r="ASG15" s="163"/>
      <c r="ASH15" s="163"/>
      <c r="ASI15" s="163"/>
      <c r="ASJ15" s="163"/>
      <c r="ASK15" s="163"/>
      <c r="ASL15" s="163"/>
      <c r="ASM15" s="163"/>
      <c r="ASN15" s="163"/>
      <c r="ASO15" s="163"/>
      <c r="ASP15" s="163"/>
      <c r="ASQ15" s="163"/>
      <c r="ASR15" s="163"/>
      <c r="ASS15" s="163"/>
      <c r="AST15" s="163"/>
      <c r="ASU15" s="163"/>
      <c r="ASV15" s="163"/>
      <c r="ASW15" s="163"/>
      <c r="ASX15" s="163"/>
      <c r="ASY15" s="163"/>
      <c r="ASZ15" s="163"/>
      <c r="ATA15" s="163"/>
      <c r="ATB15" s="163"/>
      <c r="ATC15" s="163"/>
      <c r="ATD15" s="163"/>
      <c r="ATE15" s="163"/>
      <c r="ATF15" s="163"/>
      <c r="ATG15" s="163"/>
      <c r="ATH15" s="163"/>
      <c r="ATI15" s="163"/>
      <c r="ATJ15" s="163"/>
      <c r="ATK15" s="163"/>
      <c r="ATL15" s="163"/>
      <c r="ATM15" s="163"/>
      <c r="ATN15" s="163"/>
      <c r="ATO15" s="163"/>
      <c r="ATP15" s="163"/>
      <c r="ATQ15" s="163"/>
      <c r="ATR15" s="163"/>
      <c r="ATS15" s="163"/>
      <c r="ATT15" s="163"/>
      <c r="ATU15" s="163"/>
      <c r="ATV15" s="163"/>
      <c r="ATW15" s="163"/>
      <c r="ATX15" s="163"/>
      <c r="ATY15" s="163"/>
      <c r="ATZ15" s="163"/>
      <c r="AUA15" s="163"/>
      <c r="AUB15" s="163"/>
      <c r="AUC15" s="163"/>
      <c r="AUD15" s="163"/>
      <c r="AUE15" s="163"/>
      <c r="AUF15" s="163"/>
      <c r="AUG15" s="163"/>
      <c r="AUH15" s="163"/>
      <c r="AUI15" s="163"/>
      <c r="AUJ15" s="163"/>
      <c r="AUK15" s="163"/>
      <c r="AUL15" s="163"/>
      <c r="AUM15" s="163"/>
      <c r="AUN15" s="163"/>
      <c r="AUO15" s="163"/>
      <c r="AUP15" s="163"/>
      <c r="AUQ15" s="163"/>
      <c r="AUR15" s="163"/>
      <c r="AUS15" s="163"/>
      <c r="AUT15" s="163"/>
      <c r="AUU15" s="163"/>
      <c r="AUV15" s="163"/>
      <c r="AUW15" s="163"/>
      <c r="AUX15" s="163"/>
      <c r="AUY15" s="163"/>
      <c r="AUZ15" s="163"/>
      <c r="AVA15" s="163"/>
      <c r="AVB15" s="163"/>
      <c r="AVC15" s="163"/>
      <c r="AVD15" s="163"/>
      <c r="AVE15" s="163"/>
      <c r="AVF15" s="163"/>
      <c r="AVG15" s="163"/>
      <c r="AVH15" s="163"/>
      <c r="AVI15" s="163"/>
      <c r="AVJ15" s="163"/>
      <c r="AVK15" s="163"/>
      <c r="AVL15" s="163"/>
      <c r="AVM15" s="163"/>
      <c r="AVN15" s="163"/>
      <c r="AVO15" s="163"/>
      <c r="AVP15" s="163"/>
      <c r="AVQ15" s="163"/>
      <c r="AVR15" s="163"/>
      <c r="AVS15" s="163"/>
      <c r="AVT15" s="163"/>
      <c r="AVU15" s="163"/>
      <c r="AVV15" s="163"/>
      <c r="AVW15" s="163"/>
      <c r="AVX15" s="163"/>
      <c r="AVY15" s="163"/>
      <c r="AVZ15" s="163"/>
      <c r="AWA15" s="163"/>
      <c r="AWB15" s="163"/>
      <c r="AWC15" s="163"/>
      <c r="AWD15" s="163"/>
      <c r="AWE15" s="163"/>
      <c r="AWF15" s="163"/>
      <c r="AWG15" s="163"/>
      <c r="AWH15" s="163"/>
      <c r="AWI15" s="163"/>
      <c r="AWJ15" s="163"/>
      <c r="AWK15" s="163"/>
      <c r="AWL15" s="163"/>
      <c r="AWM15" s="163"/>
      <c r="AWN15" s="163"/>
      <c r="AWO15" s="163"/>
      <c r="AWP15" s="163"/>
      <c r="AWQ15" s="163"/>
      <c r="AWR15" s="163"/>
      <c r="AWS15" s="163"/>
      <c r="AWT15" s="163"/>
      <c r="AWU15" s="163"/>
      <c r="AWV15" s="163"/>
      <c r="AWW15" s="163"/>
      <c r="AWX15" s="163"/>
      <c r="AWY15" s="163"/>
      <c r="AWZ15" s="163"/>
      <c r="AXA15" s="163"/>
      <c r="AXB15" s="163"/>
      <c r="AXC15" s="163"/>
      <c r="AXD15" s="163"/>
      <c r="AXE15" s="163"/>
      <c r="AXF15" s="163"/>
      <c r="AXG15" s="163"/>
      <c r="AXH15" s="163"/>
      <c r="AXI15" s="163"/>
      <c r="AXJ15" s="163"/>
      <c r="AXK15" s="163"/>
      <c r="AXL15" s="163"/>
      <c r="AXM15" s="163"/>
      <c r="AXN15" s="163"/>
      <c r="AXO15" s="163"/>
      <c r="AXP15" s="163"/>
      <c r="AXQ15" s="163"/>
      <c r="AXR15" s="163"/>
      <c r="AXS15" s="163"/>
      <c r="AXT15" s="163"/>
      <c r="AXU15" s="163"/>
      <c r="AXV15" s="163"/>
      <c r="AXW15" s="163"/>
      <c r="AXX15" s="163"/>
      <c r="AXY15" s="163"/>
      <c r="AXZ15" s="163"/>
      <c r="AYA15" s="163"/>
      <c r="AYB15" s="163"/>
      <c r="AYC15" s="163"/>
      <c r="AYD15" s="163"/>
      <c r="AYE15" s="163"/>
      <c r="AYF15" s="163"/>
      <c r="AYG15" s="163"/>
      <c r="AYH15" s="163"/>
      <c r="AYI15" s="163"/>
      <c r="AYJ15" s="163"/>
      <c r="AYK15" s="163"/>
      <c r="AYL15" s="163"/>
      <c r="AYM15" s="163"/>
      <c r="AYN15" s="163"/>
      <c r="AYO15" s="163"/>
      <c r="AYP15" s="163"/>
      <c r="AYQ15" s="163"/>
      <c r="AYR15" s="163"/>
      <c r="AYS15" s="163"/>
      <c r="AYT15" s="163"/>
      <c r="AYU15" s="163"/>
      <c r="AYV15" s="163"/>
      <c r="AYW15" s="163"/>
      <c r="AYX15" s="163"/>
      <c r="AYY15" s="163"/>
      <c r="AYZ15" s="163"/>
      <c r="AZA15" s="163"/>
      <c r="AZB15" s="163"/>
      <c r="AZC15" s="163"/>
      <c r="AZD15" s="163"/>
      <c r="AZE15" s="163"/>
      <c r="AZF15" s="163"/>
      <c r="AZG15" s="163"/>
      <c r="AZH15" s="163"/>
      <c r="AZI15" s="163"/>
      <c r="AZJ15" s="163"/>
      <c r="AZK15" s="163"/>
      <c r="AZL15" s="163"/>
      <c r="AZM15" s="163"/>
      <c r="AZN15" s="163"/>
      <c r="AZO15" s="163"/>
      <c r="AZP15" s="163"/>
      <c r="AZQ15" s="163"/>
      <c r="AZR15" s="163"/>
      <c r="AZS15" s="163"/>
      <c r="AZT15" s="163"/>
      <c r="AZU15" s="163"/>
      <c r="AZV15" s="163"/>
      <c r="AZW15" s="163"/>
      <c r="AZX15" s="163"/>
      <c r="AZY15" s="163"/>
      <c r="AZZ15" s="163"/>
      <c r="BAA15" s="163"/>
      <c r="BAB15" s="163"/>
      <c r="BAC15" s="163"/>
      <c r="BAD15" s="163"/>
      <c r="BAE15" s="163"/>
      <c r="BAF15" s="163"/>
      <c r="BAG15" s="163"/>
      <c r="BAH15" s="163"/>
      <c r="BAI15" s="163"/>
      <c r="BAJ15" s="163"/>
      <c r="BAK15" s="163"/>
      <c r="BAL15" s="163"/>
      <c r="BAM15" s="163"/>
      <c r="BAN15" s="163"/>
      <c r="BAO15" s="163"/>
      <c r="BAP15" s="163"/>
      <c r="BAQ15" s="163"/>
      <c r="BAR15" s="163"/>
      <c r="BAS15" s="163"/>
      <c r="BAT15" s="163"/>
      <c r="BAU15" s="163"/>
      <c r="BAV15" s="163"/>
      <c r="BAW15" s="163"/>
      <c r="BAX15" s="163"/>
      <c r="BAY15" s="163"/>
      <c r="BAZ15" s="163"/>
      <c r="BBA15" s="163"/>
      <c r="BBB15" s="163"/>
      <c r="BBC15" s="163"/>
      <c r="BBD15" s="163"/>
      <c r="BBE15" s="163"/>
      <c r="BBF15" s="163"/>
      <c r="BBG15" s="163"/>
      <c r="BBH15" s="163"/>
      <c r="BBI15" s="163"/>
      <c r="BBJ15" s="163"/>
      <c r="BBK15" s="163"/>
      <c r="BBL15" s="163"/>
      <c r="BBM15" s="163"/>
      <c r="BBN15" s="163"/>
      <c r="BBO15" s="163"/>
      <c r="BBP15" s="163"/>
      <c r="BBQ15" s="163"/>
      <c r="BBR15" s="163"/>
      <c r="BBS15" s="163"/>
      <c r="BBT15" s="163"/>
      <c r="BBU15" s="163"/>
      <c r="BBV15" s="163"/>
      <c r="BBW15" s="163"/>
      <c r="BBX15" s="163"/>
      <c r="BBY15" s="163"/>
      <c r="BBZ15" s="163"/>
      <c r="BCA15" s="163"/>
      <c r="BCB15" s="163"/>
      <c r="BCC15" s="163"/>
      <c r="BCD15" s="163"/>
      <c r="BCE15" s="163"/>
      <c r="BCF15" s="163"/>
      <c r="BCG15" s="163"/>
      <c r="BCH15" s="163"/>
      <c r="BCI15" s="163"/>
      <c r="BCJ15" s="163"/>
      <c r="BCK15" s="163"/>
      <c r="BCL15" s="163"/>
      <c r="BCM15" s="163"/>
      <c r="BCN15" s="163"/>
      <c r="BCO15" s="163"/>
      <c r="BCP15" s="163"/>
      <c r="BCQ15" s="163"/>
      <c r="BCR15" s="163"/>
      <c r="BCS15" s="163"/>
      <c r="BCT15" s="163"/>
      <c r="BCU15" s="163"/>
      <c r="BCV15" s="163"/>
      <c r="BCW15" s="163"/>
      <c r="BCX15" s="163"/>
      <c r="BCY15" s="163"/>
      <c r="BCZ15" s="163"/>
      <c r="BDA15" s="163"/>
      <c r="BDB15" s="163"/>
      <c r="BDC15" s="163"/>
      <c r="BDD15" s="163"/>
      <c r="BDE15" s="163"/>
      <c r="BDF15" s="163"/>
      <c r="BDG15" s="163"/>
      <c r="BDH15" s="163"/>
      <c r="BDI15" s="163"/>
      <c r="BDJ15" s="163"/>
      <c r="BDK15" s="163"/>
      <c r="BDL15" s="163"/>
      <c r="BDM15" s="163"/>
      <c r="BDN15" s="163"/>
      <c r="BDO15" s="163"/>
      <c r="BDP15" s="163"/>
      <c r="BDQ15" s="163"/>
      <c r="BDR15" s="163"/>
      <c r="BDS15" s="163"/>
      <c r="BDT15" s="163"/>
      <c r="BDU15" s="163"/>
      <c r="BDV15" s="163"/>
      <c r="BDW15" s="163"/>
      <c r="BDX15" s="163"/>
      <c r="BDY15" s="163"/>
      <c r="BDZ15" s="163"/>
      <c r="BEA15" s="163"/>
      <c r="BEB15" s="163"/>
      <c r="BEC15" s="163"/>
      <c r="BED15" s="163"/>
      <c r="BEE15" s="163"/>
      <c r="BEF15" s="163"/>
      <c r="BEG15" s="163"/>
      <c r="BEH15" s="163"/>
      <c r="BEI15" s="163"/>
      <c r="BEJ15" s="163"/>
      <c r="BEK15" s="163"/>
      <c r="BEL15" s="163"/>
      <c r="BEM15" s="163"/>
      <c r="BEN15" s="163"/>
      <c r="BEO15" s="163"/>
      <c r="BEP15" s="163"/>
      <c r="BEQ15" s="163"/>
      <c r="BER15" s="163"/>
      <c r="BES15" s="163"/>
      <c r="BET15" s="163"/>
      <c r="BEU15" s="163"/>
      <c r="BEV15" s="163"/>
      <c r="BEW15" s="163"/>
      <c r="BEX15" s="163"/>
      <c r="BEY15" s="163"/>
      <c r="BEZ15" s="163"/>
      <c r="BFA15" s="163"/>
      <c r="BFB15" s="163"/>
      <c r="BFC15" s="163"/>
      <c r="BFD15" s="163"/>
      <c r="BFE15" s="163"/>
      <c r="BFF15" s="163"/>
      <c r="BFG15" s="163"/>
      <c r="BFH15" s="163"/>
      <c r="BFI15" s="163"/>
      <c r="BFJ15" s="163"/>
      <c r="BFK15" s="163"/>
      <c r="BFL15" s="163"/>
      <c r="BFM15" s="163"/>
      <c r="BFN15" s="163"/>
      <c r="BFO15" s="163"/>
      <c r="BFP15" s="163"/>
      <c r="BFQ15" s="163"/>
      <c r="BFR15" s="163"/>
      <c r="BFS15" s="163"/>
      <c r="BFT15" s="163"/>
      <c r="BFU15" s="163"/>
      <c r="BFV15" s="163"/>
      <c r="BFW15" s="163"/>
      <c r="BFX15" s="163"/>
      <c r="BFY15" s="163"/>
      <c r="BFZ15" s="163"/>
      <c r="BGA15" s="163"/>
      <c r="BGB15" s="163"/>
      <c r="BGC15" s="163"/>
      <c r="BGD15" s="163"/>
      <c r="BGE15" s="163"/>
      <c r="BGF15" s="163"/>
      <c r="BGG15" s="163"/>
      <c r="BGH15" s="163"/>
      <c r="BGI15" s="163"/>
      <c r="BGJ15" s="163"/>
      <c r="BGK15" s="163"/>
      <c r="BGL15" s="163"/>
      <c r="BGM15" s="163"/>
      <c r="BGN15" s="163"/>
      <c r="BGO15" s="163"/>
      <c r="BGP15" s="163"/>
      <c r="BGQ15" s="163"/>
      <c r="BGR15" s="163"/>
      <c r="BGS15" s="163"/>
      <c r="BGT15" s="163"/>
      <c r="BGU15" s="163"/>
      <c r="BGV15" s="163"/>
      <c r="BGW15" s="163"/>
      <c r="BGX15" s="163"/>
      <c r="BGY15" s="163"/>
      <c r="BGZ15" s="163"/>
      <c r="BHA15" s="163"/>
      <c r="BHB15" s="163"/>
      <c r="BHC15" s="163"/>
      <c r="BHD15" s="163"/>
      <c r="BHE15" s="163"/>
      <c r="BHF15" s="163"/>
      <c r="BHG15" s="163"/>
      <c r="BHH15" s="163"/>
      <c r="BHI15" s="163"/>
      <c r="BHJ15" s="163"/>
      <c r="BHK15" s="163"/>
      <c r="BHL15" s="163"/>
      <c r="BHM15" s="163"/>
      <c r="BHN15" s="163"/>
      <c r="BHO15" s="163"/>
      <c r="BHP15" s="163"/>
      <c r="BHQ15" s="163"/>
      <c r="BHR15" s="163"/>
      <c r="BHS15" s="163"/>
      <c r="BHT15" s="163"/>
      <c r="BHU15" s="163"/>
      <c r="BHV15" s="163"/>
      <c r="BHW15" s="163"/>
      <c r="BHX15" s="163"/>
      <c r="BHY15" s="163"/>
      <c r="BHZ15" s="163"/>
      <c r="BIA15" s="163"/>
      <c r="BIB15" s="163"/>
      <c r="BIC15" s="163"/>
      <c r="BID15" s="163"/>
      <c r="BIE15" s="163"/>
      <c r="BIF15" s="163"/>
      <c r="BIG15" s="163"/>
      <c r="BIH15" s="163"/>
      <c r="BII15" s="163"/>
      <c r="BIJ15" s="163"/>
      <c r="BIK15" s="163"/>
      <c r="BIL15" s="163"/>
      <c r="BIM15" s="163"/>
      <c r="BIN15" s="163"/>
      <c r="BIO15" s="163"/>
      <c r="BIP15" s="163"/>
      <c r="BIQ15" s="163"/>
      <c r="BIR15" s="163"/>
      <c r="BIS15" s="163"/>
      <c r="BIT15" s="163"/>
      <c r="BIU15" s="163"/>
      <c r="BIV15" s="163"/>
      <c r="BIW15" s="163"/>
      <c r="BIX15" s="163"/>
      <c r="BIY15" s="163"/>
      <c r="BIZ15" s="163"/>
      <c r="BJA15" s="163"/>
      <c r="BJB15" s="163"/>
      <c r="BJC15" s="163"/>
      <c r="BJD15" s="163"/>
      <c r="BJE15" s="163"/>
      <c r="BJF15" s="163"/>
      <c r="BJG15" s="163"/>
      <c r="BJH15" s="163"/>
      <c r="BJI15" s="163"/>
      <c r="BJJ15" s="163"/>
      <c r="BJK15" s="163"/>
      <c r="BJL15" s="163"/>
      <c r="BJM15" s="163"/>
      <c r="BJN15" s="163"/>
      <c r="BJO15" s="163"/>
      <c r="BJP15" s="163"/>
      <c r="BJQ15" s="163"/>
      <c r="BJR15" s="163"/>
      <c r="BJS15" s="163"/>
      <c r="BJT15" s="163"/>
      <c r="BJU15" s="163"/>
      <c r="BJV15" s="163"/>
      <c r="BJW15" s="163"/>
      <c r="BJX15" s="163"/>
      <c r="BJY15" s="163"/>
      <c r="BJZ15" s="163"/>
      <c r="BKA15" s="163"/>
      <c r="BKB15" s="163"/>
      <c r="BKC15" s="163"/>
      <c r="BKD15" s="163"/>
      <c r="BKE15" s="163"/>
      <c r="BKF15" s="163"/>
      <c r="BKG15" s="163"/>
      <c r="BKH15" s="163"/>
      <c r="BKI15" s="163"/>
      <c r="BKJ15" s="163"/>
      <c r="BKK15" s="163"/>
      <c r="BKL15" s="163"/>
      <c r="BKM15" s="163"/>
      <c r="BKN15" s="163"/>
      <c r="BKO15" s="163"/>
      <c r="BKP15" s="163"/>
      <c r="BKQ15" s="163"/>
      <c r="BKR15" s="163"/>
      <c r="BKS15" s="163"/>
      <c r="BKT15" s="163"/>
      <c r="BKU15" s="163"/>
      <c r="BKV15" s="163"/>
      <c r="BKW15" s="163"/>
      <c r="BKX15" s="163"/>
      <c r="BKY15" s="163"/>
      <c r="BKZ15" s="163"/>
      <c r="BLA15" s="163"/>
      <c r="BLB15" s="163"/>
      <c r="BLC15" s="163"/>
      <c r="BLD15" s="163"/>
      <c r="BLE15" s="163"/>
      <c r="BLF15" s="163"/>
      <c r="BLG15" s="163"/>
      <c r="BLH15" s="163"/>
      <c r="BLI15" s="163"/>
      <c r="BLJ15" s="163"/>
      <c r="BLK15" s="163"/>
      <c r="BLL15" s="163"/>
      <c r="BLM15" s="163"/>
      <c r="BLN15" s="163"/>
      <c r="BLO15" s="163"/>
      <c r="BLP15" s="163"/>
      <c r="BLQ15" s="163"/>
      <c r="BLR15" s="163"/>
      <c r="BLS15" s="163"/>
      <c r="BLT15" s="163"/>
      <c r="BLU15" s="163"/>
      <c r="BLV15" s="163"/>
      <c r="BLW15" s="163"/>
      <c r="BLX15" s="163"/>
      <c r="BLY15" s="163"/>
      <c r="BLZ15" s="163"/>
      <c r="BMA15" s="163"/>
      <c r="BMB15" s="163"/>
      <c r="BMC15" s="163"/>
      <c r="BMD15" s="163"/>
      <c r="BME15" s="163"/>
      <c r="BMF15" s="163"/>
      <c r="BMG15" s="163"/>
      <c r="BMH15" s="163"/>
      <c r="BMI15" s="163"/>
      <c r="BMJ15" s="163"/>
      <c r="BMK15" s="163"/>
      <c r="BML15" s="163"/>
      <c r="BMM15" s="163"/>
      <c r="BMN15" s="163"/>
      <c r="BMO15" s="163"/>
      <c r="BMP15" s="163"/>
      <c r="BMQ15" s="163"/>
      <c r="BMR15" s="163"/>
      <c r="BMS15" s="163"/>
      <c r="BMT15" s="163"/>
      <c r="BMU15" s="163"/>
      <c r="BMV15" s="163"/>
      <c r="BMW15" s="163"/>
      <c r="BMX15" s="163"/>
      <c r="BMY15" s="163"/>
      <c r="BMZ15" s="163"/>
      <c r="BNA15" s="163"/>
      <c r="BNB15" s="163"/>
      <c r="BNC15" s="163"/>
      <c r="BND15" s="163"/>
      <c r="BNE15" s="163"/>
      <c r="BNF15" s="163"/>
      <c r="BNG15" s="163"/>
      <c r="BNH15" s="163"/>
      <c r="BNI15" s="163"/>
      <c r="BNJ15" s="163"/>
      <c r="BNK15" s="163"/>
      <c r="BNL15" s="163"/>
      <c r="BNM15" s="163"/>
      <c r="BNN15" s="163"/>
      <c r="BNO15" s="163"/>
      <c r="BNP15" s="163"/>
      <c r="BNQ15" s="163"/>
      <c r="BNR15" s="163"/>
      <c r="BNS15" s="163"/>
      <c r="BNT15" s="163"/>
      <c r="BNU15" s="163"/>
      <c r="BNV15" s="163"/>
      <c r="BNW15" s="163"/>
      <c r="BNX15" s="163"/>
      <c r="BNY15" s="163"/>
      <c r="BNZ15" s="163"/>
      <c r="BOA15" s="163"/>
      <c r="BOB15" s="163"/>
      <c r="BOC15" s="163"/>
      <c r="BOD15" s="163"/>
      <c r="BOE15" s="163"/>
      <c r="BOF15" s="163"/>
      <c r="BOG15" s="163"/>
      <c r="BOH15" s="163"/>
      <c r="BOI15" s="163"/>
      <c r="BOJ15" s="163"/>
      <c r="BOK15" s="163"/>
      <c r="BOL15" s="163"/>
      <c r="BOM15" s="163"/>
      <c r="BON15" s="163"/>
      <c r="BOO15" s="163"/>
      <c r="BOP15" s="163"/>
      <c r="BOQ15" s="163"/>
      <c r="BOR15" s="163"/>
      <c r="BOS15" s="163"/>
      <c r="BOT15" s="163"/>
      <c r="BOU15" s="163"/>
      <c r="BOV15" s="163"/>
      <c r="BOW15" s="163"/>
      <c r="BOX15" s="163"/>
      <c r="BOY15" s="163"/>
      <c r="BOZ15" s="163"/>
      <c r="BPA15" s="163"/>
      <c r="BPB15" s="163"/>
      <c r="BPC15" s="163"/>
      <c r="BPD15" s="163"/>
      <c r="BPE15" s="163"/>
      <c r="BPF15" s="163"/>
      <c r="BPG15" s="163"/>
      <c r="BPH15" s="163"/>
      <c r="BPI15" s="163"/>
      <c r="BPJ15" s="163"/>
      <c r="BPK15" s="163"/>
      <c r="BPL15" s="163"/>
      <c r="BPM15" s="163"/>
      <c r="BPN15" s="163"/>
      <c r="BPO15" s="163"/>
      <c r="BPP15" s="163"/>
      <c r="BPQ15" s="163"/>
      <c r="BPR15" s="163"/>
      <c r="BPS15" s="163"/>
      <c r="BPT15" s="163"/>
      <c r="BPU15" s="163"/>
      <c r="BPV15" s="163"/>
      <c r="BPW15" s="163"/>
      <c r="BPX15" s="163"/>
      <c r="BPY15" s="163"/>
      <c r="BPZ15" s="163"/>
      <c r="BQA15" s="163"/>
      <c r="BQB15" s="163"/>
      <c r="BQC15" s="163"/>
      <c r="BQD15" s="163"/>
      <c r="BQE15" s="163"/>
      <c r="BQF15" s="163"/>
      <c r="BQG15" s="163"/>
      <c r="BQH15" s="163"/>
      <c r="BQI15" s="163"/>
      <c r="BQJ15" s="163"/>
      <c r="BQK15" s="163"/>
      <c r="BQL15" s="163"/>
      <c r="BQM15" s="163"/>
      <c r="BQN15" s="163"/>
      <c r="BQO15" s="163"/>
      <c r="BQP15" s="163"/>
      <c r="BQQ15" s="163"/>
      <c r="BQR15" s="163"/>
      <c r="BQS15" s="163"/>
      <c r="BQT15" s="163"/>
      <c r="BQU15" s="163"/>
      <c r="BQV15" s="163"/>
      <c r="BQW15" s="163"/>
      <c r="BQX15" s="163"/>
      <c r="BQY15" s="163"/>
      <c r="BQZ15" s="163"/>
      <c r="BRA15" s="163"/>
      <c r="BRB15" s="163"/>
      <c r="BRC15" s="163"/>
      <c r="BRD15" s="163"/>
      <c r="BRE15" s="163"/>
      <c r="BRF15" s="163"/>
      <c r="BRG15" s="163"/>
      <c r="BRH15" s="163"/>
      <c r="BRI15" s="163"/>
      <c r="BRJ15" s="163"/>
      <c r="BRK15" s="163"/>
      <c r="BRL15" s="163"/>
      <c r="BRM15" s="163"/>
      <c r="BRN15" s="163"/>
      <c r="BRO15" s="163"/>
      <c r="BRP15" s="163"/>
      <c r="BRQ15" s="163"/>
      <c r="BRR15" s="163"/>
      <c r="BRS15" s="163"/>
      <c r="BRT15" s="163"/>
      <c r="BRU15" s="163"/>
      <c r="BRV15" s="163"/>
      <c r="BRW15" s="163"/>
      <c r="BRX15" s="163"/>
      <c r="BRY15" s="163"/>
      <c r="BRZ15" s="163"/>
      <c r="BSA15" s="163"/>
      <c r="BSB15" s="163"/>
      <c r="BSC15" s="163"/>
      <c r="BSD15" s="163"/>
      <c r="BSE15" s="163"/>
      <c r="BSF15" s="163"/>
      <c r="BSG15" s="163"/>
      <c r="BSH15" s="163"/>
      <c r="BSI15" s="163"/>
      <c r="BSJ15" s="163"/>
      <c r="BSK15" s="163"/>
      <c r="BSL15" s="163"/>
      <c r="BSM15" s="163"/>
      <c r="BSN15" s="163"/>
      <c r="BSO15" s="163"/>
      <c r="BSP15" s="163"/>
      <c r="BSQ15" s="163"/>
      <c r="BSR15" s="163"/>
      <c r="BSS15" s="163"/>
      <c r="BST15" s="163"/>
      <c r="BSU15" s="163"/>
      <c r="BSV15" s="163"/>
      <c r="BSW15" s="163"/>
      <c r="BSX15" s="163"/>
      <c r="BSY15" s="163"/>
      <c r="BSZ15" s="163"/>
      <c r="BTA15" s="163"/>
      <c r="BTB15" s="163"/>
      <c r="BTC15" s="163"/>
      <c r="BTD15" s="163"/>
      <c r="BTE15" s="163"/>
      <c r="BTF15" s="163"/>
      <c r="BTG15" s="163"/>
      <c r="BTH15" s="163"/>
      <c r="BTI15" s="163"/>
      <c r="BTJ15" s="163"/>
      <c r="BTK15" s="163"/>
      <c r="BTL15" s="163"/>
      <c r="BTM15" s="163"/>
      <c r="BTN15" s="163"/>
      <c r="BTO15" s="163"/>
      <c r="BTP15" s="163"/>
      <c r="BTQ15" s="163"/>
      <c r="BTR15" s="163"/>
      <c r="BTS15" s="163"/>
      <c r="BTT15" s="163"/>
      <c r="BTU15" s="163"/>
      <c r="BTV15" s="163"/>
      <c r="BTW15" s="163"/>
      <c r="BTX15" s="163"/>
      <c r="BTY15" s="163"/>
      <c r="BTZ15" s="163"/>
      <c r="BUA15" s="163"/>
      <c r="BUB15" s="163"/>
      <c r="BUC15" s="163"/>
      <c r="BUD15" s="163"/>
      <c r="BUE15" s="163"/>
      <c r="BUF15" s="163"/>
      <c r="BUG15" s="163"/>
      <c r="BUH15" s="163"/>
      <c r="BUI15" s="163"/>
      <c r="BUJ15" s="163"/>
      <c r="BUK15" s="163"/>
      <c r="BUL15" s="163"/>
      <c r="BUM15" s="163"/>
      <c r="BUN15" s="163"/>
      <c r="BUO15" s="163"/>
      <c r="BUP15" s="163"/>
      <c r="BUQ15" s="163"/>
      <c r="BUR15" s="163"/>
      <c r="BUS15" s="163"/>
      <c r="BUT15" s="163"/>
      <c r="BUU15" s="163"/>
      <c r="BUV15" s="163"/>
      <c r="BUW15" s="163"/>
      <c r="BUX15" s="163"/>
      <c r="BUY15" s="163"/>
      <c r="BUZ15" s="163"/>
      <c r="BVA15" s="163"/>
      <c r="BVB15" s="163"/>
      <c r="BVC15" s="163"/>
      <c r="BVD15" s="163"/>
      <c r="BVE15" s="163"/>
      <c r="BVF15" s="163"/>
      <c r="BVG15" s="163"/>
      <c r="BVH15" s="163"/>
      <c r="BVI15" s="163"/>
      <c r="BVJ15" s="163"/>
      <c r="BVK15" s="163"/>
      <c r="BVL15" s="163"/>
      <c r="BVM15" s="163"/>
      <c r="BVN15" s="163"/>
      <c r="BVO15" s="163"/>
      <c r="BVP15" s="163"/>
      <c r="BVQ15" s="163"/>
      <c r="BVR15" s="163"/>
      <c r="BVS15" s="163"/>
      <c r="BVT15" s="163"/>
      <c r="BVU15" s="163"/>
      <c r="BVV15" s="163"/>
      <c r="BVW15" s="163"/>
      <c r="BVX15" s="163"/>
      <c r="BVY15" s="163"/>
      <c r="BVZ15" s="163"/>
      <c r="BWA15" s="163"/>
      <c r="BWB15" s="163"/>
      <c r="BWC15" s="163"/>
      <c r="BWD15" s="163"/>
      <c r="BWE15" s="163"/>
      <c r="BWF15" s="163"/>
      <c r="BWG15" s="163"/>
      <c r="BWH15" s="163"/>
      <c r="BWI15" s="163"/>
      <c r="BWJ15" s="163"/>
      <c r="BWK15" s="163"/>
      <c r="BWL15" s="163"/>
      <c r="BWM15" s="163"/>
      <c r="BWN15" s="163"/>
      <c r="BWO15" s="163"/>
      <c r="BWP15" s="163"/>
      <c r="BWQ15" s="163"/>
      <c r="BWR15" s="163"/>
      <c r="BWS15" s="163"/>
      <c r="BWT15" s="163"/>
      <c r="BWU15" s="163"/>
      <c r="BWV15" s="163"/>
      <c r="BWW15" s="163"/>
      <c r="BWX15" s="163"/>
      <c r="BWY15" s="163"/>
      <c r="BWZ15" s="163"/>
      <c r="BXA15" s="163"/>
      <c r="BXB15" s="163"/>
      <c r="BXC15" s="163"/>
      <c r="BXD15" s="163"/>
      <c r="BXE15" s="163"/>
      <c r="BXF15" s="163"/>
      <c r="BXG15" s="163"/>
      <c r="BXH15" s="163"/>
      <c r="BXI15" s="163"/>
      <c r="BXJ15" s="163"/>
      <c r="BXK15" s="163"/>
      <c r="BXL15" s="163"/>
      <c r="BXM15" s="163"/>
      <c r="BXN15" s="163"/>
      <c r="BXO15" s="163"/>
      <c r="BXP15" s="163"/>
      <c r="BXQ15" s="163"/>
      <c r="BXR15" s="163"/>
      <c r="BXS15" s="163"/>
      <c r="BXT15" s="163"/>
      <c r="BXU15" s="163"/>
      <c r="BXV15" s="163"/>
      <c r="BXW15" s="163"/>
      <c r="BXX15" s="163"/>
      <c r="BXY15" s="163"/>
      <c r="BXZ15" s="163"/>
      <c r="BYA15" s="163"/>
      <c r="BYB15" s="163"/>
      <c r="BYC15" s="163"/>
      <c r="BYD15" s="163"/>
      <c r="BYE15" s="163"/>
      <c r="BYF15" s="163"/>
      <c r="BYG15" s="163"/>
      <c r="BYH15" s="163"/>
      <c r="BYI15" s="163"/>
      <c r="BYJ15" s="163"/>
      <c r="BYK15" s="163"/>
      <c r="BYL15" s="163"/>
      <c r="BYM15" s="163"/>
      <c r="BYN15" s="163"/>
      <c r="BYO15" s="163"/>
      <c r="BYP15" s="163"/>
      <c r="BYQ15" s="163"/>
      <c r="BYR15" s="163"/>
      <c r="BYS15" s="163"/>
      <c r="BYT15" s="163"/>
      <c r="BYU15" s="163"/>
      <c r="BYV15" s="163"/>
      <c r="BYW15" s="163"/>
      <c r="BYX15" s="163"/>
      <c r="BYY15" s="163"/>
      <c r="BYZ15" s="163"/>
      <c r="BZA15" s="163"/>
      <c r="BZB15" s="163"/>
      <c r="BZC15" s="163"/>
      <c r="BZD15" s="163"/>
      <c r="BZE15" s="163"/>
      <c r="BZF15" s="163"/>
      <c r="BZG15" s="163"/>
      <c r="BZH15" s="163"/>
      <c r="BZI15" s="163"/>
      <c r="BZJ15" s="163"/>
      <c r="BZK15" s="163"/>
      <c r="BZL15" s="163"/>
      <c r="BZM15" s="163"/>
      <c r="BZN15" s="163"/>
      <c r="BZO15" s="163"/>
      <c r="BZP15" s="163"/>
      <c r="BZQ15" s="163"/>
      <c r="BZR15" s="163"/>
      <c r="BZS15" s="163"/>
      <c r="BZT15" s="163"/>
      <c r="BZU15" s="163"/>
      <c r="BZV15" s="163"/>
      <c r="BZW15" s="163"/>
      <c r="BZX15" s="163"/>
      <c r="BZY15" s="163"/>
      <c r="BZZ15" s="163"/>
      <c r="CAA15" s="163"/>
      <c r="CAB15" s="163"/>
      <c r="CAC15" s="163"/>
      <c r="CAD15" s="163"/>
      <c r="CAE15" s="163"/>
      <c r="CAF15" s="163"/>
      <c r="CAG15" s="163"/>
      <c r="CAH15" s="163"/>
      <c r="CAI15" s="163"/>
      <c r="CAJ15" s="163"/>
      <c r="CAK15" s="163"/>
      <c r="CAL15" s="163"/>
      <c r="CAM15" s="163"/>
      <c r="CAN15" s="163"/>
      <c r="CAO15" s="163"/>
      <c r="CAP15" s="163"/>
      <c r="CAQ15" s="163"/>
      <c r="CAR15" s="163"/>
      <c r="CAS15" s="163"/>
      <c r="CAT15" s="163"/>
      <c r="CAU15" s="163"/>
      <c r="CAV15" s="163"/>
      <c r="CAW15" s="163"/>
      <c r="CAX15" s="163"/>
      <c r="CAY15" s="163"/>
      <c r="CAZ15" s="163"/>
      <c r="CBA15" s="163"/>
      <c r="CBB15" s="163"/>
      <c r="CBC15" s="163"/>
      <c r="CBD15" s="163"/>
      <c r="CBE15" s="163"/>
      <c r="CBF15" s="163"/>
      <c r="CBG15" s="163"/>
      <c r="CBH15" s="163"/>
      <c r="CBI15" s="163"/>
      <c r="CBJ15" s="163"/>
      <c r="CBK15" s="163"/>
      <c r="CBL15" s="163"/>
      <c r="CBM15" s="163"/>
      <c r="CBN15" s="163"/>
      <c r="CBO15" s="163"/>
      <c r="CBP15" s="163"/>
      <c r="CBQ15" s="163"/>
      <c r="CBR15" s="163"/>
      <c r="CBS15" s="163"/>
      <c r="CBT15" s="163"/>
      <c r="CBU15" s="163"/>
      <c r="CBV15" s="163"/>
      <c r="CBW15" s="163"/>
      <c r="CBX15" s="163"/>
      <c r="CBY15" s="163"/>
      <c r="CBZ15" s="163"/>
      <c r="CCA15" s="163"/>
      <c r="CCB15" s="163"/>
      <c r="CCC15" s="163"/>
      <c r="CCD15" s="163"/>
      <c r="CCE15" s="163"/>
      <c r="CCF15" s="163"/>
      <c r="CCG15" s="163"/>
      <c r="CCH15" s="163"/>
      <c r="CCI15" s="163"/>
      <c r="CCJ15" s="163"/>
      <c r="CCK15" s="163"/>
      <c r="CCL15" s="163"/>
      <c r="CCM15" s="163"/>
      <c r="CCN15" s="163"/>
      <c r="CCO15" s="163"/>
      <c r="CCP15" s="163"/>
      <c r="CCQ15" s="163"/>
      <c r="CCR15" s="163"/>
      <c r="CCS15" s="163"/>
      <c r="CCT15" s="163"/>
      <c r="CCU15" s="163"/>
      <c r="CCV15" s="163"/>
      <c r="CCW15" s="163"/>
      <c r="CCX15" s="163"/>
      <c r="CCY15" s="163"/>
      <c r="CCZ15" s="163"/>
      <c r="CDA15" s="163"/>
      <c r="CDB15" s="163"/>
      <c r="CDC15" s="163"/>
      <c r="CDD15" s="163"/>
      <c r="CDE15" s="163"/>
      <c r="CDF15" s="163"/>
      <c r="CDG15" s="163"/>
      <c r="CDH15" s="163"/>
      <c r="CDI15" s="163"/>
      <c r="CDJ15" s="163"/>
      <c r="CDK15" s="163"/>
      <c r="CDL15" s="163"/>
      <c r="CDM15" s="163"/>
      <c r="CDN15" s="163"/>
      <c r="CDO15" s="163"/>
      <c r="CDP15" s="163"/>
      <c r="CDQ15" s="163"/>
      <c r="CDR15" s="163"/>
      <c r="CDS15" s="163"/>
      <c r="CDT15" s="163"/>
      <c r="CDU15" s="163"/>
      <c r="CDV15" s="163"/>
      <c r="CDW15" s="163"/>
      <c r="CDX15" s="163"/>
      <c r="CDY15" s="163"/>
      <c r="CDZ15" s="163"/>
      <c r="CEA15" s="163"/>
      <c r="CEB15" s="163"/>
      <c r="CEC15" s="163"/>
      <c r="CED15" s="163"/>
      <c r="CEE15" s="163"/>
      <c r="CEF15" s="163"/>
      <c r="CEG15" s="163"/>
      <c r="CEH15" s="163"/>
      <c r="CEI15" s="163"/>
      <c r="CEJ15" s="163"/>
      <c r="CEK15" s="163"/>
      <c r="CEL15" s="163"/>
      <c r="CEM15" s="163"/>
      <c r="CEN15" s="163"/>
      <c r="CEO15" s="163"/>
      <c r="CEP15" s="163"/>
      <c r="CEQ15" s="163"/>
      <c r="CER15" s="163"/>
      <c r="CES15" s="163"/>
      <c r="CET15" s="163"/>
      <c r="CEU15" s="163"/>
      <c r="CEV15" s="163"/>
      <c r="CEW15" s="163"/>
      <c r="CEX15" s="163"/>
      <c r="CEY15" s="163"/>
      <c r="CEZ15" s="163"/>
      <c r="CFA15" s="163"/>
      <c r="CFB15" s="163"/>
      <c r="CFC15" s="163"/>
      <c r="CFD15" s="163"/>
      <c r="CFE15" s="163"/>
      <c r="CFF15" s="163"/>
      <c r="CFG15" s="163"/>
      <c r="CFH15" s="163"/>
      <c r="CFI15" s="163"/>
      <c r="CFJ15" s="163"/>
      <c r="CFK15" s="163"/>
      <c r="CFL15" s="163"/>
      <c r="CFM15" s="163"/>
      <c r="CFN15" s="163"/>
      <c r="CFO15" s="163"/>
      <c r="CFP15" s="163"/>
      <c r="CFQ15" s="163"/>
      <c r="CFR15" s="163"/>
      <c r="CFS15" s="163"/>
      <c r="CFT15" s="163"/>
      <c r="CFU15" s="163"/>
      <c r="CFV15" s="163"/>
      <c r="CFW15" s="163"/>
      <c r="CFX15" s="163"/>
      <c r="CFY15" s="163"/>
      <c r="CFZ15" s="163"/>
      <c r="CGA15" s="163"/>
      <c r="CGB15" s="163"/>
      <c r="CGC15" s="163"/>
      <c r="CGD15" s="163"/>
      <c r="CGE15" s="163"/>
      <c r="CGF15" s="163"/>
      <c r="CGG15" s="163"/>
      <c r="CGH15" s="163"/>
      <c r="CGI15" s="163"/>
      <c r="CGJ15" s="163"/>
      <c r="CGK15" s="163"/>
      <c r="CGL15" s="163"/>
      <c r="CGM15" s="163"/>
      <c r="CGN15" s="163"/>
      <c r="CGO15" s="163"/>
      <c r="CGP15" s="163"/>
      <c r="CGQ15" s="163"/>
      <c r="CGR15" s="163"/>
      <c r="CGS15" s="163"/>
      <c r="CGT15" s="163"/>
      <c r="CGU15" s="163"/>
      <c r="CGV15" s="163"/>
      <c r="CGW15" s="163"/>
      <c r="CGX15" s="163"/>
      <c r="CGY15" s="163"/>
      <c r="CGZ15" s="163"/>
      <c r="CHA15" s="163"/>
      <c r="CHB15" s="163"/>
      <c r="CHC15" s="163"/>
      <c r="CHD15" s="163"/>
      <c r="CHE15" s="163"/>
      <c r="CHF15" s="163"/>
      <c r="CHG15" s="163"/>
      <c r="CHH15" s="163"/>
      <c r="CHI15" s="163"/>
      <c r="CHJ15" s="163"/>
      <c r="CHK15" s="163"/>
      <c r="CHL15" s="163"/>
      <c r="CHM15" s="163"/>
      <c r="CHN15" s="163"/>
      <c r="CHO15" s="163"/>
      <c r="CHP15" s="163"/>
      <c r="CHQ15" s="163"/>
      <c r="CHR15" s="163"/>
      <c r="CHS15" s="163"/>
      <c r="CHT15" s="163"/>
      <c r="CHU15" s="163"/>
      <c r="CHV15" s="163"/>
      <c r="CHW15" s="163"/>
      <c r="CHX15" s="163"/>
      <c r="CHY15" s="163"/>
      <c r="CHZ15" s="163"/>
      <c r="CIA15" s="163"/>
      <c r="CIB15" s="163"/>
      <c r="CIC15" s="163"/>
      <c r="CID15" s="163"/>
      <c r="CIE15" s="163"/>
      <c r="CIF15" s="163"/>
      <c r="CIG15" s="163"/>
      <c r="CIH15" s="163"/>
      <c r="CII15" s="163"/>
      <c r="CIJ15" s="163"/>
      <c r="CIK15" s="163"/>
      <c r="CIL15" s="163"/>
      <c r="CIM15" s="163"/>
      <c r="CIN15" s="163"/>
      <c r="CIO15" s="163"/>
      <c r="CIP15" s="163"/>
      <c r="CIQ15" s="163"/>
      <c r="CIR15" s="163"/>
      <c r="CIS15" s="163"/>
      <c r="CIT15" s="163"/>
      <c r="CIU15" s="163"/>
      <c r="CIV15" s="163"/>
      <c r="CIW15" s="163"/>
      <c r="CIX15" s="163"/>
      <c r="CIY15" s="163"/>
      <c r="CIZ15" s="163"/>
      <c r="CJA15" s="163"/>
      <c r="CJB15" s="163"/>
      <c r="CJC15" s="163"/>
      <c r="CJD15" s="163"/>
      <c r="CJE15" s="163"/>
      <c r="CJF15" s="163"/>
      <c r="CJG15" s="163"/>
      <c r="CJH15" s="163"/>
      <c r="CJI15" s="163"/>
      <c r="CJJ15" s="163"/>
      <c r="CJK15" s="163"/>
      <c r="CJL15" s="163"/>
      <c r="CJM15" s="163"/>
      <c r="CJN15" s="163"/>
      <c r="CJO15" s="163"/>
      <c r="CJP15" s="163"/>
      <c r="CJQ15" s="163"/>
      <c r="CJR15" s="163"/>
      <c r="CJS15" s="163"/>
      <c r="CJT15" s="163"/>
      <c r="CJU15" s="163"/>
      <c r="CJV15" s="163"/>
      <c r="CJW15" s="163"/>
      <c r="CJX15" s="163"/>
      <c r="CJY15" s="163"/>
      <c r="CJZ15" s="163"/>
      <c r="CKA15" s="163"/>
      <c r="CKB15" s="163"/>
      <c r="CKC15" s="163"/>
      <c r="CKD15" s="163"/>
      <c r="CKE15" s="163"/>
      <c r="CKF15" s="163"/>
      <c r="CKG15" s="163"/>
      <c r="CKH15" s="163"/>
      <c r="CKI15" s="163"/>
      <c r="CKJ15" s="163"/>
      <c r="CKK15" s="163"/>
      <c r="CKL15" s="163"/>
      <c r="CKM15" s="163"/>
      <c r="CKN15" s="163"/>
      <c r="CKO15" s="163"/>
      <c r="CKP15" s="163"/>
      <c r="CKQ15" s="163"/>
      <c r="CKR15" s="163"/>
      <c r="CKS15" s="163"/>
      <c r="CKT15" s="163"/>
      <c r="CKU15" s="163"/>
      <c r="CKV15" s="163"/>
      <c r="CKW15" s="163"/>
      <c r="CKX15" s="163"/>
      <c r="CKY15" s="163"/>
      <c r="CKZ15" s="163"/>
      <c r="CLA15" s="163"/>
      <c r="CLB15" s="163"/>
      <c r="CLC15" s="163"/>
      <c r="CLD15" s="163"/>
      <c r="CLE15" s="163"/>
      <c r="CLF15" s="163"/>
      <c r="CLG15" s="163"/>
      <c r="CLH15" s="163"/>
      <c r="CLI15" s="163"/>
      <c r="CLJ15" s="163"/>
      <c r="CLK15" s="163"/>
      <c r="CLL15" s="163"/>
      <c r="CLM15" s="163"/>
      <c r="CLN15" s="163"/>
      <c r="CLO15" s="163"/>
      <c r="CLP15" s="163"/>
      <c r="CLQ15" s="163"/>
      <c r="CLR15" s="163"/>
      <c r="CLS15" s="163"/>
      <c r="CLT15" s="163"/>
      <c r="CLU15" s="163"/>
      <c r="CLV15" s="163"/>
      <c r="CLW15" s="163"/>
      <c r="CLX15" s="163"/>
      <c r="CLY15" s="163"/>
      <c r="CLZ15" s="163"/>
      <c r="CMA15" s="163"/>
      <c r="CMB15" s="163"/>
      <c r="CMC15" s="163"/>
      <c r="CMD15" s="163"/>
      <c r="CME15" s="163"/>
      <c r="CMF15" s="163"/>
      <c r="CMG15" s="163"/>
      <c r="CMH15" s="163"/>
      <c r="CMI15" s="163"/>
      <c r="CMJ15" s="163"/>
      <c r="CMK15" s="163"/>
      <c r="CML15" s="163"/>
      <c r="CMM15" s="163"/>
      <c r="CMN15" s="163"/>
      <c r="CMO15" s="163"/>
      <c r="CMP15" s="163"/>
      <c r="CMQ15" s="163"/>
      <c r="CMR15" s="163"/>
      <c r="CMS15" s="163"/>
      <c r="CMT15" s="163"/>
      <c r="CMU15" s="163"/>
      <c r="CMV15" s="163"/>
      <c r="CMW15" s="163"/>
      <c r="CMX15" s="163"/>
      <c r="CMY15" s="163"/>
      <c r="CMZ15" s="163"/>
      <c r="CNA15" s="163"/>
      <c r="CNB15" s="163"/>
      <c r="CNC15" s="163"/>
      <c r="CND15" s="163"/>
      <c r="CNE15" s="163"/>
      <c r="CNF15" s="163"/>
      <c r="CNG15" s="163"/>
      <c r="CNH15" s="163"/>
      <c r="CNI15" s="163"/>
      <c r="CNJ15" s="163"/>
      <c r="CNK15" s="163"/>
      <c r="CNL15" s="163"/>
      <c r="CNM15" s="163"/>
      <c r="CNN15" s="163"/>
      <c r="CNO15" s="163"/>
      <c r="CNP15" s="163"/>
      <c r="CNQ15" s="163"/>
      <c r="CNR15" s="163"/>
      <c r="CNS15" s="163"/>
      <c r="CNT15" s="163"/>
      <c r="CNU15" s="163"/>
      <c r="CNV15" s="163"/>
      <c r="CNW15" s="163"/>
      <c r="CNX15" s="163"/>
      <c r="CNY15" s="163"/>
      <c r="CNZ15" s="163"/>
      <c r="COA15" s="163"/>
      <c r="COB15" s="163"/>
      <c r="COC15" s="163"/>
      <c r="COD15" s="163"/>
      <c r="COE15" s="163"/>
      <c r="COF15" s="163"/>
      <c r="COG15" s="163"/>
      <c r="COH15" s="163"/>
      <c r="COI15" s="163"/>
      <c r="COJ15" s="163"/>
      <c r="COK15" s="163"/>
      <c r="COL15" s="163"/>
      <c r="COM15" s="163"/>
      <c r="CON15" s="163"/>
      <c r="COO15" s="163"/>
      <c r="COP15" s="163"/>
      <c r="COQ15" s="163"/>
      <c r="COR15" s="163"/>
      <c r="COS15" s="163"/>
      <c r="COT15" s="163"/>
      <c r="COU15" s="163"/>
      <c r="COV15" s="163"/>
      <c r="COW15" s="163"/>
      <c r="COX15" s="163"/>
      <c r="COY15" s="163"/>
      <c r="COZ15" s="163"/>
      <c r="CPA15" s="163"/>
      <c r="CPB15" s="163"/>
      <c r="CPC15" s="163"/>
      <c r="CPD15" s="163"/>
      <c r="CPE15" s="163"/>
      <c r="CPF15" s="163"/>
      <c r="CPG15" s="163"/>
      <c r="CPH15" s="163"/>
      <c r="CPI15" s="163"/>
      <c r="CPJ15" s="163"/>
      <c r="CPK15" s="163"/>
      <c r="CPL15" s="163"/>
      <c r="CPM15" s="163"/>
      <c r="CPN15" s="163"/>
      <c r="CPO15" s="163"/>
      <c r="CPP15" s="163"/>
      <c r="CPQ15" s="163"/>
      <c r="CPR15" s="163"/>
      <c r="CPS15" s="163"/>
      <c r="CPT15" s="163"/>
      <c r="CPU15" s="163"/>
      <c r="CPV15" s="163"/>
      <c r="CPW15" s="163"/>
      <c r="CPX15" s="163"/>
      <c r="CPY15" s="163"/>
      <c r="CPZ15" s="163"/>
      <c r="CQA15" s="163"/>
      <c r="CQB15" s="163"/>
      <c r="CQC15" s="163"/>
      <c r="CQD15" s="163"/>
      <c r="CQE15" s="163"/>
      <c r="CQF15" s="163"/>
      <c r="CQG15" s="163"/>
      <c r="CQH15" s="163"/>
      <c r="CQI15" s="163"/>
      <c r="CQJ15" s="163"/>
      <c r="CQK15" s="163"/>
      <c r="CQL15" s="163"/>
      <c r="CQM15" s="163"/>
      <c r="CQN15" s="163"/>
      <c r="CQO15" s="163"/>
      <c r="CQP15" s="163"/>
      <c r="CQQ15" s="163"/>
      <c r="CQR15" s="163"/>
      <c r="CQS15" s="163"/>
      <c r="CQT15" s="163"/>
      <c r="CQU15" s="163"/>
      <c r="CQV15" s="163"/>
      <c r="CQW15" s="163"/>
      <c r="CQX15" s="163"/>
      <c r="CQY15" s="163"/>
      <c r="CQZ15" s="163"/>
      <c r="CRA15" s="163"/>
      <c r="CRB15" s="163"/>
      <c r="CRC15" s="163"/>
      <c r="CRD15" s="163"/>
      <c r="CRE15" s="163"/>
      <c r="CRF15" s="163"/>
      <c r="CRG15" s="163"/>
      <c r="CRH15" s="163"/>
      <c r="CRI15" s="163"/>
      <c r="CRJ15" s="163"/>
      <c r="CRK15" s="163"/>
      <c r="CRL15" s="163"/>
      <c r="CRM15" s="163"/>
      <c r="CRN15" s="163"/>
      <c r="CRO15" s="163"/>
      <c r="CRP15" s="163"/>
      <c r="CRQ15" s="163"/>
      <c r="CRR15" s="163"/>
      <c r="CRS15" s="163"/>
      <c r="CRT15" s="163"/>
      <c r="CRU15" s="163"/>
      <c r="CRV15" s="163"/>
      <c r="CRW15" s="163"/>
      <c r="CRX15" s="163"/>
      <c r="CRY15" s="163"/>
      <c r="CRZ15" s="163"/>
      <c r="CSA15" s="163"/>
      <c r="CSB15" s="163"/>
      <c r="CSC15" s="163"/>
      <c r="CSD15" s="163"/>
      <c r="CSE15" s="163"/>
      <c r="CSF15" s="163"/>
      <c r="CSG15" s="163"/>
      <c r="CSH15" s="163"/>
      <c r="CSI15" s="163"/>
      <c r="CSJ15" s="163"/>
      <c r="CSK15" s="163"/>
      <c r="CSL15" s="163"/>
      <c r="CSM15" s="163"/>
      <c r="CSN15" s="163"/>
      <c r="CSO15" s="163"/>
      <c r="CSP15" s="163"/>
      <c r="CSQ15" s="163"/>
      <c r="CSR15" s="163"/>
      <c r="CSS15" s="163"/>
      <c r="CST15" s="163"/>
      <c r="CSU15" s="163"/>
      <c r="CSV15" s="163"/>
      <c r="CSW15" s="163"/>
      <c r="CSX15" s="163"/>
      <c r="CSY15" s="163"/>
      <c r="CSZ15" s="163"/>
      <c r="CTA15" s="163"/>
      <c r="CTB15" s="163"/>
      <c r="CTC15" s="163"/>
      <c r="CTD15" s="163"/>
      <c r="CTE15" s="163"/>
      <c r="CTF15" s="163"/>
      <c r="CTG15" s="163"/>
      <c r="CTH15" s="163"/>
      <c r="CTI15" s="163"/>
      <c r="CTJ15" s="163"/>
      <c r="CTK15" s="163"/>
      <c r="CTL15" s="163"/>
      <c r="CTM15" s="163"/>
      <c r="CTN15" s="163"/>
      <c r="CTO15" s="163"/>
      <c r="CTP15" s="163"/>
      <c r="CTQ15" s="163"/>
      <c r="CTR15" s="163"/>
      <c r="CTS15" s="163"/>
      <c r="CTT15" s="163"/>
      <c r="CTU15" s="163"/>
      <c r="CTV15" s="163"/>
      <c r="CTW15" s="163"/>
      <c r="CTX15" s="163"/>
      <c r="CTY15" s="163"/>
      <c r="CTZ15" s="163"/>
      <c r="CUA15" s="163"/>
      <c r="CUB15" s="163"/>
      <c r="CUC15" s="163"/>
      <c r="CUD15" s="163"/>
      <c r="CUE15" s="163"/>
      <c r="CUF15" s="163"/>
      <c r="CUG15" s="163"/>
      <c r="CUH15" s="163"/>
      <c r="CUI15" s="163"/>
      <c r="CUJ15" s="163"/>
      <c r="CUK15" s="163"/>
      <c r="CUL15" s="163"/>
      <c r="CUM15" s="163"/>
      <c r="CUN15" s="163"/>
      <c r="CUO15" s="163"/>
      <c r="CUP15" s="163"/>
      <c r="CUQ15" s="163"/>
      <c r="CUR15" s="163"/>
      <c r="CUS15" s="163"/>
      <c r="CUT15" s="163"/>
      <c r="CUU15" s="163"/>
      <c r="CUV15" s="163"/>
      <c r="CUW15" s="163"/>
      <c r="CUX15" s="163"/>
      <c r="CUY15" s="163"/>
      <c r="CUZ15" s="163"/>
      <c r="CVA15" s="163"/>
      <c r="CVB15" s="163"/>
      <c r="CVC15" s="163"/>
      <c r="CVD15" s="163"/>
      <c r="CVE15" s="163"/>
      <c r="CVF15" s="163"/>
      <c r="CVG15" s="163"/>
      <c r="CVH15" s="163"/>
      <c r="CVI15" s="163"/>
      <c r="CVJ15" s="163"/>
      <c r="CVK15" s="163"/>
      <c r="CVL15" s="163"/>
      <c r="CVM15" s="163"/>
      <c r="CVN15" s="163"/>
      <c r="CVO15" s="163"/>
      <c r="CVP15" s="163"/>
      <c r="CVQ15" s="163"/>
      <c r="CVR15" s="163"/>
      <c r="CVS15" s="163"/>
      <c r="CVT15" s="163"/>
      <c r="CVU15" s="163"/>
      <c r="CVV15" s="163"/>
      <c r="CVW15" s="163"/>
      <c r="CVX15" s="163"/>
      <c r="CVY15" s="163"/>
      <c r="CVZ15" s="163"/>
      <c r="CWA15" s="163"/>
      <c r="CWB15" s="163"/>
      <c r="CWC15" s="163"/>
      <c r="CWD15" s="163"/>
      <c r="CWE15" s="163"/>
      <c r="CWF15" s="163"/>
      <c r="CWG15" s="163"/>
      <c r="CWH15" s="163"/>
      <c r="CWI15" s="163"/>
      <c r="CWJ15" s="163"/>
      <c r="CWK15" s="163"/>
      <c r="CWL15" s="163"/>
      <c r="CWM15" s="163"/>
      <c r="CWN15" s="163"/>
      <c r="CWO15" s="163"/>
      <c r="CWP15" s="163"/>
      <c r="CWQ15" s="163"/>
      <c r="CWR15" s="163"/>
      <c r="CWS15" s="163"/>
      <c r="CWT15" s="163"/>
      <c r="CWU15" s="163"/>
      <c r="CWV15" s="163"/>
      <c r="CWW15" s="163"/>
      <c r="CWX15" s="163"/>
      <c r="CWY15" s="163"/>
      <c r="CWZ15" s="163"/>
      <c r="CXA15" s="163"/>
      <c r="CXB15" s="163"/>
      <c r="CXC15" s="163"/>
      <c r="CXD15" s="163"/>
      <c r="CXE15" s="163"/>
      <c r="CXF15" s="163"/>
      <c r="CXG15" s="163"/>
      <c r="CXH15" s="163"/>
      <c r="CXI15" s="163"/>
      <c r="CXJ15" s="163"/>
      <c r="CXK15" s="163"/>
      <c r="CXL15" s="163"/>
      <c r="CXM15" s="163"/>
      <c r="CXN15" s="163"/>
      <c r="CXO15" s="163"/>
      <c r="CXP15" s="163"/>
      <c r="CXQ15" s="163"/>
      <c r="CXR15" s="163"/>
      <c r="CXS15" s="163"/>
      <c r="CXT15" s="163"/>
      <c r="CXU15" s="163"/>
      <c r="CXV15" s="163"/>
      <c r="CXW15" s="163"/>
      <c r="CXX15" s="163"/>
      <c r="CXY15" s="163"/>
      <c r="CXZ15" s="163"/>
      <c r="CYA15" s="163"/>
      <c r="CYB15" s="163"/>
      <c r="CYC15" s="163"/>
      <c r="CYD15" s="163"/>
      <c r="CYE15" s="163"/>
      <c r="CYF15" s="163"/>
      <c r="CYG15" s="163"/>
      <c r="CYH15" s="163"/>
      <c r="CYI15" s="163"/>
      <c r="CYJ15" s="163"/>
      <c r="CYK15" s="163"/>
      <c r="CYL15" s="163"/>
      <c r="CYM15" s="163"/>
      <c r="CYN15" s="163"/>
      <c r="CYO15" s="163"/>
      <c r="CYP15" s="163"/>
      <c r="CYQ15" s="163"/>
      <c r="CYR15" s="163"/>
      <c r="CYS15" s="163"/>
      <c r="CYT15" s="163"/>
      <c r="CYU15" s="163"/>
      <c r="CYV15" s="163"/>
      <c r="CYW15" s="163"/>
      <c r="CYX15" s="163"/>
      <c r="CYY15" s="163"/>
      <c r="CYZ15" s="163"/>
      <c r="CZA15" s="163"/>
      <c r="CZB15" s="163"/>
      <c r="CZC15" s="163"/>
      <c r="CZD15" s="163"/>
      <c r="CZE15" s="163"/>
      <c r="CZF15" s="163"/>
      <c r="CZG15" s="163"/>
      <c r="CZH15" s="163"/>
      <c r="CZI15" s="163"/>
      <c r="CZJ15" s="163"/>
      <c r="CZK15" s="163"/>
      <c r="CZL15" s="163"/>
      <c r="CZM15" s="163"/>
      <c r="CZN15" s="163"/>
      <c r="CZO15" s="163"/>
      <c r="CZP15" s="163"/>
      <c r="CZQ15" s="163"/>
      <c r="CZR15" s="163"/>
      <c r="CZS15" s="163"/>
      <c r="CZT15" s="163"/>
      <c r="CZU15" s="163"/>
      <c r="CZV15" s="163"/>
      <c r="CZW15" s="163"/>
      <c r="CZX15" s="163"/>
      <c r="CZY15" s="163"/>
      <c r="CZZ15" s="163"/>
      <c r="DAA15" s="163"/>
      <c r="DAB15" s="163"/>
      <c r="DAC15" s="163"/>
      <c r="DAD15" s="163"/>
      <c r="DAE15" s="163"/>
      <c r="DAF15" s="163"/>
      <c r="DAG15" s="163"/>
      <c r="DAH15" s="163"/>
      <c r="DAI15" s="163"/>
      <c r="DAJ15" s="163"/>
      <c r="DAK15" s="163"/>
      <c r="DAL15" s="163"/>
      <c r="DAM15" s="163"/>
      <c r="DAN15" s="163"/>
      <c r="DAO15" s="163"/>
      <c r="DAP15" s="163"/>
      <c r="DAQ15" s="163"/>
      <c r="DAR15" s="163"/>
      <c r="DAS15" s="163"/>
      <c r="DAT15" s="163"/>
      <c r="DAU15" s="163"/>
      <c r="DAV15" s="163"/>
      <c r="DAW15" s="163"/>
      <c r="DAX15" s="163"/>
      <c r="DAY15" s="163"/>
      <c r="DAZ15" s="163"/>
      <c r="DBA15" s="163"/>
      <c r="DBB15" s="163"/>
      <c r="DBC15" s="163"/>
      <c r="DBD15" s="163"/>
      <c r="DBE15" s="163"/>
      <c r="DBF15" s="163"/>
      <c r="DBG15" s="163"/>
      <c r="DBH15" s="163"/>
      <c r="DBI15" s="163"/>
      <c r="DBJ15" s="163"/>
      <c r="DBK15" s="163"/>
      <c r="DBL15" s="163"/>
      <c r="DBM15" s="163"/>
      <c r="DBN15" s="163"/>
      <c r="DBO15" s="163"/>
      <c r="DBP15" s="163"/>
      <c r="DBQ15" s="163"/>
      <c r="DBR15" s="163"/>
      <c r="DBS15" s="163"/>
      <c r="DBT15" s="163"/>
      <c r="DBU15" s="163"/>
      <c r="DBV15" s="163"/>
      <c r="DBW15" s="163"/>
      <c r="DBX15" s="163"/>
      <c r="DBY15" s="163"/>
      <c r="DBZ15" s="163"/>
      <c r="DCA15" s="163"/>
      <c r="DCB15" s="163"/>
      <c r="DCC15" s="163"/>
      <c r="DCD15" s="163"/>
      <c r="DCE15" s="163"/>
      <c r="DCF15" s="163"/>
      <c r="DCG15" s="163"/>
      <c r="DCH15" s="163"/>
      <c r="DCI15" s="163"/>
      <c r="DCJ15" s="163"/>
      <c r="DCK15" s="163"/>
      <c r="DCL15" s="163"/>
      <c r="DCM15" s="163"/>
      <c r="DCN15" s="163"/>
      <c r="DCO15" s="163"/>
      <c r="DCP15" s="163"/>
      <c r="DCQ15" s="163"/>
      <c r="DCR15" s="163"/>
      <c r="DCS15" s="163"/>
      <c r="DCT15" s="163"/>
      <c r="DCU15" s="163"/>
      <c r="DCV15" s="163"/>
      <c r="DCW15" s="163"/>
      <c r="DCX15" s="163"/>
      <c r="DCY15" s="163"/>
      <c r="DCZ15" s="163"/>
      <c r="DDA15" s="163"/>
      <c r="DDB15" s="163"/>
      <c r="DDC15" s="163"/>
      <c r="DDD15" s="163"/>
      <c r="DDE15" s="163"/>
      <c r="DDF15" s="163"/>
      <c r="DDG15" s="163"/>
      <c r="DDH15" s="163"/>
      <c r="DDI15" s="163"/>
      <c r="DDJ15" s="163"/>
      <c r="DDK15" s="163"/>
      <c r="DDL15" s="163"/>
      <c r="DDM15" s="163"/>
      <c r="DDN15" s="163"/>
      <c r="DDO15" s="163"/>
      <c r="DDP15" s="163"/>
      <c r="DDQ15" s="163"/>
      <c r="DDR15" s="163"/>
      <c r="DDS15" s="163"/>
      <c r="DDT15" s="163"/>
      <c r="DDU15" s="163"/>
      <c r="DDV15" s="163"/>
      <c r="DDW15" s="163"/>
      <c r="DDX15" s="163"/>
      <c r="DDY15" s="163"/>
      <c r="DDZ15" s="163"/>
      <c r="DEA15" s="163"/>
      <c r="DEB15" s="163"/>
      <c r="DEC15" s="163"/>
      <c r="DED15" s="163"/>
      <c r="DEE15" s="163"/>
      <c r="DEF15" s="163"/>
      <c r="DEG15" s="163"/>
      <c r="DEH15" s="163"/>
      <c r="DEI15" s="163"/>
      <c r="DEJ15" s="163"/>
      <c r="DEK15" s="163"/>
      <c r="DEL15" s="163"/>
      <c r="DEM15" s="163"/>
      <c r="DEN15" s="163"/>
      <c r="DEO15" s="163"/>
      <c r="DEP15" s="163"/>
      <c r="DEQ15" s="163"/>
      <c r="DER15" s="163"/>
      <c r="DES15" s="163"/>
      <c r="DET15" s="163"/>
      <c r="DEU15" s="163"/>
      <c r="DEV15" s="163"/>
      <c r="DEW15" s="163"/>
      <c r="DEX15" s="163"/>
      <c r="DEY15" s="163"/>
      <c r="DEZ15" s="163"/>
      <c r="DFA15" s="163"/>
      <c r="DFB15" s="163"/>
      <c r="DFC15" s="163"/>
      <c r="DFD15" s="163"/>
      <c r="DFE15" s="163"/>
      <c r="DFF15" s="163"/>
      <c r="DFG15" s="163"/>
      <c r="DFH15" s="163"/>
      <c r="DFI15" s="163"/>
      <c r="DFJ15" s="163"/>
      <c r="DFK15" s="163"/>
      <c r="DFL15" s="163"/>
      <c r="DFM15" s="163"/>
      <c r="DFN15" s="163"/>
      <c r="DFO15" s="163"/>
      <c r="DFP15" s="163"/>
      <c r="DFQ15" s="163"/>
      <c r="DFR15" s="163"/>
      <c r="DFS15" s="163"/>
      <c r="DFT15" s="163"/>
      <c r="DFU15" s="163"/>
      <c r="DFV15" s="163"/>
      <c r="DFW15" s="163"/>
      <c r="DFX15" s="163"/>
      <c r="DFY15" s="163"/>
      <c r="DFZ15" s="163"/>
      <c r="DGA15" s="163"/>
      <c r="DGB15" s="163"/>
      <c r="DGC15" s="163"/>
      <c r="DGD15" s="163"/>
      <c r="DGE15" s="163"/>
      <c r="DGF15" s="163"/>
      <c r="DGG15" s="163"/>
      <c r="DGH15" s="163"/>
      <c r="DGI15" s="163"/>
      <c r="DGJ15" s="163"/>
      <c r="DGK15" s="163"/>
      <c r="DGL15" s="163"/>
      <c r="DGM15" s="163"/>
      <c r="DGN15" s="163"/>
      <c r="DGO15" s="163"/>
      <c r="DGP15" s="163"/>
      <c r="DGQ15" s="163"/>
      <c r="DGR15" s="163"/>
      <c r="DGS15" s="163"/>
      <c r="DGT15" s="163"/>
      <c r="DGU15" s="163"/>
      <c r="DGV15" s="163"/>
      <c r="DGW15" s="163"/>
      <c r="DGX15" s="163"/>
      <c r="DGY15" s="163"/>
      <c r="DGZ15" s="163"/>
      <c r="DHA15" s="163"/>
      <c r="DHB15" s="163"/>
      <c r="DHC15" s="163"/>
      <c r="DHD15" s="163"/>
      <c r="DHE15" s="163"/>
      <c r="DHF15" s="163"/>
      <c r="DHG15" s="163"/>
      <c r="DHH15" s="163"/>
      <c r="DHI15" s="163"/>
      <c r="DHJ15" s="163"/>
      <c r="DHK15" s="163"/>
      <c r="DHL15" s="163"/>
      <c r="DHM15" s="163"/>
      <c r="DHN15" s="163"/>
      <c r="DHO15" s="163"/>
      <c r="DHP15" s="163"/>
      <c r="DHQ15" s="163"/>
      <c r="DHR15" s="163"/>
      <c r="DHS15" s="163"/>
      <c r="DHT15" s="163"/>
      <c r="DHU15" s="163"/>
      <c r="DHV15" s="163"/>
      <c r="DHW15" s="163"/>
      <c r="DHX15" s="163"/>
      <c r="DHY15" s="163"/>
      <c r="DHZ15" s="163"/>
      <c r="DIA15" s="163"/>
      <c r="DIB15" s="163"/>
      <c r="DIC15" s="163"/>
      <c r="DID15" s="163"/>
      <c r="DIE15" s="163"/>
      <c r="DIF15" s="163"/>
      <c r="DIG15" s="163"/>
      <c r="DIH15" s="163"/>
      <c r="DII15" s="163"/>
      <c r="DIJ15" s="163"/>
      <c r="DIK15" s="163"/>
      <c r="DIL15" s="163"/>
      <c r="DIM15" s="163"/>
      <c r="DIN15" s="163"/>
      <c r="DIO15" s="163"/>
      <c r="DIP15" s="163"/>
      <c r="DIQ15" s="163"/>
      <c r="DIR15" s="163"/>
      <c r="DIS15" s="163"/>
      <c r="DIT15" s="163"/>
      <c r="DIU15" s="163"/>
      <c r="DIV15" s="163"/>
      <c r="DIW15" s="163"/>
      <c r="DIX15" s="163"/>
      <c r="DIY15" s="163"/>
      <c r="DIZ15" s="163"/>
      <c r="DJA15" s="163"/>
      <c r="DJB15" s="163"/>
      <c r="DJC15" s="163"/>
      <c r="DJD15" s="163"/>
      <c r="DJE15" s="163"/>
      <c r="DJF15" s="163"/>
      <c r="DJG15" s="163"/>
      <c r="DJH15" s="163"/>
      <c r="DJI15" s="163"/>
      <c r="DJJ15" s="163"/>
      <c r="DJK15" s="163"/>
      <c r="DJL15" s="163"/>
      <c r="DJM15" s="163"/>
      <c r="DJN15" s="163"/>
      <c r="DJO15" s="163"/>
      <c r="DJP15" s="163"/>
      <c r="DJQ15" s="163"/>
      <c r="DJR15" s="163"/>
      <c r="DJS15" s="163"/>
      <c r="DJT15" s="163"/>
      <c r="DJU15" s="163"/>
      <c r="DJV15" s="163"/>
      <c r="DJW15" s="163"/>
      <c r="DJX15" s="163"/>
      <c r="DJY15" s="163"/>
      <c r="DJZ15" s="163"/>
      <c r="DKA15" s="163"/>
      <c r="DKB15" s="163"/>
      <c r="DKC15" s="163"/>
      <c r="DKD15" s="163"/>
      <c r="DKE15" s="163"/>
      <c r="DKF15" s="163"/>
      <c r="DKG15" s="163"/>
      <c r="DKH15" s="163"/>
      <c r="DKI15" s="163"/>
      <c r="DKJ15" s="163"/>
      <c r="DKK15" s="163"/>
      <c r="DKL15" s="163"/>
      <c r="DKM15" s="163"/>
      <c r="DKN15" s="163"/>
      <c r="DKO15" s="163"/>
      <c r="DKP15" s="163"/>
      <c r="DKQ15" s="163"/>
      <c r="DKR15" s="163"/>
      <c r="DKS15" s="163"/>
      <c r="DKT15" s="163"/>
      <c r="DKU15" s="163"/>
      <c r="DKV15" s="163"/>
      <c r="DKW15" s="163"/>
      <c r="DKX15" s="163"/>
      <c r="DKY15" s="163"/>
      <c r="DKZ15" s="163"/>
      <c r="DLA15" s="163"/>
      <c r="DLB15" s="163"/>
      <c r="DLC15" s="163"/>
      <c r="DLD15" s="163"/>
      <c r="DLE15" s="163"/>
      <c r="DLF15" s="163"/>
      <c r="DLG15" s="163"/>
      <c r="DLH15" s="163"/>
      <c r="DLI15" s="163"/>
      <c r="DLJ15" s="163"/>
      <c r="DLK15" s="163"/>
      <c r="DLL15" s="163"/>
      <c r="DLM15" s="163"/>
      <c r="DLN15" s="163"/>
      <c r="DLO15" s="163"/>
      <c r="DLP15" s="163"/>
      <c r="DLQ15" s="163"/>
      <c r="DLR15" s="163"/>
      <c r="DLS15" s="163"/>
      <c r="DLT15" s="163"/>
      <c r="DLU15" s="163"/>
      <c r="DLV15" s="163"/>
      <c r="DLW15" s="163"/>
      <c r="DLX15" s="163"/>
      <c r="DLY15" s="163"/>
      <c r="DLZ15" s="163"/>
      <c r="DMA15" s="163"/>
      <c r="DMB15" s="163"/>
      <c r="DMC15" s="163"/>
      <c r="DMD15" s="163"/>
      <c r="DME15" s="163"/>
      <c r="DMF15" s="163"/>
      <c r="DMG15" s="163"/>
      <c r="DMH15" s="163"/>
      <c r="DMI15" s="163"/>
      <c r="DMJ15" s="163"/>
      <c r="DMK15" s="163"/>
      <c r="DML15" s="163"/>
      <c r="DMM15" s="163"/>
      <c r="DMN15" s="163"/>
      <c r="DMO15" s="163"/>
      <c r="DMP15" s="163"/>
      <c r="DMQ15" s="163"/>
      <c r="DMR15" s="163"/>
      <c r="DMS15" s="163"/>
      <c r="DMT15" s="163"/>
      <c r="DMU15" s="163"/>
      <c r="DMV15" s="163"/>
      <c r="DMW15" s="163"/>
      <c r="DMX15" s="163"/>
      <c r="DMY15" s="163"/>
      <c r="DMZ15" s="163"/>
      <c r="DNA15" s="163"/>
      <c r="DNB15" s="163"/>
      <c r="DNC15" s="163"/>
      <c r="DND15" s="163"/>
      <c r="DNE15" s="163"/>
      <c r="DNF15" s="163"/>
      <c r="DNG15" s="163"/>
      <c r="DNH15" s="163"/>
      <c r="DNI15" s="163"/>
      <c r="DNJ15" s="163"/>
      <c r="DNK15" s="163"/>
      <c r="DNL15" s="163"/>
      <c r="DNM15" s="163"/>
      <c r="DNN15" s="163"/>
      <c r="DNO15" s="163"/>
      <c r="DNP15" s="163"/>
      <c r="DNQ15" s="163"/>
      <c r="DNR15" s="163"/>
      <c r="DNS15" s="163"/>
      <c r="DNT15" s="163"/>
      <c r="DNU15" s="163"/>
      <c r="DNV15" s="163"/>
      <c r="DNW15" s="163"/>
      <c r="DNX15" s="163"/>
      <c r="DNY15" s="163"/>
      <c r="DNZ15" s="163"/>
      <c r="DOA15" s="163"/>
      <c r="DOB15" s="163"/>
      <c r="DOC15" s="163"/>
      <c r="DOD15" s="163"/>
      <c r="DOE15" s="163"/>
      <c r="DOF15" s="163"/>
      <c r="DOG15" s="163"/>
      <c r="DOH15" s="163"/>
      <c r="DOI15" s="163"/>
      <c r="DOJ15" s="163"/>
      <c r="DOK15" s="163"/>
      <c r="DOL15" s="163"/>
      <c r="DOM15" s="163"/>
      <c r="DON15" s="163"/>
      <c r="DOO15" s="163"/>
      <c r="DOP15" s="163"/>
      <c r="DOQ15" s="163"/>
      <c r="DOR15" s="163"/>
      <c r="DOS15" s="163"/>
      <c r="DOT15" s="163"/>
      <c r="DOU15" s="163"/>
      <c r="DOV15" s="163"/>
      <c r="DOW15" s="163"/>
      <c r="DOX15" s="163"/>
      <c r="DOY15" s="163"/>
      <c r="DOZ15" s="163"/>
      <c r="DPA15" s="163"/>
      <c r="DPB15" s="163"/>
      <c r="DPC15" s="163"/>
      <c r="DPD15" s="163"/>
      <c r="DPE15" s="163"/>
      <c r="DPF15" s="163"/>
      <c r="DPG15" s="163"/>
      <c r="DPH15" s="163"/>
      <c r="DPI15" s="163"/>
      <c r="DPJ15" s="163"/>
      <c r="DPK15" s="163"/>
      <c r="DPL15" s="163"/>
      <c r="DPM15" s="163"/>
      <c r="DPN15" s="163"/>
      <c r="DPO15" s="163"/>
      <c r="DPP15" s="163"/>
      <c r="DPQ15" s="163"/>
      <c r="DPR15" s="163"/>
      <c r="DPS15" s="163"/>
      <c r="DPT15" s="163"/>
      <c r="DPU15" s="163"/>
      <c r="DPV15" s="163"/>
      <c r="DPW15" s="163"/>
      <c r="DPX15" s="163"/>
      <c r="DPY15" s="163"/>
      <c r="DPZ15" s="163"/>
      <c r="DQA15" s="163"/>
      <c r="DQB15" s="163"/>
      <c r="DQC15" s="163"/>
      <c r="DQD15" s="163"/>
      <c r="DQE15" s="163"/>
      <c r="DQF15" s="163"/>
      <c r="DQG15" s="163"/>
      <c r="DQH15" s="163"/>
      <c r="DQI15" s="163"/>
      <c r="DQJ15" s="163"/>
      <c r="DQK15" s="163"/>
      <c r="DQL15" s="163"/>
      <c r="DQM15" s="163"/>
      <c r="DQN15" s="163"/>
      <c r="DQO15" s="163"/>
      <c r="DQP15" s="163"/>
      <c r="DQQ15" s="163"/>
      <c r="DQR15" s="163"/>
      <c r="DQS15" s="163"/>
      <c r="DQT15" s="163"/>
      <c r="DQU15" s="163"/>
      <c r="DQV15" s="163"/>
      <c r="DQW15" s="163"/>
      <c r="DQX15" s="163"/>
      <c r="DQY15" s="163"/>
      <c r="DQZ15" s="163"/>
      <c r="DRA15" s="163"/>
      <c r="DRB15" s="163"/>
      <c r="DRC15" s="163"/>
      <c r="DRD15" s="163"/>
      <c r="DRE15" s="163"/>
      <c r="DRF15" s="163"/>
      <c r="DRG15" s="163"/>
      <c r="DRH15" s="163"/>
      <c r="DRI15" s="163"/>
      <c r="DRJ15" s="163"/>
      <c r="DRK15" s="163"/>
      <c r="DRL15" s="163"/>
      <c r="DRM15" s="163"/>
      <c r="DRN15" s="163"/>
      <c r="DRO15" s="163"/>
      <c r="DRP15" s="163"/>
      <c r="DRQ15" s="163"/>
      <c r="DRR15" s="163"/>
      <c r="DRS15" s="163"/>
      <c r="DRT15" s="163"/>
      <c r="DRU15" s="163"/>
      <c r="DRV15" s="163"/>
      <c r="DRW15" s="163"/>
      <c r="DRX15" s="163"/>
      <c r="DRY15" s="163"/>
      <c r="DRZ15" s="163"/>
      <c r="DSA15" s="163"/>
      <c r="DSB15" s="163"/>
      <c r="DSC15" s="163"/>
      <c r="DSD15" s="163"/>
      <c r="DSE15" s="163"/>
      <c r="DSF15" s="163"/>
      <c r="DSG15" s="163"/>
      <c r="DSH15" s="163"/>
      <c r="DSI15" s="163"/>
      <c r="DSJ15" s="163"/>
      <c r="DSK15" s="163"/>
      <c r="DSL15" s="163"/>
      <c r="DSM15" s="163"/>
      <c r="DSN15" s="163"/>
      <c r="DSO15" s="163"/>
      <c r="DSP15" s="163"/>
      <c r="DSQ15" s="163"/>
      <c r="DSR15" s="163"/>
      <c r="DSS15" s="163"/>
      <c r="DST15" s="163"/>
      <c r="DSU15" s="163"/>
      <c r="DSV15" s="163"/>
      <c r="DSW15" s="163"/>
      <c r="DSX15" s="163"/>
      <c r="DSY15" s="163"/>
      <c r="DSZ15" s="163"/>
      <c r="DTA15" s="163"/>
      <c r="DTB15" s="163"/>
      <c r="DTC15" s="163"/>
      <c r="DTD15" s="163"/>
      <c r="DTE15" s="163"/>
      <c r="DTF15" s="163"/>
      <c r="DTG15" s="163"/>
      <c r="DTH15" s="163"/>
      <c r="DTI15" s="163"/>
      <c r="DTJ15" s="163"/>
      <c r="DTK15" s="163"/>
      <c r="DTL15" s="163"/>
      <c r="DTM15" s="163"/>
      <c r="DTN15" s="163"/>
      <c r="DTO15" s="163"/>
      <c r="DTP15" s="163"/>
      <c r="DTQ15" s="163"/>
      <c r="DTR15" s="163"/>
      <c r="DTS15" s="163"/>
      <c r="DTT15" s="163"/>
      <c r="DTU15" s="163"/>
      <c r="DTV15" s="163"/>
      <c r="DTW15" s="163"/>
      <c r="DTX15" s="163"/>
      <c r="DTY15" s="163"/>
      <c r="DTZ15" s="163"/>
      <c r="DUA15" s="163"/>
      <c r="DUB15" s="163"/>
      <c r="DUC15" s="163"/>
      <c r="DUD15" s="163"/>
      <c r="DUE15" s="163"/>
      <c r="DUF15" s="163"/>
      <c r="DUG15" s="163"/>
      <c r="DUH15" s="163"/>
      <c r="DUI15" s="163"/>
      <c r="DUJ15" s="163"/>
      <c r="DUK15" s="163"/>
      <c r="DUL15" s="163"/>
      <c r="DUM15" s="163"/>
      <c r="DUN15" s="163"/>
      <c r="DUO15" s="163"/>
      <c r="DUP15" s="163"/>
      <c r="DUQ15" s="163"/>
      <c r="DUR15" s="163"/>
      <c r="DUS15" s="163"/>
      <c r="DUT15" s="163"/>
      <c r="DUU15" s="163"/>
      <c r="DUV15" s="163"/>
      <c r="DUW15" s="163"/>
      <c r="DUX15" s="163"/>
      <c r="DUY15" s="163"/>
      <c r="DUZ15" s="163"/>
      <c r="DVA15" s="163"/>
      <c r="DVB15" s="163"/>
      <c r="DVC15" s="163"/>
      <c r="DVD15" s="163"/>
      <c r="DVE15" s="163"/>
      <c r="DVF15" s="163"/>
      <c r="DVG15" s="163"/>
      <c r="DVH15" s="163"/>
      <c r="DVI15" s="163"/>
      <c r="DVJ15" s="163"/>
      <c r="DVK15" s="163"/>
      <c r="DVL15" s="163"/>
      <c r="DVM15" s="163"/>
      <c r="DVN15" s="163"/>
      <c r="DVO15" s="163"/>
      <c r="DVP15" s="163"/>
      <c r="DVQ15" s="163"/>
      <c r="DVR15" s="163"/>
      <c r="DVS15" s="163"/>
      <c r="DVT15" s="163"/>
      <c r="DVU15" s="163"/>
      <c r="DVV15" s="163"/>
      <c r="DVW15" s="163"/>
      <c r="DVX15" s="163"/>
      <c r="DVY15" s="163"/>
      <c r="DVZ15" s="163"/>
      <c r="DWA15" s="163"/>
      <c r="DWB15" s="163"/>
      <c r="DWC15" s="163"/>
      <c r="DWD15" s="163"/>
      <c r="DWE15" s="163"/>
      <c r="DWF15" s="163"/>
      <c r="DWG15" s="163"/>
      <c r="DWH15" s="163"/>
      <c r="DWI15" s="163"/>
      <c r="DWJ15" s="163"/>
      <c r="DWK15" s="163"/>
      <c r="DWL15" s="163"/>
      <c r="DWM15" s="163"/>
      <c r="DWN15" s="163"/>
      <c r="DWO15" s="163"/>
      <c r="DWP15" s="163"/>
      <c r="DWQ15" s="163"/>
      <c r="DWR15" s="163"/>
      <c r="DWS15" s="163"/>
      <c r="DWT15" s="163"/>
      <c r="DWU15" s="163"/>
      <c r="DWV15" s="163"/>
      <c r="DWW15" s="163"/>
      <c r="DWX15" s="163"/>
      <c r="DWY15" s="163"/>
      <c r="DWZ15" s="163"/>
      <c r="DXA15" s="163"/>
      <c r="DXB15" s="163"/>
      <c r="DXC15" s="163"/>
      <c r="DXD15" s="163"/>
      <c r="DXE15" s="163"/>
      <c r="DXF15" s="163"/>
      <c r="DXG15" s="163"/>
      <c r="DXH15" s="163"/>
      <c r="DXI15" s="163"/>
      <c r="DXJ15" s="163"/>
      <c r="DXK15" s="163"/>
      <c r="DXL15" s="163"/>
      <c r="DXM15" s="163"/>
      <c r="DXN15" s="163"/>
      <c r="DXO15" s="163"/>
      <c r="DXP15" s="163"/>
      <c r="DXQ15" s="163"/>
      <c r="DXR15" s="163"/>
      <c r="DXS15" s="163"/>
      <c r="DXT15" s="163"/>
      <c r="DXU15" s="163"/>
      <c r="DXV15" s="163"/>
      <c r="DXW15" s="163"/>
      <c r="DXX15" s="163"/>
      <c r="DXY15" s="163"/>
      <c r="DXZ15" s="163"/>
      <c r="DYA15" s="163"/>
      <c r="DYB15" s="163"/>
      <c r="DYC15" s="163"/>
      <c r="DYD15" s="163"/>
      <c r="DYE15" s="163"/>
      <c r="DYF15" s="163"/>
      <c r="DYG15" s="163"/>
      <c r="DYH15" s="163"/>
      <c r="DYI15" s="163"/>
      <c r="DYJ15" s="163"/>
      <c r="DYK15" s="163"/>
      <c r="DYL15" s="163"/>
      <c r="DYM15" s="163"/>
      <c r="DYN15" s="163"/>
      <c r="DYO15" s="163"/>
      <c r="DYP15" s="163"/>
      <c r="DYQ15" s="163"/>
      <c r="DYR15" s="163"/>
      <c r="DYS15" s="163"/>
      <c r="DYT15" s="163"/>
      <c r="DYU15" s="163"/>
      <c r="DYV15" s="163"/>
      <c r="DYW15" s="163"/>
      <c r="DYX15" s="163"/>
      <c r="DYY15" s="163"/>
      <c r="DYZ15" s="163"/>
      <c r="DZA15" s="163"/>
      <c r="DZB15" s="163"/>
      <c r="DZC15" s="163"/>
      <c r="DZD15" s="163"/>
      <c r="DZE15" s="163"/>
      <c r="DZF15" s="163"/>
      <c r="DZG15" s="163"/>
      <c r="DZH15" s="163"/>
      <c r="DZI15" s="163"/>
      <c r="DZJ15" s="163"/>
      <c r="DZK15" s="163"/>
      <c r="DZL15" s="163"/>
      <c r="DZM15" s="163"/>
      <c r="DZN15" s="163"/>
      <c r="DZO15" s="163"/>
      <c r="DZP15" s="163"/>
      <c r="DZQ15" s="163"/>
      <c r="DZR15" s="163"/>
      <c r="DZS15" s="163"/>
      <c r="DZT15" s="163"/>
      <c r="DZU15" s="163"/>
      <c r="DZV15" s="163"/>
      <c r="DZW15" s="163"/>
      <c r="DZX15" s="163"/>
      <c r="DZY15" s="163"/>
      <c r="DZZ15" s="163"/>
      <c r="EAA15" s="163"/>
      <c r="EAB15" s="163"/>
      <c r="EAC15" s="163"/>
      <c r="EAD15" s="163"/>
      <c r="EAE15" s="163"/>
      <c r="EAF15" s="163"/>
      <c r="EAG15" s="163"/>
      <c r="EAH15" s="163"/>
      <c r="EAI15" s="163"/>
      <c r="EAJ15" s="163"/>
      <c r="EAK15" s="163"/>
      <c r="EAL15" s="163"/>
      <c r="EAM15" s="163"/>
      <c r="EAN15" s="163"/>
      <c r="EAO15" s="163"/>
      <c r="EAP15" s="163"/>
      <c r="EAQ15" s="163"/>
      <c r="EAR15" s="163"/>
      <c r="EAS15" s="163"/>
      <c r="EAT15" s="163"/>
      <c r="EAU15" s="163"/>
      <c r="EAV15" s="163"/>
      <c r="EAW15" s="163"/>
      <c r="EAX15" s="163"/>
      <c r="EAY15" s="163"/>
      <c r="EAZ15" s="163"/>
      <c r="EBA15" s="163"/>
      <c r="EBB15" s="163"/>
      <c r="EBC15" s="163"/>
      <c r="EBD15" s="163"/>
      <c r="EBE15" s="163"/>
      <c r="EBF15" s="163"/>
      <c r="EBG15" s="163"/>
      <c r="EBH15" s="163"/>
      <c r="EBI15" s="163"/>
      <c r="EBJ15" s="163"/>
      <c r="EBK15" s="163"/>
      <c r="EBL15" s="163"/>
      <c r="EBM15" s="163"/>
      <c r="EBN15" s="163"/>
      <c r="EBO15" s="163"/>
      <c r="EBP15" s="163"/>
      <c r="EBQ15" s="163"/>
      <c r="EBR15" s="163"/>
      <c r="EBS15" s="163"/>
      <c r="EBT15" s="163"/>
      <c r="EBU15" s="163"/>
      <c r="EBV15" s="163"/>
      <c r="EBW15" s="163"/>
      <c r="EBX15" s="163"/>
      <c r="EBY15" s="163"/>
      <c r="EBZ15" s="163"/>
      <c r="ECA15" s="163"/>
      <c r="ECB15" s="163"/>
      <c r="ECC15" s="163"/>
      <c r="ECD15" s="163"/>
      <c r="ECE15" s="163"/>
      <c r="ECF15" s="163"/>
      <c r="ECG15" s="163"/>
      <c r="ECH15" s="163"/>
      <c r="ECI15" s="163"/>
      <c r="ECJ15" s="163"/>
      <c r="ECK15" s="163"/>
      <c r="ECL15" s="163"/>
      <c r="ECM15" s="163"/>
      <c r="ECN15" s="163"/>
      <c r="ECO15" s="163"/>
      <c r="ECP15" s="163"/>
      <c r="ECQ15" s="163"/>
      <c r="ECR15" s="163"/>
      <c r="ECS15" s="163"/>
      <c r="ECT15" s="163"/>
      <c r="ECU15" s="163"/>
      <c r="ECV15" s="163"/>
      <c r="ECW15" s="163"/>
      <c r="ECX15" s="163"/>
      <c r="ECY15" s="163"/>
      <c r="ECZ15" s="163"/>
      <c r="EDA15" s="163"/>
      <c r="EDB15" s="163"/>
      <c r="EDC15" s="163"/>
      <c r="EDD15" s="163"/>
      <c r="EDE15" s="163"/>
      <c r="EDF15" s="163"/>
      <c r="EDG15" s="163"/>
      <c r="EDH15" s="163"/>
      <c r="EDI15" s="163"/>
      <c r="EDJ15" s="163"/>
      <c r="EDK15" s="163"/>
      <c r="EDL15" s="163"/>
      <c r="EDM15" s="163"/>
      <c r="EDN15" s="163"/>
      <c r="EDO15" s="163"/>
      <c r="EDP15" s="163"/>
      <c r="EDQ15" s="163"/>
      <c r="EDR15" s="163"/>
      <c r="EDS15" s="163"/>
      <c r="EDT15" s="163"/>
      <c r="EDU15" s="163"/>
      <c r="EDV15" s="163"/>
      <c r="EDW15" s="163"/>
      <c r="EDX15" s="163"/>
      <c r="EDY15" s="163"/>
      <c r="EDZ15" s="163"/>
      <c r="EEA15" s="163"/>
      <c r="EEB15" s="163"/>
      <c r="EEC15" s="163"/>
      <c r="EED15" s="163"/>
      <c r="EEE15" s="163"/>
      <c r="EEF15" s="163"/>
      <c r="EEG15" s="163"/>
      <c r="EEH15" s="163"/>
      <c r="EEI15" s="163"/>
      <c r="EEJ15" s="163"/>
      <c r="EEK15" s="163"/>
      <c r="EEL15" s="163"/>
      <c r="EEM15" s="163"/>
      <c r="EEN15" s="163"/>
      <c r="EEO15" s="163"/>
      <c r="EEP15" s="163"/>
      <c r="EEQ15" s="163"/>
      <c r="EER15" s="163"/>
      <c r="EES15" s="163"/>
      <c r="EET15" s="163"/>
      <c r="EEU15" s="163"/>
      <c r="EEV15" s="163"/>
      <c r="EEW15" s="163"/>
      <c r="EEX15" s="163"/>
      <c r="EEY15" s="163"/>
      <c r="EEZ15" s="163"/>
      <c r="EFA15" s="163"/>
      <c r="EFB15" s="163"/>
      <c r="EFC15" s="163"/>
      <c r="EFD15" s="163"/>
      <c r="EFE15" s="163"/>
      <c r="EFF15" s="163"/>
      <c r="EFG15" s="163"/>
      <c r="EFH15" s="163"/>
      <c r="EFI15" s="163"/>
      <c r="EFJ15" s="163"/>
      <c r="EFK15" s="163"/>
      <c r="EFL15" s="163"/>
      <c r="EFM15" s="163"/>
      <c r="EFN15" s="163"/>
      <c r="EFO15" s="163"/>
      <c r="EFP15" s="163"/>
      <c r="EFQ15" s="163"/>
      <c r="EFR15" s="163"/>
      <c r="EFS15" s="163"/>
      <c r="EFT15" s="163"/>
      <c r="EFU15" s="163"/>
      <c r="EFV15" s="163"/>
      <c r="EFW15" s="163"/>
      <c r="EFX15" s="163"/>
      <c r="EFY15" s="163"/>
      <c r="EFZ15" s="163"/>
      <c r="EGA15" s="163"/>
      <c r="EGB15" s="163"/>
      <c r="EGC15" s="163"/>
      <c r="EGD15" s="163"/>
      <c r="EGE15" s="163"/>
      <c r="EGF15" s="163"/>
      <c r="EGG15" s="163"/>
      <c r="EGH15" s="163"/>
      <c r="EGI15" s="163"/>
      <c r="EGJ15" s="163"/>
      <c r="EGK15" s="163"/>
      <c r="EGL15" s="163"/>
      <c r="EGM15" s="163"/>
      <c r="EGN15" s="163"/>
      <c r="EGO15" s="163"/>
      <c r="EGP15" s="163"/>
      <c r="EGQ15" s="163"/>
      <c r="EGR15" s="163"/>
      <c r="EGS15" s="163"/>
      <c r="EGT15" s="163"/>
      <c r="EGU15" s="163"/>
      <c r="EGV15" s="163"/>
      <c r="EGW15" s="163"/>
      <c r="EGX15" s="163"/>
      <c r="EGY15" s="163"/>
      <c r="EGZ15" s="163"/>
      <c r="EHA15" s="163"/>
      <c r="EHB15" s="163"/>
      <c r="EHC15" s="163"/>
      <c r="EHD15" s="163"/>
      <c r="EHE15" s="163"/>
      <c r="EHF15" s="163"/>
      <c r="EHG15" s="163"/>
      <c r="EHH15" s="163"/>
      <c r="EHI15" s="163"/>
      <c r="EHJ15" s="163"/>
      <c r="EHK15" s="163"/>
      <c r="EHL15" s="163"/>
      <c r="EHM15" s="163"/>
      <c r="EHN15" s="163"/>
      <c r="EHO15" s="163"/>
      <c r="EHP15" s="163"/>
      <c r="EHQ15" s="163"/>
      <c r="EHR15" s="163"/>
      <c r="EHS15" s="163"/>
      <c r="EHT15" s="163"/>
      <c r="EHU15" s="163"/>
      <c r="EHV15" s="163"/>
      <c r="EHW15" s="163"/>
      <c r="EHX15" s="163"/>
      <c r="EHY15" s="163"/>
      <c r="EHZ15" s="163"/>
      <c r="EIA15" s="163"/>
      <c r="EIB15" s="163"/>
      <c r="EIC15" s="163"/>
      <c r="EID15" s="163"/>
      <c r="EIE15" s="163"/>
      <c r="EIF15" s="163"/>
      <c r="EIG15" s="163"/>
      <c r="EIH15" s="163"/>
      <c r="EII15" s="163"/>
      <c r="EIJ15" s="163"/>
      <c r="EIK15" s="163"/>
      <c r="EIL15" s="163"/>
      <c r="EIM15" s="163"/>
      <c r="EIN15" s="163"/>
      <c r="EIO15" s="163"/>
      <c r="EIP15" s="163"/>
      <c r="EIQ15" s="163"/>
      <c r="EIR15" s="163"/>
      <c r="EIS15" s="163"/>
      <c r="EIT15" s="163"/>
      <c r="EIU15" s="163"/>
      <c r="EIV15" s="163"/>
      <c r="EIW15" s="163"/>
      <c r="EIX15" s="163"/>
      <c r="EIY15" s="163"/>
      <c r="EIZ15" s="163"/>
      <c r="EJA15" s="163"/>
      <c r="EJB15" s="163"/>
      <c r="EJC15" s="163"/>
      <c r="EJD15" s="163"/>
      <c r="EJE15" s="163"/>
      <c r="EJF15" s="163"/>
      <c r="EJG15" s="163"/>
      <c r="EJH15" s="163"/>
      <c r="EJI15" s="163"/>
      <c r="EJJ15" s="163"/>
      <c r="EJK15" s="163"/>
      <c r="EJL15" s="163"/>
      <c r="EJM15" s="163"/>
      <c r="EJN15" s="163"/>
      <c r="EJO15" s="163"/>
      <c r="EJP15" s="163"/>
      <c r="EJQ15" s="163"/>
      <c r="EJR15" s="163"/>
      <c r="EJS15" s="163"/>
      <c r="EJT15" s="163"/>
      <c r="EJU15" s="163"/>
      <c r="EJV15" s="163"/>
      <c r="EJW15" s="163"/>
      <c r="EJX15" s="163"/>
      <c r="EJY15" s="163"/>
      <c r="EJZ15" s="163"/>
      <c r="EKA15" s="163"/>
      <c r="EKB15" s="163"/>
      <c r="EKC15" s="163"/>
      <c r="EKD15" s="163"/>
      <c r="EKE15" s="163"/>
      <c r="EKF15" s="163"/>
      <c r="EKG15" s="163"/>
      <c r="EKH15" s="163"/>
      <c r="EKI15" s="163"/>
      <c r="EKJ15" s="163"/>
      <c r="EKK15" s="163"/>
      <c r="EKL15" s="163"/>
      <c r="EKM15" s="163"/>
      <c r="EKN15" s="163"/>
      <c r="EKO15" s="163"/>
      <c r="EKP15" s="163"/>
      <c r="EKQ15" s="163"/>
      <c r="EKR15" s="163"/>
      <c r="EKS15" s="163"/>
      <c r="EKT15" s="163"/>
      <c r="EKU15" s="163"/>
      <c r="EKV15" s="163"/>
      <c r="EKW15" s="163"/>
      <c r="EKX15" s="163"/>
      <c r="EKY15" s="163"/>
      <c r="EKZ15" s="163"/>
      <c r="ELA15" s="163"/>
      <c r="ELB15" s="163"/>
      <c r="ELC15" s="163"/>
      <c r="ELD15" s="163"/>
      <c r="ELE15" s="163"/>
      <c r="ELF15" s="163"/>
      <c r="ELG15" s="163"/>
      <c r="ELH15" s="163"/>
      <c r="ELI15" s="163"/>
      <c r="ELJ15" s="163"/>
      <c r="ELK15" s="163"/>
      <c r="ELL15" s="163"/>
      <c r="ELM15" s="163"/>
      <c r="ELN15" s="163"/>
      <c r="ELO15" s="163"/>
      <c r="ELP15" s="163"/>
      <c r="ELQ15" s="163"/>
      <c r="ELR15" s="163"/>
      <c r="ELS15" s="163"/>
      <c r="ELT15" s="163"/>
      <c r="ELU15" s="163"/>
      <c r="ELV15" s="163"/>
      <c r="ELW15" s="163"/>
      <c r="ELX15" s="163"/>
      <c r="ELY15" s="163"/>
      <c r="ELZ15" s="163"/>
      <c r="EMA15" s="163"/>
      <c r="EMB15" s="163"/>
      <c r="EMC15" s="163"/>
      <c r="EMD15" s="163"/>
      <c r="EME15" s="163"/>
      <c r="EMF15" s="163"/>
      <c r="EMG15" s="163"/>
      <c r="EMH15" s="163"/>
      <c r="EMI15" s="163"/>
      <c r="EMJ15" s="163"/>
      <c r="EMK15" s="163"/>
      <c r="EML15" s="163"/>
      <c r="EMM15" s="163"/>
      <c r="EMN15" s="163"/>
      <c r="EMO15" s="163"/>
      <c r="EMP15" s="163"/>
      <c r="EMQ15" s="163"/>
      <c r="EMR15" s="163"/>
      <c r="EMS15" s="163"/>
      <c r="EMT15" s="163"/>
      <c r="EMU15" s="163"/>
      <c r="EMV15" s="163"/>
      <c r="EMW15" s="163"/>
      <c r="EMX15" s="163"/>
      <c r="EMY15" s="163"/>
      <c r="EMZ15" s="163"/>
      <c r="ENA15" s="163"/>
      <c r="ENB15" s="163"/>
      <c r="ENC15" s="163"/>
      <c r="END15" s="163"/>
      <c r="ENE15" s="163"/>
      <c r="ENF15" s="163"/>
      <c r="ENG15" s="163"/>
      <c r="ENH15" s="163"/>
      <c r="ENI15" s="163"/>
      <c r="ENJ15" s="163"/>
      <c r="ENK15" s="163"/>
      <c r="ENL15" s="163"/>
      <c r="ENM15" s="163"/>
      <c r="ENN15" s="163"/>
      <c r="ENO15" s="163"/>
      <c r="ENP15" s="163"/>
      <c r="ENQ15" s="163"/>
      <c r="ENR15" s="163"/>
      <c r="ENS15" s="163"/>
      <c r="ENT15" s="163"/>
      <c r="ENU15" s="163"/>
      <c r="ENV15" s="163"/>
      <c r="ENW15" s="163"/>
      <c r="ENX15" s="163"/>
      <c r="ENY15" s="163"/>
      <c r="ENZ15" s="163"/>
      <c r="EOA15" s="163"/>
      <c r="EOB15" s="163"/>
      <c r="EOC15" s="163"/>
      <c r="EOD15" s="163"/>
      <c r="EOE15" s="163"/>
      <c r="EOF15" s="163"/>
      <c r="EOG15" s="163"/>
      <c r="EOH15" s="163"/>
      <c r="EOI15" s="163"/>
      <c r="EOJ15" s="163"/>
      <c r="EOK15" s="163"/>
      <c r="EOL15" s="163"/>
      <c r="EOM15" s="163"/>
      <c r="EON15" s="163"/>
      <c r="EOO15" s="163"/>
      <c r="EOP15" s="163"/>
      <c r="EOQ15" s="163"/>
      <c r="EOR15" s="163"/>
      <c r="EOS15" s="163"/>
      <c r="EOT15" s="163"/>
      <c r="EOU15" s="163"/>
      <c r="EOV15" s="163"/>
      <c r="EOW15" s="163"/>
      <c r="EOX15" s="163"/>
      <c r="EOY15" s="163"/>
      <c r="EOZ15" s="163"/>
      <c r="EPA15" s="163"/>
      <c r="EPB15" s="163"/>
      <c r="EPC15" s="163"/>
      <c r="EPD15" s="163"/>
      <c r="EPE15" s="163"/>
      <c r="EPF15" s="163"/>
      <c r="EPG15" s="163"/>
      <c r="EPH15" s="163"/>
      <c r="EPI15" s="163"/>
      <c r="EPJ15" s="163"/>
      <c r="EPK15" s="163"/>
      <c r="EPL15" s="163"/>
      <c r="EPM15" s="163"/>
      <c r="EPN15" s="163"/>
      <c r="EPO15" s="163"/>
      <c r="EPP15" s="163"/>
      <c r="EPQ15" s="163"/>
      <c r="EPR15" s="163"/>
      <c r="EPS15" s="163"/>
      <c r="EPT15" s="163"/>
      <c r="EPU15" s="163"/>
      <c r="EPV15" s="163"/>
      <c r="EPW15" s="163"/>
      <c r="EPX15" s="163"/>
      <c r="EPY15" s="163"/>
      <c r="EPZ15" s="163"/>
      <c r="EQA15" s="163"/>
      <c r="EQB15" s="163"/>
      <c r="EQC15" s="163"/>
      <c r="EQD15" s="163"/>
      <c r="EQE15" s="163"/>
      <c r="EQF15" s="163"/>
      <c r="EQG15" s="163"/>
      <c r="EQH15" s="163"/>
      <c r="EQI15" s="163"/>
      <c r="EQJ15" s="163"/>
      <c r="EQK15" s="163"/>
      <c r="EQL15" s="163"/>
      <c r="EQM15" s="163"/>
      <c r="EQN15" s="163"/>
      <c r="EQO15" s="163"/>
      <c r="EQP15" s="163"/>
      <c r="EQQ15" s="163"/>
      <c r="EQR15" s="163"/>
      <c r="EQS15" s="163"/>
      <c r="EQT15" s="163"/>
      <c r="EQU15" s="163"/>
      <c r="EQV15" s="163"/>
      <c r="EQW15" s="163"/>
      <c r="EQX15" s="163"/>
      <c r="EQY15" s="163"/>
      <c r="EQZ15" s="163"/>
      <c r="ERA15" s="163"/>
      <c r="ERB15" s="163"/>
      <c r="ERC15" s="163"/>
      <c r="ERD15" s="163"/>
      <c r="ERE15" s="163"/>
      <c r="ERF15" s="163"/>
      <c r="ERG15" s="163"/>
      <c r="ERH15" s="163"/>
      <c r="ERI15" s="163"/>
      <c r="ERJ15" s="163"/>
      <c r="ERK15" s="163"/>
      <c r="ERL15" s="163"/>
      <c r="ERM15" s="163"/>
      <c r="ERN15" s="163"/>
      <c r="ERO15" s="163"/>
      <c r="ERP15" s="163"/>
      <c r="ERQ15" s="163"/>
      <c r="ERR15" s="163"/>
      <c r="ERS15" s="163"/>
      <c r="ERT15" s="163"/>
      <c r="ERU15" s="163"/>
      <c r="ERV15" s="163"/>
      <c r="ERW15" s="163"/>
      <c r="ERX15" s="163"/>
      <c r="ERY15" s="163"/>
      <c r="ERZ15" s="163"/>
      <c r="ESA15" s="163"/>
      <c r="ESB15" s="163"/>
      <c r="ESC15" s="163"/>
      <c r="ESD15" s="163"/>
      <c r="ESE15" s="163"/>
      <c r="ESF15" s="163"/>
      <c r="ESG15" s="163"/>
      <c r="ESH15" s="163"/>
      <c r="ESI15" s="163"/>
      <c r="ESJ15" s="163"/>
      <c r="ESK15" s="163"/>
      <c r="ESL15" s="163"/>
      <c r="ESM15" s="163"/>
      <c r="ESN15" s="163"/>
      <c r="ESO15" s="163"/>
      <c r="ESP15" s="163"/>
      <c r="ESQ15" s="163"/>
      <c r="ESR15" s="163"/>
      <c r="ESS15" s="163"/>
      <c r="EST15" s="163"/>
      <c r="ESU15" s="163"/>
      <c r="ESV15" s="163"/>
      <c r="ESW15" s="163"/>
      <c r="ESX15" s="163"/>
      <c r="ESY15" s="163"/>
      <c r="ESZ15" s="163"/>
      <c r="ETA15" s="163"/>
      <c r="ETB15" s="163"/>
      <c r="ETC15" s="163"/>
      <c r="ETD15" s="163"/>
      <c r="ETE15" s="163"/>
      <c r="ETF15" s="163"/>
      <c r="ETG15" s="163"/>
      <c r="ETH15" s="163"/>
      <c r="ETI15" s="163"/>
      <c r="ETJ15" s="163"/>
      <c r="ETK15" s="163"/>
      <c r="ETL15" s="163"/>
      <c r="ETM15" s="163"/>
      <c r="ETN15" s="163"/>
      <c r="ETO15" s="163"/>
      <c r="ETP15" s="163"/>
      <c r="ETQ15" s="163"/>
      <c r="ETR15" s="163"/>
      <c r="ETS15" s="163"/>
      <c r="ETT15" s="163"/>
      <c r="ETU15" s="163"/>
      <c r="ETV15" s="163"/>
      <c r="ETW15" s="163"/>
      <c r="ETX15" s="163"/>
      <c r="ETY15" s="163"/>
      <c r="ETZ15" s="163"/>
      <c r="EUA15" s="163"/>
      <c r="EUB15" s="163"/>
      <c r="EUC15" s="163"/>
      <c r="EUD15" s="163"/>
      <c r="EUE15" s="163"/>
      <c r="EUF15" s="163"/>
      <c r="EUG15" s="163"/>
      <c r="EUH15" s="163"/>
      <c r="EUI15" s="163"/>
      <c r="EUJ15" s="163"/>
      <c r="EUK15" s="163"/>
      <c r="EUL15" s="163"/>
      <c r="EUM15" s="163"/>
      <c r="EUN15" s="163"/>
      <c r="EUO15" s="163"/>
      <c r="EUP15" s="163"/>
      <c r="EUQ15" s="163"/>
      <c r="EUR15" s="163"/>
      <c r="EUS15" s="163"/>
      <c r="EUT15" s="163"/>
      <c r="EUU15" s="163"/>
      <c r="EUV15" s="163"/>
      <c r="EUW15" s="163"/>
      <c r="EUX15" s="163"/>
      <c r="EUY15" s="163"/>
      <c r="EUZ15" s="163"/>
      <c r="EVA15" s="163"/>
      <c r="EVB15" s="163"/>
      <c r="EVC15" s="163"/>
      <c r="EVD15" s="163"/>
      <c r="EVE15" s="163"/>
      <c r="EVF15" s="163"/>
      <c r="EVG15" s="163"/>
      <c r="EVH15" s="163"/>
      <c r="EVI15" s="163"/>
      <c r="EVJ15" s="163"/>
      <c r="EVK15" s="163"/>
      <c r="EVL15" s="163"/>
      <c r="EVM15" s="163"/>
      <c r="EVN15" s="163"/>
      <c r="EVO15" s="163"/>
      <c r="EVP15" s="163"/>
      <c r="EVQ15" s="163"/>
      <c r="EVR15" s="163"/>
      <c r="EVS15" s="163"/>
      <c r="EVT15" s="163"/>
      <c r="EVU15" s="163"/>
      <c r="EVV15" s="163"/>
      <c r="EVW15" s="163"/>
      <c r="EVX15" s="163"/>
      <c r="EVY15" s="163"/>
      <c r="EVZ15" s="163"/>
      <c r="EWA15" s="163"/>
      <c r="EWB15" s="163"/>
      <c r="EWC15" s="163"/>
      <c r="EWD15" s="163"/>
      <c r="EWE15" s="163"/>
      <c r="EWF15" s="163"/>
      <c r="EWG15" s="163"/>
      <c r="EWH15" s="163"/>
      <c r="EWI15" s="163"/>
      <c r="EWJ15" s="163"/>
      <c r="EWK15" s="163"/>
      <c r="EWL15" s="163"/>
      <c r="EWM15" s="163"/>
      <c r="EWN15" s="163"/>
      <c r="EWO15" s="163"/>
      <c r="EWP15" s="163"/>
      <c r="EWQ15" s="163"/>
      <c r="EWR15" s="163"/>
      <c r="EWS15" s="163"/>
      <c r="EWT15" s="163"/>
      <c r="EWU15" s="163"/>
      <c r="EWV15" s="163"/>
      <c r="EWW15" s="163"/>
      <c r="EWX15" s="163"/>
      <c r="EWY15" s="163"/>
      <c r="EWZ15" s="163"/>
      <c r="EXA15" s="163"/>
      <c r="EXB15" s="163"/>
      <c r="EXC15" s="163"/>
      <c r="EXD15" s="163"/>
      <c r="EXE15" s="163"/>
      <c r="EXF15" s="163"/>
      <c r="EXG15" s="163"/>
      <c r="EXH15" s="163"/>
      <c r="EXI15" s="163"/>
      <c r="EXJ15" s="163"/>
      <c r="EXK15" s="163"/>
      <c r="EXL15" s="163"/>
      <c r="EXM15" s="163"/>
      <c r="EXN15" s="163"/>
      <c r="EXO15" s="163"/>
      <c r="EXP15" s="163"/>
      <c r="EXQ15" s="163"/>
      <c r="EXR15" s="163"/>
      <c r="EXS15" s="163"/>
      <c r="EXT15" s="163"/>
      <c r="EXU15" s="163"/>
      <c r="EXV15" s="163"/>
      <c r="EXW15" s="163"/>
      <c r="EXX15" s="163"/>
      <c r="EXY15" s="163"/>
      <c r="EXZ15" s="163"/>
      <c r="EYA15" s="163"/>
      <c r="EYB15" s="163"/>
      <c r="EYC15" s="163"/>
      <c r="EYD15" s="163"/>
      <c r="EYE15" s="163"/>
      <c r="EYF15" s="163"/>
      <c r="EYG15" s="163"/>
      <c r="EYH15" s="163"/>
      <c r="EYI15" s="163"/>
      <c r="EYJ15" s="163"/>
      <c r="EYK15" s="163"/>
      <c r="EYL15" s="163"/>
      <c r="EYM15" s="163"/>
      <c r="EYN15" s="163"/>
      <c r="EYO15" s="163"/>
      <c r="EYP15" s="163"/>
      <c r="EYQ15" s="163"/>
      <c r="EYR15" s="163"/>
      <c r="EYS15" s="163"/>
      <c r="EYT15" s="163"/>
      <c r="EYU15" s="163"/>
      <c r="EYV15" s="163"/>
      <c r="EYW15" s="163"/>
      <c r="EYX15" s="163"/>
      <c r="EYY15" s="163"/>
      <c r="EYZ15" s="163"/>
      <c r="EZA15" s="163"/>
      <c r="EZB15" s="163"/>
      <c r="EZC15" s="163"/>
      <c r="EZD15" s="163"/>
      <c r="EZE15" s="163"/>
      <c r="EZF15" s="163"/>
      <c r="EZG15" s="163"/>
      <c r="EZH15" s="163"/>
      <c r="EZI15" s="163"/>
      <c r="EZJ15" s="163"/>
      <c r="EZK15" s="163"/>
      <c r="EZL15" s="163"/>
      <c r="EZM15" s="163"/>
      <c r="EZN15" s="163"/>
      <c r="EZO15" s="163"/>
      <c r="EZP15" s="163"/>
      <c r="EZQ15" s="163"/>
      <c r="EZR15" s="163"/>
      <c r="EZS15" s="163"/>
      <c r="EZT15" s="163"/>
      <c r="EZU15" s="163"/>
      <c r="EZV15" s="163"/>
      <c r="EZW15" s="163"/>
      <c r="EZX15" s="163"/>
      <c r="EZY15" s="163"/>
      <c r="EZZ15" s="163"/>
      <c r="FAA15" s="163"/>
      <c r="FAB15" s="163"/>
      <c r="FAC15" s="163"/>
      <c r="FAD15" s="163"/>
      <c r="FAE15" s="163"/>
      <c r="FAF15" s="163"/>
      <c r="FAG15" s="163"/>
      <c r="FAH15" s="163"/>
      <c r="FAI15" s="163"/>
      <c r="FAJ15" s="163"/>
      <c r="FAK15" s="163"/>
      <c r="FAL15" s="163"/>
      <c r="FAM15" s="163"/>
      <c r="FAN15" s="163"/>
      <c r="FAO15" s="163"/>
      <c r="FAP15" s="163"/>
      <c r="FAQ15" s="163"/>
      <c r="FAR15" s="163"/>
      <c r="FAS15" s="163"/>
      <c r="FAT15" s="163"/>
      <c r="FAU15" s="163"/>
      <c r="FAV15" s="163"/>
      <c r="FAW15" s="163"/>
      <c r="FAX15" s="163"/>
      <c r="FAY15" s="163"/>
      <c r="FAZ15" s="163"/>
      <c r="FBA15" s="163"/>
      <c r="FBB15" s="163"/>
      <c r="FBC15" s="163"/>
      <c r="FBD15" s="163"/>
      <c r="FBE15" s="163"/>
      <c r="FBF15" s="163"/>
      <c r="FBG15" s="163"/>
      <c r="FBH15" s="163"/>
      <c r="FBI15" s="163"/>
      <c r="FBJ15" s="163"/>
      <c r="FBK15" s="163"/>
      <c r="FBL15" s="163"/>
      <c r="FBM15" s="163"/>
      <c r="FBN15" s="163"/>
      <c r="FBO15" s="163"/>
      <c r="FBP15" s="163"/>
      <c r="FBQ15" s="163"/>
      <c r="FBR15" s="163"/>
      <c r="FBS15" s="163"/>
      <c r="FBT15" s="163"/>
      <c r="FBU15" s="163"/>
      <c r="FBV15" s="163"/>
      <c r="FBW15" s="163"/>
      <c r="FBX15" s="163"/>
      <c r="FBY15" s="163"/>
      <c r="FBZ15" s="163"/>
      <c r="FCA15" s="163"/>
      <c r="FCB15" s="163"/>
      <c r="FCC15" s="163"/>
      <c r="FCD15" s="163"/>
      <c r="FCE15" s="163"/>
      <c r="FCF15" s="163"/>
      <c r="FCG15" s="163"/>
      <c r="FCH15" s="163"/>
      <c r="FCI15" s="163"/>
      <c r="FCJ15" s="163"/>
      <c r="FCK15" s="163"/>
      <c r="FCL15" s="163"/>
      <c r="FCM15" s="163"/>
      <c r="FCN15" s="163"/>
      <c r="FCO15" s="163"/>
      <c r="FCP15" s="163"/>
      <c r="FCQ15" s="163"/>
      <c r="FCR15" s="163"/>
      <c r="FCS15" s="163"/>
      <c r="FCT15" s="163"/>
      <c r="FCU15" s="163"/>
      <c r="FCV15" s="163"/>
      <c r="FCW15" s="163"/>
      <c r="FCX15" s="163"/>
      <c r="FCY15" s="163"/>
      <c r="FCZ15" s="163"/>
      <c r="FDA15" s="163"/>
      <c r="FDB15" s="163"/>
      <c r="FDC15" s="163"/>
      <c r="FDD15" s="163"/>
      <c r="FDE15" s="163"/>
      <c r="FDF15" s="163"/>
      <c r="FDG15" s="163"/>
      <c r="FDH15" s="163"/>
      <c r="FDI15" s="163"/>
      <c r="FDJ15" s="163"/>
      <c r="FDK15" s="163"/>
      <c r="FDL15" s="163"/>
      <c r="FDM15" s="163"/>
      <c r="FDN15" s="163"/>
      <c r="FDO15" s="163"/>
      <c r="FDP15" s="163"/>
      <c r="FDQ15" s="163"/>
      <c r="FDR15" s="163"/>
      <c r="FDS15" s="163"/>
      <c r="FDT15" s="163"/>
      <c r="FDU15" s="163"/>
      <c r="FDV15" s="163"/>
      <c r="FDW15" s="163"/>
      <c r="FDX15" s="163"/>
      <c r="FDY15" s="163"/>
      <c r="FDZ15" s="163"/>
      <c r="FEA15" s="163"/>
      <c r="FEB15" s="163"/>
      <c r="FEC15" s="163"/>
      <c r="FED15" s="163"/>
      <c r="FEE15" s="163"/>
      <c r="FEF15" s="163"/>
      <c r="FEG15" s="163"/>
      <c r="FEH15" s="163"/>
      <c r="FEI15" s="163"/>
      <c r="FEJ15" s="163"/>
      <c r="FEK15" s="163"/>
      <c r="FEL15" s="163"/>
      <c r="FEM15" s="163"/>
      <c r="FEN15" s="163"/>
      <c r="FEO15" s="163"/>
      <c r="FEP15" s="163"/>
      <c r="FEQ15" s="163"/>
      <c r="FER15" s="163"/>
      <c r="FES15" s="163"/>
      <c r="FET15" s="163"/>
      <c r="FEU15" s="163"/>
      <c r="FEV15" s="163"/>
      <c r="FEW15" s="163"/>
      <c r="FEX15" s="163"/>
      <c r="FEY15" s="163"/>
      <c r="FEZ15" s="163"/>
      <c r="FFA15" s="163"/>
      <c r="FFB15" s="163"/>
      <c r="FFC15" s="163"/>
      <c r="FFD15" s="163"/>
      <c r="FFE15" s="163"/>
      <c r="FFF15" s="163"/>
      <c r="FFG15" s="163"/>
      <c r="FFH15" s="163"/>
      <c r="FFI15" s="163"/>
      <c r="FFJ15" s="163"/>
      <c r="FFK15" s="163"/>
      <c r="FFL15" s="163"/>
      <c r="FFM15" s="163"/>
      <c r="FFN15" s="163"/>
      <c r="FFO15" s="163"/>
      <c r="FFP15" s="163"/>
      <c r="FFQ15" s="163"/>
      <c r="FFR15" s="163"/>
      <c r="FFS15" s="163"/>
      <c r="FFT15" s="163"/>
      <c r="FFU15" s="163"/>
      <c r="FFV15" s="163"/>
      <c r="FFW15" s="163"/>
      <c r="FFX15" s="163"/>
      <c r="FFY15" s="163"/>
      <c r="FFZ15" s="163"/>
      <c r="FGA15" s="163"/>
      <c r="FGB15" s="163"/>
      <c r="FGC15" s="163"/>
      <c r="FGD15" s="163"/>
      <c r="FGE15" s="163"/>
      <c r="FGF15" s="163"/>
      <c r="FGG15" s="163"/>
      <c r="FGH15" s="163"/>
      <c r="FGI15" s="163"/>
      <c r="FGJ15" s="163"/>
      <c r="FGK15" s="163"/>
      <c r="FGL15" s="163"/>
      <c r="FGM15" s="163"/>
      <c r="FGN15" s="163"/>
      <c r="FGO15" s="163"/>
      <c r="FGP15" s="163"/>
      <c r="FGQ15" s="163"/>
      <c r="FGR15" s="163"/>
      <c r="FGS15" s="163"/>
      <c r="FGT15" s="163"/>
      <c r="FGU15" s="163"/>
      <c r="FGV15" s="163"/>
      <c r="FGW15" s="163"/>
      <c r="FGX15" s="163"/>
      <c r="FGY15" s="163"/>
      <c r="FGZ15" s="163"/>
      <c r="FHA15" s="163"/>
      <c r="FHB15" s="163"/>
      <c r="FHC15" s="163"/>
      <c r="FHD15" s="163"/>
      <c r="FHE15" s="163"/>
      <c r="FHF15" s="163"/>
      <c r="FHG15" s="163"/>
      <c r="FHH15" s="163"/>
      <c r="FHI15" s="163"/>
      <c r="FHJ15" s="163"/>
      <c r="FHK15" s="163"/>
      <c r="FHL15" s="163"/>
      <c r="FHM15" s="163"/>
      <c r="FHN15" s="163"/>
      <c r="FHO15" s="163"/>
      <c r="FHP15" s="163"/>
      <c r="FHQ15" s="163"/>
      <c r="FHR15" s="163"/>
      <c r="FHS15" s="163"/>
      <c r="FHT15" s="163"/>
      <c r="FHU15" s="163"/>
      <c r="FHV15" s="163"/>
      <c r="FHW15" s="163"/>
      <c r="FHX15" s="163"/>
      <c r="FHY15" s="163"/>
      <c r="FHZ15" s="163"/>
      <c r="FIA15" s="163"/>
      <c r="FIB15" s="163"/>
      <c r="FIC15" s="163"/>
      <c r="FID15" s="163"/>
      <c r="FIE15" s="163"/>
      <c r="FIF15" s="163"/>
      <c r="FIG15" s="163"/>
      <c r="FIH15" s="163"/>
      <c r="FII15" s="163"/>
      <c r="FIJ15" s="163"/>
      <c r="FIK15" s="163"/>
      <c r="FIL15" s="163"/>
      <c r="FIM15" s="163"/>
      <c r="FIN15" s="163"/>
      <c r="FIO15" s="163"/>
      <c r="FIP15" s="163"/>
      <c r="FIQ15" s="163"/>
      <c r="FIR15" s="163"/>
      <c r="FIS15" s="163"/>
      <c r="FIT15" s="163"/>
      <c r="FIU15" s="163"/>
      <c r="FIV15" s="163"/>
      <c r="FIW15" s="163"/>
      <c r="FIX15" s="163"/>
      <c r="FIY15" s="163"/>
      <c r="FIZ15" s="163"/>
      <c r="FJA15" s="163"/>
      <c r="FJB15" s="163"/>
      <c r="FJC15" s="163"/>
      <c r="FJD15" s="163"/>
      <c r="FJE15" s="163"/>
      <c r="FJF15" s="163"/>
      <c r="FJG15" s="163"/>
      <c r="FJH15" s="163"/>
      <c r="FJI15" s="163"/>
      <c r="FJJ15" s="163"/>
      <c r="FJK15" s="163"/>
      <c r="FJL15" s="163"/>
      <c r="FJM15" s="163"/>
      <c r="FJN15" s="163"/>
      <c r="FJO15" s="163"/>
      <c r="FJP15" s="163"/>
      <c r="FJQ15" s="163"/>
      <c r="FJR15" s="163"/>
      <c r="FJS15" s="163"/>
      <c r="FJT15" s="163"/>
      <c r="FJU15" s="163"/>
      <c r="FJV15" s="163"/>
      <c r="FJW15" s="163"/>
      <c r="FJX15" s="163"/>
      <c r="FJY15" s="163"/>
      <c r="FJZ15" s="163"/>
      <c r="FKA15" s="163"/>
      <c r="FKB15" s="163"/>
      <c r="FKC15" s="163"/>
      <c r="FKD15" s="163"/>
      <c r="FKE15" s="163"/>
      <c r="FKF15" s="163"/>
      <c r="FKG15" s="163"/>
      <c r="FKH15" s="163"/>
      <c r="FKI15" s="163"/>
      <c r="FKJ15" s="163"/>
      <c r="FKK15" s="163"/>
      <c r="FKL15" s="163"/>
      <c r="FKM15" s="163"/>
      <c r="FKN15" s="163"/>
      <c r="FKO15" s="163"/>
      <c r="FKP15" s="163"/>
      <c r="FKQ15" s="163"/>
      <c r="FKR15" s="163"/>
      <c r="FKS15" s="163"/>
      <c r="FKT15" s="163"/>
      <c r="FKU15" s="163"/>
      <c r="FKV15" s="163"/>
      <c r="FKW15" s="163"/>
      <c r="FKX15" s="163"/>
      <c r="FKY15" s="163"/>
      <c r="FKZ15" s="163"/>
      <c r="FLA15" s="163"/>
      <c r="FLB15" s="163"/>
      <c r="FLC15" s="163"/>
      <c r="FLD15" s="163"/>
      <c r="FLE15" s="163"/>
      <c r="FLF15" s="163"/>
      <c r="FLG15" s="163"/>
      <c r="FLH15" s="163"/>
      <c r="FLI15" s="163"/>
      <c r="FLJ15" s="163"/>
      <c r="FLK15" s="163"/>
      <c r="FLL15" s="163"/>
      <c r="FLM15" s="163"/>
      <c r="FLN15" s="163"/>
      <c r="FLO15" s="163"/>
      <c r="FLP15" s="163"/>
      <c r="FLQ15" s="163"/>
      <c r="FLR15" s="163"/>
      <c r="FLS15" s="163"/>
      <c r="FLT15" s="163"/>
      <c r="FLU15" s="163"/>
      <c r="FLV15" s="163"/>
      <c r="FLW15" s="163"/>
      <c r="FLX15" s="163"/>
      <c r="FLY15" s="163"/>
      <c r="FLZ15" s="163"/>
      <c r="FMA15" s="163"/>
      <c r="FMB15" s="163"/>
      <c r="FMC15" s="163"/>
      <c r="FMD15" s="163"/>
      <c r="FME15" s="163"/>
      <c r="FMF15" s="163"/>
      <c r="FMG15" s="163"/>
      <c r="FMH15" s="163"/>
      <c r="FMI15" s="163"/>
      <c r="FMJ15" s="163"/>
      <c r="FMK15" s="163"/>
      <c r="FML15" s="163"/>
      <c r="FMM15" s="163"/>
      <c r="FMN15" s="163"/>
      <c r="FMO15" s="163"/>
      <c r="FMP15" s="163"/>
      <c r="FMQ15" s="163"/>
      <c r="FMR15" s="163"/>
      <c r="FMS15" s="163"/>
      <c r="FMT15" s="163"/>
      <c r="FMU15" s="163"/>
      <c r="FMV15" s="163"/>
      <c r="FMW15" s="163"/>
      <c r="FMX15" s="163"/>
      <c r="FMY15" s="163"/>
      <c r="FMZ15" s="163"/>
      <c r="FNA15" s="163"/>
      <c r="FNB15" s="163"/>
      <c r="FNC15" s="163"/>
      <c r="FND15" s="163"/>
      <c r="FNE15" s="163"/>
      <c r="FNF15" s="163"/>
      <c r="FNG15" s="163"/>
      <c r="FNH15" s="163"/>
      <c r="FNI15" s="163"/>
      <c r="FNJ15" s="163"/>
      <c r="FNK15" s="163"/>
      <c r="FNL15" s="163"/>
      <c r="FNM15" s="163"/>
      <c r="FNN15" s="163"/>
      <c r="FNO15" s="163"/>
      <c r="FNP15" s="163"/>
      <c r="FNQ15" s="163"/>
      <c r="FNR15" s="163"/>
      <c r="FNS15" s="163"/>
      <c r="FNT15" s="163"/>
      <c r="FNU15" s="163"/>
      <c r="FNV15" s="163"/>
      <c r="FNW15" s="163"/>
      <c r="FNX15" s="163"/>
      <c r="FNY15" s="163"/>
      <c r="FNZ15" s="163"/>
      <c r="FOA15" s="163"/>
      <c r="FOB15" s="163"/>
      <c r="FOC15" s="163"/>
      <c r="FOD15" s="163"/>
      <c r="FOE15" s="163"/>
      <c r="FOF15" s="163"/>
      <c r="FOG15" s="163"/>
      <c r="FOH15" s="163"/>
      <c r="FOI15" s="163"/>
      <c r="FOJ15" s="163"/>
      <c r="FOK15" s="163"/>
      <c r="FOL15" s="163"/>
      <c r="FOM15" s="163"/>
      <c r="FON15" s="163"/>
      <c r="FOO15" s="163"/>
      <c r="FOP15" s="163"/>
      <c r="FOQ15" s="163"/>
      <c r="FOR15" s="163"/>
      <c r="FOS15" s="163"/>
      <c r="FOT15" s="163"/>
      <c r="FOU15" s="163"/>
      <c r="FOV15" s="163"/>
      <c r="FOW15" s="163"/>
      <c r="FOX15" s="163"/>
      <c r="FOY15" s="163"/>
      <c r="FOZ15" s="163"/>
      <c r="FPA15" s="163"/>
      <c r="FPB15" s="163"/>
      <c r="FPC15" s="163"/>
      <c r="FPD15" s="163"/>
      <c r="FPE15" s="163"/>
      <c r="FPF15" s="163"/>
      <c r="FPG15" s="163"/>
      <c r="FPH15" s="163"/>
      <c r="FPI15" s="163"/>
      <c r="FPJ15" s="163"/>
      <c r="FPK15" s="163"/>
      <c r="FPL15" s="163"/>
      <c r="FPM15" s="163"/>
      <c r="FPN15" s="163"/>
      <c r="FPO15" s="163"/>
      <c r="FPP15" s="163"/>
      <c r="FPQ15" s="163"/>
      <c r="FPR15" s="163"/>
      <c r="FPS15" s="163"/>
      <c r="FPT15" s="163"/>
      <c r="FPU15" s="163"/>
      <c r="FPV15" s="163"/>
      <c r="FPW15" s="163"/>
      <c r="FPX15" s="163"/>
      <c r="FPY15" s="163"/>
      <c r="FPZ15" s="163"/>
      <c r="FQA15" s="163"/>
      <c r="FQB15" s="163"/>
      <c r="FQC15" s="163"/>
      <c r="FQD15" s="163"/>
      <c r="FQE15" s="163"/>
      <c r="FQF15" s="163"/>
      <c r="FQG15" s="163"/>
      <c r="FQH15" s="163"/>
      <c r="FQI15" s="163"/>
      <c r="FQJ15" s="163"/>
      <c r="FQK15" s="163"/>
      <c r="FQL15" s="163"/>
      <c r="FQM15" s="163"/>
      <c r="FQN15" s="163"/>
      <c r="FQO15" s="163"/>
      <c r="FQP15" s="163"/>
      <c r="FQQ15" s="163"/>
      <c r="FQR15" s="163"/>
      <c r="FQS15" s="163"/>
      <c r="FQT15" s="163"/>
      <c r="FQU15" s="163"/>
      <c r="FQV15" s="163"/>
      <c r="FQW15" s="163"/>
      <c r="FQX15" s="163"/>
      <c r="FQY15" s="163"/>
      <c r="FQZ15" s="163"/>
      <c r="FRA15" s="163"/>
      <c r="FRB15" s="163"/>
      <c r="FRC15" s="163"/>
      <c r="FRD15" s="163"/>
      <c r="FRE15" s="163"/>
      <c r="FRF15" s="163"/>
      <c r="FRG15" s="163"/>
      <c r="FRH15" s="163"/>
      <c r="FRI15" s="163"/>
      <c r="FRJ15" s="163"/>
      <c r="FRK15" s="163"/>
      <c r="FRL15" s="163"/>
      <c r="FRM15" s="163"/>
      <c r="FRN15" s="163"/>
      <c r="FRO15" s="163"/>
      <c r="FRP15" s="163"/>
      <c r="FRQ15" s="163"/>
      <c r="FRR15" s="163"/>
      <c r="FRS15" s="163"/>
      <c r="FRT15" s="163"/>
      <c r="FRU15" s="163"/>
      <c r="FRV15" s="163"/>
      <c r="FRW15" s="163"/>
      <c r="FRX15" s="163"/>
      <c r="FRY15" s="163"/>
      <c r="FRZ15" s="163"/>
      <c r="FSA15" s="163"/>
      <c r="FSB15" s="163"/>
      <c r="FSC15" s="163"/>
      <c r="FSD15" s="163"/>
      <c r="FSE15" s="163"/>
      <c r="FSF15" s="163"/>
      <c r="FSG15" s="163"/>
      <c r="FSH15" s="163"/>
      <c r="FSI15" s="163"/>
      <c r="FSJ15" s="163"/>
      <c r="FSK15" s="163"/>
      <c r="FSL15" s="163"/>
      <c r="FSM15" s="163"/>
      <c r="FSN15" s="163"/>
      <c r="FSO15" s="163"/>
      <c r="FSP15" s="163"/>
      <c r="FSQ15" s="163"/>
      <c r="FSR15" s="163"/>
      <c r="FSS15" s="163"/>
      <c r="FST15" s="163"/>
      <c r="FSU15" s="163"/>
      <c r="FSV15" s="163"/>
      <c r="FSW15" s="163"/>
      <c r="FSX15" s="163"/>
      <c r="FSY15" s="163"/>
      <c r="FSZ15" s="163"/>
      <c r="FTA15" s="163"/>
      <c r="FTB15" s="163"/>
      <c r="FTC15" s="163"/>
      <c r="FTD15" s="163"/>
      <c r="FTE15" s="163"/>
      <c r="FTF15" s="163"/>
      <c r="FTG15" s="163"/>
      <c r="FTH15" s="163"/>
      <c r="FTI15" s="163"/>
      <c r="FTJ15" s="163"/>
      <c r="FTK15" s="163"/>
      <c r="FTL15" s="163"/>
      <c r="FTM15" s="163"/>
      <c r="FTN15" s="163"/>
      <c r="FTO15" s="163"/>
      <c r="FTP15" s="163"/>
      <c r="FTQ15" s="163"/>
      <c r="FTR15" s="163"/>
      <c r="FTS15" s="163"/>
      <c r="FTT15" s="163"/>
      <c r="FTU15" s="163"/>
      <c r="FTV15" s="163"/>
      <c r="FTW15" s="163"/>
      <c r="FTX15" s="163"/>
      <c r="FTY15" s="163"/>
      <c r="FTZ15" s="163"/>
      <c r="FUA15" s="163"/>
      <c r="FUB15" s="163"/>
      <c r="FUC15" s="163"/>
      <c r="FUD15" s="163"/>
      <c r="FUE15" s="163"/>
      <c r="FUF15" s="163"/>
      <c r="FUG15" s="163"/>
      <c r="FUH15" s="163"/>
      <c r="FUI15" s="163"/>
      <c r="FUJ15" s="163"/>
      <c r="FUK15" s="163"/>
      <c r="FUL15" s="163"/>
      <c r="FUM15" s="163"/>
      <c r="FUN15" s="163"/>
      <c r="FUO15" s="163"/>
      <c r="FUP15" s="163"/>
      <c r="FUQ15" s="163"/>
      <c r="FUR15" s="163"/>
      <c r="FUS15" s="163"/>
      <c r="FUT15" s="163"/>
      <c r="FUU15" s="163"/>
      <c r="FUV15" s="163"/>
      <c r="FUW15" s="163"/>
      <c r="FUX15" s="163"/>
      <c r="FUY15" s="163"/>
      <c r="FUZ15" s="163"/>
      <c r="FVA15" s="163"/>
      <c r="FVB15" s="163"/>
      <c r="FVC15" s="163"/>
      <c r="FVD15" s="163"/>
      <c r="FVE15" s="163"/>
      <c r="FVF15" s="163"/>
      <c r="FVG15" s="163"/>
      <c r="FVH15" s="163"/>
      <c r="FVI15" s="163"/>
      <c r="FVJ15" s="163"/>
      <c r="FVK15" s="163"/>
      <c r="FVL15" s="163"/>
      <c r="FVM15" s="163"/>
      <c r="FVN15" s="163"/>
      <c r="FVO15" s="163"/>
      <c r="FVP15" s="163"/>
      <c r="FVQ15" s="163"/>
      <c r="FVR15" s="163"/>
      <c r="FVS15" s="163"/>
      <c r="FVT15" s="163"/>
      <c r="FVU15" s="163"/>
      <c r="FVV15" s="163"/>
      <c r="FVW15" s="163"/>
      <c r="FVX15" s="163"/>
      <c r="FVY15" s="163"/>
      <c r="FVZ15" s="163"/>
      <c r="FWA15" s="163"/>
      <c r="FWB15" s="163"/>
      <c r="FWC15" s="163"/>
      <c r="FWD15" s="163"/>
      <c r="FWE15" s="163"/>
      <c r="FWF15" s="163"/>
      <c r="FWG15" s="163"/>
      <c r="FWH15" s="163"/>
      <c r="FWI15" s="163"/>
      <c r="FWJ15" s="163"/>
      <c r="FWK15" s="163"/>
      <c r="FWL15" s="163"/>
      <c r="FWM15" s="163"/>
      <c r="FWN15" s="163"/>
      <c r="FWO15" s="163"/>
      <c r="FWP15" s="163"/>
      <c r="FWQ15" s="163"/>
      <c r="FWR15" s="163"/>
      <c r="FWS15" s="163"/>
      <c r="FWT15" s="163"/>
      <c r="FWU15" s="163"/>
      <c r="FWV15" s="163"/>
      <c r="FWW15" s="163"/>
      <c r="FWX15" s="163"/>
      <c r="FWY15" s="163"/>
      <c r="FWZ15" s="163"/>
      <c r="FXA15" s="163"/>
      <c r="FXB15" s="163"/>
      <c r="FXC15" s="163"/>
      <c r="FXD15" s="163"/>
      <c r="FXE15" s="163"/>
      <c r="FXF15" s="163"/>
      <c r="FXG15" s="163"/>
      <c r="FXH15" s="163"/>
      <c r="FXI15" s="163"/>
      <c r="FXJ15" s="163"/>
      <c r="FXK15" s="163"/>
      <c r="FXL15" s="163"/>
      <c r="FXM15" s="163"/>
      <c r="FXN15" s="163"/>
      <c r="FXO15" s="163"/>
      <c r="FXP15" s="163"/>
      <c r="FXQ15" s="163"/>
      <c r="FXR15" s="163"/>
      <c r="FXS15" s="163"/>
      <c r="FXT15" s="163"/>
      <c r="FXU15" s="163"/>
      <c r="FXV15" s="163"/>
      <c r="FXW15" s="163"/>
      <c r="FXX15" s="163"/>
      <c r="FXY15" s="163"/>
      <c r="FXZ15" s="163"/>
      <c r="FYA15" s="163"/>
      <c r="FYB15" s="163"/>
      <c r="FYC15" s="163"/>
      <c r="FYD15" s="163"/>
      <c r="FYE15" s="163"/>
      <c r="FYF15" s="163"/>
      <c r="FYG15" s="163"/>
      <c r="FYH15" s="163"/>
      <c r="FYI15" s="163"/>
      <c r="FYJ15" s="163"/>
      <c r="FYK15" s="163"/>
      <c r="FYL15" s="163"/>
      <c r="FYM15" s="163"/>
      <c r="FYN15" s="163"/>
      <c r="FYO15" s="163"/>
      <c r="FYP15" s="163"/>
      <c r="FYQ15" s="163"/>
      <c r="FYR15" s="163"/>
      <c r="FYS15" s="163"/>
      <c r="FYT15" s="163"/>
      <c r="FYU15" s="163"/>
      <c r="FYV15" s="163"/>
      <c r="FYW15" s="163"/>
      <c r="FYX15" s="163"/>
      <c r="FYY15" s="163"/>
      <c r="FYZ15" s="163"/>
      <c r="FZA15" s="163"/>
      <c r="FZB15" s="163"/>
      <c r="FZC15" s="163"/>
      <c r="FZD15" s="163"/>
      <c r="FZE15" s="163"/>
      <c r="FZF15" s="163"/>
      <c r="FZG15" s="163"/>
      <c r="FZH15" s="163"/>
      <c r="FZI15" s="163"/>
      <c r="FZJ15" s="163"/>
      <c r="FZK15" s="163"/>
      <c r="FZL15" s="163"/>
      <c r="FZM15" s="163"/>
      <c r="FZN15" s="163"/>
      <c r="FZO15" s="163"/>
      <c r="FZP15" s="163"/>
      <c r="FZQ15" s="163"/>
      <c r="FZR15" s="163"/>
      <c r="FZS15" s="163"/>
      <c r="FZT15" s="163"/>
      <c r="FZU15" s="163"/>
      <c r="FZV15" s="163"/>
      <c r="FZW15" s="163"/>
      <c r="FZX15" s="163"/>
      <c r="FZY15" s="163"/>
      <c r="FZZ15" s="163"/>
      <c r="GAA15" s="163"/>
      <c r="GAB15" s="163"/>
      <c r="GAC15" s="163"/>
      <c r="GAD15" s="163"/>
      <c r="GAE15" s="163"/>
      <c r="GAF15" s="163"/>
      <c r="GAG15" s="163"/>
      <c r="GAH15" s="163"/>
      <c r="GAI15" s="163"/>
      <c r="GAJ15" s="163"/>
      <c r="GAK15" s="163"/>
      <c r="GAL15" s="163"/>
      <c r="GAM15" s="163"/>
      <c r="GAN15" s="163"/>
      <c r="GAO15" s="163"/>
      <c r="GAP15" s="163"/>
      <c r="GAQ15" s="163"/>
      <c r="GAR15" s="163"/>
      <c r="GAS15" s="163"/>
      <c r="GAT15" s="163"/>
      <c r="GAU15" s="163"/>
      <c r="GAV15" s="163"/>
      <c r="GAW15" s="163"/>
      <c r="GAX15" s="163"/>
      <c r="GAY15" s="163"/>
      <c r="GAZ15" s="163"/>
      <c r="GBA15" s="163"/>
      <c r="GBB15" s="163"/>
      <c r="GBC15" s="163"/>
      <c r="GBD15" s="163"/>
      <c r="GBE15" s="163"/>
      <c r="GBF15" s="163"/>
      <c r="GBG15" s="163"/>
      <c r="GBH15" s="163"/>
      <c r="GBI15" s="163"/>
      <c r="GBJ15" s="163"/>
      <c r="GBK15" s="163"/>
      <c r="GBL15" s="163"/>
      <c r="GBM15" s="163"/>
      <c r="GBN15" s="163"/>
      <c r="GBO15" s="163"/>
      <c r="GBP15" s="163"/>
      <c r="GBQ15" s="163"/>
      <c r="GBR15" s="163"/>
      <c r="GBS15" s="163"/>
      <c r="GBT15" s="163"/>
      <c r="GBU15" s="163"/>
      <c r="GBV15" s="163"/>
      <c r="GBW15" s="163"/>
      <c r="GBX15" s="163"/>
      <c r="GBY15" s="163"/>
      <c r="GBZ15" s="163"/>
      <c r="GCA15" s="163"/>
      <c r="GCB15" s="163"/>
      <c r="GCC15" s="163"/>
      <c r="GCD15" s="163"/>
      <c r="GCE15" s="163"/>
      <c r="GCF15" s="163"/>
      <c r="GCG15" s="163"/>
      <c r="GCH15" s="163"/>
      <c r="GCI15" s="163"/>
      <c r="GCJ15" s="163"/>
      <c r="GCK15" s="163"/>
      <c r="GCL15" s="163"/>
      <c r="GCM15" s="163"/>
      <c r="GCN15" s="163"/>
      <c r="GCO15" s="163"/>
      <c r="GCP15" s="163"/>
      <c r="GCQ15" s="163"/>
      <c r="GCR15" s="163"/>
      <c r="GCS15" s="163"/>
      <c r="GCT15" s="163"/>
      <c r="GCU15" s="163"/>
      <c r="GCV15" s="163"/>
      <c r="GCW15" s="163"/>
      <c r="GCX15" s="163"/>
      <c r="GCY15" s="163"/>
      <c r="GCZ15" s="163"/>
      <c r="GDA15" s="163"/>
      <c r="GDB15" s="163"/>
      <c r="GDC15" s="163"/>
      <c r="GDD15" s="163"/>
      <c r="GDE15" s="163"/>
      <c r="GDF15" s="163"/>
      <c r="GDG15" s="163"/>
      <c r="GDH15" s="163"/>
      <c r="GDI15" s="163"/>
      <c r="GDJ15" s="163"/>
      <c r="GDK15" s="163"/>
      <c r="GDL15" s="163"/>
      <c r="GDM15" s="163"/>
      <c r="GDN15" s="163"/>
      <c r="GDO15" s="163"/>
      <c r="GDP15" s="163"/>
      <c r="GDQ15" s="163"/>
      <c r="GDR15" s="163"/>
      <c r="GDS15" s="163"/>
      <c r="GDT15" s="163"/>
      <c r="GDU15" s="163"/>
      <c r="GDV15" s="163"/>
      <c r="GDW15" s="163"/>
      <c r="GDX15" s="163"/>
      <c r="GDY15" s="163"/>
      <c r="GDZ15" s="163"/>
      <c r="GEA15" s="163"/>
      <c r="GEB15" s="163"/>
      <c r="GEC15" s="163"/>
      <c r="GED15" s="163"/>
      <c r="GEE15" s="163"/>
      <c r="GEF15" s="163"/>
      <c r="GEG15" s="163"/>
      <c r="GEH15" s="163"/>
      <c r="GEI15" s="163"/>
      <c r="GEJ15" s="163"/>
      <c r="GEK15" s="163"/>
      <c r="GEL15" s="163"/>
      <c r="GEM15" s="163"/>
      <c r="GEN15" s="163"/>
      <c r="GEO15" s="163"/>
      <c r="GEP15" s="163"/>
      <c r="GEQ15" s="163"/>
      <c r="GER15" s="163"/>
      <c r="GES15" s="163"/>
      <c r="GET15" s="163"/>
      <c r="GEU15" s="163"/>
      <c r="GEV15" s="163"/>
      <c r="GEW15" s="163"/>
      <c r="GEX15" s="163"/>
      <c r="GEY15" s="163"/>
      <c r="GEZ15" s="163"/>
      <c r="GFA15" s="163"/>
      <c r="GFB15" s="163"/>
      <c r="GFC15" s="163"/>
      <c r="GFD15" s="163"/>
      <c r="GFE15" s="163"/>
      <c r="GFF15" s="163"/>
      <c r="GFG15" s="163"/>
      <c r="GFH15" s="163"/>
      <c r="GFI15" s="163"/>
      <c r="GFJ15" s="163"/>
      <c r="GFK15" s="163"/>
      <c r="GFL15" s="163"/>
      <c r="GFM15" s="163"/>
      <c r="GFN15" s="163"/>
      <c r="GFO15" s="163"/>
      <c r="GFP15" s="163"/>
      <c r="GFQ15" s="163"/>
      <c r="GFR15" s="163"/>
      <c r="GFS15" s="163"/>
      <c r="GFT15" s="163"/>
      <c r="GFU15" s="163"/>
      <c r="GFV15" s="163"/>
      <c r="GFW15" s="163"/>
      <c r="GFX15" s="163"/>
      <c r="GFY15" s="163"/>
      <c r="GFZ15" s="163"/>
      <c r="GGA15" s="163"/>
      <c r="GGB15" s="163"/>
      <c r="GGC15" s="163"/>
      <c r="GGD15" s="163"/>
      <c r="GGE15" s="163"/>
      <c r="GGF15" s="163"/>
      <c r="GGG15" s="163"/>
      <c r="GGH15" s="163"/>
      <c r="GGI15" s="163"/>
      <c r="GGJ15" s="163"/>
      <c r="GGK15" s="163"/>
      <c r="GGL15" s="163"/>
      <c r="GGM15" s="163"/>
      <c r="GGN15" s="163"/>
      <c r="GGO15" s="163"/>
      <c r="GGP15" s="163"/>
      <c r="GGQ15" s="163"/>
      <c r="GGR15" s="163"/>
      <c r="GGS15" s="163"/>
      <c r="GGT15" s="163"/>
      <c r="GGU15" s="163"/>
      <c r="GGV15" s="163"/>
      <c r="GGW15" s="163"/>
      <c r="GGX15" s="163"/>
      <c r="GGY15" s="163"/>
      <c r="GGZ15" s="163"/>
      <c r="GHA15" s="163"/>
      <c r="GHB15" s="163"/>
      <c r="GHC15" s="163"/>
      <c r="GHD15" s="163"/>
      <c r="GHE15" s="163"/>
      <c r="GHF15" s="163"/>
      <c r="GHG15" s="163"/>
      <c r="GHH15" s="163"/>
      <c r="GHI15" s="163"/>
      <c r="GHJ15" s="163"/>
      <c r="GHK15" s="163"/>
      <c r="GHL15" s="163"/>
      <c r="GHM15" s="163"/>
      <c r="GHN15" s="163"/>
      <c r="GHO15" s="163"/>
      <c r="GHP15" s="163"/>
      <c r="GHQ15" s="163"/>
      <c r="GHR15" s="163"/>
      <c r="GHS15" s="163"/>
      <c r="GHT15" s="163"/>
      <c r="GHU15" s="163"/>
      <c r="GHV15" s="163"/>
      <c r="GHW15" s="163"/>
      <c r="GHX15" s="163"/>
      <c r="GHY15" s="163"/>
      <c r="GHZ15" s="163"/>
      <c r="GIA15" s="163"/>
      <c r="GIB15" s="163"/>
      <c r="GIC15" s="163"/>
      <c r="GID15" s="163"/>
      <c r="GIE15" s="163"/>
      <c r="GIF15" s="163"/>
      <c r="GIG15" s="163"/>
      <c r="GIH15" s="163"/>
      <c r="GII15" s="163"/>
      <c r="GIJ15" s="163"/>
      <c r="GIK15" s="163"/>
      <c r="GIL15" s="163"/>
      <c r="GIM15" s="163"/>
      <c r="GIN15" s="163"/>
      <c r="GIO15" s="163"/>
      <c r="GIP15" s="163"/>
      <c r="GIQ15" s="163"/>
      <c r="GIR15" s="163"/>
      <c r="GIS15" s="163"/>
      <c r="GIT15" s="163"/>
      <c r="GIU15" s="163"/>
      <c r="GIV15" s="163"/>
      <c r="GIW15" s="163"/>
      <c r="GIX15" s="163"/>
      <c r="GIY15" s="163"/>
      <c r="GIZ15" s="163"/>
      <c r="GJA15" s="163"/>
      <c r="GJB15" s="163"/>
      <c r="GJC15" s="163"/>
      <c r="GJD15" s="163"/>
      <c r="GJE15" s="163"/>
      <c r="GJF15" s="163"/>
      <c r="GJG15" s="163"/>
      <c r="GJH15" s="163"/>
      <c r="GJI15" s="163"/>
      <c r="GJJ15" s="163"/>
      <c r="GJK15" s="163"/>
      <c r="GJL15" s="163"/>
      <c r="GJM15" s="163"/>
      <c r="GJN15" s="163"/>
      <c r="GJO15" s="163"/>
      <c r="GJP15" s="163"/>
      <c r="GJQ15" s="163"/>
      <c r="GJR15" s="163"/>
      <c r="GJS15" s="163"/>
      <c r="GJT15" s="163"/>
      <c r="GJU15" s="163"/>
      <c r="GJV15" s="163"/>
      <c r="GJW15" s="163"/>
      <c r="GJX15" s="163"/>
      <c r="GJY15" s="163"/>
      <c r="GJZ15" s="163"/>
      <c r="GKA15" s="163"/>
      <c r="GKB15" s="163"/>
      <c r="GKC15" s="163"/>
      <c r="GKD15" s="163"/>
      <c r="GKE15" s="163"/>
      <c r="GKF15" s="163"/>
      <c r="GKG15" s="163"/>
      <c r="GKH15" s="163"/>
      <c r="GKI15" s="163"/>
      <c r="GKJ15" s="163"/>
      <c r="GKK15" s="163"/>
      <c r="GKL15" s="163"/>
      <c r="GKM15" s="163"/>
      <c r="GKN15" s="163"/>
      <c r="GKO15" s="163"/>
      <c r="GKP15" s="163"/>
      <c r="GKQ15" s="163"/>
      <c r="GKR15" s="163"/>
      <c r="GKS15" s="163"/>
      <c r="GKT15" s="163"/>
      <c r="GKU15" s="163"/>
      <c r="GKV15" s="163"/>
      <c r="GKW15" s="163"/>
      <c r="GKX15" s="163"/>
      <c r="GKY15" s="163"/>
      <c r="GKZ15" s="163"/>
      <c r="GLA15" s="163"/>
      <c r="GLB15" s="163"/>
      <c r="GLC15" s="163"/>
      <c r="GLD15" s="163"/>
      <c r="GLE15" s="163"/>
      <c r="GLF15" s="163"/>
      <c r="GLG15" s="163"/>
      <c r="GLH15" s="163"/>
      <c r="GLI15" s="163"/>
      <c r="GLJ15" s="163"/>
      <c r="GLK15" s="163"/>
      <c r="GLL15" s="163"/>
      <c r="GLM15" s="163"/>
      <c r="GLN15" s="163"/>
      <c r="GLO15" s="163"/>
      <c r="GLP15" s="163"/>
      <c r="GLQ15" s="163"/>
      <c r="GLR15" s="163"/>
      <c r="GLS15" s="163"/>
      <c r="GLT15" s="163"/>
      <c r="GLU15" s="163"/>
      <c r="GLV15" s="163"/>
      <c r="GLW15" s="163"/>
      <c r="GLX15" s="163"/>
      <c r="GLY15" s="163"/>
      <c r="GLZ15" s="163"/>
      <c r="GMA15" s="163"/>
      <c r="GMB15" s="163"/>
      <c r="GMC15" s="163"/>
      <c r="GMD15" s="163"/>
      <c r="GME15" s="163"/>
      <c r="GMF15" s="163"/>
      <c r="GMG15" s="163"/>
      <c r="GMH15" s="163"/>
      <c r="GMI15" s="163"/>
      <c r="GMJ15" s="163"/>
      <c r="GMK15" s="163"/>
      <c r="GML15" s="163"/>
      <c r="GMM15" s="163"/>
      <c r="GMN15" s="163"/>
      <c r="GMO15" s="163"/>
      <c r="GMP15" s="163"/>
      <c r="GMQ15" s="163"/>
      <c r="GMR15" s="163"/>
      <c r="GMS15" s="163"/>
      <c r="GMT15" s="163"/>
      <c r="GMU15" s="163"/>
      <c r="GMV15" s="163"/>
      <c r="GMW15" s="163"/>
      <c r="GMX15" s="163"/>
      <c r="GMY15" s="163"/>
      <c r="GMZ15" s="163"/>
      <c r="GNA15" s="163"/>
      <c r="GNB15" s="163"/>
      <c r="GNC15" s="163"/>
      <c r="GND15" s="163"/>
      <c r="GNE15" s="163"/>
      <c r="GNF15" s="163"/>
      <c r="GNG15" s="163"/>
      <c r="GNH15" s="163"/>
      <c r="GNI15" s="163"/>
      <c r="GNJ15" s="163"/>
      <c r="GNK15" s="163"/>
      <c r="GNL15" s="163"/>
      <c r="GNM15" s="163"/>
      <c r="GNN15" s="163"/>
      <c r="GNO15" s="163"/>
      <c r="GNP15" s="163"/>
      <c r="GNQ15" s="163"/>
      <c r="GNR15" s="163"/>
      <c r="GNS15" s="163"/>
      <c r="GNT15" s="163"/>
      <c r="GNU15" s="163"/>
      <c r="GNV15" s="163"/>
      <c r="GNW15" s="163"/>
      <c r="GNX15" s="163"/>
      <c r="GNY15" s="163"/>
      <c r="GNZ15" s="163"/>
      <c r="GOA15" s="163"/>
      <c r="GOB15" s="163"/>
      <c r="GOC15" s="163"/>
      <c r="GOD15" s="163"/>
      <c r="GOE15" s="163"/>
      <c r="GOF15" s="163"/>
      <c r="GOG15" s="163"/>
      <c r="GOH15" s="163"/>
      <c r="GOI15" s="163"/>
      <c r="GOJ15" s="163"/>
      <c r="GOK15" s="163"/>
      <c r="GOL15" s="163"/>
      <c r="GOM15" s="163"/>
      <c r="GON15" s="163"/>
      <c r="GOO15" s="163"/>
      <c r="GOP15" s="163"/>
      <c r="GOQ15" s="163"/>
      <c r="GOR15" s="163"/>
      <c r="GOS15" s="163"/>
      <c r="GOT15" s="163"/>
      <c r="GOU15" s="163"/>
      <c r="GOV15" s="163"/>
      <c r="GOW15" s="163"/>
      <c r="GOX15" s="163"/>
      <c r="GOY15" s="163"/>
      <c r="GOZ15" s="163"/>
      <c r="GPA15" s="163"/>
      <c r="GPB15" s="163"/>
      <c r="GPC15" s="163"/>
      <c r="GPD15" s="163"/>
      <c r="GPE15" s="163"/>
      <c r="GPF15" s="163"/>
      <c r="GPG15" s="163"/>
      <c r="GPH15" s="163"/>
      <c r="GPI15" s="163"/>
      <c r="GPJ15" s="163"/>
      <c r="GPK15" s="163"/>
      <c r="GPL15" s="163"/>
      <c r="GPM15" s="163"/>
      <c r="GPN15" s="163"/>
      <c r="GPO15" s="163"/>
      <c r="GPP15" s="163"/>
      <c r="GPQ15" s="163"/>
      <c r="GPR15" s="163"/>
      <c r="GPS15" s="163"/>
      <c r="GPT15" s="163"/>
      <c r="GPU15" s="163"/>
      <c r="GPV15" s="163"/>
      <c r="GPW15" s="163"/>
      <c r="GPX15" s="163"/>
      <c r="GPY15" s="163"/>
      <c r="GPZ15" s="163"/>
      <c r="GQA15" s="163"/>
      <c r="GQB15" s="163"/>
      <c r="GQC15" s="163"/>
      <c r="GQD15" s="163"/>
      <c r="GQE15" s="163"/>
      <c r="GQF15" s="163"/>
      <c r="GQG15" s="163"/>
      <c r="GQH15" s="163"/>
      <c r="GQI15" s="163"/>
      <c r="GQJ15" s="163"/>
      <c r="GQK15" s="163"/>
      <c r="GQL15" s="163"/>
      <c r="GQM15" s="163"/>
      <c r="GQN15" s="163"/>
      <c r="GQO15" s="163"/>
      <c r="GQP15" s="163"/>
      <c r="GQQ15" s="163"/>
      <c r="GQR15" s="163"/>
      <c r="GQS15" s="163"/>
      <c r="GQT15" s="163"/>
      <c r="GQU15" s="163"/>
      <c r="GQV15" s="163"/>
      <c r="GQW15" s="163"/>
      <c r="GQX15" s="163"/>
      <c r="GQY15" s="163"/>
      <c r="GQZ15" s="163"/>
      <c r="GRA15" s="163"/>
      <c r="GRB15" s="163"/>
      <c r="GRC15" s="163"/>
      <c r="GRD15" s="163"/>
      <c r="GRE15" s="163"/>
      <c r="GRF15" s="163"/>
      <c r="GRG15" s="163"/>
      <c r="GRH15" s="163"/>
      <c r="GRI15" s="163"/>
      <c r="GRJ15" s="163"/>
      <c r="GRK15" s="163"/>
      <c r="GRL15" s="163"/>
      <c r="GRM15" s="163"/>
      <c r="GRN15" s="163"/>
      <c r="GRO15" s="163"/>
      <c r="GRP15" s="163"/>
      <c r="GRQ15" s="163"/>
      <c r="GRR15" s="163"/>
      <c r="GRS15" s="163"/>
      <c r="GRT15" s="163"/>
      <c r="GRU15" s="163"/>
      <c r="GRV15" s="163"/>
      <c r="GRW15" s="163"/>
      <c r="GRX15" s="163"/>
      <c r="GRY15" s="163"/>
      <c r="GRZ15" s="163"/>
      <c r="GSA15" s="163"/>
      <c r="GSB15" s="163"/>
      <c r="GSC15" s="163"/>
      <c r="GSD15" s="163"/>
      <c r="GSE15" s="163"/>
      <c r="GSF15" s="163"/>
      <c r="GSG15" s="163"/>
      <c r="GSH15" s="163"/>
      <c r="GSI15" s="163"/>
      <c r="GSJ15" s="163"/>
      <c r="GSK15" s="163"/>
      <c r="GSL15" s="163"/>
      <c r="GSM15" s="163"/>
      <c r="GSN15" s="163"/>
      <c r="GSO15" s="163"/>
      <c r="GSP15" s="163"/>
      <c r="GSQ15" s="163"/>
      <c r="GSR15" s="163"/>
      <c r="GSS15" s="163"/>
      <c r="GST15" s="163"/>
      <c r="GSU15" s="163"/>
      <c r="GSV15" s="163"/>
      <c r="GSW15" s="163"/>
      <c r="GSX15" s="163"/>
      <c r="GSY15" s="163"/>
      <c r="GSZ15" s="163"/>
      <c r="GTA15" s="163"/>
      <c r="GTB15" s="163"/>
      <c r="GTC15" s="163"/>
      <c r="GTD15" s="163"/>
      <c r="GTE15" s="163"/>
      <c r="GTF15" s="163"/>
      <c r="GTG15" s="163"/>
      <c r="GTH15" s="163"/>
      <c r="GTI15" s="163"/>
      <c r="GTJ15" s="163"/>
      <c r="GTK15" s="163"/>
      <c r="GTL15" s="163"/>
      <c r="GTM15" s="163"/>
      <c r="GTN15" s="163"/>
      <c r="GTO15" s="163"/>
      <c r="GTP15" s="163"/>
      <c r="GTQ15" s="163"/>
      <c r="GTR15" s="163"/>
      <c r="GTS15" s="163"/>
      <c r="GTT15" s="163"/>
      <c r="GTU15" s="163"/>
      <c r="GTV15" s="163"/>
      <c r="GTW15" s="163"/>
      <c r="GTX15" s="163"/>
      <c r="GTY15" s="163"/>
      <c r="GTZ15" s="163"/>
      <c r="GUA15" s="163"/>
      <c r="GUB15" s="163"/>
      <c r="GUC15" s="163"/>
      <c r="GUD15" s="163"/>
      <c r="GUE15" s="163"/>
      <c r="GUF15" s="163"/>
      <c r="GUG15" s="163"/>
      <c r="GUH15" s="163"/>
      <c r="GUI15" s="163"/>
      <c r="GUJ15" s="163"/>
      <c r="GUK15" s="163"/>
      <c r="GUL15" s="163"/>
      <c r="GUM15" s="163"/>
      <c r="GUN15" s="163"/>
      <c r="GUO15" s="163"/>
      <c r="GUP15" s="163"/>
      <c r="GUQ15" s="163"/>
      <c r="GUR15" s="163"/>
      <c r="GUS15" s="163"/>
      <c r="GUT15" s="163"/>
      <c r="GUU15" s="163"/>
      <c r="GUV15" s="163"/>
      <c r="GUW15" s="163"/>
      <c r="GUX15" s="163"/>
      <c r="GUY15" s="163"/>
      <c r="GUZ15" s="163"/>
      <c r="GVA15" s="163"/>
      <c r="GVB15" s="163"/>
      <c r="GVC15" s="163"/>
      <c r="GVD15" s="163"/>
      <c r="GVE15" s="163"/>
      <c r="GVF15" s="163"/>
      <c r="GVG15" s="163"/>
      <c r="GVH15" s="163"/>
      <c r="GVI15" s="163"/>
      <c r="GVJ15" s="163"/>
      <c r="GVK15" s="163"/>
      <c r="GVL15" s="163"/>
      <c r="GVM15" s="163"/>
      <c r="GVN15" s="163"/>
      <c r="GVO15" s="163"/>
      <c r="GVP15" s="163"/>
      <c r="GVQ15" s="163"/>
      <c r="GVR15" s="163"/>
      <c r="GVS15" s="163"/>
      <c r="GVT15" s="163"/>
      <c r="GVU15" s="163"/>
      <c r="GVV15" s="163"/>
      <c r="GVW15" s="163"/>
      <c r="GVX15" s="163"/>
      <c r="GVY15" s="163"/>
      <c r="GVZ15" s="163"/>
      <c r="GWA15" s="163"/>
      <c r="GWB15" s="163"/>
      <c r="GWC15" s="163"/>
      <c r="GWD15" s="163"/>
      <c r="GWE15" s="163"/>
      <c r="GWF15" s="163"/>
      <c r="GWG15" s="163"/>
      <c r="GWH15" s="163"/>
      <c r="GWI15" s="163"/>
      <c r="GWJ15" s="163"/>
      <c r="GWK15" s="163"/>
      <c r="GWL15" s="163"/>
      <c r="GWM15" s="163"/>
      <c r="GWN15" s="163"/>
      <c r="GWO15" s="163"/>
      <c r="GWP15" s="163"/>
      <c r="GWQ15" s="163"/>
      <c r="GWR15" s="163"/>
      <c r="GWS15" s="163"/>
      <c r="GWT15" s="163"/>
      <c r="GWU15" s="163"/>
      <c r="GWV15" s="163"/>
      <c r="GWW15" s="163"/>
      <c r="GWX15" s="163"/>
      <c r="GWY15" s="163"/>
      <c r="GWZ15" s="163"/>
      <c r="GXA15" s="163"/>
      <c r="GXB15" s="163"/>
      <c r="GXC15" s="163"/>
      <c r="GXD15" s="163"/>
      <c r="GXE15" s="163"/>
      <c r="GXF15" s="163"/>
      <c r="GXG15" s="163"/>
      <c r="GXH15" s="163"/>
      <c r="GXI15" s="163"/>
      <c r="GXJ15" s="163"/>
      <c r="GXK15" s="163"/>
      <c r="GXL15" s="163"/>
      <c r="GXM15" s="163"/>
      <c r="GXN15" s="163"/>
      <c r="GXO15" s="163"/>
      <c r="GXP15" s="163"/>
      <c r="GXQ15" s="163"/>
      <c r="GXR15" s="163"/>
      <c r="GXS15" s="163"/>
      <c r="GXT15" s="163"/>
      <c r="GXU15" s="163"/>
      <c r="GXV15" s="163"/>
      <c r="GXW15" s="163"/>
      <c r="GXX15" s="163"/>
      <c r="GXY15" s="163"/>
      <c r="GXZ15" s="163"/>
      <c r="GYA15" s="163"/>
      <c r="GYB15" s="163"/>
      <c r="GYC15" s="163"/>
      <c r="GYD15" s="163"/>
      <c r="GYE15" s="163"/>
      <c r="GYF15" s="163"/>
      <c r="GYG15" s="163"/>
      <c r="GYH15" s="163"/>
      <c r="GYI15" s="163"/>
      <c r="GYJ15" s="163"/>
      <c r="GYK15" s="163"/>
      <c r="GYL15" s="163"/>
      <c r="GYM15" s="163"/>
      <c r="GYN15" s="163"/>
      <c r="GYO15" s="163"/>
      <c r="GYP15" s="163"/>
      <c r="GYQ15" s="163"/>
      <c r="GYR15" s="163"/>
      <c r="GYS15" s="163"/>
      <c r="GYT15" s="163"/>
      <c r="GYU15" s="163"/>
      <c r="GYV15" s="163"/>
      <c r="GYW15" s="163"/>
      <c r="GYX15" s="163"/>
      <c r="GYY15" s="163"/>
      <c r="GYZ15" s="163"/>
      <c r="GZA15" s="163"/>
      <c r="GZB15" s="163"/>
      <c r="GZC15" s="163"/>
      <c r="GZD15" s="163"/>
      <c r="GZE15" s="163"/>
      <c r="GZF15" s="163"/>
      <c r="GZG15" s="163"/>
      <c r="GZH15" s="163"/>
      <c r="GZI15" s="163"/>
      <c r="GZJ15" s="163"/>
      <c r="GZK15" s="163"/>
      <c r="GZL15" s="163"/>
      <c r="GZM15" s="163"/>
      <c r="GZN15" s="163"/>
      <c r="GZO15" s="163"/>
      <c r="GZP15" s="163"/>
      <c r="GZQ15" s="163"/>
      <c r="GZR15" s="163"/>
      <c r="GZS15" s="163"/>
      <c r="GZT15" s="163"/>
      <c r="GZU15" s="163"/>
      <c r="GZV15" s="163"/>
      <c r="GZW15" s="163"/>
      <c r="GZX15" s="163"/>
      <c r="GZY15" s="163"/>
      <c r="GZZ15" s="163"/>
      <c r="HAA15" s="163"/>
      <c r="HAB15" s="163"/>
      <c r="HAC15" s="163"/>
      <c r="HAD15" s="163"/>
      <c r="HAE15" s="163"/>
      <c r="HAF15" s="163"/>
      <c r="HAG15" s="163"/>
      <c r="HAH15" s="163"/>
      <c r="HAI15" s="163"/>
      <c r="HAJ15" s="163"/>
      <c r="HAK15" s="163"/>
      <c r="HAL15" s="163"/>
      <c r="HAM15" s="163"/>
      <c r="HAN15" s="163"/>
      <c r="HAO15" s="163"/>
      <c r="HAP15" s="163"/>
      <c r="HAQ15" s="163"/>
      <c r="HAR15" s="163"/>
      <c r="HAS15" s="163"/>
      <c r="HAT15" s="163"/>
      <c r="HAU15" s="163"/>
      <c r="HAV15" s="163"/>
      <c r="HAW15" s="163"/>
      <c r="HAX15" s="163"/>
      <c r="HAY15" s="163"/>
      <c r="HAZ15" s="163"/>
      <c r="HBA15" s="163"/>
      <c r="HBB15" s="163"/>
      <c r="HBC15" s="163"/>
      <c r="HBD15" s="163"/>
      <c r="HBE15" s="163"/>
      <c r="HBF15" s="163"/>
      <c r="HBG15" s="163"/>
      <c r="HBH15" s="163"/>
      <c r="HBI15" s="163"/>
      <c r="HBJ15" s="163"/>
      <c r="HBK15" s="163"/>
      <c r="HBL15" s="163"/>
      <c r="HBM15" s="163"/>
      <c r="HBN15" s="163"/>
      <c r="HBO15" s="163"/>
      <c r="HBP15" s="163"/>
      <c r="HBQ15" s="163"/>
      <c r="HBR15" s="163"/>
      <c r="HBS15" s="163"/>
      <c r="HBT15" s="163"/>
      <c r="HBU15" s="163"/>
      <c r="HBV15" s="163"/>
      <c r="HBW15" s="163"/>
      <c r="HBX15" s="163"/>
      <c r="HBY15" s="163"/>
      <c r="HBZ15" s="163"/>
      <c r="HCA15" s="163"/>
      <c r="HCB15" s="163"/>
      <c r="HCC15" s="163"/>
      <c r="HCD15" s="163"/>
      <c r="HCE15" s="163"/>
      <c r="HCF15" s="163"/>
      <c r="HCG15" s="163"/>
      <c r="HCH15" s="163"/>
      <c r="HCI15" s="163"/>
      <c r="HCJ15" s="163"/>
      <c r="HCK15" s="163"/>
      <c r="HCL15" s="163"/>
      <c r="HCM15" s="163"/>
      <c r="HCN15" s="163"/>
      <c r="HCO15" s="163"/>
      <c r="HCP15" s="163"/>
      <c r="HCQ15" s="163"/>
      <c r="HCR15" s="163"/>
      <c r="HCS15" s="163"/>
      <c r="HCT15" s="163"/>
      <c r="HCU15" s="163"/>
      <c r="HCV15" s="163"/>
      <c r="HCW15" s="163"/>
      <c r="HCX15" s="163"/>
      <c r="HCY15" s="163"/>
      <c r="HCZ15" s="163"/>
      <c r="HDA15" s="163"/>
      <c r="HDB15" s="163"/>
      <c r="HDC15" s="163"/>
      <c r="HDD15" s="163"/>
      <c r="HDE15" s="163"/>
      <c r="HDF15" s="163"/>
      <c r="HDG15" s="163"/>
      <c r="HDH15" s="163"/>
      <c r="HDI15" s="163"/>
      <c r="HDJ15" s="163"/>
      <c r="HDK15" s="163"/>
      <c r="HDL15" s="163"/>
      <c r="HDM15" s="163"/>
      <c r="HDN15" s="163"/>
      <c r="HDO15" s="163"/>
      <c r="HDP15" s="163"/>
      <c r="HDQ15" s="163"/>
      <c r="HDR15" s="163"/>
      <c r="HDS15" s="163"/>
      <c r="HDT15" s="163"/>
      <c r="HDU15" s="163"/>
      <c r="HDV15" s="163"/>
      <c r="HDW15" s="163"/>
      <c r="HDX15" s="163"/>
      <c r="HDY15" s="163"/>
      <c r="HDZ15" s="163"/>
      <c r="HEA15" s="163"/>
      <c r="HEB15" s="163"/>
      <c r="HEC15" s="163"/>
      <c r="HED15" s="163"/>
      <c r="HEE15" s="163"/>
      <c r="HEF15" s="163"/>
      <c r="HEG15" s="163"/>
      <c r="HEH15" s="163"/>
      <c r="HEI15" s="163"/>
      <c r="HEJ15" s="163"/>
      <c r="HEK15" s="163"/>
      <c r="HEL15" s="163"/>
      <c r="HEM15" s="163"/>
      <c r="HEN15" s="163"/>
      <c r="HEO15" s="163"/>
      <c r="HEP15" s="163"/>
      <c r="HEQ15" s="163"/>
      <c r="HER15" s="163"/>
      <c r="HES15" s="163"/>
      <c r="HET15" s="163"/>
      <c r="HEU15" s="163"/>
      <c r="HEV15" s="163"/>
      <c r="HEW15" s="163"/>
      <c r="HEX15" s="163"/>
      <c r="HEY15" s="163"/>
      <c r="HEZ15" s="163"/>
      <c r="HFA15" s="163"/>
      <c r="HFB15" s="163"/>
      <c r="HFC15" s="163"/>
      <c r="HFD15" s="163"/>
      <c r="HFE15" s="163"/>
      <c r="HFF15" s="163"/>
      <c r="HFG15" s="163"/>
      <c r="HFH15" s="163"/>
      <c r="HFI15" s="163"/>
      <c r="HFJ15" s="163"/>
      <c r="HFK15" s="163"/>
      <c r="HFL15" s="163"/>
      <c r="HFM15" s="163"/>
      <c r="HFN15" s="163"/>
      <c r="HFO15" s="163"/>
      <c r="HFP15" s="163"/>
      <c r="HFQ15" s="163"/>
      <c r="HFR15" s="163"/>
      <c r="HFS15" s="163"/>
      <c r="HFT15" s="163"/>
      <c r="HFU15" s="163"/>
      <c r="HFV15" s="163"/>
      <c r="HFW15" s="163"/>
      <c r="HFX15" s="163"/>
      <c r="HFY15" s="163"/>
      <c r="HFZ15" s="163"/>
      <c r="HGA15" s="163"/>
      <c r="HGB15" s="163"/>
      <c r="HGC15" s="163"/>
      <c r="HGD15" s="163"/>
      <c r="HGE15" s="163"/>
      <c r="HGF15" s="163"/>
      <c r="HGG15" s="163"/>
      <c r="HGH15" s="163"/>
      <c r="HGI15" s="163"/>
      <c r="HGJ15" s="163"/>
      <c r="HGK15" s="163"/>
      <c r="HGL15" s="163"/>
      <c r="HGM15" s="163"/>
      <c r="HGN15" s="163"/>
      <c r="HGO15" s="163"/>
      <c r="HGP15" s="163"/>
      <c r="HGQ15" s="163"/>
      <c r="HGR15" s="163"/>
      <c r="HGS15" s="163"/>
      <c r="HGT15" s="163"/>
      <c r="HGU15" s="163"/>
      <c r="HGV15" s="163"/>
      <c r="HGW15" s="163"/>
      <c r="HGX15" s="163"/>
      <c r="HGY15" s="163"/>
      <c r="HGZ15" s="163"/>
      <c r="HHA15" s="163"/>
      <c r="HHB15" s="163"/>
      <c r="HHC15" s="163"/>
      <c r="HHD15" s="163"/>
      <c r="HHE15" s="163"/>
      <c r="HHF15" s="163"/>
      <c r="HHG15" s="163"/>
      <c r="HHH15" s="163"/>
      <c r="HHI15" s="163"/>
      <c r="HHJ15" s="163"/>
      <c r="HHK15" s="163"/>
      <c r="HHL15" s="163"/>
      <c r="HHM15" s="163"/>
      <c r="HHN15" s="163"/>
      <c r="HHO15" s="163"/>
      <c r="HHP15" s="163"/>
      <c r="HHQ15" s="163"/>
      <c r="HHR15" s="163"/>
      <c r="HHS15" s="163"/>
      <c r="HHT15" s="163"/>
      <c r="HHU15" s="163"/>
      <c r="HHV15" s="163"/>
      <c r="HHW15" s="163"/>
      <c r="HHX15" s="163"/>
      <c r="HHY15" s="163"/>
      <c r="HHZ15" s="163"/>
      <c r="HIA15" s="163"/>
      <c r="HIB15" s="163"/>
      <c r="HIC15" s="163"/>
      <c r="HID15" s="163"/>
      <c r="HIE15" s="163"/>
      <c r="HIF15" s="163"/>
      <c r="HIG15" s="163"/>
      <c r="HIH15" s="163"/>
      <c r="HII15" s="163"/>
      <c r="HIJ15" s="163"/>
      <c r="HIK15" s="163"/>
      <c r="HIL15" s="163"/>
      <c r="HIM15" s="163"/>
      <c r="HIN15" s="163"/>
      <c r="HIO15" s="163"/>
      <c r="HIP15" s="163"/>
      <c r="HIQ15" s="163"/>
      <c r="HIR15" s="163"/>
      <c r="HIS15" s="163"/>
      <c r="HIT15" s="163"/>
      <c r="HIU15" s="163"/>
      <c r="HIV15" s="163"/>
      <c r="HIW15" s="163"/>
      <c r="HIX15" s="163"/>
      <c r="HIY15" s="163"/>
      <c r="HIZ15" s="163"/>
      <c r="HJA15" s="163"/>
      <c r="HJB15" s="163"/>
      <c r="HJC15" s="163"/>
      <c r="HJD15" s="163"/>
      <c r="HJE15" s="163"/>
      <c r="HJF15" s="163"/>
      <c r="HJG15" s="163"/>
      <c r="HJH15" s="163"/>
      <c r="HJI15" s="163"/>
      <c r="HJJ15" s="163"/>
      <c r="HJK15" s="163"/>
      <c r="HJL15" s="163"/>
      <c r="HJM15" s="163"/>
      <c r="HJN15" s="163"/>
      <c r="HJO15" s="163"/>
      <c r="HJP15" s="163"/>
      <c r="HJQ15" s="163"/>
      <c r="HJR15" s="163"/>
      <c r="HJS15" s="163"/>
      <c r="HJT15" s="163"/>
      <c r="HJU15" s="163"/>
      <c r="HJV15" s="163"/>
      <c r="HJW15" s="163"/>
      <c r="HJX15" s="163"/>
      <c r="HJY15" s="163"/>
      <c r="HJZ15" s="163"/>
      <c r="HKA15" s="163"/>
      <c r="HKB15" s="163"/>
      <c r="HKC15" s="163"/>
      <c r="HKD15" s="163"/>
      <c r="HKE15" s="163"/>
      <c r="HKF15" s="163"/>
      <c r="HKG15" s="163"/>
      <c r="HKH15" s="163"/>
      <c r="HKI15" s="163"/>
      <c r="HKJ15" s="163"/>
      <c r="HKK15" s="163"/>
      <c r="HKL15" s="163"/>
      <c r="HKM15" s="163"/>
      <c r="HKN15" s="163"/>
      <c r="HKO15" s="163"/>
      <c r="HKP15" s="163"/>
      <c r="HKQ15" s="163"/>
      <c r="HKR15" s="163"/>
      <c r="HKS15" s="163"/>
      <c r="HKT15" s="163"/>
      <c r="HKU15" s="163"/>
      <c r="HKV15" s="163"/>
      <c r="HKW15" s="163"/>
      <c r="HKX15" s="163"/>
      <c r="HKY15" s="163"/>
      <c r="HKZ15" s="163"/>
      <c r="HLA15" s="163"/>
      <c r="HLB15" s="163"/>
      <c r="HLC15" s="163"/>
      <c r="HLD15" s="163"/>
      <c r="HLE15" s="163"/>
      <c r="HLF15" s="163"/>
      <c r="HLG15" s="163"/>
      <c r="HLH15" s="163"/>
      <c r="HLI15" s="163"/>
      <c r="HLJ15" s="163"/>
      <c r="HLK15" s="163"/>
      <c r="HLL15" s="163"/>
      <c r="HLM15" s="163"/>
      <c r="HLN15" s="163"/>
      <c r="HLO15" s="163"/>
      <c r="HLP15" s="163"/>
      <c r="HLQ15" s="163"/>
      <c r="HLR15" s="163"/>
      <c r="HLS15" s="163"/>
      <c r="HLT15" s="163"/>
      <c r="HLU15" s="163"/>
      <c r="HLV15" s="163"/>
      <c r="HLW15" s="163"/>
      <c r="HLX15" s="163"/>
      <c r="HLY15" s="163"/>
      <c r="HLZ15" s="163"/>
      <c r="HMA15" s="163"/>
      <c r="HMB15" s="163"/>
      <c r="HMC15" s="163"/>
      <c r="HMD15" s="163"/>
      <c r="HME15" s="163"/>
      <c r="HMF15" s="163"/>
      <c r="HMG15" s="163"/>
      <c r="HMH15" s="163"/>
      <c r="HMI15" s="163"/>
      <c r="HMJ15" s="163"/>
      <c r="HMK15" s="163"/>
      <c r="HML15" s="163"/>
      <c r="HMM15" s="163"/>
      <c r="HMN15" s="163"/>
      <c r="HMO15" s="163"/>
      <c r="HMP15" s="163"/>
      <c r="HMQ15" s="163"/>
      <c r="HMR15" s="163"/>
      <c r="HMS15" s="163"/>
      <c r="HMT15" s="163"/>
      <c r="HMU15" s="163"/>
      <c r="HMV15" s="163"/>
      <c r="HMW15" s="163"/>
      <c r="HMX15" s="163"/>
      <c r="HMY15" s="163"/>
      <c r="HMZ15" s="163"/>
      <c r="HNA15" s="163"/>
      <c r="HNB15" s="163"/>
      <c r="HNC15" s="163"/>
      <c r="HND15" s="163"/>
      <c r="HNE15" s="163"/>
      <c r="HNF15" s="163"/>
      <c r="HNG15" s="163"/>
      <c r="HNH15" s="163"/>
      <c r="HNI15" s="163"/>
      <c r="HNJ15" s="163"/>
      <c r="HNK15" s="163"/>
      <c r="HNL15" s="163"/>
      <c r="HNM15" s="163"/>
      <c r="HNN15" s="163"/>
      <c r="HNO15" s="163"/>
      <c r="HNP15" s="163"/>
      <c r="HNQ15" s="163"/>
      <c r="HNR15" s="163"/>
      <c r="HNS15" s="163"/>
      <c r="HNT15" s="163"/>
      <c r="HNU15" s="163"/>
      <c r="HNV15" s="163"/>
      <c r="HNW15" s="163"/>
      <c r="HNX15" s="163"/>
      <c r="HNY15" s="163"/>
      <c r="HNZ15" s="163"/>
      <c r="HOA15" s="163"/>
      <c r="HOB15" s="163"/>
      <c r="HOC15" s="163"/>
      <c r="HOD15" s="163"/>
      <c r="HOE15" s="163"/>
      <c r="HOF15" s="163"/>
      <c r="HOG15" s="163"/>
      <c r="HOH15" s="163"/>
      <c r="HOI15" s="163"/>
      <c r="HOJ15" s="163"/>
      <c r="HOK15" s="163"/>
      <c r="HOL15" s="163"/>
      <c r="HOM15" s="163"/>
      <c r="HON15" s="163"/>
      <c r="HOO15" s="163"/>
      <c r="HOP15" s="163"/>
      <c r="HOQ15" s="163"/>
      <c r="HOR15" s="163"/>
      <c r="HOS15" s="163"/>
      <c r="HOT15" s="163"/>
      <c r="HOU15" s="163"/>
      <c r="HOV15" s="163"/>
      <c r="HOW15" s="163"/>
      <c r="HOX15" s="163"/>
      <c r="HOY15" s="163"/>
      <c r="HOZ15" s="163"/>
      <c r="HPA15" s="163"/>
      <c r="HPB15" s="163"/>
      <c r="HPC15" s="163"/>
      <c r="HPD15" s="163"/>
      <c r="HPE15" s="163"/>
      <c r="HPF15" s="163"/>
      <c r="HPG15" s="163"/>
      <c r="HPH15" s="163"/>
      <c r="HPI15" s="163"/>
      <c r="HPJ15" s="163"/>
      <c r="HPK15" s="163"/>
      <c r="HPL15" s="163"/>
      <c r="HPM15" s="163"/>
      <c r="HPN15" s="163"/>
      <c r="HPO15" s="163"/>
      <c r="HPP15" s="163"/>
      <c r="HPQ15" s="163"/>
      <c r="HPR15" s="163"/>
      <c r="HPS15" s="163"/>
      <c r="HPT15" s="163"/>
      <c r="HPU15" s="163"/>
      <c r="HPV15" s="163"/>
      <c r="HPW15" s="163"/>
      <c r="HPX15" s="163"/>
      <c r="HPY15" s="163"/>
      <c r="HPZ15" s="163"/>
      <c r="HQA15" s="163"/>
      <c r="HQB15" s="163"/>
      <c r="HQC15" s="163"/>
      <c r="HQD15" s="163"/>
      <c r="HQE15" s="163"/>
      <c r="HQF15" s="163"/>
      <c r="HQG15" s="163"/>
      <c r="HQH15" s="163"/>
      <c r="HQI15" s="163"/>
      <c r="HQJ15" s="163"/>
      <c r="HQK15" s="163"/>
      <c r="HQL15" s="163"/>
      <c r="HQM15" s="163"/>
      <c r="HQN15" s="163"/>
      <c r="HQO15" s="163"/>
      <c r="HQP15" s="163"/>
      <c r="HQQ15" s="163"/>
      <c r="HQR15" s="163"/>
      <c r="HQS15" s="163"/>
      <c r="HQT15" s="163"/>
      <c r="HQU15" s="163"/>
      <c r="HQV15" s="163"/>
      <c r="HQW15" s="163"/>
      <c r="HQX15" s="163"/>
      <c r="HQY15" s="163"/>
      <c r="HQZ15" s="163"/>
      <c r="HRA15" s="163"/>
      <c r="HRB15" s="163"/>
      <c r="HRC15" s="163"/>
      <c r="HRD15" s="163"/>
      <c r="HRE15" s="163"/>
      <c r="HRF15" s="163"/>
      <c r="HRG15" s="163"/>
      <c r="HRH15" s="163"/>
      <c r="HRI15" s="163"/>
      <c r="HRJ15" s="163"/>
      <c r="HRK15" s="163"/>
      <c r="HRL15" s="163"/>
      <c r="HRM15" s="163"/>
      <c r="HRN15" s="163"/>
      <c r="HRO15" s="163"/>
      <c r="HRP15" s="163"/>
      <c r="HRQ15" s="163"/>
      <c r="HRR15" s="163"/>
      <c r="HRS15" s="163"/>
      <c r="HRT15" s="163"/>
      <c r="HRU15" s="163"/>
      <c r="HRV15" s="163"/>
      <c r="HRW15" s="163"/>
      <c r="HRX15" s="163"/>
      <c r="HRY15" s="163"/>
      <c r="HRZ15" s="163"/>
      <c r="HSA15" s="163"/>
      <c r="HSB15" s="163"/>
      <c r="HSC15" s="163"/>
      <c r="HSD15" s="163"/>
      <c r="HSE15" s="163"/>
      <c r="HSF15" s="163"/>
      <c r="HSG15" s="163"/>
      <c r="HSH15" s="163"/>
      <c r="HSI15" s="163"/>
      <c r="HSJ15" s="163"/>
      <c r="HSK15" s="163"/>
      <c r="HSL15" s="163"/>
      <c r="HSM15" s="163"/>
      <c r="HSN15" s="163"/>
      <c r="HSO15" s="163"/>
      <c r="HSP15" s="163"/>
      <c r="HSQ15" s="163"/>
      <c r="HSR15" s="163"/>
      <c r="HSS15" s="163"/>
      <c r="HST15" s="163"/>
      <c r="HSU15" s="163"/>
      <c r="HSV15" s="163"/>
      <c r="HSW15" s="163"/>
      <c r="HSX15" s="163"/>
      <c r="HSY15" s="163"/>
      <c r="HSZ15" s="163"/>
      <c r="HTA15" s="163"/>
      <c r="HTB15" s="163"/>
      <c r="HTC15" s="163"/>
      <c r="HTD15" s="163"/>
      <c r="HTE15" s="163"/>
      <c r="HTF15" s="163"/>
      <c r="HTG15" s="163"/>
      <c r="HTH15" s="163"/>
      <c r="HTI15" s="163"/>
      <c r="HTJ15" s="163"/>
      <c r="HTK15" s="163"/>
      <c r="HTL15" s="163"/>
      <c r="HTM15" s="163"/>
      <c r="HTN15" s="163"/>
      <c r="HTO15" s="163"/>
      <c r="HTP15" s="163"/>
      <c r="HTQ15" s="163"/>
      <c r="HTR15" s="163"/>
      <c r="HTS15" s="163"/>
      <c r="HTT15" s="163"/>
      <c r="HTU15" s="163"/>
      <c r="HTV15" s="163"/>
      <c r="HTW15" s="163"/>
      <c r="HTX15" s="163"/>
      <c r="HTY15" s="163"/>
      <c r="HTZ15" s="163"/>
      <c r="HUA15" s="163"/>
      <c r="HUB15" s="163"/>
      <c r="HUC15" s="163"/>
      <c r="HUD15" s="163"/>
      <c r="HUE15" s="163"/>
      <c r="HUF15" s="163"/>
      <c r="HUG15" s="163"/>
      <c r="HUH15" s="163"/>
      <c r="HUI15" s="163"/>
      <c r="HUJ15" s="163"/>
      <c r="HUK15" s="163"/>
      <c r="HUL15" s="163"/>
      <c r="HUM15" s="163"/>
      <c r="HUN15" s="163"/>
      <c r="HUO15" s="163"/>
      <c r="HUP15" s="163"/>
      <c r="HUQ15" s="163"/>
      <c r="HUR15" s="163"/>
      <c r="HUS15" s="163"/>
      <c r="HUT15" s="163"/>
      <c r="HUU15" s="163"/>
      <c r="HUV15" s="163"/>
      <c r="HUW15" s="163"/>
      <c r="HUX15" s="163"/>
      <c r="HUY15" s="163"/>
      <c r="HUZ15" s="163"/>
      <c r="HVA15" s="163"/>
      <c r="HVB15" s="163"/>
      <c r="HVC15" s="163"/>
      <c r="HVD15" s="163"/>
      <c r="HVE15" s="163"/>
      <c r="HVF15" s="163"/>
      <c r="HVG15" s="163"/>
      <c r="HVH15" s="163"/>
      <c r="HVI15" s="163"/>
      <c r="HVJ15" s="163"/>
      <c r="HVK15" s="163"/>
      <c r="HVL15" s="163"/>
      <c r="HVM15" s="163"/>
      <c r="HVN15" s="163"/>
      <c r="HVO15" s="163"/>
      <c r="HVP15" s="163"/>
      <c r="HVQ15" s="163"/>
      <c r="HVR15" s="163"/>
      <c r="HVS15" s="163"/>
      <c r="HVT15" s="163"/>
      <c r="HVU15" s="163"/>
      <c r="HVV15" s="163"/>
      <c r="HVW15" s="163"/>
      <c r="HVX15" s="163"/>
      <c r="HVY15" s="163"/>
      <c r="HVZ15" s="163"/>
      <c r="HWA15" s="163"/>
      <c r="HWB15" s="163"/>
      <c r="HWC15" s="163"/>
      <c r="HWD15" s="163"/>
      <c r="HWE15" s="163"/>
      <c r="HWF15" s="163"/>
      <c r="HWG15" s="163"/>
      <c r="HWH15" s="163"/>
      <c r="HWI15" s="163"/>
      <c r="HWJ15" s="163"/>
      <c r="HWK15" s="163"/>
      <c r="HWL15" s="163"/>
      <c r="HWM15" s="163"/>
      <c r="HWN15" s="163"/>
      <c r="HWO15" s="163"/>
      <c r="HWP15" s="163"/>
      <c r="HWQ15" s="163"/>
      <c r="HWR15" s="163"/>
      <c r="HWS15" s="163"/>
      <c r="HWT15" s="163"/>
      <c r="HWU15" s="163"/>
      <c r="HWV15" s="163"/>
      <c r="HWW15" s="163"/>
      <c r="HWX15" s="163"/>
      <c r="HWY15" s="163"/>
      <c r="HWZ15" s="163"/>
      <c r="HXA15" s="163"/>
      <c r="HXB15" s="163"/>
      <c r="HXC15" s="163"/>
      <c r="HXD15" s="163"/>
      <c r="HXE15" s="163"/>
      <c r="HXF15" s="163"/>
      <c r="HXG15" s="163"/>
      <c r="HXH15" s="163"/>
      <c r="HXI15" s="163"/>
      <c r="HXJ15" s="163"/>
      <c r="HXK15" s="163"/>
      <c r="HXL15" s="163"/>
      <c r="HXM15" s="163"/>
      <c r="HXN15" s="163"/>
      <c r="HXO15" s="163"/>
      <c r="HXP15" s="163"/>
      <c r="HXQ15" s="163"/>
      <c r="HXR15" s="163"/>
      <c r="HXS15" s="163"/>
      <c r="HXT15" s="163"/>
      <c r="HXU15" s="163"/>
      <c r="HXV15" s="163"/>
      <c r="HXW15" s="163"/>
      <c r="HXX15" s="163"/>
      <c r="HXY15" s="163"/>
      <c r="HXZ15" s="163"/>
      <c r="HYA15" s="163"/>
      <c r="HYB15" s="163"/>
      <c r="HYC15" s="163"/>
      <c r="HYD15" s="163"/>
      <c r="HYE15" s="163"/>
      <c r="HYF15" s="163"/>
      <c r="HYG15" s="163"/>
      <c r="HYH15" s="163"/>
      <c r="HYI15" s="163"/>
      <c r="HYJ15" s="163"/>
      <c r="HYK15" s="163"/>
      <c r="HYL15" s="163"/>
      <c r="HYM15" s="163"/>
      <c r="HYN15" s="163"/>
      <c r="HYO15" s="163"/>
      <c r="HYP15" s="163"/>
      <c r="HYQ15" s="163"/>
      <c r="HYR15" s="163"/>
      <c r="HYS15" s="163"/>
      <c r="HYT15" s="163"/>
      <c r="HYU15" s="163"/>
      <c r="HYV15" s="163"/>
      <c r="HYW15" s="163"/>
      <c r="HYX15" s="163"/>
      <c r="HYY15" s="163"/>
      <c r="HYZ15" s="163"/>
      <c r="HZA15" s="163"/>
      <c r="HZB15" s="163"/>
      <c r="HZC15" s="163"/>
      <c r="HZD15" s="163"/>
      <c r="HZE15" s="163"/>
      <c r="HZF15" s="163"/>
      <c r="HZG15" s="163"/>
      <c r="HZH15" s="163"/>
      <c r="HZI15" s="163"/>
      <c r="HZJ15" s="163"/>
      <c r="HZK15" s="163"/>
      <c r="HZL15" s="163"/>
      <c r="HZM15" s="163"/>
      <c r="HZN15" s="163"/>
      <c r="HZO15" s="163"/>
      <c r="HZP15" s="163"/>
      <c r="HZQ15" s="163"/>
      <c r="HZR15" s="163"/>
      <c r="HZS15" s="163"/>
      <c r="HZT15" s="163"/>
      <c r="HZU15" s="163"/>
      <c r="HZV15" s="163"/>
      <c r="HZW15" s="163"/>
      <c r="HZX15" s="163"/>
      <c r="HZY15" s="163"/>
      <c r="HZZ15" s="163"/>
      <c r="IAA15" s="163"/>
      <c r="IAB15" s="163"/>
      <c r="IAC15" s="163"/>
      <c r="IAD15" s="163"/>
      <c r="IAE15" s="163"/>
      <c r="IAF15" s="163"/>
      <c r="IAG15" s="163"/>
      <c r="IAH15" s="163"/>
      <c r="IAI15" s="163"/>
      <c r="IAJ15" s="163"/>
      <c r="IAK15" s="163"/>
      <c r="IAL15" s="163"/>
      <c r="IAM15" s="163"/>
      <c r="IAN15" s="163"/>
      <c r="IAO15" s="163"/>
      <c r="IAP15" s="163"/>
      <c r="IAQ15" s="163"/>
      <c r="IAR15" s="163"/>
      <c r="IAS15" s="163"/>
      <c r="IAT15" s="163"/>
      <c r="IAU15" s="163"/>
      <c r="IAV15" s="163"/>
      <c r="IAW15" s="163"/>
      <c r="IAX15" s="163"/>
      <c r="IAY15" s="163"/>
      <c r="IAZ15" s="163"/>
      <c r="IBA15" s="163"/>
      <c r="IBB15" s="163"/>
      <c r="IBC15" s="163"/>
      <c r="IBD15" s="163"/>
      <c r="IBE15" s="163"/>
      <c r="IBF15" s="163"/>
      <c r="IBG15" s="163"/>
      <c r="IBH15" s="163"/>
      <c r="IBI15" s="163"/>
      <c r="IBJ15" s="163"/>
      <c r="IBK15" s="163"/>
      <c r="IBL15" s="163"/>
      <c r="IBM15" s="163"/>
      <c r="IBN15" s="163"/>
      <c r="IBO15" s="163"/>
      <c r="IBP15" s="163"/>
      <c r="IBQ15" s="163"/>
      <c r="IBR15" s="163"/>
      <c r="IBS15" s="163"/>
      <c r="IBT15" s="163"/>
      <c r="IBU15" s="163"/>
      <c r="IBV15" s="163"/>
      <c r="IBW15" s="163"/>
      <c r="IBX15" s="163"/>
      <c r="IBY15" s="163"/>
      <c r="IBZ15" s="163"/>
      <c r="ICA15" s="163"/>
      <c r="ICB15" s="163"/>
      <c r="ICC15" s="163"/>
      <c r="ICD15" s="163"/>
      <c r="ICE15" s="163"/>
      <c r="ICF15" s="163"/>
      <c r="ICG15" s="163"/>
      <c r="ICH15" s="163"/>
      <c r="ICI15" s="163"/>
      <c r="ICJ15" s="163"/>
      <c r="ICK15" s="163"/>
      <c r="ICL15" s="163"/>
      <c r="ICM15" s="163"/>
      <c r="ICN15" s="163"/>
      <c r="ICO15" s="163"/>
      <c r="ICP15" s="163"/>
      <c r="ICQ15" s="163"/>
      <c r="ICR15" s="163"/>
      <c r="ICS15" s="163"/>
      <c r="ICT15" s="163"/>
      <c r="ICU15" s="163"/>
      <c r="ICV15" s="163"/>
      <c r="ICW15" s="163"/>
      <c r="ICX15" s="163"/>
      <c r="ICY15" s="163"/>
      <c r="ICZ15" s="163"/>
      <c r="IDA15" s="163"/>
      <c r="IDB15" s="163"/>
      <c r="IDC15" s="163"/>
      <c r="IDD15" s="163"/>
      <c r="IDE15" s="163"/>
      <c r="IDF15" s="163"/>
      <c r="IDG15" s="163"/>
      <c r="IDH15" s="163"/>
      <c r="IDI15" s="163"/>
      <c r="IDJ15" s="163"/>
      <c r="IDK15" s="163"/>
      <c r="IDL15" s="163"/>
      <c r="IDM15" s="163"/>
      <c r="IDN15" s="163"/>
      <c r="IDO15" s="163"/>
      <c r="IDP15" s="163"/>
      <c r="IDQ15" s="163"/>
      <c r="IDR15" s="163"/>
      <c r="IDS15" s="163"/>
      <c r="IDT15" s="163"/>
      <c r="IDU15" s="163"/>
      <c r="IDV15" s="163"/>
      <c r="IDW15" s="163"/>
      <c r="IDX15" s="163"/>
      <c r="IDY15" s="163"/>
      <c r="IDZ15" s="163"/>
      <c r="IEA15" s="163"/>
      <c r="IEB15" s="163"/>
      <c r="IEC15" s="163"/>
      <c r="IED15" s="163"/>
      <c r="IEE15" s="163"/>
      <c r="IEF15" s="163"/>
      <c r="IEG15" s="163"/>
      <c r="IEH15" s="163"/>
      <c r="IEI15" s="163"/>
      <c r="IEJ15" s="163"/>
      <c r="IEK15" s="163"/>
      <c r="IEL15" s="163"/>
      <c r="IEM15" s="163"/>
      <c r="IEN15" s="163"/>
      <c r="IEO15" s="163"/>
      <c r="IEP15" s="163"/>
      <c r="IEQ15" s="163"/>
      <c r="IER15" s="163"/>
      <c r="IES15" s="163"/>
      <c r="IET15" s="163"/>
      <c r="IEU15" s="163"/>
      <c r="IEV15" s="163"/>
      <c r="IEW15" s="163"/>
      <c r="IEX15" s="163"/>
      <c r="IEY15" s="163"/>
      <c r="IEZ15" s="163"/>
      <c r="IFA15" s="163"/>
      <c r="IFB15" s="163"/>
      <c r="IFC15" s="163"/>
      <c r="IFD15" s="163"/>
      <c r="IFE15" s="163"/>
      <c r="IFF15" s="163"/>
      <c r="IFG15" s="163"/>
      <c r="IFH15" s="163"/>
      <c r="IFI15" s="163"/>
      <c r="IFJ15" s="163"/>
      <c r="IFK15" s="163"/>
      <c r="IFL15" s="163"/>
      <c r="IFM15" s="163"/>
      <c r="IFN15" s="163"/>
      <c r="IFO15" s="163"/>
      <c r="IFP15" s="163"/>
      <c r="IFQ15" s="163"/>
      <c r="IFR15" s="163"/>
      <c r="IFS15" s="163"/>
      <c r="IFT15" s="163"/>
      <c r="IFU15" s="163"/>
      <c r="IFV15" s="163"/>
      <c r="IFW15" s="163"/>
      <c r="IFX15" s="163"/>
      <c r="IFY15" s="163"/>
      <c r="IFZ15" s="163"/>
      <c r="IGA15" s="163"/>
      <c r="IGB15" s="163"/>
      <c r="IGC15" s="163"/>
      <c r="IGD15" s="163"/>
      <c r="IGE15" s="163"/>
      <c r="IGF15" s="163"/>
      <c r="IGG15" s="163"/>
      <c r="IGH15" s="163"/>
      <c r="IGI15" s="163"/>
      <c r="IGJ15" s="163"/>
      <c r="IGK15" s="163"/>
      <c r="IGL15" s="163"/>
      <c r="IGM15" s="163"/>
      <c r="IGN15" s="163"/>
      <c r="IGO15" s="163"/>
      <c r="IGP15" s="163"/>
      <c r="IGQ15" s="163"/>
      <c r="IGR15" s="163"/>
      <c r="IGS15" s="163"/>
      <c r="IGT15" s="163"/>
      <c r="IGU15" s="163"/>
      <c r="IGV15" s="163"/>
      <c r="IGW15" s="163"/>
      <c r="IGX15" s="163"/>
      <c r="IGY15" s="163"/>
      <c r="IGZ15" s="163"/>
      <c r="IHA15" s="163"/>
      <c r="IHB15" s="163"/>
      <c r="IHC15" s="163"/>
      <c r="IHD15" s="163"/>
      <c r="IHE15" s="163"/>
      <c r="IHF15" s="163"/>
      <c r="IHG15" s="163"/>
      <c r="IHH15" s="163"/>
      <c r="IHI15" s="163"/>
      <c r="IHJ15" s="163"/>
      <c r="IHK15" s="163"/>
      <c r="IHL15" s="163"/>
      <c r="IHM15" s="163"/>
      <c r="IHN15" s="163"/>
      <c r="IHO15" s="163"/>
      <c r="IHP15" s="163"/>
      <c r="IHQ15" s="163"/>
      <c r="IHR15" s="163"/>
      <c r="IHS15" s="163"/>
      <c r="IHT15" s="163"/>
      <c r="IHU15" s="163"/>
      <c r="IHV15" s="163"/>
      <c r="IHW15" s="163"/>
      <c r="IHX15" s="163"/>
      <c r="IHY15" s="163"/>
      <c r="IHZ15" s="163"/>
      <c r="IIA15" s="163"/>
      <c r="IIB15" s="163"/>
      <c r="IIC15" s="163"/>
      <c r="IID15" s="163"/>
      <c r="IIE15" s="163"/>
      <c r="IIF15" s="163"/>
      <c r="IIG15" s="163"/>
      <c r="IIH15" s="163"/>
      <c r="III15" s="163"/>
      <c r="IIJ15" s="163"/>
      <c r="IIK15" s="163"/>
      <c r="IIL15" s="163"/>
      <c r="IIM15" s="163"/>
      <c r="IIN15" s="163"/>
      <c r="IIO15" s="163"/>
      <c r="IIP15" s="163"/>
      <c r="IIQ15" s="163"/>
      <c r="IIR15" s="163"/>
      <c r="IIS15" s="163"/>
      <c r="IIT15" s="163"/>
      <c r="IIU15" s="163"/>
      <c r="IIV15" s="163"/>
      <c r="IIW15" s="163"/>
      <c r="IIX15" s="163"/>
      <c r="IIY15" s="163"/>
      <c r="IIZ15" s="163"/>
      <c r="IJA15" s="163"/>
      <c r="IJB15" s="163"/>
      <c r="IJC15" s="163"/>
      <c r="IJD15" s="163"/>
      <c r="IJE15" s="163"/>
      <c r="IJF15" s="163"/>
      <c r="IJG15" s="163"/>
      <c r="IJH15" s="163"/>
      <c r="IJI15" s="163"/>
      <c r="IJJ15" s="163"/>
      <c r="IJK15" s="163"/>
      <c r="IJL15" s="163"/>
      <c r="IJM15" s="163"/>
      <c r="IJN15" s="163"/>
      <c r="IJO15" s="163"/>
      <c r="IJP15" s="163"/>
      <c r="IJQ15" s="163"/>
      <c r="IJR15" s="163"/>
      <c r="IJS15" s="163"/>
      <c r="IJT15" s="163"/>
      <c r="IJU15" s="163"/>
      <c r="IJV15" s="163"/>
      <c r="IJW15" s="163"/>
      <c r="IJX15" s="163"/>
      <c r="IJY15" s="163"/>
      <c r="IJZ15" s="163"/>
      <c r="IKA15" s="163"/>
      <c r="IKB15" s="163"/>
      <c r="IKC15" s="163"/>
      <c r="IKD15" s="163"/>
      <c r="IKE15" s="163"/>
      <c r="IKF15" s="163"/>
      <c r="IKG15" s="163"/>
      <c r="IKH15" s="163"/>
      <c r="IKI15" s="163"/>
      <c r="IKJ15" s="163"/>
      <c r="IKK15" s="163"/>
      <c r="IKL15" s="163"/>
      <c r="IKM15" s="163"/>
      <c r="IKN15" s="163"/>
      <c r="IKO15" s="163"/>
      <c r="IKP15" s="163"/>
      <c r="IKQ15" s="163"/>
      <c r="IKR15" s="163"/>
      <c r="IKS15" s="163"/>
      <c r="IKT15" s="163"/>
      <c r="IKU15" s="163"/>
      <c r="IKV15" s="163"/>
      <c r="IKW15" s="163"/>
      <c r="IKX15" s="163"/>
      <c r="IKY15" s="163"/>
      <c r="IKZ15" s="163"/>
      <c r="ILA15" s="163"/>
      <c r="ILB15" s="163"/>
      <c r="ILC15" s="163"/>
      <c r="ILD15" s="163"/>
      <c r="ILE15" s="163"/>
      <c r="ILF15" s="163"/>
      <c r="ILG15" s="163"/>
      <c r="ILH15" s="163"/>
      <c r="ILI15" s="163"/>
      <c r="ILJ15" s="163"/>
      <c r="ILK15" s="163"/>
      <c r="ILL15" s="163"/>
      <c r="ILM15" s="163"/>
      <c r="ILN15" s="163"/>
      <c r="ILO15" s="163"/>
      <c r="ILP15" s="163"/>
      <c r="ILQ15" s="163"/>
      <c r="ILR15" s="163"/>
      <c r="ILS15" s="163"/>
      <c r="ILT15" s="163"/>
      <c r="ILU15" s="163"/>
      <c r="ILV15" s="163"/>
      <c r="ILW15" s="163"/>
      <c r="ILX15" s="163"/>
      <c r="ILY15" s="163"/>
      <c r="ILZ15" s="163"/>
      <c r="IMA15" s="163"/>
      <c r="IMB15" s="163"/>
      <c r="IMC15" s="163"/>
      <c r="IMD15" s="163"/>
      <c r="IME15" s="163"/>
      <c r="IMF15" s="163"/>
      <c r="IMG15" s="163"/>
      <c r="IMH15" s="163"/>
      <c r="IMI15" s="163"/>
      <c r="IMJ15" s="163"/>
      <c r="IMK15" s="163"/>
      <c r="IML15" s="163"/>
      <c r="IMM15" s="163"/>
      <c r="IMN15" s="163"/>
      <c r="IMO15" s="163"/>
      <c r="IMP15" s="163"/>
      <c r="IMQ15" s="163"/>
      <c r="IMR15" s="163"/>
      <c r="IMS15" s="163"/>
      <c r="IMT15" s="163"/>
      <c r="IMU15" s="163"/>
      <c r="IMV15" s="163"/>
      <c r="IMW15" s="163"/>
      <c r="IMX15" s="163"/>
      <c r="IMY15" s="163"/>
      <c r="IMZ15" s="163"/>
      <c r="INA15" s="163"/>
      <c r="INB15" s="163"/>
      <c r="INC15" s="163"/>
      <c r="IND15" s="163"/>
      <c r="INE15" s="163"/>
      <c r="INF15" s="163"/>
      <c r="ING15" s="163"/>
      <c r="INH15" s="163"/>
      <c r="INI15" s="163"/>
      <c r="INJ15" s="163"/>
      <c r="INK15" s="163"/>
      <c r="INL15" s="163"/>
      <c r="INM15" s="163"/>
      <c r="INN15" s="163"/>
      <c r="INO15" s="163"/>
      <c r="INP15" s="163"/>
      <c r="INQ15" s="163"/>
      <c r="INR15" s="163"/>
      <c r="INS15" s="163"/>
      <c r="INT15" s="163"/>
      <c r="INU15" s="163"/>
      <c r="INV15" s="163"/>
      <c r="INW15" s="163"/>
      <c r="INX15" s="163"/>
      <c r="INY15" s="163"/>
      <c r="INZ15" s="163"/>
      <c r="IOA15" s="163"/>
      <c r="IOB15" s="163"/>
      <c r="IOC15" s="163"/>
      <c r="IOD15" s="163"/>
      <c r="IOE15" s="163"/>
      <c r="IOF15" s="163"/>
      <c r="IOG15" s="163"/>
      <c r="IOH15" s="163"/>
      <c r="IOI15" s="163"/>
      <c r="IOJ15" s="163"/>
      <c r="IOK15" s="163"/>
      <c r="IOL15" s="163"/>
      <c r="IOM15" s="163"/>
      <c r="ION15" s="163"/>
      <c r="IOO15" s="163"/>
      <c r="IOP15" s="163"/>
      <c r="IOQ15" s="163"/>
      <c r="IOR15" s="163"/>
      <c r="IOS15" s="163"/>
      <c r="IOT15" s="163"/>
      <c r="IOU15" s="163"/>
      <c r="IOV15" s="163"/>
      <c r="IOW15" s="163"/>
      <c r="IOX15" s="163"/>
      <c r="IOY15" s="163"/>
      <c r="IOZ15" s="163"/>
      <c r="IPA15" s="163"/>
      <c r="IPB15" s="163"/>
      <c r="IPC15" s="163"/>
      <c r="IPD15" s="163"/>
      <c r="IPE15" s="163"/>
      <c r="IPF15" s="163"/>
      <c r="IPG15" s="163"/>
      <c r="IPH15" s="163"/>
      <c r="IPI15" s="163"/>
      <c r="IPJ15" s="163"/>
      <c r="IPK15" s="163"/>
      <c r="IPL15" s="163"/>
      <c r="IPM15" s="163"/>
      <c r="IPN15" s="163"/>
      <c r="IPO15" s="163"/>
      <c r="IPP15" s="163"/>
      <c r="IPQ15" s="163"/>
      <c r="IPR15" s="163"/>
      <c r="IPS15" s="163"/>
      <c r="IPT15" s="163"/>
      <c r="IPU15" s="163"/>
      <c r="IPV15" s="163"/>
      <c r="IPW15" s="163"/>
      <c r="IPX15" s="163"/>
      <c r="IPY15" s="163"/>
      <c r="IPZ15" s="163"/>
      <c r="IQA15" s="163"/>
      <c r="IQB15" s="163"/>
      <c r="IQC15" s="163"/>
      <c r="IQD15" s="163"/>
      <c r="IQE15" s="163"/>
      <c r="IQF15" s="163"/>
      <c r="IQG15" s="163"/>
      <c r="IQH15" s="163"/>
      <c r="IQI15" s="163"/>
      <c r="IQJ15" s="163"/>
      <c r="IQK15" s="163"/>
      <c r="IQL15" s="163"/>
      <c r="IQM15" s="163"/>
      <c r="IQN15" s="163"/>
      <c r="IQO15" s="163"/>
      <c r="IQP15" s="163"/>
      <c r="IQQ15" s="163"/>
      <c r="IQR15" s="163"/>
      <c r="IQS15" s="163"/>
      <c r="IQT15" s="163"/>
      <c r="IQU15" s="163"/>
      <c r="IQV15" s="163"/>
      <c r="IQW15" s="163"/>
      <c r="IQX15" s="163"/>
      <c r="IQY15" s="163"/>
      <c r="IQZ15" s="163"/>
      <c r="IRA15" s="163"/>
      <c r="IRB15" s="163"/>
      <c r="IRC15" s="163"/>
      <c r="IRD15" s="163"/>
      <c r="IRE15" s="163"/>
      <c r="IRF15" s="163"/>
      <c r="IRG15" s="163"/>
      <c r="IRH15" s="163"/>
      <c r="IRI15" s="163"/>
      <c r="IRJ15" s="163"/>
      <c r="IRK15" s="163"/>
      <c r="IRL15" s="163"/>
      <c r="IRM15" s="163"/>
      <c r="IRN15" s="163"/>
      <c r="IRO15" s="163"/>
      <c r="IRP15" s="163"/>
      <c r="IRQ15" s="163"/>
      <c r="IRR15" s="163"/>
      <c r="IRS15" s="163"/>
      <c r="IRT15" s="163"/>
      <c r="IRU15" s="163"/>
      <c r="IRV15" s="163"/>
      <c r="IRW15" s="163"/>
      <c r="IRX15" s="163"/>
      <c r="IRY15" s="163"/>
      <c r="IRZ15" s="163"/>
      <c r="ISA15" s="163"/>
      <c r="ISB15" s="163"/>
      <c r="ISC15" s="163"/>
      <c r="ISD15" s="163"/>
      <c r="ISE15" s="163"/>
      <c r="ISF15" s="163"/>
      <c r="ISG15" s="163"/>
      <c r="ISH15" s="163"/>
      <c r="ISI15" s="163"/>
      <c r="ISJ15" s="163"/>
      <c r="ISK15" s="163"/>
      <c r="ISL15" s="163"/>
      <c r="ISM15" s="163"/>
      <c r="ISN15" s="163"/>
      <c r="ISO15" s="163"/>
      <c r="ISP15" s="163"/>
      <c r="ISQ15" s="163"/>
      <c r="ISR15" s="163"/>
      <c r="ISS15" s="163"/>
      <c r="IST15" s="163"/>
      <c r="ISU15" s="163"/>
      <c r="ISV15" s="163"/>
      <c r="ISW15" s="163"/>
      <c r="ISX15" s="163"/>
      <c r="ISY15" s="163"/>
      <c r="ISZ15" s="163"/>
      <c r="ITA15" s="163"/>
      <c r="ITB15" s="163"/>
      <c r="ITC15" s="163"/>
      <c r="ITD15" s="163"/>
      <c r="ITE15" s="163"/>
      <c r="ITF15" s="163"/>
      <c r="ITG15" s="163"/>
      <c r="ITH15" s="163"/>
      <c r="ITI15" s="163"/>
      <c r="ITJ15" s="163"/>
      <c r="ITK15" s="163"/>
      <c r="ITL15" s="163"/>
      <c r="ITM15" s="163"/>
      <c r="ITN15" s="163"/>
      <c r="ITO15" s="163"/>
      <c r="ITP15" s="163"/>
      <c r="ITQ15" s="163"/>
      <c r="ITR15" s="163"/>
      <c r="ITS15" s="163"/>
      <c r="ITT15" s="163"/>
      <c r="ITU15" s="163"/>
      <c r="ITV15" s="163"/>
      <c r="ITW15" s="163"/>
      <c r="ITX15" s="163"/>
      <c r="ITY15" s="163"/>
      <c r="ITZ15" s="163"/>
      <c r="IUA15" s="163"/>
      <c r="IUB15" s="163"/>
      <c r="IUC15" s="163"/>
      <c r="IUD15" s="163"/>
      <c r="IUE15" s="163"/>
      <c r="IUF15" s="163"/>
      <c r="IUG15" s="163"/>
      <c r="IUH15" s="163"/>
      <c r="IUI15" s="163"/>
      <c r="IUJ15" s="163"/>
      <c r="IUK15" s="163"/>
      <c r="IUL15" s="163"/>
      <c r="IUM15" s="163"/>
      <c r="IUN15" s="163"/>
      <c r="IUO15" s="163"/>
      <c r="IUP15" s="163"/>
      <c r="IUQ15" s="163"/>
      <c r="IUR15" s="163"/>
      <c r="IUS15" s="163"/>
      <c r="IUT15" s="163"/>
      <c r="IUU15" s="163"/>
      <c r="IUV15" s="163"/>
      <c r="IUW15" s="163"/>
      <c r="IUX15" s="163"/>
      <c r="IUY15" s="163"/>
      <c r="IUZ15" s="163"/>
      <c r="IVA15" s="163"/>
      <c r="IVB15" s="163"/>
      <c r="IVC15" s="163"/>
      <c r="IVD15" s="163"/>
      <c r="IVE15" s="163"/>
      <c r="IVF15" s="163"/>
      <c r="IVG15" s="163"/>
      <c r="IVH15" s="163"/>
      <c r="IVI15" s="163"/>
      <c r="IVJ15" s="163"/>
      <c r="IVK15" s="163"/>
      <c r="IVL15" s="163"/>
      <c r="IVM15" s="163"/>
      <c r="IVN15" s="163"/>
      <c r="IVO15" s="163"/>
      <c r="IVP15" s="163"/>
      <c r="IVQ15" s="163"/>
      <c r="IVR15" s="163"/>
      <c r="IVS15" s="163"/>
      <c r="IVT15" s="163"/>
      <c r="IVU15" s="163"/>
      <c r="IVV15" s="163"/>
      <c r="IVW15" s="163"/>
      <c r="IVX15" s="163"/>
      <c r="IVY15" s="163"/>
      <c r="IVZ15" s="163"/>
      <c r="IWA15" s="163"/>
      <c r="IWB15" s="163"/>
      <c r="IWC15" s="163"/>
      <c r="IWD15" s="163"/>
      <c r="IWE15" s="163"/>
      <c r="IWF15" s="163"/>
      <c r="IWG15" s="163"/>
      <c r="IWH15" s="163"/>
      <c r="IWI15" s="163"/>
      <c r="IWJ15" s="163"/>
      <c r="IWK15" s="163"/>
      <c r="IWL15" s="163"/>
      <c r="IWM15" s="163"/>
      <c r="IWN15" s="163"/>
      <c r="IWO15" s="163"/>
      <c r="IWP15" s="163"/>
      <c r="IWQ15" s="163"/>
      <c r="IWR15" s="163"/>
      <c r="IWS15" s="163"/>
      <c r="IWT15" s="163"/>
      <c r="IWU15" s="163"/>
      <c r="IWV15" s="163"/>
      <c r="IWW15" s="163"/>
      <c r="IWX15" s="163"/>
      <c r="IWY15" s="163"/>
      <c r="IWZ15" s="163"/>
      <c r="IXA15" s="163"/>
      <c r="IXB15" s="163"/>
      <c r="IXC15" s="163"/>
      <c r="IXD15" s="163"/>
      <c r="IXE15" s="163"/>
      <c r="IXF15" s="163"/>
      <c r="IXG15" s="163"/>
      <c r="IXH15" s="163"/>
      <c r="IXI15" s="163"/>
      <c r="IXJ15" s="163"/>
      <c r="IXK15" s="163"/>
      <c r="IXL15" s="163"/>
      <c r="IXM15" s="163"/>
      <c r="IXN15" s="163"/>
      <c r="IXO15" s="163"/>
      <c r="IXP15" s="163"/>
      <c r="IXQ15" s="163"/>
      <c r="IXR15" s="163"/>
      <c r="IXS15" s="163"/>
      <c r="IXT15" s="163"/>
      <c r="IXU15" s="163"/>
      <c r="IXV15" s="163"/>
      <c r="IXW15" s="163"/>
      <c r="IXX15" s="163"/>
      <c r="IXY15" s="163"/>
      <c r="IXZ15" s="163"/>
      <c r="IYA15" s="163"/>
      <c r="IYB15" s="163"/>
      <c r="IYC15" s="163"/>
      <c r="IYD15" s="163"/>
      <c r="IYE15" s="163"/>
      <c r="IYF15" s="163"/>
      <c r="IYG15" s="163"/>
      <c r="IYH15" s="163"/>
      <c r="IYI15" s="163"/>
      <c r="IYJ15" s="163"/>
      <c r="IYK15" s="163"/>
      <c r="IYL15" s="163"/>
      <c r="IYM15" s="163"/>
      <c r="IYN15" s="163"/>
      <c r="IYO15" s="163"/>
      <c r="IYP15" s="163"/>
      <c r="IYQ15" s="163"/>
      <c r="IYR15" s="163"/>
      <c r="IYS15" s="163"/>
      <c r="IYT15" s="163"/>
      <c r="IYU15" s="163"/>
      <c r="IYV15" s="163"/>
      <c r="IYW15" s="163"/>
      <c r="IYX15" s="163"/>
      <c r="IYY15" s="163"/>
      <c r="IYZ15" s="163"/>
      <c r="IZA15" s="163"/>
      <c r="IZB15" s="163"/>
      <c r="IZC15" s="163"/>
      <c r="IZD15" s="163"/>
      <c r="IZE15" s="163"/>
      <c r="IZF15" s="163"/>
      <c r="IZG15" s="163"/>
      <c r="IZH15" s="163"/>
      <c r="IZI15" s="163"/>
      <c r="IZJ15" s="163"/>
      <c r="IZK15" s="163"/>
      <c r="IZL15" s="163"/>
      <c r="IZM15" s="163"/>
      <c r="IZN15" s="163"/>
      <c r="IZO15" s="163"/>
      <c r="IZP15" s="163"/>
      <c r="IZQ15" s="163"/>
      <c r="IZR15" s="163"/>
      <c r="IZS15" s="163"/>
      <c r="IZT15" s="163"/>
      <c r="IZU15" s="163"/>
      <c r="IZV15" s="163"/>
      <c r="IZW15" s="163"/>
      <c r="IZX15" s="163"/>
      <c r="IZY15" s="163"/>
      <c r="IZZ15" s="163"/>
      <c r="JAA15" s="163"/>
      <c r="JAB15" s="163"/>
      <c r="JAC15" s="163"/>
      <c r="JAD15" s="163"/>
      <c r="JAE15" s="163"/>
      <c r="JAF15" s="163"/>
      <c r="JAG15" s="163"/>
      <c r="JAH15" s="163"/>
      <c r="JAI15" s="163"/>
      <c r="JAJ15" s="163"/>
      <c r="JAK15" s="163"/>
      <c r="JAL15" s="163"/>
      <c r="JAM15" s="163"/>
      <c r="JAN15" s="163"/>
      <c r="JAO15" s="163"/>
      <c r="JAP15" s="163"/>
      <c r="JAQ15" s="163"/>
      <c r="JAR15" s="163"/>
      <c r="JAS15" s="163"/>
      <c r="JAT15" s="163"/>
      <c r="JAU15" s="163"/>
      <c r="JAV15" s="163"/>
      <c r="JAW15" s="163"/>
      <c r="JAX15" s="163"/>
      <c r="JAY15" s="163"/>
      <c r="JAZ15" s="163"/>
      <c r="JBA15" s="163"/>
      <c r="JBB15" s="163"/>
      <c r="JBC15" s="163"/>
      <c r="JBD15" s="163"/>
      <c r="JBE15" s="163"/>
      <c r="JBF15" s="163"/>
      <c r="JBG15" s="163"/>
      <c r="JBH15" s="163"/>
      <c r="JBI15" s="163"/>
      <c r="JBJ15" s="163"/>
      <c r="JBK15" s="163"/>
      <c r="JBL15" s="163"/>
      <c r="JBM15" s="163"/>
      <c r="JBN15" s="163"/>
      <c r="JBO15" s="163"/>
      <c r="JBP15" s="163"/>
      <c r="JBQ15" s="163"/>
      <c r="JBR15" s="163"/>
      <c r="JBS15" s="163"/>
      <c r="JBT15" s="163"/>
      <c r="JBU15" s="163"/>
      <c r="JBV15" s="163"/>
      <c r="JBW15" s="163"/>
      <c r="JBX15" s="163"/>
      <c r="JBY15" s="163"/>
      <c r="JBZ15" s="163"/>
      <c r="JCA15" s="163"/>
      <c r="JCB15" s="163"/>
      <c r="JCC15" s="163"/>
      <c r="JCD15" s="163"/>
      <c r="JCE15" s="163"/>
      <c r="JCF15" s="163"/>
      <c r="JCG15" s="163"/>
      <c r="JCH15" s="163"/>
      <c r="JCI15" s="163"/>
      <c r="JCJ15" s="163"/>
      <c r="JCK15" s="163"/>
      <c r="JCL15" s="163"/>
      <c r="JCM15" s="163"/>
      <c r="JCN15" s="163"/>
      <c r="JCO15" s="163"/>
      <c r="JCP15" s="163"/>
      <c r="JCQ15" s="163"/>
      <c r="JCR15" s="163"/>
      <c r="JCS15" s="163"/>
      <c r="JCT15" s="163"/>
      <c r="JCU15" s="163"/>
      <c r="JCV15" s="163"/>
      <c r="JCW15" s="163"/>
      <c r="JCX15" s="163"/>
      <c r="JCY15" s="163"/>
      <c r="JCZ15" s="163"/>
      <c r="JDA15" s="163"/>
      <c r="JDB15" s="163"/>
      <c r="JDC15" s="163"/>
      <c r="JDD15" s="163"/>
      <c r="JDE15" s="163"/>
      <c r="JDF15" s="163"/>
      <c r="JDG15" s="163"/>
      <c r="JDH15" s="163"/>
      <c r="JDI15" s="163"/>
      <c r="JDJ15" s="163"/>
      <c r="JDK15" s="163"/>
      <c r="JDL15" s="163"/>
      <c r="JDM15" s="163"/>
      <c r="JDN15" s="163"/>
      <c r="JDO15" s="163"/>
      <c r="JDP15" s="163"/>
      <c r="JDQ15" s="163"/>
      <c r="JDR15" s="163"/>
      <c r="JDS15" s="163"/>
      <c r="JDT15" s="163"/>
      <c r="JDU15" s="163"/>
      <c r="JDV15" s="163"/>
      <c r="JDW15" s="163"/>
      <c r="JDX15" s="163"/>
      <c r="JDY15" s="163"/>
      <c r="JDZ15" s="163"/>
      <c r="JEA15" s="163"/>
      <c r="JEB15" s="163"/>
      <c r="JEC15" s="163"/>
      <c r="JED15" s="163"/>
      <c r="JEE15" s="163"/>
      <c r="JEF15" s="163"/>
      <c r="JEG15" s="163"/>
      <c r="JEH15" s="163"/>
      <c r="JEI15" s="163"/>
      <c r="JEJ15" s="163"/>
      <c r="JEK15" s="163"/>
      <c r="JEL15" s="163"/>
      <c r="JEM15" s="163"/>
      <c r="JEN15" s="163"/>
      <c r="JEO15" s="163"/>
      <c r="JEP15" s="163"/>
      <c r="JEQ15" s="163"/>
      <c r="JER15" s="163"/>
      <c r="JES15" s="163"/>
      <c r="JET15" s="163"/>
      <c r="JEU15" s="163"/>
      <c r="JEV15" s="163"/>
      <c r="JEW15" s="163"/>
      <c r="JEX15" s="163"/>
      <c r="JEY15" s="163"/>
      <c r="JEZ15" s="163"/>
      <c r="JFA15" s="163"/>
      <c r="JFB15" s="163"/>
      <c r="JFC15" s="163"/>
      <c r="JFD15" s="163"/>
      <c r="JFE15" s="163"/>
      <c r="JFF15" s="163"/>
      <c r="JFG15" s="163"/>
      <c r="JFH15" s="163"/>
      <c r="JFI15" s="163"/>
      <c r="JFJ15" s="163"/>
      <c r="JFK15" s="163"/>
      <c r="JFL15" s="163"/>
      <c r="JFM15" s="163"/>
      <c r="JFN15" s="163"/>
      <c r="JFO15" s="163"/>
      <c r="JFP15" s="163"/>
      <c r="JFQ15" s="163"/>
      <c r="JFR15" s="163"/>
      <c r="JFS15" s="163"/>
      <c r="JFT15" s="163"/>
      <c r="JFU15" s="163"/>
      <c r="JFV15" s="163"/>
      <c r="JFW15" s="163"/>
      <c r="JFX15" s="163"/>
      <c r="JFY15" s="163"/>
      <c r="JFZ15" s="163"/>
      <c r="JGA15" s="163"/>
      <c r="JGB15" s="163"/>
      <c r="JGC15" s="163"/>
      <c r="JGD15" s="163"/>
      <c r="JGE15" s="163"/>
      <c r="JGF15" s="163"/>
      <c r="JGG15" s="163"/>
      <c r="JGH15" s="163"/>
      <c r="JGI15" s="163"/>
      <c r="JGJ15" s="163"/>
      <c r="JGK15" s="163"/>
      <c r="JGL15" s="163"/>
      <c r="JGM15" s="163"/>
      <c r="JGN15" s="163"/>
      <c r="JGO15" s="163"/>
      <c r="JGP15" s="163"/>
      <c r="JGQ15" s="163"/>
      <c r="JGR15" s="163"/>
      <c r="JGS15" s="163"/>
      <c r="JGT15" s="163"/>
      <c r="JGU15" s="163"/>
      <c r="JGV15" s="163"/>
      <c r="JGW15" s="163"/>
      <c r="JGX15" s="163"/>
      <c r="JGY15" s="163"/>
      <c r="JGZ15" s="163"/>
      <c r="JHA15" s="163"/>
      <c r="JHB15" s="163"/>
      <c r="JHC15" s="163"/>
      <c r="JHD15" s="163"/>
      <c r="JHE15" s="163"/>
      <c r="JHF15" s="163"/>
      <c r="JHG15" s="163"/>
      <c r="JHH15" s="163"/>
      <c r="JHI15" s="163"/>
      <c r="JHJ15" s="163"/>
      <c r="JHK15" s="163"/>
      <c r="JHL15" s="163"/>
      <c r="JHM15" s="163"/>
      <c r="JHN15" s="163"/>
      <c r="JHO15" s="163"/>
      <c r="JHP15" s="163"/>
      <c r="JHQ15" s="163"/>
      <c r="JHR15" s="163"/>
      <c r="JHS15" s="163"/>
      <c r="JHT15" s="163"/>
      <c r="JHU15" s="163"/>
      <c r="JHV15" s="163"/>
      <c r="JHW15" s="163"/>
      <c r="JHX15" s="163"/>
      <c r="JHY15" s="163"/>
      <c r="JHZ15" s="163"/>
      <c r="JIA15" s="163"/>
      <c r="JIB15" s="163"/>
      <c r="JIC15" s="163"/>
      <c r="JID15" s="163"/>
      <c r="JIE15" s="163"/>
      <c r="JIF15" s="163"/>
      <c r="JIG15" s="163"/>
      <c r="JIH15" s="163"/>
      <c r="JII15" s="163"/>
      <c r="JIJ15" s="163"/>
      <c r="JIK15" s="163"/>
      <c r="JIL15" s="163"/>
      <c r="JIM15" s="163"/>
      <c r="JIN15" s="163"/>
      <c r="JIO15" s="163"/>
      <c r="JIP15" s="163"/>
      <c r="JIQ15" s="163"/>
      <c r="JIR15" s="163"/>
      <c r="JIS15" s="163"/>
      <c r="JIT15" s="163"/>
      <c r="JIU15" s="163"/>
      <c r="JIV15" s="163"/>
      <c r="JIW15" s="163"/>
      <c r="JIX15" s="163"/>
      <c r="JIY15" s="163"/>
      <c r="JIZ15" s="163"/>
      <c r="JJA15" s="163"/>
      <c r="JJB15" s="163"/>
      <c r="JJC15" s="163"/>
      <c r="JJD15" s="163"/>
      <c r="JJE15" s="163"/>
      <c r="JJF15" s="163"/>
      <c r="JJG15" s="163"/>
      <c r="JJH15" s="163"/>
      <c r="JJI15" s="163"/>
      <c r="JJJ15" s="163"/>
      <c r="JJK15" s="163"/>
      <c r="JJL15" s="163"/>
      <c r="JJM15" s="163"/>
      <c r="JJN15" s="163"/>
      <c r="JJO15" s="163"/>
      <c r="JJP15" s="163"/>
      <c r="JJQ15" s="163"/>
      <c r="JJR15" s="163"/>
      <c r="JJS15" s="163"/>
      <c r="JJT15" s="163"/>
      <c r="JJU15" s="163"/>
      <c r="JJV15" s="163"/>
      <c r="JJW15" s="163"/>
      <c r="JJX15" s="163"/>
      <c r="JJY15" s="163"/>
      <c r="JJZ15" s="163"/>
      <c r="JKA15" s="163"/>
      <c r="JKB15" s="163"/>
      <c r="JKC15" s="163"/>
      <c r="JKD15" s="163"/>
      <c r="JKE15" s="163"/>
      <c r="JKF15" s="163"/>
      <c r="JKG15" s="163"/>
      <c r="JKH15" s="163"/>
      <c r="JKI15" s="163"/>
      <c r="JKJ15" s="163"/>
      <c r="JKK15" s="163"/>
      <c r="JKL15" s="163"/>
      <c r="JKM15" s="163"/>
      <c r="JKN15" s="163"/>
      <c r="JKO15" s="163"/>
      <c r="JKP15" s="163"/>
      <c r="JKQ15" s="163"/>
      <c r="JKR15" s="163"/>
      <c r="JKS15" s="163"/>
      <c r="JKT15" s="163"/>
      <c r="JKU15" s="163"/>
      <c r="JKV15" s="163"/>
      <c r="JKW15" s="163"/>
      <c r="JKX15" s="163"/>
      <c r="JKY15" s="163"/>
      <c r="JKZ15" s="163"/>
      <c r="JLA15" s="163"/>
      <c r="JLB15" s="163"/>
      <c r="JLC15" s="163"/>
      <c r="JLD15" s="163"/>
      <c r="JLE15" s="163"/>
      <c r="JLF15" s="163"/>
      <c r="JLG15" s="163"/>
      <c r="JLH15" s="163"/>
      <c r="JLI15" s="163"/>
      <c r="JLJ15" s="163"/>
      <c r="JLK15" s="163"/>
      <c r="JLL15" s="163"/>
      <c r="JLM15" s="163"/>
      <c r="JLN15" s="163"/>
      <c r="JLO15" s="163"/>
      <c r="JLP15" s="163"/>
      <c r="JLQ15" s="163"/>
      <c r="JLR15" s="163"/>
      <c r="JLS15" s="163"/>
      <c r="JLT15" s="163"/>
      <c r="JLU15" s="163"/>
      <c r="JLV15" s="163"/>
      <c r="JLW15" s="163"/>
      <c r="JLX15" s="163"/>
      <c r="JLY15" s="163"/>
      <c r="JLZ15" s="163"/>
      <c r="JMA15" s="163"/>
      <c r="JMB15" s="163"/>
      <c r="JMC15" s="163"/>
      <c r="JMD15" s="163"/>
      <c r="JME15" s="163"/>
      <c r="JMF15" s="163"/>
      <c r="JMG15" s="163"/>
      <c r="JMH15" s="163"/>
      <c r="JMI15" s="163"/>
      <c r="JMJ15" s="163"/>
      <c r="JMK15" s="163"/>
      <c r="JML15" s="163"/>
      <c r="JMM15" s="163"/>
      <c r="JMN15" s="163"/>
      <c r="JMO15" s="163"/>
      <c r="JMP15" s="163"/>
      <c r="JMQ15" s="163"/>
      <c r="JMR15" s="163"/>
      <c r="JMS15" s="163"/>
      <c r="JMT15" s="163"/>
      <c r="JMU15" s="163"/>
      <c r="JMV15" s="163"/>
      <c r="JMW15" s="163"/>
      <c r="JMX15" s="163"/>
      <c r="JMY15" s="163"/>
      <c r="JMZ15" s="163"/>
      <c r="JNA15" s="163"/>
      <c r="JNB15" s="163"/>
      <c r="JNC15" s="163"/>
      <c r="JND15" s="163"/>
      <c r="JNE15" s="163"/>
      <c r="JNF15" s="163"/>
      <c r="JNG15" s="163"/>
      <c r="JNH15" s="163"/>
      <c r="JNI15" s="163"/>
      <c r="JNJ15" s="163"/>
      <c r="JNK15" s="163"/>
      <c r="JNL15" s="163"/>
      <c r="JNM15" s="163"/>
      <c r="JNN15" s="163"/>
      <c r="JNO15" s="163"/>
      <c r="JNP15" s="163"/>
      <c r="JNQ15" s="163"/>
      <c r="JNR15" s="163"/>
      <c r="JNS15" s="163"/>
      <c r="JNT15" s="163"/>
      <c r="JNU15" s="163"/>
      <c r="JNV15" s="163"/>
      <c r="JNW15" s="163"/>
      <c r="JNX15" s="163"/>
      <c r="JNY15" s="163"/>
      <c r="JNZ15" s="163"/>
      <c r="JOA15" s="163"/>
      <c r="JOB15" s="163"/>
      <c r="JOC15" s="163"/>
      <c r="JOD15" s="163"/>
      <c r="JOE15" s="163"/>
      <c r="JOF15" s="163"/>
      <c r="JOG15" s="163"/>
      <c r="JOH15" s="163"/>
      <c r="JOI15" s="163"/>
      <c r="JOJ15" s="163"/>
      <c r="JOK15" s="163"/>
      <c r="JOL15" s="163"/>
      <c r="JOM15" s="163"/>
      <c r="JON15" s="163"/>
      <c r="JOO15" s="163"/>
      <c r="JOP15" s="163"/>
      <c r="JOQ15" s="163"/>
      <c r="JOR15" s="163"/>
      <c r="JOS15" s="163"/>
      <c r="JOT15" s="163"/>
      <c r="JOU15" s="163"/>
      <c r="JOV15" s="163"/>
      <c r="JOW15" s="163"/>
      <c r="JOX15" s="163"/>
      <c r="JOY15" s="163"/>
      <c r="JOZ15" s="163"/>
      <c r="JPA15" s="163"/>
      <c r="JPB15" s="163"/>
      <c r="JPC15" s="163"/>
      <c r="JPD15" s="163"/>
      <c r="JPE15" s="163"/>
      <c r="JPF15" s="163"/>
      <c r="JPG15" s="163"/>
      <c r="JPH15" s="163"/>
      <c r="JPI15" s="163"/>
      <c r="JPJ15" s="163"/>
      <c r="JPK15" s="163"/>
      <c r="JPL15" s="163"/>
      <c r="JPM15" s="163"/>
      <c r="JPN15" s="163"/>
      <c r="JPO15" s="163"/>
      <c r="JPP15" s="163"/>
      <c r="JPQ15" s="163"/>
      <c r="JPR15" s="163"/>
      <c r="JPS15" s="163"/>
      <c r="JPT15" s="163"/>
      <c r="JPU15" s="163"/>
      <c r="JPV15" s="163"/>
      <c r="JPW15" s="163"/>
      <c r="JPX15" s="163"/>
      <c r="JPY15" s="163"/>
      <c r="JPZ15" s="163"/>
      <c r="JQA15" s="163"/>
      <c r="JQB15" s="163"/>
      <c r="JQC15" s="163"/>
      <c r="JQD15" s="163"/>
      <c r="JQE15" s="163"/>
      <c r="JQF15" s="163"/>
      <c r="JQG15" s="163"/>
      <c r="JQH15" s="163"/>
      <c r="JQI15" s="163"/>
      <c r="JQJ15" s="163"/>
      <c r="JQK15" s="163"/>
      <c r="JQL15" s="163"/>
      <c r="JQM15" s="163"/>
      <c r="JQN15" s="163"/>
      <c r="JQO15" s="163"/>
      <c r="JQP15" s="163"/>
      <c r="JQQ15" s="163"/>
      <c r="JQR15" s="163"/>
      <c r="JQS15" s="163"/>
      <c r="JQT15" s="163"/>
      <c r="JQU15" s="163"/>
      <c r="JQV15" s="163"/>
      <c r="JQW15" s="163"/>
      <c r="JQX15" s="163"/>
      <c r="JQY15" s="163"/>
      <c r="JQZ15" s="163"/>
      <c r="JRA15" s="163"/>
      <c r="JRB15" s="163"/>
      <c r="JRC15" s="163"/>
      <c r="JRD15" s="163"/>
      <c r="JRE15" s="163"/>
      <c r="JRF15" s="163"/>
      <c r="JRG15" s="163"/>
      <c r="JRH15" s="163"/>
      <c r="JRI15" s="163"/>
      <c r="JRJ15" s="163"/>
      <c r="JRK15" s="163"/>
      <c r="JRL15" s="163"/>
      <c r="JRM15" s="163"/>
      <c r="JRN15" s="163"/>
      <c r="JRO15" s="163"/>
      <c r="JRP15" s="163"/>
      <c r="JRQ15" s="163"/>
      <c r="JRR15" s="163"/>
      <c r="JRS15" s="163"/>
      <c r="JRT15" s="163"/>
      <c r="JRU15" s="163"/>
      <c r="JRV15" s="163"/>
      <c r="JRW15" s="163"/>
      <c r="JRX15" s="163"/>
      <c r="JRY15" s="163"/>
      <c r="JRZ15" s="163"/>
      <c r="JSA15" s="163"/>
      <c r="JSB15" s="163"/>
      <c r="JSC15" s="163"/>
      <c r="JSD15" s="163"/>
      <c r="JSE15" s="163"/>
      <c r="JSF15" s="163"/>
      <c r="JSG15" s="163"/>
      <c r="JSH15" s="163"/>
      <c r="JSI15" s="163"/>
      <c r="JSJ15" s="163"/>
      <c r="JSK15" s="163"/>
      <c r="JSL15" s="163"/>
      <c r="JSM15" s="163"/>
      <c r="JSN15" s="163"/>
      <c r="JSO15" s="163"/>
      <c r="JSP15" s="163"/>
      <c r="JSQ15" s="163"/>
      <c r="JSR15" s="163"/>
      <c r="JSS15" s="163"/>
      <c r="JST15" s="163"/>
      <c r="JSU15" s="163"/>
      <c r="JSV15" s="163"/>
      <c r="JSW15" s="163"/>
      <c r="JSX15" s="163"/>
      <c r="JSY15" s="163"/>
      <c r="JSZ15" s="163"/>
      <c r="JTA15" s="163"/>
      <c r="JTB15" s="163"/>
      <c r="JTC15" s="163"/>
      <c r="JTD15" s="163"/>
      <c r="JTE15" s="163"/>
      <c r="JTF15" s="163"/>
      <c r="JTG15" s="163"/>
      <c r="JTH15" s="163"/>
      <c r="JTI15" s="163"/>
      <c r="JTJ15" s="163"/>
      <c r="JTK15" s="163"/>
      <c r="JTL15" s="163"/>
      <c r="JTM15" s="163"/>
      <c r="JTN15" s="163"/>
      <c r="JTO15" s="163"/>
      <c r="JTP15" s="163"/>
      <c r="JTQ15" s="163"/>
      <c r="JTR15" s="163"/>
      <c r="JTS15" s="163"/>
      <c r="JTT15" s="163"/>
      <c r="JTU15" s="163"/>
      <c r="JTV15" s="163"/>
      <c r="JTW15" s="163"/>
      <c r="JTX15" s="163"/>
      <c r="JTY15" s="163"/>
      <c r="JTZ15" s="163"/>
      <c r="JUA15" s="163"/>
      <c r="JUB15" s="163"/>
      <c r="JUC15" s="163"/>
      <c r="JUD15" s="163"/>
      <c r="JUE15" s="163"/>
      <c r="JUF15" s="163"/>
      <c r="JUG15" s="163"/>
      <c r="JUH15" s="163"/>
      <c r="JUI15" s="163"/>
      <c r="JUJ15" s="163"/>
      <c r="JUK15" s="163"/>
      <c r="JUL15" s="163"/>
      <c r="JUM15" s="163"/>
      <c r="JUN15" s="163"/>
      <c r="JUO15" s="163"/>
      <c r="JUP15" s="163"/>
      <c r="JUQ15" s="163"/>
      <c r="JUR15" s="163"/>
      <c r="JUS15" s="163"/>
      <c r="JUT15" s="163"/>
      <c r="JUU15" s="163"/>
      <c r="JUV15" s="163"/>
      <c r="JUW15" s="163"/>
      <c r="JUX15" s="163"/>
      <c r="JUY15" s="163"/>
      <c r="JUZ15" s="163"/>
      <c r="JVA15" s="163"/>
      <c r="JVB15" s="163"/>
      <c r="JVC15" s="163"/>
      <c r="JVD15" s="163"/>
      <c r="JVE15" s="163"/>
      <c r="JVF15" s="163"/>
      <c r="JVG15" s="163"/>
      <c r="JVH15" s="163"/>
      <c r="JVI15" s="163"/>
      <c r="JVJ15" s="163"/>
      <c r="JVK15" s="163"/>
      <c r="JVL15" s="163"/>
      <c r="JVM15" s="163"/>
      <c r="JVN15" s="163"/>
      <c r="JVO15" s="163"/>
      <c r="JVP15" s="163"/>
      <c r="JVQ15" s="163"/>
      <c r="JVR15" s="163"/>
      <c r="JVS15" s="163"/>
      <c r="JVT15" s="163"/>
      <c r="JVU15" s="163"/>
      <c r="JVV15" s="163"/>
      <c r="JVW15" s="163"/>
      <c r="JVX15" s="163"/>
      <c r="JVY15" s="163"/>
      <c r="JVZ15" s="163"/>
      <c r="JWA15" s="163"/>
      <c r="JWB15" s="163"/>
      <c r="JWC15" s="163"/>
      <c r="JWD15" s="163"/>
      <c r="JWE15" s="163"/>
      <c r="JWF15" s="163"/>
      <c r="JWG15" s="163"/>
      <c r="JWH15" s="163"/>
      <c r="JWI15" s="163"/>
      <c r="JWJ15" s="163"/>
      <c r="JWK15" s="163"/>
      <c r="JWL15" s="163"/>
      <c r="JWM15" s="163"/>
      <c r="JWN15" s="163"/>
      <c r="JWO15" s="163"/>
      <c r="JWP15" s="163"/>
      <c r="JWQ15" s="163"/>
      <c r="JWR15" s="163"/>
      <c r="JWS15" s="163"/>
      <c r="JWT15" s="163"/>
      <c r="JWU15" s="163"/>
      <c r="JWV15" s="163"/>
      <c r="JWW15" s="163"/>
      <c r="JWX15" s="163"/>
      <c r="JWY15" s="163"/>
      <c r="JWZ15" s="163"/>
      <c r="JXA15" s="163"/>
      <c r="JXB15" s="163"/>
      <c r="JXC15" s="163"/>
      <c r="JXD15" s="163"/>
      <c r="JXE15" s="163"/>
      <c r="JXF15" s="163"/>
      <c r="JXG15" s="163"/>
      <c r="JXH15" s="163"/>
      <c r="JXI15" s="163"/>
      <c r="JXJ15" s="163"/>
      <c r="JXK15" s="163"/>
      <c r="JXL15" s="163"/>
      <c r="JXM15" s="163"/>
      <c r="JXN15" s="163"/>
      <c r="JXO15" s="163"/>
      <c r="JXP15" s="163"/>
      <c r="JXQ15" s="163"/>
      <c r="JXR15" s="163"/>
      <c r="JXS15" s="163"/>
      <c r="JXT15" s="163"/>
      <c r="JXU15" s="163"/>
      <c r="JXV15" s="163"/>
      <c r="JXW15" s="163"/>
      <c r="JXX15" s="163"/>
      <c r="JXY15" s="163"/>
      <c r="JXZ15" s="163"/>
      <c r="JYA15" s="163"/>
      <c r="JYB15" s="163"/>
      <c r="JYC15" s="163"/>
      <c r="JYD15" s="163"/>
      <c r="JYE15" s="163"/>
      <c r="JYF15" s="163"/>
      <c r="JYG15" s="163"/>
      <c r="JYH15" s="163"/>
      <c r="JYI15" s="163"/>
      <c r="JYJ15" s="163"/>
      <c r="JYK15" s="163"/>
      <c r="JYL15" s="163"/>
      <c r="JYM15" s="163"/>
      <c r="JYN15" s="163"/>
      <c r="JYO15" s="163"/>
      <c r="JYP15" s="163"/>
      <c r="JYQ15" s="163"/>
      <c r="JYR15" s="163"/>
      <c r="JYS15" s="163"/>
      <c r="JYT15" s="163"/>
      <c r="JYU15" s="163"/>
      <c r="JYV15" s="163"/>
      <c r="JYW15" s="163"/>
      <c r="JYX15" s="163"/>
      <c r="JYY15" s="163"/>
      <c r="JYZ15" s="163"/>
      <c r="JZA15" s="163"/>
      <c r="JZB15" s="163"/>
      <c r="JZC15" s="163"/>
      <c r="JZD15" s="163"/>
      <c r="JZE15" s="163"/>
      <c r="JZF15" s="163"/>
      <c r="JZG15" s="163"/>
      <c r="JZH15" s="163"/>
      <c r="JZI15" s="163"/>
      <c r="JZJ15" s="163"/>
      <c r="JZK15" s="163"/>
      <c r="JZL15" s="163"/>
      <c r="JZM15" s="163"/>
      <c r="JZN15" s="163"/>
      <c r="JZO15" s="163"/>
      <c r="JZP15" s="163"/>
      <c r="JZQ15" s="163"/>
      <c r="JZR15" s="163"/>
      <c r="JZS15" s="163"/>
      <c r="JZT15" s="163"/>
      <c r="JZU15" s="163"/>
      <c r="JZV15" s="163"/>
      <c r="JZW15" s="163"/>
      <c r="JZX15" s="163"/>
      <c r="JZY15" s="163"/>
      <c r="JZZ15" s="163"/>
      <c r="KAA15" s="163"/>
      <c r="KAB15" s="163"/>
      <c r="KAC15" s="163"/>
      <c r="KAD15" s="163"/>
      <c r="KAE15" s="163"/>
      <c r="KAF15" s="163"/>
      <c r="KAG15" s="163"/>
      <c r="KAH15" s="163"/>
      <c r="KAI15" s="163"/>
      <c r="KAJ15" s="163"/>
      <c r="KAK15" s="163"/>
      <c r="KAL15" s="163"/>
      <c r="KAM15" s="163"/>
      <c r="KAN15" s="163"/>
      <c r="KAO15" s="163"/>
      <c r="KAP15" s="163"/>
      <c r="KAQ15" s="163"/>
      <c r="KAR15" s="163"/>
      <c r="KAS15" s="163"/>
      <c r="KAT15" s="163"/>
      <c r="KAU15" s="163"/>
      <c r="KAV15" s="163"/>
      <c r="KAW15" s="163"/>
      <c r="KAX15" s="163"/>
      <c r="KAY15" s="163"/>
      <c r="KAZ15" s="163"/>
      <c r="KBA15" s="163"/>
      <c r="KBB15" s="163"/>
      <c r="KBC15" s="163"/>
      <c r="KBD15" s="163"/>
      <c r="KBE15" s="163"/>
      <c r="KBF15" s="163"/>
      <c r="KBG15" s="163"/>
      <c r="KBH15" s="163"/>
      <c r="KBI15" s="163"/>
      <c r="KBJ15" s="163"/>
      <c r="KBK15" s="163"/>
      <c r="KBL15" s="163"/>
      <c r="KBM15" s="163"/>
      <c r="KBN15" s="163"/>
      <c r="KBO15" s="163"/>
      <c r="KBP15" s="163"/>
      <c r="KBQ15" s="163"/>
      <c r="KBR15" s="163"/>
      <c r="KBS15" s="163"/>
      <c r="KBT15" s="163"/>
      <c r="KBU15" s="163"/>
      <c r="KBV15" s="163"/>
      <c r="KBW15" s="163"/>
      <c r="KBX15" s="163"/>
      <c r="KBY15" s="163"/>
      <c r="KBZ15" s="163"/>
      <c r="KCA15" s="163"/>
      <c r="KCB15" s="163"/>
      <c r="KCC15" s="163"/>
      <c r="KCD15" s="163"/>
      <c r="KCE15" s="163"/>
      <c r="KCF15" s="163"/>
      <c r="KCG15" s="163"/>
      <c r="KCH15" s="163"/>
      <c r="KCI15" s="163"/>
      <c r="KCJ15" s="163"/>
      <c r="KCK15" s="163"/>
      <c r="KCL15" s="163"/>
      <c r="KCM15" s="163"/>
      <c r="KCN15" s="163"/>
      <c r="KCO15" s="163"/>
      <c r="KCP15" s="163"/>
      <c r="KCQ15" s="163"/>
      <c r="KCR15" s="163"/>
      <c r="KCS15" s="163"/>
      <c r="KCT15" s="163"/>
      <c r="KCU15" s="163"/>
      <c r="KCV15" s="163"/>
      <c r="KCW15" s="163"/>
      <c r="KCX15" s="163"/>
      <c r="KCY15" s="163"/>
      <c r="KCZ15" s="163"/>
      <c r="KDA15" s="163"/>
      <c r="KDB15" s="163"/>
      <c r="KDC15" s="163"/>
      <c r="KDD15" s="163"/>
      <c r="KDE15" s="163"/>
      <c r="KDF15" s="163"/>
      <c r="KDG15" s="163"/>
      <c r="KDH15" s="163"/>
      <c r="KDI15" s="163"/>
      <c r="KDJ15" s="163"/>
      <c r="KDK15" s="163"/>
      <c r="KDL15" s="163"/>
      <c r="KDM15" s="163"/>
      <c r="KDN15" s="163"/>
      <c r="KDO15" s="163"/>
      <c r="KDP15" s="163"/>
      <c r="KDQ15" s="163"/>
      <c r="KDR15" s="163"/>
      <c r="KDS15" s="163"/>
      <c r="KDT15" s="163"/>
      <c r="KDU15" s="163"/>
      <c r="KDV15" s="163"/>
      <c r="KDW15" s="163"/>
      <c r="KDX15" s="163"/>
      <c r="KDY15" s="163"/>
      <c r="KDZ15" s="163"/>
      <c r="KEA15" s="163"/>
      <c r="KEB15" s="163"/>
      <c r="KEC15" s="163"/>
      <c r="KED15" s="163"/>
      <c r="KEE15" s="163"/>
      <c r="KEF15" s="163"/>
      <c r="KEG15" s="163"/>
      <c r="KEH15" s="163"/>
      <c r="KEI15" s="163"/>
      <c r="KEJ15" s="163"/>
      <c r="KEK15" s="163"/>
      <c r="KEL15" s="163"/>
      <c r="KEM15" s="163"/>
      <c r="KEN15" s="163"/>
      <c r="KEO15" s="163"/>
      <c r="KEP15" s="163"/>
      <c r="KEQ15" s="163"/>
      <c r="KER15" s="163"/>
      <c r="KES15" s="163"/>
      <c r="KET15" s="163"/>
      <c r="KEU15" s="163"/>
      <c r="KEV15" s="163"/>
      <c r="KEW15" s="163"/>
      <c r="KEX15" s="163"/>
      <c r="KEY15" s="163"/>
      <c r="KEZ15" s="163"/>
      <c r="KFA15" s="163"/>
      <c r="KFB15" s="163"/>
      <c r="KFC15" s="163"/>
      <c r="KFD15" s="163"/>
      <c r="KFE15" s="163"/>
      <c r="KFF15" s="163"/>
      <c r="KFG15" s="163"/>
      <c r="KFH15" s="163"/>
      <c r="KFI15" s="163"/>
      <c r="KFJ15" s="163"/>
      <c r="KFK15" s="163"/>
      <c r="KFL15" s="163"/>
      <c r="KFM15" s="163"/>
      <c r="KFN15" s="163"/>
      <c r="KFO15" s="163"/>
      <c r="KFP15" s="163"/>
      <c r="KFQ15" s="163"/>
      <c r="KFR15" s="163"/>
      <c r="KFS15" s="163"/>
      <c r="KFT15" s="163"/>
      <c r="KFU15" s="163"/>
      <c r="KFV15" s="163"/>
      <c r="KFW15" s="163"/>
      <c r="KFX15" s="163"/>
      <c r="KFY15" s="163"/>
      <c r="KFZ15" s="163"/>
      <c r="KGA15" s="163"/>
      <c r="KGB15" s="163"/>
      <c r="KGC15" s="163"/>
      <c r="KGD15" s="163"/>
      <c r="KGE15" s="163"/>
      <c r="KGF15" s="163"/>
      <c r="KGG15" s="163"/>
      <c r="KGH15" s="163"/>
      <c r="KGI15" s="163"/>
      <c r="KGJ15" s="163"/>
      <c r="KGK15" s="163"/>
      <c r="KGL15" s="163"/>
      <c r="KGM15" s="163"/>
      <c r="KGN15" s="163"/>
      <c r="KGO15" s="163"/>
      <c r="KGP15" s="163"/>
      <c r="KGQ15" s="163"/>
      <c r="KGR15" s="163"/>
      <c r="KGS15" s="163"/>
      <c r="KGT15" s="163"/>
      <c r="KGU15" s="163"/>
      <c r="KGV15" s="163"/>
      <c r="KGW15" s="163"/>
      <c r="KGX15" s="163"/>
      <c r="KGY15" s="163"/>
      <c r="KGZ15" s="163"/>
      <c r="KHA15" s="163"/>
      <c r="KHB15" s="163"/>
      <c r="KHC15" s="163"/>
      <c r="KHD15" s="163"/>
      <c r="KHE15" s="163"/>
      <c r="KHF15" s="163"/>
      <c r="KHG15" s="163"/>
      <c r="KHH15" s="163"/>
      <c r="KHI15" s="163"/>
      <c r="KHJ15" s="163"/>
      <c r="KHK15" s="163"/>
      <c r="KHL15" s="163"/>
      <c r="KHM15" s="163"/>
      <c r="KHN15" s="163"/>
      <c r="KHO15" s="163"/>
      <c r="KHP15" s="163"/>
      <c r="KHQ15" s="163"/>
      <c r="KHR15" s="163"/>
      <c r="KHS15" s="163"/>
      <c r="KHT15" s="163"/>
      <c r="KHU15" s="163"/>
      <c r="KHV15" s="163"/>
      <c r="KHW15" s="163"/>
      <c r="KHX15" s="163"/>
      <c r="KHY15" s="163"/>
      <c r="KHZ15" s="163"/>
      <c r="KIA15" s="163"/>
      <c r="KIB15" s="163"/>
      <c r="KIC15" s="163"/>
      <c r="KID15" s="163"/>
      <c r="KIE15" s="163"/>
      <c r="KIF15" s="163"/>
      <c r="KIG15" s="163"/>
      <c r="KIH15" s="163"/>
      <c r="KII15" s="163"/>
      <c r="KIJ15" s="163"/>
      <c r="KIK15" s="163"/>
      <c r="KIL15" s="163"/>
      <c r="KIM15" s="163"/>
      <c r="KIN15" s="163"/>
      <c r="KIO15" s="163"/>
      <c r="KIP15" s="163"/>
      <c r="KIQ15" s="163"/>
      <c r="KIR15" s="163"/>
      <c r="KIS15" s="163"/>
      <c r="KIT15" s="163"/>
      <c r="KIU15" s="163"/>
      <c r="KIV15" s="163"/>
      <c r="KIW15" s="163"/>
      <c r="KIX15" s="163"/>
      <c r="KIY15" s="163"/>
      <c r="KIZ15" s="163"/>
      <c r="KJA15" s="163"/>
      <c r="KJB15" s="163"/>
      <c r="KJC15" s="163"/>
      <c r="KJD15" s="163"/>
      <c r="KJE15" s="163"/>
      <c r="KJF15" s="163"/>
      <c r="KJG15" s="163"/>
      <c r="KJH15" s="163"/>
      <c r="KJI15" s="163"/>
      <c r="KJJ15" s="163"/>
      <c r="KJK15" s="163"/>
      <c r="KJL15" s="163"/>
      <c r="KJM15" s="163"/>
      <c r="KJN15" s="163"/>
      <c r="KJO15" s="163"/>
      <c r="KJP15" s="163"/>
      <c r="KJQ15" s="163"/>
      <c r="KJR15" s="163"/>
      <c r="KJS15" s="163"/>
      <c r="KJT15" s="163"/>
      <c r="KJU15" s="163"/>
      <c r="KJV15" s="163"/>
      <c r="KJW15" s="163"/>
      <c r="KJX15" s="163"/>
      <c r="KJY15" s="163"/>
      <c r="KJZ15" s="163"/>
      <c r="KKA15" s="163"/>
      <c r="KKB15" s="163"/>
      <c r="KKC15" s="163"/>
      <c r="KKD15" s="163"/>
      <c r="KKE15" s="163"/>
      <c r="KKF15" s="163"/>
      <c r="KKG15" s="163"/>
      <c r="KKH15" s="163"/>
      <c r="KKI15" s="163"/>
      <c r="KKJ15" s="163"/>
      <c r="KKK15" s="163"/>
      <c r="KKL15" s="163"/>
      <c r="KKM15" s="163"/>
      <c r="KKN15" s="163"/>
      <c r="KKO15" s="163"/>
      <c r="KKP15" s="163"/>
      <c r="KKQ15" s="163"/>
      <c r="KKR15" s="163"/>
      <c r="KKS15" s="163"/>
      <c r="KKT15" s="163"/>
      <c r="KKU15" s="163"/>
      <c r="KKV15" s="163"/>
      <c r="KKW15" s="163"/>
      <c r="KKX15" s="163"/>
      <c r="KKY15" s="163"/>
      <c r="KKZ15" s="163"/>
      <c r="KLA15" s="163"/>
      <c r="KLB15" s="163"/>
      <c r="KLC15" s="163"/>
      <c r="KLD15" s="163"/>
      <c r="KLE15" s="163"/>
      <c r="KLF15" s="163"/>
      <c r="KLG15" s="163"/>
      <c r="KLH15" s="163"/>
      <c r="KLI15" s="163"/>
      <c r="KLJ15" s="163"/>
      <c r="KLK15" s="163"/>
      <c r="KLL15" s="163"/>
      <c r="KLM15" s="163"/>
      <c r="KLN15" s="163"/>
      <c r="KLO15" s="163"/>
      <c r="KLP15" s="163"/>
      <c r="KLQ15" s="163"/>
      <c r="KLR15" s="163"/>
      <c r="KLS15" s="163"/>
      <c r="KLT15" s="163"/>
      <c r="KLU15" s="163"/>
      <c r="KLV15" s="163"/>
      <c r="KLW15" s="163"/>
      <c r="KLX15" s="163"/>
      <c r="KLY15" s="163"/>
      <c r="KLZ15" s="163"/>
      <c r="KMA15" s="163"/>
      <c r="KMB15" s="163"/>
      <c r="KMC15" s="163"/>
      <c r="KMD15" s="163"/>
      <c r="KME15" s="163"/>
      <c r="KMF15" s="163"/>
      <c r="KMG15" s="163"/>
      <c r="KMH15" s="163"/>
      <c r="KMI15" s="163"/>
      <c r="KMJ15" s="163"/>
      <c r="KMK15" s="163"/>
      <c r="KML15" s="163"/>
      <c r="KMM15" s="163"/>
      <c r="KMN15" s="163"/>
      <c r="KMO15" s="163"/>
      <c r="KMP15" s="163"/>
      <c r="KMQ15" s="163"/>
      <c r="KMR15" s="163"/>
      <c r="KMS15" s="163"/>
      <c r="KMT15" s="163"/>
      <c r="KMU15" s="163"/>
      <c r="KMV15" s="163"/>
      <c r="KMW15" s="163"/>
      <c r="KMX15" s="163"/>
      <c r="KMY15" s="163"/>
      <c r="KMZ15" s="163"/>
      <c r="KNA15" s="163"/>
      <c r="KNB15" s="163"/>
      <c r="KNC15" s="163"/>
      <c r="KND15" s="163"/>
      <c r="KNE15" s="163"/>
      <c r="KNF15" s="163"/>
      <c r="KNG15" s="163"/>
      <c r="KNH15" s="163"/>
      <c r="KNI15" s="163"/>
      <c r="KNJ15" s="163"/>
      <c r="KNK15" s="163"/>
      <c r="KNL15" s="163"/>
      <c r="KNM15" s="163"/>
      <c r="KNN15" s="163"/>
      <c r="KNO15" s="163"/>
      <c r="KNP15" s="163"/>
      <c r="KNQ15" s="163"/>
      <c r="KNR15" s="163"/>
      <c r="KNS15" s="163"/>
      <c r="KNT15" s="163"/>
      <c r="KNU15" s="163"/>
      <c r="KNV15" s="163"/>
      <c r="KNW15" s="163"/>
      <c r="KNX15" s="163"/>
      <c r="KNY15" s="163"/>
      <c r="KNZ15" s="163"/>
      <c r="KOA15" s="163"/>
      <c r="KOB15" s="163"/>
      <c r="KOC15" s="163"/>
      <c r="KOD15" s="163"/>
      <c r="KOE15" s="163"/>
      <c r="KOF15" s="163"/>
      <c r="KOG15" s="163"/>
      <c r="KOH15" s="163"/>
      <c r="KOI15" s="163"/>
      <c r="KOJ15" s="163"/>
      <c r="KOK15" s="163"/>
      <c r="KOL15" s="163"/>
      <c r="KOM15" s="163"/>
      <c r="KON15" s="163"/>
      <c r="KOO15" s="163"/>
      <c r="KOP15" s="163"/>
      <c r="KOQ15" s="163"/>
      <c r="KOR15" s="163"/>
      <c r="KOS15" s="163"/>
      <c r="KOT15" s="163"/>
      <c r="KOU15" s="163"/>
      <c r="KOV15" s="163"/>
      <c r="KOW15" s="163"/>
      <c r="KOX15" s="163"/>
      <c r="KOY15" s="163"/>
      <c r="KOZ15" s="163"/>
      <c r="KPA15" s="163"/>
      <c r="KPB15" s="163"/>
      <c r="KPC15" s="163"/>
      <c r="KPD15" s="163"/>
      <c r="KPE15" s="163"/>
      <c r="KPF15" s="163"/>
      <c r="KPG15" s="163"/>
      <c r="KPH15" s="163"/>
      <c r="KPI15" s="163"/>
      <c r="KPJ15" s="163"/>
      <c r="KPK15" s="163"/>
      <c r="KPL15" s="163"/>
      <c r="KPM15" s="163"/>
      <c r="KPN15" s="163"/>
      <c r="KPO15" s="163"/>
      <c r="KPP15" s="163"/>
      <c r="KPQ15" s="163"/>
      <c r="KPR15" s="163"/>
      <c r="KPS15" s="163"/>
      <c r="KPT15" s="163"/>
      <c r="KPU15" s="163"/>
      <c r="KPV15" s="163"/>
      <c r="KPW15" s="163"/>
      <c r="KPX15" s="163"/>
      <c r="KPY15" s="163"/>
      <c r="KPZ15" s="163"/>
      <c r="KQA15" s="163"/>
      <c r="KQB15" s="163"/>
      <c r="KQC15" s="163"/>
      <c r="KQD15" s="163"/>
      <c r="KQE15" s="163"/>
      <c r="KQF15" s="163"/>
      <c r="KQG15" s="163"/>
      <c r="KQH15" s="163"/>
      <c r="KQI15" s="163"/>
      <c r="KQJ15" s="163"/>
      <c r="KQK15" s="163"/>
      <c r="KQL15" s="163"/>
      <c r="KQM15" s="163"/>
      <c r="KQN15" s="163"/>
      <c r="KQO15" s="163"/>
      <c r="KQP15" s="163"/>
      <c r="KQQ15" s="163"/>
      <c r="KQR15" s="163"/>
      <c r="KQS15" s="163"/>
      <c r="KQT15" s="163"/>
      <c r="KQU15" s="163"/>
      <c r="KQV15" s="163"/>
      <c r="KQW15" s="163"/>
      <c r="KQX15" s="163"/>
      <c r="KQY15" s="163"/>
      <c r="KQZ15" s="163"/>
      <c r="KRA15" s="163"/>
      <c r="KRB15" s="163"/>
      <c r="KRC15" s="163"/>
      <c r="KRD15" s="163"/>
      <c r="KRE15" s="163"/>
      <c r="KRF15" s="163"/>
      <c r="KRG15" s="163"/>
      <c r="KRH15" s="163"/>
      <c r="KRI15" s="163"/>
      <c r="KRJ15" s="163"/>
      <c r="KRK15" s="163"/>
      <c r="KRL15" s="163"/>
      <c r="KRM15" s="163"/>
      <c r="KRN15" s="163"/>
      <c r="KRO15" s="163"/>
      <c r="KRP15" s="163"/>
      <c r="KRQ15" s="163"/>
      <c r="KRR15" s="163"/>
      <c r="KRS15" s="163"/>
      <c r="KRT15" s="163"/>
      <c r="KRU15" s="163"/>
      <c r="KRV15" s="163"/>
      <c r="KRW15" s="163"/>
      <c r="KRX15" s="163"/>
      <c r="KRY15" s="163"/>
      <c r="KRZ15" s="163"/>
      <c r="KSA15" s="163"/>
      <c r="KSB15" s="163"/>
      <c r="KSC15" s="163"/>
      <c r="KSD15" s="163"/>
      <c r="KSE15" s="163"/>
      <c r="KSF15" s="163"/>
      <c r="KSG15" s="163"/>
      <c r="KSH15" s="163"/>
      <c r="KSI15" s="163"/>
      <c r="KSJ15" s="163"/>
      <c r="KSK15" s="163"/>
      <c r="KSL15" s="163"/>
      <c r="KSM15" s="163"/>
      <c r="KSN15" s="163"/>
      <c r="KSO15" s="163"/>
      <c r="KSP15" s="163"/>
      <c r="KSQ15" s="163"/>
      <c r="KSR15" s="163"/>
      <c r="KSS15" s="163"/>
      <c r="KST15" s="163"/>
      <c r="KSU15" s="163"/>
      <c r="KSV15" s="163"/>
      <c r="KSW15" s="163"/>
      <c r="KSX15" s="163"/>
      <c r="KSY15" s="163"/>
      <c r="KSZ15" s="163"/>
      <c r="KTA15" s="163"/>
      <c r="KTB15" s="163"/>
      <c r="KTC15" s="163"/>
      <c r="KTD15" s="163"/>
      <c r="KTE15" s="163"/>
      <c r="KTF15" s="163"/>
      <c r="KTG15" s="163"/>
      <c r="KTH15" s="163"/>
      <c r="KTI15" s="163"/>
      <c r="KTJ15" s="163"/>
      <c r="KTK15" s="163"/>
      <c r="KTL15" s="163"/>
      <c r="KTM15" s="163"/>
      <c r="KTN15" s="163"/>
      <c r="KTO15" s="163"/>
      <c r="KTP15" s="163"/>
      <c r="KTQ15" s="163"/>
      <c r="KTR15" s="163"/>
      <c r="KTS15" s="163"/>
      <c r="KTT15" s="163"/>
      <c r="KTU15" s="163"/>
      <c r="KTV15" s="163"/>
      <c r="KTW15" s="163"/>
      <c r="KTX15" s="163"/>
      <c r="KTY15" s="163"/>
      <c r="KTZ15" s="163"/>
      <c r="KUA15" s="163"/>
      <c r="KUB15" s="163"/>
      <c r="KUC15" s="163"/>
      <c r="KUD15" s="163"/>
      <c r="KUE15" s="163"/>
      <c r="KUF15" s="163"/>
      <c r="KUG15" s="163"/>
      <c r="KUH15" s="163"/>
      <c r="KUI15" s="163"/>
      <c r="KUJ15" s="163"/>
      <c r="KUK15" s="163"/>
      <c r="KUL15" s="163"/>
      <c r="KUM15" s="163"/>
      <c r="KUN15" s="163"/>
      <c r="KUO15" s="163"/>
      <c r="KUP15" s="163"/>
      <c r="KUQ15" s="163"/>
      <c r="KUR15" s="163"/>
      <c r="KUS15" s="163"/>
      <c r="KUT15" s="163"/>
      <c r="KUU15" s="163"/>
      <c r="KUV15" s="163"/>
      <c r="KUW15" s="163"/>
      <c r="KUX15" s="163"/>
      <c r="KUY15" s="163"/>
      <c r="KUZ15" s="163"/>
      <c r="KVA15" s="163"/>
      <c r="KVB15" s="163"/>
      <c r="KVC15" s="163"/>
      <c r="KVD15" s="163"/>
      <c r="KVE15" s="163"/>
      <c r="KVF15" s="163"/>
      <c r="KVG15" s="163"/>
      <c r="KVH15" s="163"/>
      <c r="KVI15" s="163"/>
      <c r="KVJ15" s="163"/>
      <c r="KVK15" s="163"/>
      <c r="KVL15" s="163"/>
      <c r="KVM15" s="163"/>
      <c r="KVN15" s="163"/>
      <c r="KVO15" s="163"/>
      <c r="KVP15" s="163"/>
      <c r="KVQ15" s="163"/>
      <c r="KVR15" s="163"/>
      <c r="KVS15" s="163"/>
      <c r="KVT15" s="163"/>
      <c r="KVU15" s="163"/>
      <c r="KVV15" s="163"/>
      <c r="KVW15" s="163"/>
      <c r="KVX15" s="163"/>
      <c r="KVY15" s="163"/>
      <c r="KVZ15" s="163"/>
      <c r="KWA15" s="163"/>
      <c r="KWB15" s="163"/>
      <c r="KWC15" s="163"/>
      <c r="KWD15" s="163"/>
      <c r="KWE15" s="163"/>
      <c r="KWF15" s="163"/>
      <c r="KWG15" s="163"/>
      <c r="KWH15" s="163"/>
      <c r="KWI15" s="163"/>
      <c r="KWJ15" s="163"/>
      <c r="KWK15" s="163"/>
      <c r="KWL15" s="163"/>
      <c r="KWM15" s="163"/>
      <c r="KWN15" s="163"/>
      <c r="KWO15" s="163"/>
      <c r="KWP15" s="163"/>
      <c r="KWQ15" s="163"/>
      <c r="KWR15" s="163"/>
      <c r="KWS15" s="163"/>
      <c r="KWT15" s="163"/>
      <c r="KWU15" s="163"/>
      <c r="KWV15" s="163"/>
      <c r="KWW15" s="163"/>
      <c r="KWX15" s="163"/>
      <c r="KWY15" s="163"/>
      <c r="KWZ15" s="163"/>
      <c r="KXA15" s="163"/>
      <c r="KXB15" s="163"/>
      <c r="KXC15" s="163"/>
      <c r="KXD15" s="163"/>
      <c r="KXE15" s="163"/>
      <c r="KXF15" s="163"/>
      <c r="KXG15" s="163"/>
      <c r="KXH15" s="163"/>
      <c r="KXI15" s="163"/>
      <c r="KXJ15" s="163"/>
      <c r="KXK15" s="163"/>
      <c r="KXL15" s="163"/>
      <c r="KXM15" s="163"/>
      <c r="KXN15" s="163"/>
      <c r="KXO15" s="163"/>
      <c r="KXP15" s="163"/>
      <c r="KXQ15" s="163"/>
      <c r="KXR15" s="163"/>
      <c r="KXS15" s="163"/>
      <c r="KXT15" s="163"/>
      <c r="KXU15" s="163"/>
      <c r="KXV15" s="163"/>
      <c r="KXW15" s="163"/>
      <c r="KXX15" s="163"/>
      <c r="KXY15" s="163"/>
      <c r="KXZ15" s="163"/>
      <c r="KYA15" s="163"/>
      <c r="KYB15" s="163"/>
      <c r="KYC15" s="163"/>
      <c r="KYD15" s="163"/>
      <c r="KYE15" s="163"/>
      <c r="KYF15" s="163"/>
      <c r="KYG15" s="163"/>
      <c r="KYH15" s="163"/>
      <c r="KYI15" s="163"/>
      <c r="KYJ15" s="163"/>
      <c r="KYK15" s="163"/>
      <c r="KYL15" s="163"/>
      <c r="KYM15" s="163"/>
      <c r="KYN15" s="163"/>
      <c r="KYO15" s="163"/>
      <c r="KYP15" s="163"/>
      <c r="KYQ15" s="163"/>
      <c r="KYR15" s="163"/>
      <c r="KYS15" s="163"/>
      <c r="KYT15" s="163"/>
      <c r="KYU15" s="163"/>
      <c r="KYV15" s="163"/>
      <c r="KYW15" s="163"/>
      <c r="KYX15" s="163"/>
      <c r="KYY15" s="163"/>
      <c r="KYZ15" s="163"/>
      <c r="KZA15" s="163"/>
      <c r="KZB15" s="163"/>
      <c r="KZC15" s="163"/>
      <c r="KZD15" s="163"/>
      <c r="KZE15" s="163"/>
      <c r="KZF15" s="163"/>
      <c r="KZG15" s="163"/>
      <c r="KZH15" s="163"/>
      <c r="KZI15" s="163"/>
      <c r="KZJ15" s="163"/>
      <c r="KZK15" s="163"/>
      <c r="KZL15" s="163"/>
      <c r="KZM15" s="163"/>
      <c r="KZN15" s="163"/>
      <c r="KZO15" s="163"/>
      <c r="KZP15" s="163"/>
      <c r="KZQ15" s="163"/>
      <c r="KZR15" s="163"/>
      <c r="KZS15" s="163"/>
      <c r="KZT15" s="163"/>
      <c r="KZU15" s="163"/>
      <c r="KZV15" s="163"/>
      <c r="KZW15" s="163"/>
      <c r="KZX15" s="163"/>
      <c r="KZY15" s="163"/>
      <c r="KZZ15" s="163"/>
      <c r="LAA15" s="163"/>
      <c r="LAB15" s="163"/>
      <c r="LAC15" s="163"/>
      <c r="LAD15" s="163"/>
      <c r="LAE15" s="163"/>
      <c r="LAF15" s="163"/>
      <c r="LAG15" s="163"/>
      <c r="LAH15" s="163"/>
      <c r="LAI15" s="163"/>
      <c r="LAJ15" s="163"/>
      <c r="LAK15" s="163"/>
      <c r="LAL15" s="163"/>
      <c r="LAM15" s="163"/>
      <c r="LAN15" s="163"/>
      <c r="LAO15" s="163"/>
      <c r="LAP15" s="163"/>
      <c r="LAQ15" s="163"/>
      <c r="LAR15" s="163"/>
      <c r="LAS15" s="163"/>
      <c r="LAT15" s="163"/>
      <c r="LAU15" s="163"/>
      <c r="LAV15" s="163"/>
      <c r="LAW15" s="163"/>
      <c r="LAX15" s="163"/>
      <c r="LAY15" s="163"/>
      <c r="LAZ15" s="163"/>
      <c r="LBA15" s="163"/>
      <c r="LBB15" s="163"/>
      <c r="LBC15" s="163"/>
      <c r="LBD15" s="163"/>
      <c r="LBE15" s="163"/>
      <c r="LBF15" s="163"/>
      <c r="LBG15" s="163"/>
      <c r="LBH15" s="163"/>
      <c r="LBI15" s="163"/>
      <c r="LBJ15" s="163"/>
      <c r="LBK15" s="163"/>
      <c r="LBL15" s="163"/>
      <c r="LBM15" s="163"/>
      <c r="LBN15" s="163"/>
      <c r="LBO15" s="163"/>
      <c r="LBP15" s="163"/>
      <c r="LBQ15" s="163"/>
      <c r="LBR15" s="163"/>
      <c r="LBS15" s="163"/>
      <c r="LBT15" s="163"/>
      <c r="LBU15" s="163"/>
      <c r="LBV15" s="163"/>
      <c r="LBW15" s="163"/>
      <c r="LBX15" s="163"/>
      <c r="LBY15" s="163"/>
      <c r="LBZ15" s="163"/>
      <c r="LCA15" s="163"/>
      <c r="LCB15" s="163"/>
      <c r="LCC15" s="163"/>
      <c r="LCD15" s="163"/>
      <c r="LCE15" s="163"/>
      <c r="LCF15" s="163"/>
      <c r="LCG15" s="163"/>
      <c r="LCH15" s="163"/>
      <c r="LCI15" s="163"/>
      <c r="LCJ15" s="163"/>
      <c r="LCK15" s="163"/>
      <c r="LCL15" s="163"/>
      <c r="LCM15" s="163"/>
      <c r="LCN15" s="163"/>
      <c r="LCO15" s="163"/>
      <c r="LCP15" s="163"/>
      <c r="LCQ15" s="163"/>
      <c r="LCR15" s="163"/>
      <c r="LCS15" s="163"/>
      <c r="LCT15" s="163"/>
      <c r="LCU15" s="163"/>
      <c r="LCV15" s="163"/>
      <c r="LCW15" s="163"/>
      <c r="LCX15" s="163"/>
      <c r="LCY15" s="163"/>
      <c r="LCZ15" s="163"/>
      <c r="LDA15" s="163"/>
      <c r="LDB15" s="163"/>
      <c r="LDC15" s="163"/>
      <c r="LDD15" s="163"/>
      <c r="LDE15" s="163"/>
      <c r="LDF15" s="163"/>
      <c r="LDG15" s="163"/>
      <c r="LDH15" s="163"/>
      <c r="LDI15" s="163"/>
      <c r="LDJ15" s="163"/>
      <c r="LDK15" s="163"/>
      <c r="LDL15" s="163"/>
      <c r="LDM15" s="163"/>
      <c r="LDN15" s="163"/>
      <c r="LDO15" s="163"/>
      <c r="LDP15" s="163"/>
      <c r="LDQ15" s="163"/>
      <c r="LDR15" s="163"/>
      <c r="LDS15" s="163"/>
      <c r="LDT15" s="163"/>
      <c r="LDU15" s="163"/>
      <c r="LDV15" s="163"/>
      <c r="LDW15" s="163"/>
      <c r="LDX15" s="163"/>
      <c r="LDY15" s="163"/>
      <c r="LDZ15" s="163"/>
      <c r="LEA15" s="163"/>
      <c r="LEB15" s="163"/>
      <c r="LEC15" s="163"/>
      <c r="LED15" s="163"/>
      <c r="LEE15" s="163"/>
      <c r="LEF15" s="163"/>
      <c r="LEG15" s="163"/>
      <c r="LEH15" s="163"/>
      <c r="LEI15" s="163"/>
      <c r="LEJ15" s="163"/>
      <c r="LEK15" s="163"/>
      <c r="LEL15" s="163"/>
      <c r="LEM15" s="163"/>
      <c r="LEN15" s="163"/>
      <c r="LEO15" s="163"/>
      <c r="LEP15" s="163"/>
      <c r="LEQ15" s="163"/>
      <c r="LER15" s="163"/>
      <c r="LES15" s="163"/>
      <c r="LET15" s="163"/>
      <c r="LEU15" s="163"/>
      <c r="LEV15" s="163"/>
      <c r="LEW15" s="163"/>
      <c r="LEX15" s="163"/>
      <c r="LEY15" s="163"/>
      <c r="LEZ15" s="163"/>
      <c r="LFA15" s="163"/>
      <c r="LFB15" s="163"/>
      <c r="LFC15" s="163"/>
      <c r="LFD15" s="163"/>
      <c r="LFE15" s="163"/>
      <c r="LFF15" s="163"/>
      <c r="LFG15" s="163"/>
      <c r="LFH15" s="163"/>
      <c r="LFI15" s="163"/>
      <c r="LFJ15" s="163"/>
      <c r="LFK15" s="163"/>
      <c r="LFL15" s="163"/>
      <c r="LFM15" s="163"/>
      <c r="LFN15" s="163"/>
      <c r="LFO15" s="163"/>
      <c r="LFP15" s="163"/>
      <c r="LFQ15" s="163"/>
      <c r="LFR15" s="163"/>
      <c r="LFS15" s="163"/>
      <c r="LFT15" s="163"/>
      <c r="LFU15" s="163"/>
      <c r="LFV15" s="163"/>
      <c r="LFW15" s="163"/>
      <c r="LFX15" s="163"/>
      <c r="LFY15" s="163"/>
      <c r="LFZ15" s="163"/>
      <c r="LGA15" s="163"/>
      <c r="LGB15" s="163"/>
      <c r="LGC15" s="163"/>
      <c r="LGD15" s="163"/>
      <c r="LGE15" s="163"/>
      <c r="LGF15" s="163"/>
      <c r="LGG15" s="163"/>
      <c r="LGH15" s="163"/>
      <c r="LGI15" s="163"/>
      <c r="LGJ15" s="163"/>
      <c r="LGK15" s="163"/>
      <c r="LGL15" s="163"/>
      <c r="LGM15" s="163"/>
      <c r="LGN15" s="163"/>
      <c r="LGO15" s="163"/>
      <c r="LGP15" s="163"/>
      <c r="LGQ15" s="163"/>
      <c r="LGR15" s="163"/>
      <c r="LGS15" s="163"/>
      <c r="LGT15" s="163"/>
      <c r="LGU15" s="163"/>
      <c r="LGV15" s="163"/>
      <c r="LGW15" s="163"/>
      <c r="LGX15" s="163"/>
      <c r="LGY15" s="163"/>
      <c r="LGZ15" s="163"/>
      <c r="LHA15" s="163"/>
      <c r="LHB15" s="163"/>
      <c r="LHC15" s="163"/>
      <c r="LHD15" s="163"/>
      <c r="LHE15" s="163"/>
      <c r="LHF15" s="163"/>
      <c r="LHG15" s="163"/>
      <c r="LHH15" s="163"/>
      <c r="LHI15" s="163"/>
      <c r="LHJ15" s="163"/>
      <c r="LHK15" s="163"/>
      <c r="LHL15" s="163"/>
      <c r="LHM15" s="163"/>
      <c r="LHN15" s="163"/>
      <c r="LHO15" s="163"/>
      <c r="LHP15" s="163"/>
      <c r="LHQ15" s="163"/>
      <c r="LHR15" s="163"/>
      <c r="LHS15" s="163"/>
      <c r="LHT15" s="163"/>
      <c r="LHU15" s="163"/>
      <c r="LHV15" s="163"/>
      <c r="LHW15" s="163"/>
      <c r="LHX15" s="163"/>
      <c r="LHY15" s="163"/>
      <c r="LHZ15" s="163"/>
      <c r="LIA15" s="163"/>
      <c r="LIB15" s="163"/>
      <c r="LIC15" s="163"/>
      <c r="LID15" s="163"/>
      <c r="LIE15" s="163"/>
      <c r="LIF15" s="163"/>
      <c r="LIG15" s="163"/>
      <c r="LIH15" s="163"/>
      <c r="LII15" s="163"/>
      <c r="LIJ15" s="163"/>
      <c r="LIK15" s="163"/>
      <c r="LIL15" s="163"/>
      <c r="LIM15" s="163"/>
      <c r="LIN15" s="163"/>
      <c r="LIO15" s="163"/>
      <c r="LIP15" s="163"/>
      <c r="LIQ15" s="163"/>
      <c r="LIR15" s="163"/>
      <c r="LIS15" s="163"/>
      <c r="LIT15" s="163"/>
      <c r="LIU15" s="163"/>
      <c r="LIV15" s="163"/>
      <c r="LIW15" s="163"/>
      <c r="LIX15" s="163"/>
      <c r="LIY15" s="163"/>
      <c r="LIZ15" s="163"/>
      <c r="LJA15" s="163"/>
      <c r="LJB15" s="163"/>
      <c r="LJC15" s="163"/>
      <c r="LJD15" s="163"/>
      <c r="LJE15" s="163"/>
      <c r="LJF15" s="163"/>
      <c r="LJG15" s="163"/>
      <c r="LJH15" s="163"/>
      <c r="LJI15" s="163"/>
      <c r="LJJ15" s="163"/>
      <c r="LJK15" s="163"/>
      <c r="LJL15" s="163"/>
      <c r="LJM15" s="163"/>
      <c r="LJN15" s="163"/>
      <c r="LJO15" s="163"/>
      <c r="LJP15" s="163"/>
      <c r="LJQ15" s="163"/>
      <c r="LJR15" s="163"/>
      <c r="LJS15" s="163"/>
      <c r="LJT15" s="163"/>
      <c r="LJU15" s="163"/>
      <c r="LJV15" s="163"/>
      <c r="LJW15" s="163"/>
      <c r="LJX15" s="163"/>
      <c r="LJY15" s="163"/>
      <c r="LJZ15" s="163"/>
      <c r="LKA15" s="163"/>
      <c r="LKB15" s="163"/>
      <c r="LKC15" s="163"/>
      <c r="LKD15" s="163"/>
      <c r="LKE15" s="163"/>
      <c r="LKF15" s="163"/>
      <c r="LKG15" s="163"/>
      <c r="LKH15" s="163"/>
      <c r="LKI15" s="163"/>
      <c r="LKJ15" s="163"/>
      <c r="LKK15" s="163"/>
      <c r="LKL15" s="163"/>
      <c r="LKM15" s="163"/>
      <c r="LKN15" s="163"/>
      <c r="LKO15" s="163"/>
      <c r="LKP15" s="163"/>
      <c r="LKQ15" s="163"/>
      <c r="LKR15" s="163"/>
      <c r="LKS15" s="163"/>
      <c r="LKT15" s="163"/>
      <c r="LKU15" s="163"/>
      <c r="LKV15" s="163"/>
      <c r="LKW15" s="163"/>
      <c r="LKX15" s="163"/>
      <c r="LKY15" s="163"/>
      <c r="LKZ15" s="163"/>
      <c r="LLA15" s="163"/>
      <c r="LLB15" s="163"/>
      <c r="LLC15" s="163"/>
      <c r="LLD15" s="163"/>
      <c r="LLE15" s="163"/>
      <c r="LLF15" s="163"/>
      <c r="LLG15" s="163"/>
      <c r="LLH15" s="163"/>
      <c r="LLI15" s="163"/>
      <c r="LLJ15" s="163"/>
      <c r="LLK15" s="163"/>
      <c r="LLL15" s="163"/>
      <c r="LLM15" s="163"/>
      <c r="LLN15" s="163"/>
      <c r="LLO15" s="163"/>
      <c r="LLP15" s="163"/>
      <c r="LLQ15" s="163"/>
      <c r="LLR15" s="163"/>
      <c r="LLS15" s="163"/>
      <c r="LLT15" s="163"/>
      <c r="LLU15" s="163"/>
      <c r="LLV15" s="163"/>
      <c r="LLW15" s="163"/>
      <c r="LLX15" s="163"/>
      <c r="LLY15" s="163"/>
      <c r="LLZ15" s="163"/>
      <c r="LMA15" s="163"/>
      <c r="LMB15" s="163"/>
      <c r="LMC15" s="163"/>
      <c r="LMD15" s="163"/>
      <c r="LME15" s="163"/>
      <c r="LMF15" s="163"/>
      <c r="LMG15" s="163"/>
      <c r="LMH15" s="163"/>
      <c r="LMI15" s="163"/>
      <c r="LMJ15" s="163"/>
      <c r="LMK15" s="163"/>
      <c r="LML15" s="163"/>
      <c r="LMM15" s="163"/>
      <c r="LMN15" s="163"/>
      <c r="LMO15" s="163"/>
      <c r="LMP15" s="163"/>
      <c r="LMQ15" s="163"/>
      <c r="LMR15" s="163"/>
      <c r="LMS15" s="163"/>
      <c r="LMT15" s="163"/>
      <c r="LMU15" s="163"/>
      <c r="LMV15" s="163"/>
      <c r="LMW15" s="163"/>
      <c r="LMX15" s="163"/>
      <c r="LMY15" s="163"/>
      <c r="LMZ15" s="163"/>
      <c r="LNA15" s="163"/>
      <c r="LNB15" s="163"/>
      <c r="LNC15" s="163"/>
      <c r="LND15" s="163"/>
      <c r="LNE15" s="163"/>
      <c r="LNF15" s="163"/>
      <c r="LNG15" s="163"/>
      <c r="LNH15" s="163"/>
      <c r="LNI15" s="163"/>
      <c r="LNJ15" s="163"/>
      <c r="LNK15" s="163"/>
      <c r="LNL15" s="163"/>
      <c r="LNM15" s="163"/>
      <c r="LNN15" s="163"/>
      <c r="LNO15" s="163"/>
      <c r="LNP15" s="163"/>
      <c r="LNQ15" s="163"/>
      <c r="LNR15" s="163"/>
      <c r="LNS15" s="163"/>
      <c r="LNT15" s="163"/>
      <c r="LNU15" s="163"/>
      <c r="LNV15" s="163"/>
      <c r="LNW15" s="163"/>
      <c r="LNX15" s="163"/>
      <c r="LNY15" s="163"/>
      <c r="LNZ15" s="163"/>
      <c r="LOA15" s="163"/>
      <c r="LOB15" s="163"/>
      <c r="LOC15" s="163"/>
      <c r="LOD15" s="163"/>
      <c r="LOE15" s="163"/>
      <c r="LOF15" s="163"/>
      <c r="LOG15" s="163"/>
      <c r="LOH15" s="163"/>
      <c r="LOI15" s="163"/>
      <c r="LOJ15" s="163"/>
      <c r="LOK15" s="163"/>
      <c r="LOL15" s="163"/>
      <c r="LOM15" s="163"/>
      <c r="LON15" s="163"/>
      <c r="LOO15" s="163"/>
      <c r="LOP15" s="163"/>
      <c r="LOQ15" s="163"/>
      <c r="LOR15" s="163"/>
      <c r="LOS15" s="163"/>
      <c r="LOT15" s="163"/>
      <c r="LOU15" s="163"/>
      <c r="LOV15" s="163"/>
      <c r="LOW15" s="163"/>
      <c r="LOX15" s="163"/>
      <c r="LOY15" s="163"/>
      <c r="LOZ15" s="163"/>
      <c r="LPA15" s="163"/>
      <c r="LPB15" s="163"/>
      <c r="LPC15" s="163"/>
      <c r="LPD15" s="163"/>
      <c r="LPE15" s="163"/>
      <c r="LPF15" s="163"/>
      <c r="LPG15" s="163"/>
      <c r="LPH15" s="163"/>
      <c r="LPI15" s="163"/>
      <c r="LPJ15" s="163"/>
      <c r="LPK15" s="163"/>
      <c r="LPL15" s="163"/>
      <c r="LPM15" s="163"/>
      <c r="LPN15" s="163"/>
      <c r="LPO15" s="163"/>
      <c r="LPP15" s="163"/>
      <c r="LPQ15" s="163"/>
      <c r="LPR15" s="163"/>
      <c r="LPS15" s="163"/>
      <c r="LPT15" s="163"/>
      <c r="LPU15" s="163"/>
      <c r="LPV15" s="163"/>
      <c r="LPW15" s="163"/>
      <c r="LPX15" s="163"/>
      <c r="LPY15" s="163"/>
      <c r="LPZ15" s="163"/>
      <c r="LQA15" s="163"/>
      <c r="LQB15" s="163"/>
      <c r="LQC15" s="163"/>
      <c r="LQD15" s="163"/>
      <c r="LQE15" s="163"/>
      <c r="LQF15" s="163"/>
      <c r="LQG15" s="163"/>
      <c r="LQH15" s="163"/>
      <c r="LQI15" s="163"/>
      <c r="LQJ15" s="163"/>
      <c r="LQK15" s="163"/>
      <c r="LQL15" s="163"/>
      <c r="LQM15" s="163"/>
      <c r="LQN15" s="163"/>
      <c r="LQO15" s="163"/>
      <c r="LQP15" s="163"/>
      <c r="LQQ15" s="163"/>
      <c r="LQR15" s="163"/>
      <c r="LQS15" s="163"/>
      <c r="LQT15" s="163"/>
      <c r="LQU15" s="163"/>
      <c r="LQV15" s="163"/>
      <c r="LQW15" s="163"/>
      <c r="LQX15" s="163"/>
      <c r="LQY15" s="163"/>
      <c r="LQZ15" s="163"/>
      <c r="LRA15" s="163"/>
      <c r="LRB15" s="163"/>
      <c r="LRC15" s="163"/>
      <c r="LRD15" s="163"/>
      <c r="LRE15" s="163"/>
      <c r="LRF15" s="163"/>
      <c r="LRG15" s="163"/>
      <c r="LRH15" s="163"/>
      <c r="LRI15" s="163"/>
      <c r="LRJ15" s="163"/>
      <c r="LRK15" s="163"/>
      <c r="LRL15" s="163"/>
      <c r="LRM15" s="163"/>
      <c r="LRN15" s="163"/>
      <c r="LRO15" s="163"/>
      <c r="LRP15" s="163"/>
      <c r="LRQ15" s="163"/>
      <c r="LRR15" s="163"/>
      <c r="LRS15" s="163"/>
      <c r="LRT15" s="163"/>
      <c r="LRU15" s="163"/>
      <c r="LRV15" s="163"/>
      <c r="LRW15" s="163"/>
      <c r="LRX15" s="163"/>
      <c r="LRY15" s="163"/>
      <c r="LRZ15" s="163"/>
      <c r="LSA15" s="163"/>
      <c r="LSB15" s="163"/>
      <c r="LSC15" s="163"/>
      <c r="LSD15" s="163"/>
      <c r="LSE15" s="163"/>
      <c r="LSF15" s="163"/>
      <c r="LSG15" s="163"/>
      <c r="LSH15" s="163"/>
      <c r="LSI15" s="163"/>
      <c r="LSJ15" s="163"/>
      <c r="LSK15" s="163"/>
      <c r="LSL15" s="163"/>
      <c r="LSM15" s="163"/>
      <c r="LSN15" s="163"/>
      <c r="LSO15" s="163"/>
      <c r="LSP15" s="163"/>
      <c r="LSQ15" s="163"/>
      <c r="LSR15" s="163"/>
      <c r="LSS15" s="163"/>
      <c r="LST15" s="163"/>
      <c r="LSU15" s="163"/>
      <c r="LSV15" s="163"/>
      <c r="LSW15" s="163"/>
      <c r="LSX15" s="163"/>
      <c r="LSY15" s="163"/>
      <c r="LSZ15" s="163"/>
      <c r="LTA15" s="163"/>
      <c r="LTB15" s="163"/>
      <c r="LTC15" s="163"/>
      <c r="LTD15" s="163"/>
      <c r="LTE15" s="163"/>
      <c r="LTF15" s="163"/>
      <c r="LTG15" s="163"/>
      <c r="LTH15" s="163"/>
      <c r="LTI15" s="163"/>
      <c r="LTJ15" s="163"/>
      <c r="LTK15" s="163"/>
      <c r="LTL15" s="163"/>
      <c r="LTM15" s="163"/>
      <c r="LTN15" s="163"/>
      <c r="LTO15" s="163"/>
      <c r="LTP15" s="163"/>
      <c r="LTQ15" s="163"/>
      <c r="LTR15" s="163"/>
      <c r="LTS15" s="163"/>
      <c r="LTT15" s="163"/>
      <c r="LTU15" s="163"/>
      <c r="LTV15" s="163"/>
      <c r="LTW15" s="163"/>
      <c r="LTX15" s="163"/>
      <c r="LTY15" s="163"/>
      <c r="LTZ15" s="163"/>
      <c r="LUA15" s="163"/>
      <c r="LUB15" s="163"/>
      <c r="LUC15" s="163"/>
      <c r="LUD15" s="163"/>
      <c r="LUE15" s="163"/>
      <c r="LUF15" s="163"/>
      <c r="LUG15" s="163"/>
      <c r="LUH15" s="163"/>
      <c r="LUI15" s="163"/>
      <c r="LUJ15" s="163"/>
      <c r="LUK15" s="163"/>
      <c r="LUL15" s="163"/>
      <c r="LUM15" s="163"/>
      <c r="LUN15" s="163"/>
      <c r="LUO15" s="163"/>
      <c r="LUP15" s="163"/>
      <c r="LUQ15" s="163"/>
      <c r="LUR15" s="163"/>
      <c r="LUS15" s="163"/>
      <c r="LUT15" s="163"/>
      <c r="LUU15" s="163"/>
      <c r="LUV15" s="163"/>
      <c r="LUW15" s="163"/>
      <c r="LUX15" s="163"/>
      <c r="LUY15" s="163"/>
      <c r="LUZ15" s="163"/>
      <c r="LVA15" s="163"/>
      <c r="LVB15" s="163"/>
      <c r="LVC15" s="163"/>
      <c r="LVD15" s="163"/>
      <c r="LVE15" s="163"/>
      <c r="LVF15" s="163"/>
      <c r="LVG15" s="163"/>
      <c r="LVH15" s="163"/>
      <c r="LVI15" s="163"/>
      <c r="LVJ15" s="163"/>
      <c r="LVK15" s="163"/>
      <c r="LVL15" s="163"/>
      <c r="LVM15" s="163"/>
      <c r="LVN15" s="163"/>
      <c r="LVO15" s="163"/>
      <c r="LVP15" s="163"/>
      <c r="LVQ15" s="163"/>
      <c r="LVR15" s="163"/>
      <c r="LVS15" s="163"/>
      <c r="LVT15" s="163"/>
      <c r="LVU15" s="163"/>
      <c r="LVV15" s="163"/>
      <c r="LVW15" s="163"/>
      <c r="LVX15" s="163"/>
      <c r="LVY15" s="163"/>
      <c r="LVZ15" s="163"/>
      <c r="LWA15" s="163"/>
      <c r="LWB15" s="163"/>
      <c r="LWC15" s="163"/>
      <c r="LWD15" s="163"/>
      <c r="LWE15" s="163"/>
      <c r="LWF15" s="163"/>
      <c r="LWG15" s="163"/>
      <c r="LWH15" s="163"/>
      <c r="LWI15" s="163"/>
      <c r="LWJ15" s="163"/>
      <c r="LWK15" s="163"/>
      <c r="LWL15" s="163"/>
      <c r="LWM15" s="163"/>
      <c r="LWN15" s="163"/>
      <c r="LWO15" s="163"/>
      <c r="LWP15" s="163"/>
      <c r="LWQ15" s="163"/>
      <c r="LWR15" s="163"/>
      <c r="LWS15" s="163"/>
      <c r="LWT15" s="163"/>
      <c r="LWU15" s="163"/>
      <c r="LWV15" s="163"/>
      <c r="LWW15" s="163"/>
      <c r="LWX15" s="163"/>
      <c r="LWY15" s="163"/>
      <c r="LWZ15" s="163"/>
      <c r="LXA15" s="163"/>
      <c r="LXB15" s="163"/>
      <c r="LXC15" s="163"/>
      <c r="LXD15" s="163"/>
      <c r="LXE15" s="163"/>
      <c r="LXF15" s="163"/>
      <c r="LXG15" s="163"/>
      <c r="LXH15" s="163"/>
      <c r="LXI15" s="163"/>
      <c r="LXJ15" s="163"/>
      <c r="LXK15" s="163"/>
      <c r="LXL15" s="163"/>
      <c r="LXM15" s="163"/>
      <c r="LXN15" s="163"/>
      <c r="LXO15" s="163"/>
      <c r="LXP15" s="163"/>
      <c r="LXQ15" s="163"/>
      <c r="LXR15" s="163"/>
      <c r="LXS15" s="163"/>
      <c r="LXT15" s="163"/>
      <c r="LXU15" s="163"/>
      <c r="LXV15" s="163"/>
      <c r="LXW15" s="163"/>
      <c r="LXX15" s="163"/>
      <c r="LXY15" s="163"/>
      <c r="LXZ15" s="163"/>
      <c r="LYA15" s="163"/>
      <c r="LYB15" s="163"/>
      <c r="LYC15" s="163"/>
      <c r="LYD15" s="163"/>
      <c r="LYE15" s="163"/>
      <c r="LYF15" s="163"/>
      <c r="LYG15" s="163"/>
      <c r="LYH15" s="163"/>
      <c r="LYI15" s="163"/>
      <c r="LYJ15" s="163"/>
      <c r="LYK15" s="163"/>
      <c r="LYL15" s="163"/>
      <c r="LYM15" s="163"/>
      <c r="LYN15" s="163"/>
      <c r="LYO15" s="163"/>
      <c r="LYP15" s="163"/>
      <c r="LYQ15" s="163"/>
      <c r="LYR15" s="163"/>
      <c r="LYS15" s="163"/>
      <c r="LYT15" s="163"/>
      <c r="LYU15" s="163"/>
      <c r="LYV15" s="163"/>
      <c r="LYW15" s="163"/>
      <c r="LYX15" s="163"/>
      <c r="LYY15" s="163"/>
      <c r="LYZ15" s="163"/>
      <c r="LZA15" s="163"/>
      <c r="LZB15" s="163"/>
      <c r="LZC15" s="163"/>
      <c r="LZD15" s="163"/>
      <c r="LZE15" s="163"/>
      <c r="LZF15" s="163"/>
      <c r="LZG15" s="163"/>
      <c r="LZH15" s="163"/>
      <c r="LZI15" s="163"/>
      <c r="LZJ15" s="163"/>
      <c r="LZK15" s="163"/>
      <c r="LZL15" s="163"/>
      <c r="LZM15" s="163"/>
      <c r="LZN15" s="163"/>
      <c r="LZO15" s="163"/>
      <c r="LZP15" s="163"/>
      <c r="LZQ15" s="163"/>
      <c r="LZR15" s="163"/>
      <c r="LZS15" s="163"/>
      <c r="LZT15" s="163"/>
      <c r="LZU15" s="163"/>
      <c r="LZV15" s="163"/>
      <c r="LZW15" s="163"/>
      <c r="LZX15" s="163"/>
      <c r="LZY15" s="163"/>
      <c r="LZZ15" s="163"/>
      <c r="MAA15" s="163"/>
      <c r="MAB15" s="163"/>
      <c r="MAC15" s="163"/>
      <c r="MAD15" s="163"/>
      <c r="MAE15" s="163"/>
      <c r="MAF15" s="163"/>
      <c r="MAG15" s="163"/>
      <c r="MAH15" s="163"/>
      <c r="MAI15" s="163"/>
      <c r="MAJ15" s="163"/>
      <c r="MAK15" s="163"/>
      <c r="MAL15" s="163"/>
      <c r="MAM15" s="163"/>
      <c r="MAN15" s="163"/>
      <c r="MAO15" s="163"/>
      <c r="MAP15" s="163"/>
      <c r="MAQ15" s="163"/>
      <c r="MAR15" s="163"/>
      <c r="MAS15" s="163"/>
      <c r="MAT15" s="163"/>
      <c r="MAU15" s="163"/>
      <c r="MAV15" s="163"/>
      <c r="MAW15" s="163"/>
      <c r="MAX15" s="163"/>
      <c r="MAY15" s="163"/>
      <c r="MAZ15" s="163"/>
      <c r="MBA15" s="163"/>
      <c r="MBB15" s="163"/>
      <c r="MBC15" s="163"/>
      <c r="MBD15" s="163"/>
      <c r="MBE15" s="163"/>
      <c r="MBF15" s="163"/>
      <c r="MBG15" s="163"/>
      <c r="MBH15" s="163"/>
      <c r="MBI15" s="163"/>
      <c r="MBJ15" s="163"/>
      <c r="MBK15" s="163"/>
      <c r="MBL15" s="163"/>
      <c r="MBM15" s="163"/>
      <c r="MBN15" s="163"/>
      <c r="MBO15" s="163"/>
      <c r="MBP15" s="163"/>
      <c r="MBQ15" s="163"/>
      <c r="MBR15" s="163"/>
      <c r="MBS15" s="163"/>
      <c r="MBT15" s="163"/>
      <c r="MBU15" s="163"/>
      <c r="MBV15" s="163"/>
      <c r="MBW15" s="163"/>
      <c r="MBX15" s="163"/>
      <c r="MBY15" s="163"/>
      <c r="MBZ15" s="163"/>
      <c r="MCA15" s="163"/>
      <c r="MCB15" s="163"/>
      <c r="MCC15" s="163"/>
      <c r="MCD15" s="163"/>
      <c r="MCE15" s="163"/>
      <c r="MCF15" s="163"/>
      <c r="MCG15" s="163"/>
      <c r="MCH15" s="163"/>
      <c r="MCI15" s="163"/>
      <c r="MCJ15" s="163"/>
      <c r="MCK15" s="163"/>
      <c r="MCL15" s="163"/>
      <c r="MCM15" s="163"/>
      <c r="MCN15" s="163"/>
      <c r="MCO15" s="163"/>
      <c r="MCP15" s="163"/>
      <c r="MCQ15" s="163"/>
      <c r="MCR15" s="163"/>
      <c r="MCS15" s="163"/>
      <c r="MCT15" s="163"/>
      <c r="MCU15" s="163"/>
      <c r="MCV15" s="163"/>
      <c r="MCW15" s="163"/>
      <c r="MCX15" s="163"/>
      <c r="MCY15" s="163"/>
      <c r="MCZ15" s="163"/>
      <c r="MDA15" s="163"/>
      <c r="MDB15" s="163"/>
      <c r="MDC15" s="163"/>
      <c r="MDD15" s="163"/>
      <c r="MDE15" s="163"/>
      <c r="MDF15" s="163"/>
      <c r="MDG15" s="163"/>
      <c r="MDH15" s="163"/>
      <c r="MDI15" s="163"/>
      <c r="MDJ15" s="163"/>
      <c r="MDK15" s="163"/>
      <c r="MDL15" s="163"/>
      <c r="MDM15" s="163"/>
      <c r="MDN15" s="163"/>
      <c r="MDO15" s="163"/>
      <c r="MDP15" s="163"/>
      <c r="MDQ15" s="163"/>
      <c r="MDR15" s="163"/>
      <c r="MDS15" s="163"/>
      <c r="MDT15" s="163"/>
      <c r="MDU15" s="163"/>
      <c r="MDV15" s="163"/>
      <c r="MDW15" s="163"/>
      <c r="MDX15" s="163"/>
      <c r="MDY15" s="163"/>
      <c r="MDZ15" s="163"/>
      <c r="MEA15" s="163"/>
      <c r="MEB15" s="163"/>
      <c r="MEC15" s="163"/>
      <c r="MED15" s="163"/>
      <c r="MEE15" s="163"/>
      <c r="MEF15" s="163"/>
      <c r="MEG15" s="163"/>
      <c r="MEH15" s="163"/>
      <c r="MEI15" s="163"/>
      <c r="MEJ15" s="163"/>
      <c r="MEK15" s="163"/>
      <c r="MEL15" s="163"/>
      <c r="MEM15" s="163"/>
      <c r="MEN15" s="163"/>
      <c r="MEO15" s="163"/>
      <c r="MEP15" s="163"/>
      <c r="MEQ15" s="163"/>
      <c r="MER15" s="163"/>
      <c r="MES15" s="163"/>
      <c r="MET15" s="163"/>
      <c r="MEU15" s="163"/>
      <c r="MEV15" s="163"/>
      <c r="MEW15" s="163"/>
      <c r="MEX15" s="163"/>
      <c r="MEY15" s="163"/>
      <c r="MEZ15" s="163"/>
      <c r="MFA15" s="163"/>
      <c r="MFB15" s="163"/>
      <c r="MFC15" s="163"/>
      <c r="MFD15" s="163"/>
      <c r="MFE15" s="163"/>
      <c r="MFF15" s="163"/>
      <c r="MFG15" s="163"/>
      <c r="MFH15" s="163"/>
      <c r="MFI15" s="163"/>
      <c r="MFJ15" s="163"/>
      <c r="MFK15" s="163"/>
      <c r="MFL15" s="163"/>
      <c r="MFM15" s="163"/>
      <c r="MFN15" s="163"/>
      <c r="MFO15" s="163"/>
      <c r="MFP15" s="163"/>
      <c r="MFQ15" s="163"/>
      <c r="MFR15" s="163"/>
      <c r="MFS15" s="163"/>
      <c r="MFT15" s="163"/>
      <c r="MFU15" s="163"/>
      <c r="MFV15" s="163"/>
      <c r="MFW15" s="163"/>
      <c r="MFX15" s="163"/>
      <c r="MFY15" s="163"/>
      <c r="MFZ15" s="163"/>
      <c r="MGA15" s="163"/>
      <c r="MGB15" s="163"/>
      <c r="MGC15" s="163"/>
      <c r="MGD15" s="163"/>
      <c r="MGE15" s="163"/>
      <c r="MGF15" s="163"/>
      <c r="MGG15" s="163"/>
      <c r="MGH15" s="163"/>
      <c r="MGI15" s="163"/>
      <c r="MGJ15" s="163"/>
      <c r="MGK15" s="163"/>
      <c r="MGL15" s="163"/>
      <c r="MGM15" s="163"/>
      <c r="MGN15" s="163"/>
      <c r="MGO15" s="163"/>
      <c r="MGP15" s="163"/>
      <c r="MGQ15" s="163"/>
      <c r="MGR15" s="163"/>
      <c r="MGS15" s="163"/>
      <c r="MGT15" s="163"/>
      <c r="MGU15" s="163"/>
      <c r="MGV15" s="163"/>
      <c r="MGW15" s="163"/>
      <c r="MGX15" s="163"/>
      <c r="MGY15" s="163"/>
      <c r="MGZ15" s="163"/>
      <c r="MHA15" s="163"/>
      <c r="MHB15" s="163"/>
      <c r="MHC15" s="163"/>
      <c r="MHD15" s="163"/>
      <c r="MHE15" s="163"/>
      <c r="MHF15" s="163"/>
      <c r="MHG15" s="163"/>
      <c r="MHH15" s="163"/>
      <c r="MHI15" s="163"/>
      <c r="MHJ15" s="163"/>
      <c r="MHK15" s="163"/>
      <c r="MHL15" s="163"/>
      <c r="MHM15" s="163"/>
      <c r="MHN15" s="163"/>
      <c r="MHO15" s="163"/>
      <c r="MHP15" s="163"/>
      <c r="MHQ15" s="163"/>
      <c r="MHR15" s="163"/>
      <c r="MHS15" s="163"/>
      <c r="MHT15" s="163"/>
      <c r="MHU15" s="163"/>
      <c r="MHV15" s="163"/>
      <c r="MHW15" s="163"/>
      <c r="MHX15" s="163"/>
      <c r="MHY15" s="163"/>
      <c r="MHZ15" s="163"/>
      <c r="MIA15" s="163"/>
      <c r="MIB15" s="163"/>
      <c r="MIC15" s="163"/>
      <c r="MID15" s="163"/>
      <c r="MIE15" s="163"/>
      <c r="MIF15" s="163"/>
      <c r="MIG15" s="163"/>
      <c r="MIH15" s="163"/>
      <c r="MII15" s="163"/>
      <c r="MIJ15" s="163"/>
      <c r="MIK15" s="163"/>
      <c r="MIL15" s="163"/>
      <c r="MIM15" s="163"/>
      <c r="MIN15" s="163"/>
      <c r="MIO15" s="163"/>
      <c r="MIP15" s="163"/>
      <c r="MIQ15" s="163"/>
      <c r="MIR15" s="163"/>
      <c r="MIS15" s="163"/>
      <c r="MIT15" s="163"/>
      <c r="MIU15" s="163"/>
      <c r="MIV15" s="163"/>
      <c r="MIW15" s="163"/>
      <c r="MIX15" s="163"/>
      <c r="MIY15" s="163"/>
      <c r="MIZ15" s="163"/>
      <c r="MJA15" s="163"/>
      <c r="MJB15" s="163"/>
      <c r="MJC15" s="163"/>
      <c r="MJD15" s="163"/>
      <c r="MJE15" s="163"/>
      <c r="MJF15" s="163"/>
      <c r="MJG15" s="163"/>
      <c r="MJH15" s="163"/>
      <c r="MJI15" s="163"/>
      <c r="MJJ15" s="163"/>
      <c r="MJK15" s="163"/>
      <c r="MJL15" s="163"/>
      <c r="MJM15" s="163"/>
      <c r="MJN15" s="163"/>
      <c r="MJO15" s="163"/>
      <c r="MJP15" s="163"/>
      <c r="MJQ15" s="163"/>
      <c r="MJR15" s="163"/>
      <c r="MJS15" s="163"/>
      <c r="MJT15" s="163"/>
      <c r="MJU15" s="163"/>
      <c r="MJV15" s="163"/>
      <c r="MJW15" s="163"/>
      <c r="MJX15" s="163"/>
      <c r="MJY15" s="163"/>
      <c r="MJZ15" s="163"/>
      <c r="MKA15" s="163"/>
      <c r="MKB15" s="163"/>
      <c r="MKC15" s="163"/>
      <c r="MKD15" s="163"/>
      <c r="MKE15" s="163"/>
      <c r="MKF15" s="163"/>
      <c r="MKG15" s="163"/>
      <c r="MKH15" s="163"/>
      <c r="MKI15" s="163"/>
      <c r="MKJ15" s="163"/>
      <c r="MKK15" s="163"/>
      <c r="MKL15" s="163"/>
      <c r="MKM15" s="163"/>
      <c r="MKN15" s="163"/>
      <c r="MKO15" s="163"/>
      <c r="MKP15" s="163"/>
      <c r="MKQ15" s="163"/>
      <c r="MKR15" s="163"/>
      <c r="MKS15" s="163"/>
      <c r="MKT15" s="163"/>
      <c r="MKU15" s="163"/>
      <c r="MKV15" s="163"/>
      <c r="MKW15" s="163"/>
      <c r="MKX15" s="163"/>
      <c r="MKY15" s="163"/>
      <c r="MKZ15" s="163"/>
      <c r="MLA15" s="163"/>
      <c r="MLB15" s="163"/>
      <c r="MLC15" s="163"/>
      <c r="MLD15" s="163"/>
      <c r="MLE15" s="163"/>
      <c r="MLF15" s="163"/>
      <c r="MLG15" s="163"/>
      <c r="MLH15" s="163"/>
      <c r="MLI15" s="163"/>
      <c r="MLJ15" s="163"/>
      <c r="MLK15" s="163"/>
      <c r="MLL15" s="163"/>
      <c r="MLM15" s="163"/>
      <c r="MLN15" s="163"/>
      <c r="MLO15" s="163"/>
      <c r="MLP15" s="163"/>
      <c r="MLQ15" s="163"/>
      <c r="MLR15" s="163"/>
      <c r="MLS15" s="163"/>
      <c r="MLT15" s="163"/>
      <c r="MLU15" s="163"/>
      <c r="MLV15" s="163"/>
      <c r="MLW15" s="163"/>
      <c r="MLX15" s="163"/>
      <c r="MLY15" s="163"/>
      <c r="MLZ15" s="163"/>
      <c r="MMA15" s="163"/>
      <c r="MMB15" s="163"/>
      <c r="MMC15" s="163"/>
      <c r="MMD15" s="163"/>
      <c r="MME15" s="163"/>
      <c r="MMF15" s="163"/>
      <c r="MMG15" s="163"/>
      <c r="MMH15" s="163"/>
      <c r="MMI15" s="163"/>
      <c r="MMJ15" s="163"/>
      <c r="MMK15" s="163"/>
      <c r="MML15" s="163"/>
      <c r="MMM15" s="163"/>
      <c r="MMN15" s="163"/>
      <c r="MMO15" s="163"/>
      <c r="MMP15" s="163"/>
      <c r="MMQ15" s="163"/>
      <c r="MMR15" s="163"/>
      <c r="MMS15" s="163"/>
      <c r="MMT15" s="163"/>
      <c r="MMU15" s="163"/>
      <c r="MMV15" s="163"/>
      <c r="MMW15" s="163"/>
      <c r="MMX15" s="163"/>
      <c r="MMY15" s="163"/>
      <c r="MMZ15" s="163"/>
      <c r="MNA15" s="163"/>
      <c r="MNB15" s="163"/>
      <c r="MNC15" s="163"/>
      <c r="MND15" s="163"/>
      <c r="MNE15" s="163"/>
      <c r="MNF15" s="163"/>
      <c r="MNG15" s="163"/>
      <c r="MNH15" s="163"/>
      <c r="MNI15" s="163"/>
      <c r="MNJ15" s="163"/>
      <c r="MNK15" s="163"/>
      <c r="MNL15" s="163"/>
      <c r="MNM15" s="163"/>
      <c r="MNN15" s="163"/>
      <c r="MNO15" s="163"/>
      <c r="MNP15" s="163"/>
      <c r="MNQ15" s="163"/>
      <c r="MNR15" s="163"/>
      <c r="MNS15" s="163"/>
      <c r="MNT15" s="163"/>
      <c r="MNU15" s="163"/>
      <c r="MNV15" s="163"/>
      <c r="MNW15" s="163"/>
      <c r="MNX15" s="163"/>
      <c r="MNY15" s="163"/>
      <c r="MNZ15" s="163"/>
      <c r="MOA15" s="163"/>
      <c r="MOB15" s="163"/>
      <c r="MOC15" s="163"/>
      <c r="MOD15" s="163"/>
      <c r="MOE15" s="163"/>
      <c r="MOF15" s="163"/>
      <c r="MOG15" s="163"/>
      <c r="MOH15" s="163"/>
      <c r="MOI15" s="163"/>
      <c r="MOJ15" s="163"/>
      <c r="MOK15" s="163"/>
      <c r="MOL15" s="163"/>
      <c r="MOM15" s="163"/>
      <c r="MON15" s="163"/>
      <c r="MOO15" s="163"/>
      <c r="MOP15" s="163"/>
      <c r="MOQ15" s="163"/>
      <c r="MOR15" s="163"/>
      <c r="MOS15" s="163"/>
      <c r="MOT15" s="163"/>
      <c r="MOU15" s="163"/>
      <c r="MOV15" s="163"/>
      <c r="MOW15" s="163"/>
      <c r="MOX15" s="163"/>
      <c r="MOY15" s="163"/>
      <c r="MOZ15" s="163"/>
      <c r="MPA15" s="163"/>
      <c r="MPB15" s="163"/>
      <c r="MPC15" s="163"/>
      <c r="MPD15" s="163"/>
      <c r="MPE15" s="163"/>
      <c r="MPF15" s="163"/>
      <c r="MPG15" s="163"/>
      <c r="MPH15" s="163"/>
      <c r="MPI15" s="163"/>
      <c r="MPJ15" s="163"/>
      <c r="MPK15" s="163"/>
      <c r="MPL15" s="163"/>
      <c r="MPM15" s="163"/>
      <c r="MPN15" s="163"/>
      <c r="MPO15" s="163"/>
      <c r="MPP15" s="163"/>
      <c r="MPQ15" s="163"/>
      <c r="MPR15" s="163"/>
      <c r="MPS15" s="163"/>
      <c r="MPT15" s="163"/>
      <c r="MPU15" s="163"/>
      <c r="MPV15" s="163"/>
      <c r="MPW15" s="163"/>
      <c r="MPX15" s="163"/>
      <c r="MPY15" s="163"/>
      <c r="MPZ15" s="163"/>
      <c r="MQA15" s="163"/>
      <c r="MQB15" s="163"/>
      <c r="MQC15" s="163"/>
      <c r="MQD15" s="163"/>
      <c r="MQE15" s="163"/>
      <c r="MQF15" s="163"/>
      <c r="MQG15" s="163"/>
      <c r="MQH15" s="163"/>
      <c r="MQI15" s="163"/>
      <c r="MQJ15" s="163"/>
      <c r="MQK15" s="163"/>
      <c r="MQL15" s="163"/>
      <c r="MQM15" s="163"/>
      <c r="MQN15" s="163"/>
      <c r="MQO15" s="163"/>
      <c r="MQP15" s="163"/>
      <c r="MQQ15" s="163"/>
      <c r="MQR15" s="163"/>
      <c r="MQS15" s="163"/>
      <c r="MQT15" s="163"/>
      <c r="MQU15" s="163"/>
      <c r="MQV15" s="163"/>
      <c r="MQW15" s="163"/>
      <c r="MQX15" s="163"/>
      <c r="MQY15" s="163"/>
      <c r="MQZ15" s="163"/>
      <c r="MRA15" s="163"/>
      <c r="MRB15" s="163"/>
      <c r="MRC15" s="163"/>
      <c r="MRD15" s="163"/>
      <c r="MRE15" s="163"/>
      <c r="MRF15" s="163"/>
      <c r="MRG15" s="163"/>
      <c r="MRH15" s="163"/>
      <c r="MRI15" s="163"/>
      <c r="MRJ15" s="163"/>
      <c r="MRK15" s="163"/>
      <c r="MRL15" s="163"/>
      <c r="MRM15" s="163"/>
      <c r="MRN15" s="163"/>
      <c r="MRO15" s="163"/>
      <c r="MRP15" s="163"/>
      <c r="MRQ15" s="163"/>
      <c r="MRR15" s="163"/>
      <c r="MRS15" s="163"/>
      <c r="MRT15" s="163"/>
      <c r="MRU15" s="163"/>
      <c r="MRV15" s="163"/>
      <c r="MRW15" s="163"/>
      <c r="MRX15" s="163"/>
      <c r="MRY15" s="163"/>
      <c r="MRZ15" s="163"/>
      <c r="MSA15" s="163"/>
      <c r="MSB15" s="163"/>
      <c r="MSC15" s="163"/>
      <c r="MSD15" s="163"/>
      <c r="MSE15" s="163"/>
      <c r="MSF15" s="163"/>
      <c r="MSG15" s="163"/>
      <c r="MSH15" s="163"/>
      <c r="MSI15" s="163"/>
      <c r="MSJ15" s="163"/>
      <c r="MSK15" s="163"/>
      <c r="MSL15" s="163"/>
      <c r="MSM15" s="163"/>
      <c r="MSN15" s="163"/>
      <c r="MSO15" s="163"/>
      <c r="MSP15" s="163"/>
      <c r="MSQ15" s="163"/>
      <c r="MSR15" s="163"/>
      <c r="MSS15" s="163"/>
      <c r="MST15" s="163"/>
      <c r="MSU15" s="163"/>
      <c r="MSV15" s="163"/>
      <c r="MSW15" s="163"/>
      <c r="MSX15" s="163"/>
      <c r="MSY15" s="163"/>
      <c r="MSZ15" s="163"/>
      <c r="MTA15" s="163"/>
      <c r="MTB15" s="163"/>
      <c r="MTC15" s="163"/>
      <c r="MTD15" s="163"/>
      <c r="MTE15" s="163"/>
      <c r="MTF15" s="163"/>
      <c r="MTG15" s="163"/>
      <c r="MTH15" s="163"/>
      <c r="MTI15" s="163"/>
      <c r="MTJ15" s="163"/>
      <c r="MTK15" s="163"/>
      <c r="MTL15" s="163"/>
      <c r="MTM15" s="163"/>
      <c r="MTN15" s="163"/>
      <c r="MTO15" s="163"/>
      <c r="MTP15" s="163"/>
      <c r="MTQ15" s="163"/>
      <c r="MTR15" s="163"/>
      <c r="MTS15" s="163"/>
      <c r="MTT15" s="163"/>
      <c r="MTU15" s="163"/>
      <c r="MTV15" s="163"/>
      <c r="MTW15" s="163"/>
      <c r="MTX15" s="163"/>
      <c r="MTY15" s="163"/>
      <c r="MTZ15" s="163"/>
      <c r="MUA15" s="163"/>
      <c r="MUB15" s="163"/>
      <c r="MUC15" s="163"/>
      <c r="MUD15" s="163"/>
      <c r="MUE15" s="163"/>
      <c r="MUF15" s="163"/>
      <c r="MUG15" s="163"/>
      <c r="MUH15" s="163"/>
      <c r="MUI15" s="163"/>
      <c r="MUJ15" s="163"/>
      <c r="MUK15" s="163"/>
      <c r="MUL15" s="163"/>
      <c r="MUM15" s="163"/>
      <c r="MUN15" s="163"/>
      <c r="MUO15" s="163"/>
      <c r="MUP15" s="163"/>
      <c r="MUQ15" s="163"/>
      <c r="MUR15" s="163"/>
      <c r="MUS15" s="163"/>
      <c r="MUT15" s="163"/>
      <c r="MUU15" s="163"/>
      <c r="MUV15" s="163"/>
      <c r="MUW15" s="163"/>
      <c r="MUX15" s="163"/>
      <c r="MUY15" s="163"/>
      <c r="MUZ15" s="163"/>
      <c r="MVA15" s="163"/>
      <c r="MVB15" s="163"/>
      <c r="MVC15" s="163"/>
      <c r="MVD15" s="163"/>
      <c r="MVE15" s="163"/>
      <c r="MVF15" s="163"/>
      <c r="MVG15" s="163"/>
      <c r="MVH15" s="163"/>
      <c r="MVI15" s="163"/>
      <c r="MVJ15" s="163"/>
      <c r="MVK15" s="163"/>
      <c r="MVL15" s="163"/>
      <c r="MVM15" s="163"/>
      <c r="MVN15" s="163"/>
      <c r="MVO15" s="163"/>
      <c r="MVP15" s="163"/>
      <c r="MVQ15" s="163"/>
      <c r="MVR15" s="163"/>
      <c r="MVS15" s="163"/>
      <c r="MVT15" s="163"/>
      <c r="MVU15" s="163"/>
      <c r="MVV15" s="163"/>
      <c r="MVW15" s="163"/>
      <c r="MVX15" s="163"/>
      <c r="MVY15" s="163"/>
      <c r="MVZ15" s="163"/>
      <c r="MWA15" s="163"/>
      <c r="MWB15" s="163"/>
      <c r="MWC15" s="163"/>
      <c r="MWD15" s="163"/>
      <c r="MWE15" s="163"/>
      <c r="MWF15" s="163"/>
      <c r="MWG15" s="163"/>
      <c r="MWH15" s="163"/>
      <c r="MWI15" s="163"/>
      <c r="MWJ15" s="163"/>
      <c r="MWK15" s="163"/>
      <c r="MWL15" s="163"/>
      <c r="MWM15" s="163"/>
      <c r="MWN15" s="163"/>
      <c r="MWO15" s="163"/>
      <c r="MWP15" s="163"/>
      <c r="MWQ15" s="163"/>
      <c r="MWR15" s="163"/>
      <c r="MWS15" s="163"/>
      <c r="MWT15" s="163"/>
      <c r="MWU15" s="163"/>
      <c r="MWV15" s="163"/>
      <c r="MWW15" s="163"/>
      <c r="MWX15" s="163"/>
      <c r="MWY15" s="163"/>
      <c r="MWZ15" s="163"/>
      <c r="MXA15" s="163"/>
      <c r="MXB15" s="163"/>
      <c r="MXC15" s="163"/>
      <c r="MXD15" s="163"/>
      <c r="MXE15" s="163"/>
      <c r="MXF15" s="163"/>
      <c r="MXG15" s="163"/>
      <c r="MXH15" s="163"/>
      <c r="MXI15" s="163"/>
      <c r="MXJ15" s="163"/>
      <c r="MXK15" s="163"/>
      <c r="MXL15" s="163"/>
      <c r="MXM15" s="163"/>
      <c r="MXN15" s="163"/>
      <c r="MXO15" s="163"/>
      <c r="MXP15" s="163"/>
      <c r="MXQ15" s="163"/>
      <c r="MXR15" s="163"/>
      <c r="MXS15" s="163"/>
      <c r="MXT15" s="163"/>
      <c r="MXU15" s="163"/>
      <c r="MXV15" s="163"/>
      <c r="MXW15" s="163"/>
      <c r="MXX15" s="163"/>
      <c r="MXY15" s="163"/>
      <c r="MXZ15" s="163"/>
      <c r="MYA15" s="163"/>
      <c r="MYB15" s="163"/>
      <c r="MYC15" s="163"/>
      <c r="MYD15" s="163"/>
      <c r="MYE15" s="163"/>
      <c r="MYF15" s="163"/>
      <c r="MYG15" s="163"/>
      <c r="MYH15" s="163"/>
      <c r="MYI15" s="163"/>
      <c r="MYJ15" s="163"/>
      <c r="MYK15" s="163"/>
      <c r="MYL15" s="163"/>
      <c r="MYM15" s="163"/>
      <c r="MYN15" s="163"/>
      <c r="MYO15" s="163"/>
      <c r="MYP15" s="163"/>
      <c r="MYQ15" s="163"/>
      <c r="MYR15" s="163"/>
      <c r="MYS15" s="163"/>
      <c r="MYT15" s="163"/>
      <c r="MYU15" s="163"/>
      <c r="MYV15" s="163"/>
      <c r="MYW15" s="163"/>
      <c r="MYX15" s="163"/>
      <c r="MYY15" s="163"/>
      <c r="MYZ15" s="163"/>
      <c r="MZA15" s="163"/>
      <c r="MZB15" s="163"/>
      <c r="MZC15" s="163"/>
      <c r="MZD15" s="163"/>
      <c r="MZE15" s="163"/>
      <c r="MZF15" s="163"/>
      <c r="MZG15" s="163"/>
      <c r="MZH15" s="163"/>
      <c r="MZI15" s="163"/>
      <c r="MZJ15" s="163"/>
      <c r="MZK15" s="163"/>
      <c r="MZL15" s="163"/>
      <c r="MZM15" s="163"/>
      <c r="MZN15" s="163"/>
      <c r="MZO15" s="163"/>
      <c r="MZP15" s="163"/>
      <c r="MZQ15" s="163"/>
      <c r="MZR15" s="163"/>
      <c r="MZS15" s="163"/>
      <c r="MZT15" s="163"/>
      <c r="MZU15" s="163"/>
      <c r="MZV15" s="163"/>
      <c r="MZW15" s="163"/>
      <c r="MZX15" s="163"/>
      <c r="MZY15" s="163"/>
      <c r="MZZ15" s="163"/>
      <c r="NAA15" s="163"/>
      <c r="NAB15" s="163"/>
      <c r="NAC15" s="163"/>
      <c r="NAD15" s="163"/>
      <c r="NAE15" s="163"/>
      <c r="NAF15" s="163"/>
      <c r="NAG15" s="163"/>
      <c r="NAH15" s="163"/>
      <c r="NAI15" s="163"/>
      <c r="NAJ15" s="163"/>
      <c r="NAK15" s="163"/>
      <c r="NAL15" s="163"/>
      <c r="NAM15" s="163"/>
      <c r="NAN15" s="163"/>
      <c r="NAO15" s="163"/>
      <c r="NAP15" s="163"/>
      <c r="NAQ15" s="163"/>
      <c r="NAR15" s="163"/>
      <c r="NAS15" s="163"/>
      <c r="NAT15" s="163"/>
      <c r="NAU15" s="163"/>
      <c r="NAV15" s="163"/>
      <c r="NAW15" s="163"/>
      <c r="NAX15" s="163"/>
      <c r="NAY15" s="163"/>
      <c r="NAZ15" s="163"/>
      <c r="NBA15" s="163"/>
      <c r="NBB15" s="163"/>
      <c r="NBC15" s="163"/>
      <c r="NBD15" s="163"/>
      <c r="NBE15" s="163"/>
      <c r="NBF15" s="163"/>
      <c r="NBG15" s="163"/>
      <c r="NBH15" s="163"/>
      <c r="NBI15" s="163"/>
      <c r="NBJ15" s="163"/>
      <c r="NBK15" s="163"/>
      <c r="NBL15" s="163"/>
      <c r="NBM15" s="163"/>
      <c r="NBN15" s="163"/>
      <c r="NBO15" s="163"/>
      <c r="NBP15" s="163"/>
      <c r="NBQ15" s="163"/>
      <c r="NBR15" s="163"/>
      <c r="NBS15" s="163"/>
      <c r="NBT15" s="163"/>
      <c r="NBU15" s="163"/>
      <c r="NBV15" s="163"/>
      <c r="NBW15" s="163"/>
      <c r="NBX15" s="163"/>
      <c r="NBY15" s="163"/>
      <c r="NBZ15" s="163"/>
      <c r="NCA15" s="163"/>
      <c r="NCB15" s="163"/>
      <c r="NCC15" s="163"/>
      <c r="NCD15" s="163"/>
      <c r="NCE15" s="163"/>
      <c r="NCF15" s="163"/>
      <c r="NCG15" s="163"/>
      <c r="NCH15" s="163"/>
      <c r="NCI15" s="163"/>
      <c r="NCJ15" s="163"/>
      <c r="NCK15" s="163"/>
      <c r="NCL15" s="163"/>
      <c r="NCM15" s="163"/>
      <c r="NCN15" s="163"/>
      <c r="NCO15" s="163"/>
      <c r="NCP15" s="163"/>
      <c r="NCQ15" s="163"/>
      <c r="NCR15" s="163"/>
      <c r="NCS15" s="163"/>
      <c r="NCT15" s="163"/>
      <c r="NCU15" s="163"/>
      <c r="NCV15" s="163"/>
      <c r="NCW15" s="163"/>
      <c r="NCX15" s="163"/>
      <c r="NCY15" s="163"/>
      <c r="NCZ15" s="163"/>
      <c r="NDA15" s="163"/>
      <c r="NDB15" s="163"/>
      <c r="NDC15" s="163"/>
      <c r="NDD15" s="163"/>
      <c r="NDE15" s="163"/>
      <c r="NDF15" s="163"/>
      <c r="NDG15" s="163"/>
      <c r="NDH15" s="163"/>
      <c r="NDI15" s="163"/>
      <c r="NDJ15" s="163"/>
      <c r="NDK15" s="163"/>
      <c r="NDL15" s="163"/>
      <c r="NDM15" s="163"/>
      <c r="NDN15" s="163"/>
      <c r="NDO15" s="163"/>
      <c r="NDP15" s="163"/>
      <c r="NDQ15" s="163"/>
      <c r="NDR15" s="163"/>
      <c r="NDS15" s="163"/>
      <c r="NDT15" s="163"/>
      <c r="NDU15" s="163"/>
      <c r="NDV15" s="163"/>
      <c r="NDW15" s="163"/>
      <c r="NDX15" s="163"/>
      <c r="NDY15" s="163"/>
      <c r="NDZ15" s="163"/>
      <c r="NEA15" s="163"/>
      <c r="NEB15" s="163"/>
      <c r="NEC15" s="163"/>
      <c r="NED15" s="163"/>
      <c r="NEE15" s="163"/>
      <c r="NEF15" s="163"/>
      <c r="NEG15" s="163"/>
      <c r="NEH15" s="163"/>
      <c r="NEI15" s="163"/>
      <c r="NEJ15" s="163"/>
      <c r="NEK15" s="163"/>
      <c r="NEL15" s="163"/>
      <c r="NEM15" s="163"/>
      <c r="NEN15" s="163"/>
      <c r="NEO15" s="163"/>
      <c r="NEP15" s="163"/>
      <c r="NEQ15" s="163"/>
      <c r="NER15" s="163"/>
      <c r="NES15" s="163"/>
      <c r="NET15" s="163"/>
      <c r="NEU15" s="163"/>
      <c r="NEV15" s="163"/>
      <c r="NEW15" s="163"/>
      <c r="NEX15" s="163"/>
      <c r="NEY15" s="163"/>
      <c r="NEZ15" s="163"/>
      <c r="NFA15" s="163"/>
      <c r="NFB15" s="163"/>
      <c r="NFC15" s="163"/>
      <c r="NFD15" s="163"/>
      <c r="NFE15" s="163"/>
      <c r="NFF15" s="163"/>
      <c r="NFG15" s="163"/>
      <c r="NFH15" s="163"/>
      <c r="NFI15" s="163"/>
      <c r="NFJ15" s="163"/>
      <c r="NFK15" s="163"/>
      <c r="NFL15" s="163"/>
      <c r="NFM15" s="163"/>
      <c r="NFN15" s="163"/>
      <c r="NFO15" s="163"/>
      <c r="NFP15" s="163"/>
      <c r="NFQ15" s="163"/>
      <c r="NFR15" s="163"/>
      <c r="NFS15" s="163"/>
      <c r="NFT15" s="163"/>
      <c r="NFU15" s="163"/>
      <c r="NFV15" s="163"/>
      <c r="NFW15" s="163"/>
      <c r="NFX15" s="163"/>
      <c r="NFY15" s="163"/>
      <c r="NFZ15" s="163"/>
      <c r="NGA15" s="163"/>
      <c r="NGB15" s="163"/>
      <c r="NGC15" s="163"/>
      <c r="NGD15" s="163"/>
      <c r="NGE15" s="163"/>
      <c r="NGF15" s="163"/>
      <c r="NGG15" s="163"/>
      <c r="NGH15" s="163"/>
      <c r="NGI15" s="163"/>
      <c r="NGJ15" s="163"/>
      <c r="NGK15" s="163"/>
      <c r="NGL15" s="163"/>
      <c r="NGM15" s="163"/>
      <c r="NGN15" s="163"/>
      <c r="NGO15" s="163"/>
      <c r="NGP15" s="163"/>
      <c r="NGQ15" s="163"/>
      <c r="NGR15" s="163"/>
      <c r="NGS15" s="163"/>
      <c r="NGT15" s="163"/>
      <c r="NGU15" s="163"/>
      <c r="NGV15" s="163"/>
      <c r="NGW15" s="163"/>
      <c r="NGX15" s="163"/>
      <c r="NGY15" s="163"/>
      <c r="NGZ15" s="163"/>
      <c r="NHA15" s="163"/>
      <c r="NHB15" s="163"/>
      <c r="NHC15" s="163"/>
      <c r="NHD15" s="163"/>
      <c r="NHE15" s="163"/>
      <c r="NHF15" s="163"/>
      <c r="NHG15" s="163"/>
      <c r="NHH15" s="163"/>
      <c r="NHI15" s="163"/>
      <c r="NHJ15" s="163"/>
      <c r="NHK15" s="163"/>
      <c r="NHL15" s="163"/>
      <c r="NHM15" s="163"/>
      <c r="NHN15" s="163"/>
      <c r="NHO15" s="163"/>
      <c r="NHP15" s="163"/>
      <c r="NHQ15" s="163"/>
      <c r="NHR15" s="163"/>
      <c r="NHS15" s="163"/>
      <c r="NHT15" s="163"/>
      <c r="NHU15" s="163"/>
      <c r="NHV15" s="163"/>
      <c r="NHW15" s="163"/>
      <c r="NHX15" s="163"/>
      <c r="NHY15" s="163"/>
      <c r="NHZ15" s="163"/>
      <c r="NIA15" s="163"/>
      <c r="NIB15" s="163"/>
      <c r="NIC15" s="163"/>
      <c r="NID15" s="163"/>
      <c r="NIE15" s="163"/>
      <c r="NIF15" s="163"/>
      <c r="NIG15" s="163"/>
      <c r="NIH15" s="163"/>
      <c r="NII15" s="163"/>
      <c r="NIJ15" s="163"/>
      <c r="NIK15" s="163"/>
      <c r="NIL15" s="163"/>
      <c r="NIM15" s="163"/>
      <c r="NIN15" s="163"/>
      <c r="NIO15" s="163"/>
      <c r="NIP15" s="163"/>
      <c r="NIQ15" s="163"/>
      <c r="NIR15" s="163"/>
      <c r="NIS15" s="163"/>
      <c r="NIT15" s="163"/>
      <c r="NIU15" s="163"/>
      <c r="NIV15" s="163"/>
      <c r="NIW15" s="163"/>
      <c r="NIX15" s="163"/>
      <c r="NIY15" s="163"/>
      <c r="NIZ15" s="163"/>
      <c r="NJA15" s="163"/>
      <c r="NJB15" s="163"/>
      <c r="NJC15" s="163"/>
      <c r="NJD15" s="163"/>
      <c r="NJE15" s="163"/>
      <c r="NJF15" s="163"/>
      <c r="NJG15" s="163"/>
      <c r="NJH15" s="163"/>
      <c r="NJI15" s="163"/>
      <c r="NJJ15" s="163"/>
      <c r="NJK15" s="163"/>
      <c r="NJL15" s="163"/>
      <c r="NJM15" s="163"/>
      <c r="NJN15" s="163"/>
      <c r="NJO15" s="163"/>
      <c r="NJP15" s="163"/>
      <c r="NJQ15" s="163"/>
      <c r="NJR15" s="163"/>
      <c r="NJS15" s="163"/>
      <c r="NJT15" s="163"/>
      <c r="NJU15" s="163"/>
      <c r="NJV15" s="163"/>
      <c r="NJW15" s="163"/>
      <c r="NJX15" s="163"/>
      <c r="NJY15" s="163"/>
      <c r="NJZ15" s="163"/>
      <c r="NKA15" s="163"/>
      <c r="NKB15" s="163"/>
      <c r="NKC15" s="163"/>
      <c r="NKD15" s="163"/>
      <c r="NKE15" s="163"/>
      <c r="NKF15" s="163"/>
      <c r="NKG15" s="163"/>
      <c r="NKH15" s="163"/>
      <c r="NKI15" s="163"/>
      <c r="NKJ15" s="163"/>
      <c r="NKK15" s="163"/>
      <c r="NKL15" s="163"/>
      <c r="NKM15" s="163"/>
      <c r="NKN15" s="163"/>
      <c r="NKO15" s="163"/>
      <c r="NKP15" s="163"/>
      <c r="NKQ15" s="163"/>
      <c r="NKR15" s="163"/>
      <c r="NKS15" s="163"/>
      <c r="NKT15" s="163"/>
      <c r="NKU15" s="163"/>
      <c r="NKV15" s="163"/>
      <c r="NKW15" s="163"/>
      <c r="NKX15" s="163"/>
      <c r="NKY15" s="163"/>
      <c r="NKZ15" s="163"/>
      <c r="NLA15" s="163"/>
      <c r="NLB15" s="163"/>
      <c r="NLC15" s="163"/>
      <c r="NLD15" s="163"/>
      <c r="NLE15" s="163"/>
      <c r="NLF15" s="163"/>
      <c r="NLG15" s="163"/>
      <c r="NLH15" s="163"/>
      <c r="NLI15" s="163"/>
      <c r="NLJ15" s="163"/>
      <c r="NLK15" s="163"/>
      <c r="NLL15" s="163"/>
      <c r="NLM15" s="163"/>
      <c r="NLN15" s="163"/>
      <c r="NLO15" s="163"/>
      <c r="NLP15" s="163"/>
      <c r="NLQ15" s="163"/>
      <c r="NLR15" s="163"/>
      <c r="NLS15" s="163"/>
      <c r="NLT15" s="163"/>
      <c r="NLU15" s="163"/>
      <c r="NLV15" s="163"/>
      <c r="NLW15" s="163"/>
      <c r="NLX15" s="163"/>
      <c r="NLY15" s="163"/>
      <c r="NLZ15" s="163"/>
      <c r="NMA15" s="163"/>
      <c r="NMB15" s="163"/>
      <c r="NMC15" s="163"/>
      <c r="NMD15" s="163"/>
      <c r="NME15" s="163"/>
      <c r="NMF15" s="163"/>
      <c r="NMG15" s="163"/>
      <c r="NMH15" s="163"/>
      <c r="NMI15" s="163"/>
      <c r="NMJ15" s="163"/>
      <c r="NMK15" s="163"/>
      <c r="NML15" s="163"/>
      <c r="NMM15" s="163"/>
      <c r="NMN15" s="163"/>
      <c r="NMO15" s="163"/>
      <c r="NMP15" s="163"/>
      <c r="NMQ15" s="163"/>
      <c r="NMR15" s="163"/>
      <c r="NMS15" s="163"/>
      <c r="NMT15" s="163"/>
      <c r="NMU15" s="163"/>
      <c r="NMV15" s="163"/>
      <c r="NMW15" s="163"/>
      <c r="NMX15" s="163"/>
      <c r="NMY15" s="163"/>
      <c r="NMZ15" s="163"/>
      <c r="NNA15" s="163"/>
      <c r="NNB15" s="163"/>
      <c r="NNC15" s="163"/>
      <c r="NND15" s="163"/>
      <c r="NNE15" s="163"/>
      <c r="NNF15" s="163"/>
      <c r="NNG15" s="163"/>
      <c r="NNH15" s="163"/>
      <c r="NNI15" s="163"/>
      <c r="NNJ15" s="163"/>
      <c r="NNK15" s="163"/>
      <c r="NNL15" s="163"/>
      <c r="NNM15" s="163"/>
      <c r="NNN15" s="163"/>
      <c r="NNO15" s="163"/>
      <c r="NNP15" s="163"/>
      <c r="NNQ15" s="163"/>
      <c r="NNR15" s="163"/>
      <c r="NNS15" s="163"/>
      <c r="NNT15" s="163"/>
      <c r="NNU15" s="163"/>
      <c r="NNV15" s="163"/>
      <c r="NNW15" s="163"/>
      <c r="NNX15" s="163"/>
      <c r="NNY15" s="163"/>
      <c r="NNZ15" s="163"/>
      <c r="NOA15" s="163"/>
      <c r="NOB15" s="163"/>
      <c r="NOC15" s="163"/>
      <c r="NOD15" s="163"/>
      <c r="NOE15" s="163"/>
      <c r="NOF15" s="163"/>
      <c r="NOG15" s="163"/>
      <c r="NOH15" s="163"/>
      <c r="NOI15" s="163"/>
      <c r="NOJ15" s="163"/>
      <c r="NOK15" s="163"/>
      <c r="NOL15" s="163"/>
      <c r="NOM15" s="163"/>
      <c r="NON15" s="163"/>
      <c r="NOO15" s="163"/>
      <c r="NOP15" s="163"/>
      <c r="NOQ15" s="163"/>
      <c r="NOR15" s="163"/>
      <c r="NOS15" s="163"/>
      <c r="NOT15" s="163"/>
      <c r="NOU15" s="163"/>
      <c r="NOV15" s="163"/>
      <c r="NOW15" s="163"/>
      <c r="NOX15" s="163"/>
      <c r="NOY15" s="163"/>
      <c r="NOZ15" s="163"/>
      <c r="NPA15" s="163"/>
      <c r="NPB15" s="163"/>
      <c r="NPC15" s="163"/>
      <c r="NPD15" s="163"/>
      <c r="NPE15" s="163"/>
      <c r="NPF15" s="163"/>
      <c r="NPG15" s="163"/>
      <c r="NPH15" s="163"/>
      <c r="NPI15" s="163"/>
      <c r="NPJ15" s="163"/>
      <c r="NPK15" s="163"/>
      <c r="NPL15" s="163"/>
      <c r="NPM15" s="163"/>
      <c r="NPN15" s="163"/>
      <c r="NPO15" s="163"/>
      <c r="NPP15" s="163"/>
      <c r="NPQ15" s="163"/>
      <c r="NPR15" s="163"/>
      <c r="NPS15" s="163"/>
      <c r="NPT15" s="163"/>
      <c r="NPU15" s="163"/>
      <c r="NPV15" s="163"/>
      <c r="NPW15" s="163"/>
      <c r="NPX15" s="163"/>
      <c r="NPY15" s="163"/>
      <c r="NPZ15" s="163"/>
      <c r="NQA15" s="163"/>
      <c r="NQB15" s="163"/>
      <c r="NQC15" s="163"/>
      <c r="NQD15" s="163"/>
      <c r="NQE15" s="163"/>
      <c r="NQF15" s="163"/>
      <c r="NQG15" s="163"/>
      <c r="NQH15" s="163"/>
      <c r="NQI15" s="163"/>
      <c r="NQJ15" s="163"/>
      <c r="NQK15" s="163"/>
      <c r="NQL15" s="163"/>
      <c r="NQM15" s="163"/>
      <c r="NQN15" s="163"/>
      <c r="NQO15" s="163"/>
      <c r="NQP15" s="163"/>
      <c r="NQQ15" s="163"/>
      <c r="NQR15" s="163"/>
      <c r="NQS15" s="163"/>
      <c r="NQT15" s="163"/>
      <c r="NQU15" s="163"/>
      <c r="NQV15" s="163"/>
      <c r="NQW15" s="163"/>
      <c r="NQX15" s="163"/>
      <c r="NQY15" s="163"/>
      <c r="NQZ15" s="163"/>
      <c r="NRA15" s="163"/>
      <c r="NRB15" s="163"/>
      <c r="NRC15" s="163"/>
      <c r="NRD15" s="163"/>
      <c r="NRE15" s="163"/>
      <c r="NRF15" s="163"/>
      <c r="NRG15" s="163"/>
      <c r="NRH15" s="163"/>
      <c r="NRI15" s="163"/>
      <c r="NRJ15" s="163"/>
      <c r="NRK15" s="163"/>
      <c r="NRL15" s="163"/>
      <c r="NRM15" s="163"/>
      <c r="NRN15" s="163"/>
      <c r="NRO15" s="163"/>
      <c r="NRP15" s="163"/>
      <c r="NRQ15" s="163"/>
      <c r="NRR15" s="163"/>
      <c r="NRS15" s="163"/>
      <c r="NRT15" s="163"/>
      <c r="NRU15" s="163"/>
      <c r="NRV15" s="163"/>
      <c r="NRW15" s="163"/>
      <c r="NRX15" s="163"/>
      <c r="NRY15" s="163"/>
      <c r="NRZ15" s="163"/>
      <c r="NSA15" s="163"/>
      <c r="NSB15" s="163"/>
      <c r="NSC15" s="163"/>
      <c r="NSD15" s="163"/>
      <c r="NSE15" s="163"/>
      <c r="NSF15" s="163"/>
      <c r="NSG15" s="163"/>
      <c r="NSH15" s="163"/>
      <c r="NSI15" s="163"/>
      <c r="NSJ15" s="163"/>
      <c r="NSK15" s="163"/>
      <c r="NSL15" s="163"/>
      <c r="NSM15" s="163"/>
      <c r="NSN15" s="163"/>
      <c r="NSO15" s="163"/>
      <c r="NSP15" s="163"/>
      <c r="NSQ15" s="163"/>
      <c r="NSR15" s="163"/>
      <c r="NSS15" s="163"/>
      <c r="NST15" s="163"/>
      <c r="NSU15" s="163"/>
      <c r="NSV15" s="163"/>
      <c r="NSW15" s="163"/>
      <c r="NSX15" s="163"/>
      <c r="NSY15" s="163"/>
      <c r="NSZ15" s="163"/>
      <c r="NTA15" s="163"/>
      <c r="NTB15" s="163"/>
      <c r="NTC15" s="163"/>
      <c r="NTD15" s="163"/>
      <c r="NTE15" s="163"/>
      <c r="NTF15" s="163"/>
      <c r="NTG15" s="163"/>
      <c r="NTH15" s="163"/>
      <c r="NTI15" s="163"/>
      <c r="NTJ15" s="163"/>
      <c r="NTK15" s="163"/>
      <c r="NTL15" s="163"/>
      <c r="NTM15" s="163"/>
      <c r="NTN15" s="163"/>
      <c r="NTO15" s="163"/>
      <c r="NTP15" s="163"/>
      <c r="NTQ15" s="163"/>
      <c r="NTR15" s="163"/>
      <c r="NTS15" s="163"/>
      <c r="NTT15" s="163"/>
      <c r="NTU15" s="163"/>
      <c r="NTV15" s="163"/>
      <c r="NTW15" s="163"/>
      <c r="NTX15" s="163"/>
      <c r="NTY15" s="163"/>
      <c r="NTZ15" s="163"/>
      <c r="NUA15" s="163"/>
      <c r="NUB15" s="163"/>
      <c r="NUC15" s="163"/>
      <c r="NUD15" s="163"/>
      <c r="NUE15" s="163"/>
      <c r="NUF15" s="163"/>
      <c r="NUG15" s="163"/>
      <c r="NUH15" s="163"/>
      <c r="NUI15" s="163"/>
      <c r="NUJ15" s="163"/>
      <c r="NUK15" s="163"/>
      <c r="NUL15" s="163"/>
      <c r="NUM15" s="163"/>
      <c r="NUN15" s="163"/>
      <c r="NUO15" s="163"/>
      <c r="NUP15" s="163"/>
      <c r="NUQ15" s="163"/>
      <c r="NUR15" s="163"/>
      <c r="NUS15" s="163"/>
      <c r="NUT15" s="163"/>
      <c r="NUU15" s="163"/>
      <c r="NUV15" s="163"/>
      <c r="NUW15" s="163"/>
      <c r="NUX15" s="163"/>
      <c r="NUY15" s="163"/>
      <c r="NUZ15" s="163"/>
      <c r="NVA15" s="163"/>
      <c r="NVB15" s="163"/>
      <c r="NVC15" s="163"/>
      <c r="NVD15" s="163"/>
      <c r="NVE15" s="163"/>
      <c r="NVF15" s="163"/>
      <c r="NVG15" s="163"/>
      <c r="NVH15" s="163"/>
      <c r="NVI15" s="163"/>
      <c r="NVJ15" s="163"/>
      <c r="NVK15" s="163"/>
      <c r="NVL15" s="163"/>
      <c r="NVM15" s="163"/>
      <c r="NVN15" s="163"/>
      <c r="NVO15" s="163"/>
      <c r="NVP15" s="163"/>
      <c r="NVQ15" s="163"/>
      <c r="NVR15" s="163"/>
      <c r="NVS15" s="163"/>
      <c r="NVT15" s="163"/>
      <c r="NVU15" s="163"/>
      <c r="NVV15" s="163"/>
      <c r="NVW15" s="163"/>
      <c r="NVX15" s="163"/>
      <c r="NVY15" s="163"/>
      <c r="NVZ15" s="163"/>
      <c r="NWA15" s="163"/>
      <c r="NWB15" s="163"/>
      <c r="NWC15" s="163"/>
      <c r="NWD15" s="163"/>
      <c r="NWE15" s="163"/>
      <c r="NWF15" s="163"/>
      <c r="NWG15" s="163"/>
      <c r="NWH15" s="163"/>
      <c r="NWI15" s="163"/>
      <c r="NWJ15" s="163"/>
      <c r="NWK15" s="163"/>
      <c r="NWL15" s="163"/>
      <c r="NWM15" s="163"/>
      <c r="NWN15" s="163"/>
      <c r="NWO15" s="163"/>
      <c r="NWP15" s="163"/>
      <c r="NWQ15" s="163"/>
      <c r="NWR15" s="163"/>
      <c r="NWS15" s="163"/>
      <c r="NWT15" s="163"/>
      <c r="NWU15" s="163"/>
      <c r="NWV15" s="163"/>
      <c r="NWW15" s="163"/>
      <c r="NWX15" s="163"/>
      <c r="NWY15" s="163"/>
      <c r="NWZ15" s="163"/>
      <c r="NXA15" s="163"/>
      <c r="NXB15" s="163"/>
      <c r="NXC15" s="163"/>
      <c r="NXD15" s="163"/>
      <c r="NXE15" s="163"/>
      <c r="NXF15" s="163"/>
      <c r="NXG15" s="163"/>
      <c r="NXH15" s="163"/>
      <c r="NXI15" s="163"/>
      <c r="NXJ15" s="163"/>
      <c r="NXK15" s="163"/>
      <c r="NXL15" s="163"/>
      <c r="NXM15" s="163"/>
      <c r="NXN15" s="163"/>
      <c r="NXO15" s="163"/>
      <c r="NXP15" s="163"/>
      <c r="NXQ15" s="163"/>
      <c r="NXR15" s="163"/>
      <c r="NXS15" s="163"/>
      <c r="NXT15" s="163"/>
      <c r="NXU15" s="163"/>
      <c r="NXV15" s="163"/>
      <c r="NXW15" s="163"/>
      <c r="NXX15" s="163"/>
      <c r="NXY15" s="163"/>
      <c r="NXZ15" s="163"/>
      <c r="NYA15" s="163"/>
      <c r="NYB15" s="163"/>
      <c r="NYC15" s="163"/>
      <c r="NYD15" s="163"/>
      <c r="NYE15" s="163"/>
      <c r="NYF15" s="163"/>
      <c r="NYG15" s="163"/>
      <c r="NYH15" s="163"/>
      <c r="NYI15" s="163"/>
      <c r="NYJ15" s="163"/>
      <c r="NYK15" s="163"/>
      <c r="NYL15" s="163"/>
      <c r="NYM15" s="163"/>
      <c r="NYN15" s="163"/>
      <c r="NYO15" s="163"/>
      <c r="NYP15" s="163"/>
      <c r="NYQ15" s="163"/>
      <c r="NYR15" s="163"/>
      <c r="NYS15" s="163"/>
      <c r="NYT15" s="163"/>
      <c r="NYU15" s="163"/>
      <c r="NYV15" s="163"/>
      <c r="NYW15" s="163"/>
      <c r="NYX15" s="163"/>
      <c r="NYY15" s="163"/>
      <c r="NYZ15" s="163"/>
      <c r="NZA15" s="163"/>
      <c r="NZB15" s="163"/>
      <c r="NZC15" s="163"/>
      <c r="NZD15" s="163"/>
      <c r="NZE15" s="163"/>
      <c r="NZF15" s="163"/>
      <c r="NZG15" s="163"/>
      <c r="NZH15" s="163"/>
      <c r="NZI15" s="163"/>
      <c r="NZJ15" s="163"/>
      <c r="NZK15" s="163"/>
      <c r="NZL15" s="163"/>
      <c r="NZM15" s="163"/>
      <c r="NZN15" s="163"/>
      <c r="NZO15" s="163"/>
      <c r="NZP15" s="163"/>
      <c r="NZQ15" s="163"/>
      <c r="NZR15" s="163"/>
      <c r="NZS15" s="163"/>
      <c r="NZT15" s="163"/>
      <c r="NZU15" s="163"/>
      <c r="NZV15" s="163"/>
      <c r="NZW15" s="163"/>
      <c r="NZX15" s="163"/>
      <c r="NZY15" s="163"/>
      <c r="NZZ15" s="163"/>
      <c r="OAA15" s="163"/>
      <c r="OAB15" s="163"/>
      <c r="OAC15" s="163"/>
      <c r="OAD15" s="163"/>
      <c r="OAE15" s="163"/>
      <c r="OAF15" s="163"/>
      <c r="OAG15" s="163"/>
      <c r="OAH15" s="163"/>
      <c r="OAI15" s="163"/>
      <c r="OAJ15" s="163"/>
      <c r="OAK15" s="163"/>
      <c r="OAL15" s="163"/>
      <c r="OAM15" s="163"/>
      <c r="OAN15" s="163"/>
      <c r="OAO15" s="163"/>
      <c r="OAP15" s="163"/>
      <c r="OAQ15" s="163"/>
      <c r="OAR15" s="163"/>
      <c r="OAS15" s="163"/>
      <c r="OAT15" s="163"/>
      <c r="OAU15" s="163"/>
      <c r="OAV15" s="163"/>
      <c r="OAW15" s="163"/>
      <c r="OAX15" s="163"/>
      <c r="OAY15" s="163"/>
      <c r="OAZ15" s="163"/>
      <c r="OBA15" s="163"/>
      <c r="OBB15" s="163"/>
      <c r="OBC15" s="163"/>
      <c r="OBD15" s="163"/>
      <c r="OBE15" s="163"/>
      <c r="OBF15" s="163"/>
      <c r="OBG15" s="163"/>
      <c r="OBH15" s="163"/>
      <c r="OBI15" s="163"/>
      <c r="OBJ15" s="163"/>
      <c r="OBK15" s="163"/>
      <c r="OBL15" s="163"/>
      <c r="OBM15" s="163"/>
      <c r="OBN15" s="163"/>
      <c r="OBO15" s="163"/>
      <c r="OBP15" s="163"/>
      <c r="OBQ15" s="163"/>
      <c r="OBR15" s="163"/>
      <c r="OBS15" s="163"/>
      <c r="OBT15" s="163"/>
      <c r="OBU15" s="163"/>
      <c r="OBV15" s="163"/>
      <c r="OBW15" s="163"/>
      <c r="OBX15" s="163"/>
      <c r="OBY15" s="163"/>
      <c r="OBZ15" s="163"/>
      <c r="OCA15" s="163"/>
      <c r="OCB15" s="163"/>
      <c r="OCC15" s="163"/>
      <c r="OCD15" s="163"/>
      <c r="OCE15" s="163"/>
      <c r="OCF15" s="163"/>
      <c r="OCG15" s="163"/>
      <c r="OCH15" s="163"/>
      <c r="OCI15" s="163"/>
      <c r="OCJ15" s="163"/>
      <c r="OCK15" s="163"/>
      <c r="OCL15" s="163"/>
      <c r="OCM15" s="163"/>
      <c r="OCN15" s="163"/>
      <c r="OCO15" s="163"/>
      <c r="OCP15" s="163"/>
      <c r="OCQ15" s="163"/>
      <c r="OCR15" s="163"/>
      <c r="OCS15" s="163"/>
      <c r="OCT15" s="163"/>
      <c r="OCU15" s="163"/>
      <c r="OCV15" s="163"/>
      <c r="OCW15" s="163"/>
      <c r="OCX15" s="163"/>
      <c r="OCY15" s="163"/>
      <c r="OCZ15" s="163"/>
      <c r="ODA15" s="163"/>
      <c r="ODB15" s="163"/>
      <c r="ODC15" s="163"/>
      <c r="ODD15" s="163"/>
      <c r="ODE15" s="163"/>
      <c r="ODF15" s="163"/>
      <c r="ODG15" s="163"/>
      <c r="ODH15" s="163"/>
      <c r="ODI15" s="163"/>
      <c r="ODJ15" s="163"/>
      <c r="ODK15" s="163"/>
      <c r="ODL15" s="163"/>
      <c r="ODM15" s="163"/>
      <c r="ODN15" s="163"/>
      <c r="ODO15" s="163"/>
      <c r="ODP15" s="163"/>
      <c r="ODQ15" s="163"/>
      <c r="ODR15" s="163"/>
      <c r="ODS15" s="163"/>
      <c r="ODT15" s="163"/>
      <c r="ODU15" s="163"/>
      <c r="ODV15" s="163"/>
      <c r="ODW15" s="163"/>
      <c r="ODX15" s="163"/>
      <c r="ODY15" s="163"/>
      <c r="ODZ15" s="163"/>
      <c r="OEA15" s="163"/>
      <c r="OEB15" s="163"/>
      <c r="OEC15" s="163"/>
      <c r="OED15" s="163"/>
      <c r="OEE15" s="163"/>
      <c r="OEF15" s="163"/>
      <c r="OEG15" s="163"/>
      <c r="OEH15" s="163"/>
      <c r="OEI15" s="163"/>
      <c r="OEJ15" s="163"/>
      <c r="OEK15" s="163"/>
      <c r="OEL15" s="163"/>
      <c r="OEM15" s="163"/>
      <c r="OEN15" s="163"/>
      <c r="OEO15" s="163"/>
      <c r="OEP15" s="163"/>
      <c r="OEQ15" s="163"/>
      <c r="OER15" s="163"/>
      <c r="OES15" s="163"/>
      <c r="OET15" s="163"/>
      <c r="OEU15" s="163"/>
      <c r="OEV15" s="163"/>
      <c r="OEW15" s="163"/>
      <c r="OEX15" s="163"/>
      <c r="OEY15" s="163"/>
      <c r="OEZ15" s="163"/>
      <c r="OFA15" s="163"/>
      <c r="OFB15" s="163"/>
      <c r="OFC15" s="163"/>
      <c r="OFD15" s="163"/>
      <c r="OFE15" s="163"/>
      <c r="OFF15" s="163"/>
      <c r="OFG15" s="163"/>
      <c r="OFH15" s="163"/>
      <c r="OFI15" s="163"/>
      <c r="OFJ15" s="163"/>
      <c r="OFK15" s="163"/>
      <c r="OFL15" s="163"/>
      <c r="OFM15" s="163"/>
      <c r="OFN15" s="163"/>
      <c r="OFO15" s="163"/>
      <c r="OFP15" s="163"/>
      <c r="OFQ15" s="163"/>
      <c r="OFR15" s="163"/>
      <c r="OFS15" s="163"/>
      <c r="OFT15" s="163"/>
      <c r="OFU15" s="163"/>
      <c r="OFV15" s="163"/>
      <c r="OFW15" s="163"/>
      <c r="OFX15" s="163"/>
      <c r="OFY15" s="163"/>
      <c r="OFZ15" s="163"/>
      <c r="OGA15" s="163"/>
      <c r="OGB15" s="163"/>
      <c r="OGC15" s="163"/>
      <c r="OGD15" s="163"/>
      <c r="OGE15" s="163"/>
      <c r="OGF15" s="163"/>
      <c r="OGG15" s="163"/>
      <c r="OGH15" s="163"/>
      <c r="OGI15" s="163"/>
      <c r="OGJ15" s="163"/>
      <c r="OGK15" s="163"/>
      <c r="OGL15" s="163"/>
      <c r="OGM15" s="163"/>
      <c r="OGN15" s="163"/>
      <c r="OGO15" s="163"/>
      <c r="OGP15" s="163"/>
      <c r="OGQ15" s="163"/>
      <c r="OGR15" s="163"/>
      <c r="OGS15" s="163"/>
      <c r="OGT15" s="163"/>
      <c r="OGU15" s="163"/>
      <c r="OGV15" s="163"/>
      <c r="OGW15" s="163"/>
      <c r="OGX15" s="163"/>
      <c r="OGY15" s="163"/>
      <c r="OGZ15" s="163"/>
      <c r="OHA15" s="163"/>
      <c r="OHB15" s="163"/>
      <c r="OHC15" s="163"/>
      <c r="OHD15" s="163"/>
      <c r="OHE15" s="163"/>
      <c r="OHF15" s="163"/>
      <c r="OHG15" s="163"/>
      <c r="OHH15" s="163"/>
      <c r="OHI15" s="163"/>
      <c r="OHJ15" s="163"/>
      <c r="OHK15" s="163"/>
      <c r="OHL15" s="163"/>
      <c r="OHM15" s="163"/>
      <c r="OHN15" s="163"/>
      <c r="OHO15" s="163"/>
      <c r="OHP15" s="163"/>
      <c r="OHQ15" s="163"/>
      <c r="OHR15" s="163"/>
      <c r="OHS15" s="163"/>
      <c r="OHT15" s="163"/>
      <c r="OHU15" s="163"/>
      <c r="OHV15" s="163"/>
      <c r="OHW15" s="163"/>
      <c r="OHX15" s="163"/>
      <c r="OHY15" s="163"/>
      <c r="OHZ15" s="163"/>
      <c r="OIA15" s="163"/>
      <c r="OIB15" s="163"/>
      <c r="OIC15" s="163"/>
      <c r="OID15" s="163"/>
      <c r="OIE15" s="163"/>
      <c r="OIF15" s="163"/>
      <c r="OIG15" s="163"/>
      <c r="OIH15" s="163"/>
      <c r="OII15" s="163"/>
      <c r="OIJ15" s="163"/>
      <c r="OIK15" s="163"/>
      <c r="OIL15" s="163"/>
      <c r="OIM15" s="163"/>
      <c r="OIN15" s="163"/>
      <c r="OIO15" s="163"/>
      <c r="OIP15" s="163"/>
      <c r="OIQ15" s="163"/>
      <c r="OIR15" s="163"/>
      <c r="OIS15" s="163"/>
      <c r="OIT15" s="163"/>
      <c r="OIU15" s="163"/>
      <c r="OIV15" s="163"/>
      <c r="OIW15" s="163"/>
      <c r="OIX15" s="163"/>
      <c r="OIY15" s="163"/>
      <c r="OIZ15" s="163"/>
      <c r="OJA15" s="163"/>
      <c r="OJB15" s="163"/>
      <c r="OJC15" s="163"/>
      <c r="OJD15" s="163"/>
      <c r="OJE15" s="163"/>
      <c r="OJF15" s="163"/>
      <c r="OJG15" s="163"/>
      <c r="OJH15" s="163"/>
      <c r="OJI15" s="163"/>
      <c r="OJJ15" s="163"/>
      <c r="OJK15" s="163"/>
      <c r="OJL15" s="163"/>
      <c r="OJM15" s="163"/>
      <c r="OJN15" s="163"/>
      <c r="OJO15" s="163"/>
      <c r="OJP15" s="163"/>
      <c r="OJQ15" s="163"/>
      <c r="OJR15" s="163"/>
      <c r="OJS15" s="163"/>
      <c r="OJT15" s="163"/>
      <c r="OJU15" s="163"/>
      <c r="OJV15" s="163"/>
      <c r="OJW15" s="163"/>
      <c r="OJX15" s="163"/>
      <c r="OJY15" s="163"/>
      <c r="OJZ15" s="163"/>
      <c r="OKA15" s="163"/>
      <c r="OKB15" s="163"/>
      <c r="OKC15" s="163"/>
      <c r="OKD15" s="163"/>
      <c r="OKE15" s="163"/>
      <c r="OKF15" s="163"/>
      <c r="OKG15" s="163"/>
      <c r="OKH15" s="163"/>
      <c r="OKI15" s="163"/>
      <c r="OKJ15" s="163"/>
      <c r="OKK15" s="163"/>
      <c r="OKL15" s="163"/>
      <c r="OKM15" s="163"/>
      <c r="OKN15" s="163"/>
      <c r="OKO15" s="163"/>
      <c r="OKP15" s="163"/>
      <c r="OKQ15" s="163"/>
      <c r="OKR15" s="163"/>
      <c r="OKS15" s="163"/>
      <c r="OKT15" s="163"/>
      <c r="OKU15" s="163"/>
      <c r="OKV15" s="163"/>
      <c r="OKW15" s="163"/>
      <c r="OKX15" s="163"/>
      <c r="OKY15" s="163"/>
      <c r="OKZ15" s="163"/>
      <c r="OLA15" s="163"/>
      <c r="OLB15" s="163"/>
      <c r="OLC15" s="163"/>
      <c r="OLD15" s="163"/>
      <c r="OLE15" s="163"/>
      <c r="OLF15" s="163"/>
      <c r="OLG15" s="163"/>
      <c r="OLH15" s="163"/>
      <c r="OLI15" s="163"/>
      <c r="OLJ15" s="163"/>
      <c r="OLK15" s="163"/>
      <c r="OLL15" s="163"/>
      <c r="OLM15" s="163"/>
      <c r="OLN15" s="163"/>
      <c r="OLO15" s="163"/>
      <c r="OLP15" s="163"/>
      <c r="OLQ15" s="163"/>
      <c r="OLR15" s="163"/>
      <c r="OLS15" s="163"/>
      <c r="OLT15" s="163"/>
      <c r="OLU15" s="163"/>
      <c r="OLV15" s="163"/>
      <c r="OLW15" s="163"/>
      <c r="OLX15" s="163"/>
      <c r="OLY15" s="163"/>
      <c r="OLZ15" s="163"/>
      <c r="OMA15" s="163"/>
      <c r="OMB15" s="163"/>
      <c r="OMC15" s="163"/>
      <c r="OMD15" s="163"/>
      <c r="OME15" s="163"/>
      <c r="OMF15" s="163"/>
      <c r="OMG15" s="163"/>
      <c r="OMH15" s="163"/>
      <c r="OMI15" s="163"/>
      <c r="OMJ15" s="163"/>
      <c r="OMK15" s="163"/>
      <c r="OML15" s="163"/>
      <c r="OMM15" s="163"/>
      <c r="OMN15" s="163"/>
      <c r="OMO15" s="163"/>
      <c r="OMP15" s="163"/>
      <c r="OMQ15" s="163"/>
      <c r="OMR15" s="163"/>
      <c r="OMS15" s="163"/>
      <c r="OMT15" s="163"/>
      <c r="OMU15" s="163"/>
      <c r="OMV15" s="163"/>
      <c r="OMW15" s="163"/>
      <c r="OMX15" s="163"/>
      <c r="OMY15" s="163"/>
      <c r="OMZ15" s="163"/>
      <c r="ONA15" s="163"/>
      <c r="ONB15" s="163"/>
      <c r="ONC15" s="163"/>
      <c r="OND15" s="163"/>
      <c r="ONE15" s="163"/>
      <c r="ONF15" s="163"/>
      <c r="ONG15" s="163"/>
      <c r="ONH15" s="163"/>
      <c r="ONI15" s="163"/>
      <c r="ONJ15" s="163"/>
      <c r="ONK15" s="163"/>
      <c r="ONL15" s="163"/>
      <c r="ONM15" s="163"/>
      <c r="ONN15" s="163"/>
      <c r="ONO15" s="163"/>
      <c r="ONP15" s="163"/>
      <c r="ONQ15" s="163"/>
      <c r="ONR15" s="163"/>
      <c r="ONS15" s="163"/>
      <c r="ONT15" s="163"/>
      <c r="ONU15" s="163"/>
      <c r="ONV15" s="163"/>
      <c r="ONW15" s="163"/>
      <c r="ONX15" s="163"/>
      <c r="ONY15" s="163"/>
      <c r="ONZ15" s="163"/>
      <c r="OOA15" s="163"/>
      <c r="OOB15" s="163"/>
      <c r="OOC15" s="163"/>
      <c r="OOD15" s="163"/>
      <c r="OOE15" s="163"/>
      <c r="OOF15" s="163"/>
      <c r="OOG15" s="163"/>
      <c r="OOH15" s="163"/>
      <c r="OOI15" s="163"/>
      <c r="OOJ15" s="163"/>
      <c r="OOK15" s="163"/>
      <c r="OOL15" s="163"/>
      <c r="OOM15" s="163"/>
      <c r="OON15" s="163"/>
      <c r="OOO15" s="163"/>
      <c r="OOP15" s="163"/>
      <c r="OOQ15" s="163"/>
      <c r="OOR15" s="163"/>
      <c r="OOS15" s="163"/>
      <c r="OOT15" s="163"/>
      <c r="OOU15" s="163"/>
      <c r="OOV15" s="163"/>
      <c r="OOW15" s="163"/>
      <c r="OOX15" s="163"/>
      <c r="OOY15" s="163"/>
      <c r="OOZ15" s="163"/>
      <c r="OPA15" s="163"/>
      <c r="OPB15" s="163"/>
      <c r="OPC15" s="163"/>
      <c r="OPD15" s="163"/>
      <c r="OPE15" s="163"/>
      <c r="OPF15" s="163"/>
      <c r="OPG15" s="163"/>
      <c r="OPH15" s="163"/>
      <c r="OPI15" s="163"/>
      <c r="OPJ15" s="163"/>
      <c r="OPK15" s="163"/>
      <c r="OPL15" s="163"/>
      <c r="OPM15" s="163"/>
      <c r="OPN15" s="163"/>
      <c r="OPO15" s="163"/>
      <c r="OPP15" s="163"/>
      <c r="OPQ15" s="163"/>
      <c r="OPR15" s="163"/>
      <c r="OPS15" s="163"/>
      <c r="OPT15" s="163"/>
      <c r="OPU15" s="163"/>
      <c r="OPV15" s="163"/>
      <c r="OPW15" s="163"/>
      <c r="OPX15" s="163"/>
      <c r="OPY15" s="163"/>
      <c r="OPZ15" s="163"/>
      <c r="OQA15" s="163"/>
      <c r="OQB15" s="163"/>
      <c r="OQC15" s="163"/>
      <c r="OQD15" s="163"/>
      <c r="OQE15" s="163"/>
      <c r="OQF15" s="163"/>
      <c r="OQG15" s="163"/>
      <c r="OQH15" s="163"/>
      <c r="OQI15" s="163"/>
      <c r="OQJ15" s="163"/>
      <c r="OQK15" s="163"/>
      <c r="OQL15" s="163"/>
      <c r="OQM15" s="163"/>
      <c r="OQN15" s="163"/>
      <c r="OQO15" s="163"/>
      <c r="OQP15" s="163"/>
      <c r="OQQ15" s="163"/>
      <c r="OQR15" s="163"/>
      <c r="OQS15" s="163"/>
      <c r="OQT15" s="163"/>
      <c r="OQU15" s="163"/>
      <c r="OQV15" s="163"/>
      <c r="OQW15" s="163"/>
      <c r="OQX15" s="163"/>
      <c r="OQY15" s="163"/>
      <c r="OQZ15" s="163"/>
      <c r="ORA15" s="163"/>
      <c r="ORB15" s="163"/>
      <c r="ORC15" s="163"/>
      <c r="ORD15" s="163"/>
      <c r="ORE15" s="163"/>
      <c r="ORF15" s="163"/>
      <c r="ORG15" s="163"/>
      <c r="ORH15" s="163"/>
      <c r="ORI15" s="163"/>
      <c r="ORJ15" s="163"/>
      <c r="ORK15" s="163"/>
      <c r="ORL15" s="163"/>
      <c r="ORM15" s="163"/>
      <c r="ORN15" s="163"/>
      <c r="ORO15" s="163"/>
      <c r="ORP15" s="163"/>
      <c r="ORQ15" s="163"/>
      <c r="ORR15" s="163"/>
      <c r="ORS15" s="163"/>
      <c r="ORT15" s="163"/>
      <c r="ORU15" s="163"/>
      <c r="ORV15" s="163"/>
      <c r="ORW15" s="163"/>
      <c r="ORX15" s="163"/>
      <c r="ORY15" s="163"/>
      <c r="ORZ15" s="163"/>
      <c r="OSA15" s="163"/>
      <c r="OSB15" s="163"/>
      <c r="OSC15" s="163"/>
      <c r="OSD15" s="163"/>
      <c r="OSE15" s="163"/>
      <c r="OSF15" s="163"/>
      <c r="OSG15" s="163"/>
      <c r="OSH15" s="163"/>
      <c r="OSI15" s="163"/>
      <c r="OSJ15" s="163"/>
      <c r="OSK15" s="163"/>
      <c r="OSL15" s="163"/>
      <c r="OSM15" s="163"/>
      <c r="OSN15" s="163"/>
      <c r="OSO15" s="163"/>
      <c r="OSP15" s="163"/>
      <c r="OSQ15" s="163"/>
      <c r="OSR15" s="163"/>
      <c r="OSS15" s="163"/>
      <c r="OST15" s="163"/>
      <c r="OSU15" s="163"/>
      <c r="OSV15" s="163"/>
      <c r="OSW15" s="163"/>
      <c r="OSX15" s="163"/>
      <c r="OSY15" s="163"/>
      <c r="OSZ15" s="163"/>
      <c r="OTA15" s="163"/>
      <c r="OTB15" s="163"/>
      <c r="OTC15" s="163"/>
      <c r="OTD15" s="163"/>
      <c r="OTE15" s="163"/>
      <c r="OTF15" s="163"/>
      <c r="OTG15" s="163"/>
      <c r="OTH15" s="163"/>
      <c r="OTI15" s="163"/>
      <c r="OTJ15" s="163"/>
      <c r="OTK15" s="163"/>
      <c r="OTL15" s="163"/>
      <c r="OTM15" s="163"/>
      <c r="OTN15" s="163"/>
      <c r="OTO15" s="163"/>
      <c r="OTP15" s="163"/>
      <c r="OTQ15" s="163"/>
      <c r="OTR15" s="163"/>
      <c r="OTS15" s="163"/>
      <c r="OTT15" s="163"/>
      <c r="OTU15" s="163"/>
      <c r="OTV15" s="163"/>
      <c r="OTW15" s="163"/>
      <c r="OTX15" s="163"/>
      <c r="OTY15" s="163"/>
      <c r="OTZ15" s="163"/>
      <c r="OUA15" s="163"/>
      <c r="OUB15" s="163"/>
      <c r="OUC15" s="163"/>
      <c r="OUD15" s="163"/>
      <c r="OUE15" s="163"/>
      <c r="OUF15" s="163"/>
      <c r="OUG15" s="163"/>
      <c r="OUH15" s="163"/>
      <c r="OUI15" s="163"/>
      <c r="OUJ15" s="163"/>
      <c r="OUK15" s="163"/>
      <c r="OUL15" s="163"/>
      <c r="OUM15" s="163"/>
      <c r="OUN15" s="163"/>
      <c r="OUO15" s="163"/>
      <c r="OUP15" s="163"/>
      <c r="OUQ15" s="163"/>
      <c r="OUR15" s="163"/>
      <c r="OUS15" s="163"/>
      <c r="OUT15" s="163"/>
      <c r="OUU15" s="163"/>
      <c r="OUV15" s="163"/>
      <c r="OUW15" s="163"/>
      <c r="OUX15" s="163"/>
      <c r="OUY15" s="163"/>
      <c r="OUZ15" s="163"/>
      <c r="OVA15" s="163"/>
      <c r="OVB15" s="163"/>
      <c r="OVC15" s="163"/>
      <c r="OVD15" s="163"/>
      <c r="OVE15" s="163"/>
      <c r="OVF15" s="163"/>
      <c r="OVG15" s="163"/>
      <c r="OVH15" s="163"/>
      <c r="OVI15" s="163"/>
      <c r="OVJ15" s="163"/>
      <c r="OVK15" s="163"/>
      <c r="OVL15" s="163"/>
      <c r="OVM15" s="163"/>
      <c r="OVN15" s="163"/>
      <c r="OVO15" s="163"/>
      <c r="OVP15" s="163"/>
      <c r="OVQ15" s="163"/>
      <c r="OVR15" s="163"/>
      <c r="OVS15" s="163"/>
      <c r="OVT15" s="163"/>
      <c r="OVU15" s="163"/>
      <c r="OVV15" s="163"/>
      <c r="OVW15" s="163"/>
      <c r="OVX15" s="163"/>
      <c r="OVY15" s="163"/>
      <c r="OVZ15" s="163"/>
      <c r="OWA15" s="163"/>
      <c r="OWB15" s="163"/>
      <c r="OWC15" s="163"/>
      <c r="OWD15" s="163"/>
      <c r="OWE15" s="163"/>
      <c r="OWF15" s="163"/>
      <c r="OWG15" s="163"/>
      <c r="OWH15" s="163"/>
      <c r="OWI15" s="163"/>
      <c r="OWJ15" s="163"/>
      <c r="OWK15" s="163"/>
      <c r="OWL15" s="163"/>
      <c r="OWM15" s="163"/>
      <c r="OWN15" s="163"/>
      <c r="OWO15" s="163"/>
      <c r="OWP15" s="163"/>
      <c r="OWQ15" s="163"/>
      <c r="OWR15" s="163"/>
      <c r="OWS15" s="163"/>
      <c r="OWT15" s="163"/>
      <c r="OWU15" s="163"/>
      <c r="OWV15" s="163"/>
      <c r="OWW15" s="163"/>
      <c r="OWX15" s="163"/>
      <c r="OWY15" s="163"/>
      <c r="OWZ15" s="163"/>
      <c r="OXA15" s="163"/>
      <c r="OXB15" s="163"/>
      <c r="OXC15" s="163"/>
      <c r="OXD15" s="163"/>
      <c r="OXE15" s="163"/>
      <c r="OXF15" s="163"/>
      <c r="OXG15" s="163"/>
      <c r="OXH15" s="163"/>
      <c r="OXI15" s="163"/>
      <c r="OXJ15" s="163"/>
      <c r="OXK15" s="163"/>
      <c r="OXL15" s="163"/>
      <c r="OXM15" s="163"/>
      <c r="OXN15" s="163"/>
      <c r="OXO15" s="163"/>
      <c r="OXP15" s="163"/>
      <c r="OXQ15" s="163"/>
      <c r="OXR15" s="163"/>
      <c r="OXS15" s="163"/>
      <c r="OXT15" s="163"/>
      <c r="OXU15" s="163"/>
      <c r="OXV15" s="163"/>
      <c r="OXW15" s="163"/>
      <c r="OXX15" s="163"/>
      <c r="OXY15" s="163"/>
      <c r="OXZ15" s="163"/>
      <c r="OYA15" s="163"/>
      <c r="OYB15" s="163"/>
      <c r="OYC15" s="163"/>
      <c r="OYD15" s="163"/>
      <c r="OYE15" s="163"/>
      <c r="OYF15" s="163"/>
      <c r="OYG15" s="163"/>
      <c r="OYH15" s="163"/>
      <c r="OYI15" s="163"/>
      <c r="OYJ15" s="163"/>
      <c r="OYK15" s="163"/>
      <c r="OYL15" s="163"/>
      <c r="OYM15" s="163"/>
      <c r="OYN15" s="163"/>
      <c r="OYO15" s="163"/>
      <c r="OYP15" s="163"/>
      <c r="OYQ15" s="163"/>
      <c r="OYR15" s="163"/>
      <c r="OYS15" s="163"/>
      <c r="OYT15" s="163"/>
      <c r="OYU15" s="163"/>
      <c r="OYV15" s="163"/>
      <c r="OYW15" s="163"/>
      <c r="OYX15" s="163"/>
      <c r="OYY15" s="163"/>
      <c r="OYZ15" s="163"/>
      <c r="OZA15" s="163"/>
      <c r="OZB15" s="163"/>
      <c r="OZC15" s="163"/>
      <c r="OZD15" s="163"/>
      <c r="OZE15" s="163"/>
      <c r="OZF15" s="163"/>
      <c r="OZG15" s="163"/>
      <c r="OZH15" s="163"/>
      <c r="OZI15" s="163"/>
      <c r="OZJ15" s="163"/>
      <c r="OZK15" s="163"/>
      <c r="OZL15" s="163"/>
      <c r="OZM15" s="163"/>
      <c r="OZN15" s="163"/>
      <c r="OZO15" s="163"/>
      <c r="OZP15" s="163"/>
      <c r="OZQ15" s="163"/>
      <c r="OZR15" s="163"/>
      <c r="OZS15" s="163"/>
      <c r="OZT15" s="163"/>
      <c r="OZU15" s="163"/>
      <c r="OZV15" s="163"/>
      <c r="OZW15" s="163"/>
      <c r="OZX15" s="163"/>
      <c r="OZY15" s="163"/>
      <c r="OZZ15" s="163"/>
      <c r="PAA15" s="163"/>
      <c r="PAB15" s="163"/>
      <c r="PAC15" s="163"/>
      <c r="PAD15" s="163"/>
      <c r="PAE15" s="163"/>
      <c r="PAF15" s="163"/>
      <c r="PAG15" s="163"/>
      <c r="PAH15" s="163"/>
      <c r="PAI15" s="163"/>
      <c r="PAJ15" s="163"/>
      <c r="PAK15" s="163"/>
      <c r="PAL15" s="163"/>
      <c r="PAM15" s="163"/>
      <c r="PAN15" s="163"/>
      <c r="PAO15" s="163"/>
      <c r="PAP15" s="163"/>
      <c r="PAQ15" s="163"/>
      <c r="PAR15" s="163"/>
      <c r="PAS15" s="163"/>
      <c r="PAT15" s="163"/>
      <c r="PAU15" s="163"/>
      <c r="PAV15" s="163"/>
      <c r="PAW15" s="163"/>
      <c r="PAX15" s="163"/>
      <c r="PAY15" s="163"/>
      <c r="PAZ15" s="163"/>
      <c r="PBA15" s="163"/>
      <c r="PBB15" s="163"/>
      <c r="PBC15" s="163"/>
      <c r="PBD15" s="163"/>
      <c r="PBE15" s="163"/>
      <c r="PBF15" s="163"/>
      <c r="PBG15" s="163"/>
      <c r="PBH15" s="163"/>
      <c r="PBI15" s="163"/>
      <c r="PBJ15" s="163"/>
      <c r="PBK15" s="163"/>
      <c r="PBL15" s="163"/>
      <c r="PBM15" s="163"/>
      <c r="PBN15" s="163"/>
      <c r="PBO15" s="163"/>
      <c r="PBP15" s="163"/>
      <c r="PBQ15" s="163"/>
      <c r="PBR15" s="163"/>
      <c r="PBS15" s="163"/>
      <c r="PBT15" s="163"/>
      <c r="PBU15" s="163"/>
      <c r="PBV15" s="163"/>
      <c r="PBW15" s="163"/>
      <c r="PBX15" s="163"/>
      <c r="PBY15" s="163"/>
      <c r="PBZ15" s="163"/>
      <c r="PCA15" s="163"/>
      <c r="PCB15" s="163"/>
      <c r="PCC15" s="163"/>
      <c r="PCD15" s="163"/>
      <c r="PCE15" s="163"/>
      <c r="PCF15" s="163"/>
      <c r="PCG15" s="163"/>
      <c r="PCH15" s="163"/>
      <c r="PCI15" s="163"/>
      <c r="PCJ15" s="163"/>
      <c r="PCK15" s="163"/>
      <c r="PCL15" s="163"/>
      <c r="PCM15" s="163"/>
      <c r="PCN15" s="163"/>
      <c r="PCO15" s="163"/>
      <c r="PCP15" s="163"/>
      <c r="PCQ15" s="163"/>
      <c r="PCR15" s="163"/>
      <c r="PCS15" s="163"/>
      <c r="PCT15" s="163"/>
      <c r="PCU15" s="163"/>
      <c r="PCV15" s="163"/>
      <c r="PCW15" s="163"/>
      <c r="PCX15" s="163"/>
      <c r="PCY15" s="163"/>
      <c r="PCZ15" s="163"/>
      <c r="PDA15" s="163"/>
      <c r="PDB15" s="163"/>
      <c r="PDC15" s="163"/>
      <c r="PDD15" s="163"/>
      <c r="PDE15" s="163"/>
      <c r="PDF15" s="163"/>
      <c r="PDG15" s="163"/>
      <c r="PDH15" s="163"/>
      <c r="PDI15" s="163"/>
      <c r="PDJ15" s="163"/>
      <c r="PDK15" s="163"/>
      <c r="PDL15" s="163"/>
      <c r="PDM15" s="163"/>
      <c r="PDN15" s="163"/>
      <c r="PDO15" s="163"/>
      <c r="PDP15" s="163"/>
      <c r="PDQ15" s="163"/>
      <c r="PDR15" s="163"/>
      <c r="PDS15" s="163"/>
      <c r="PDT15" s="163"/>
      <c r="PDU15" s="163"/>
      <c r="PDV15" s="163"/>
      <c r="PDW15" s="163"/>
      <c r="PDX15" s="163"/>
      <c r="PDY15" s="163"/>
      <c r="PDZ15" s="163"/>
      <c r="PEA15" s="163"/>
      <c r="PEB15" s="163"/>
      <c r="PEC15" s="163"/>
      <c r="PED15" s="163"/>
      <c r="PEE15" s="163"/>
      <c r="PEF15" s="163"/>
      <c r="PEG15" s="163"/>
      <c r="PEH15" s="163"/>
      <c r="PEI15" s="163"/>
      <c r="PEJ15" s="163"/>
      <c r="PEK15" s="163"/>
      <c r="PEL15" s="163"/>
      <c r="PEM15" s="163"/>
      <c r="PEN15" s="163"/>
      <c r="PEO15" s="163"/>
      <c r="PEP15" s="163"/>
      <c r="PEQ15" s="163"/>
      <c r="PER15" s="163"/>
      <c r="PES15" s="163"/>
      <c r="PET15" s="163"/>
      <c r="PEU15" s="163"/>
      <c r="PEV15" s="163"/>
      <c r="PEW15" s="163"/>
      <c r="PEX15" s="163"/>
      <c r="PEY15" s="163"/>
      <c r="PEZ15" s="163"/>
      <c r="PFA15" s="163"/>
      <c r="PFB15" s="163"/>
      <c r="PFC15" s="163"/>
      <c r="PFD15" s="163"/>
      <c r="PFE15" s="163"/>
      <c r="PFF15" s="163"/>
      <c r="PFG15" s="163"/>
      <c r="PFH15" s="163"/>
      <c r="PFI15" s="163"/>
      <c r="PFJ15" s="163"/>
      <c r="PFK15" s="163"/>
      <c r="PFL15" s="163"/>
      <c r="PFM15" s="163"/>
      <c r="PFN15" s="163"/>
      <c r="PFO15" s="163"/>
      <c r="PFP15" s="163"/>
      <c r="PFQ15" s="163"/>
      <c r="PFR15" s="163"/>
      <c r="PFS15" s="163"/>
      <c r="PFT15" s="163"/>
      <c r="PFU15" s="163"/>
      <c r="PFV15" s="163"/>
      <c r="PFW15" s="163"/>
      <c r="PFX15" s="163"/>
      <c r="PFY15" s="163"/>
      <c r="PFZ15" s="163"/>
      <c r="PGA15" s="163"/>
      <c r="PGB15" s="163"/>
      <c r="PGC15" s="163"/>
      <c r="PGD15" s="163"/>
      <c r="PGE15" s="163"/>
      <c r="PGF15" s="163"/>
      <c r="PGG15" s="163"/>
      <c r="PGH15" s="163"/>
      <c r="PGI15" s="163"/>
      <c r="PGJ15" s="163"/>
      <c r="PGK15" s="163"/>
      <c r="PGL15" s="163"/>
      <c r="PGM15" s="163"/>
      <c r="PGN15" s="163"/>
      <c r="PGO15" s="163"/>
      <c r="PGP15" s="163"/>
      <c r="PGQ15" s="163"/>
      <c r="PGR15" s="163"/>
      <c r="PGS15" s="163"/>
      <c r="PGT15" s="163"/>
      <c r="PGU15" s="163"/>
      <c r="PGV15" s="163"/>
      <c r="PGW15" s="163"/>
      <c r="PGX15" s="163"/>
      <c r="PGY15" s="163"/>
      <c r="PGZ15" s="163"/>
      <c r="PHA15" s="163"/>
      <c r="PHB15" s="163"/>
      <c r="PHC15" s="163"/>
      <c r="PHD15" s="163"/>
      <c r="PHE15" s="163"/>
      <c r="PHF15" s="163"/>
      <c r="PHG15" s="163"/>
      <c r="PHH15" s="163"/>
      <c r="PHI15" s="163"/>
      <c r="PHJ15" s="163"/>
      <c r="PHK15" s="163"/>
      <c r="PHL15" s="163"/>
      <c r="PHM15" s="163"/>
      <c r="PHN15" s="163"/>
      <c r="PHO15" s="163"/>
      <c r="PHP15" s="163"/>
      <c r="PHQ15" s="163"/>
      <c r="PHR15" s="163"/>
      <c r="PHS15" s="163"/>
      <c r="PHT15" s="163"/>
      <c r="PHU15" s="163"/>
      <c r="PHV15" s="163"/>
      <c r="PHW15" s="163"/>
      <c r="PHX15" s="163"/>
      <c r="PHY15" s="163"/>
      <c r="PHZ15" s="163"/>
      <c r="PIA15" s="163"/>
      <c r="PIB15" s="163"/>
      <c r="PIC15" s="163"/>
      <c r="PID15" s="163"/>
      <c r="PIE15" s="163"/>
      <c r="PIF15" s="163"/>
      <c r="PIG15" s="163"/>
      <c r="PIH15" s="163"/>
      <c r="PII15" s="163"/>
      <c r="PIJ15" s="163"/>
      <c r="PIK15" s="163"/>
      <c r="PIL15" s="163"/>
      <c r="PIM15" s="163"/>
      <c r="PIN15" s="163"/>
      <c r="PIO15" s="163"/>
      <c r="PIP15" s="163"/>
      <c r="PIQ15" s="163"/>
      <c r="PIR15" s="163"/>
      <c r="PIS15" s="163"/>
      <c r="PIT15" s="163"/>
      <c r="PIU15" s="163"/>
      <c r="PIV15" s="163"/>
      <c r="PIW15" s="163"/>
      <c r="PIX15" s="163"/>
      <c r="PIY15" s="163"/>
      <c r="PIZ15" s="163"/>
      <c r="PJA15" s="163"/>
      <c r="PJB15" s="163"/>
      <c r="PJC15" s="163"/>
      <c r="PJD15" s="163"/>
      <c r="PJE15" s="163"/>
      <c r="PJF15" s="163"/>
      <c r="PJG15" s="163"/>
      <c r="PJH15" s="163"/>
      <c r="PJI15" s="163"/>
      <c r="PJJ15" s="163"/>
      <c r="PJK15" s="163"/>
      <c r="PJL15" s="163"/>
      <c r="PJM15" s="163"/>
      <c r="PJN15" s="163"/>
      <c r="PJO15" s="163"/>
      <c r="PJP15" s="163"/>
      <c r="PJQ15" s="163"/>
      <c r="PJR15" s="163"/>
      <c r="PJS15" s="163"/>
      <c r="PJT15" s="163"/>
      <c r="PJU15" s="163"/>
      <c r="PJV15" s="163"/>
      <c r="PJW15" s="163"/>
      <c r="PJX15" s="163"/>
      <c r="PJY15" s="163"/>
      <c r="PJZ15" s="163"/>
      <c r="PKA15" s="163"/>
      <c r="PKB15" s="163"/>
      <c r="PKC15" s="163"/>
      <c r="PKD15" s="163"/>
      <c r="PKE15" s="163"/>
      <c r="PKF15" s="163"/>
      <c r="PKG15" s="163"/>
      <c r="PKH15" s="163"/>
      <c r="PKI15" s="163"/>
      <c r="PKJ15" s="163"/>
      <c r="PKK15" s="163"/>
      <c r="PKL15" s="163"/>
      <c r="PKM15" s="163"/>
      <c r="PKN15" s="163"/>
      <c r="PKO15" s="163"/>
      <c r="PKP15" s="163"/>
      <c r="PKQ15" s="163"/>
      <c r="PKR15" s="163"/>
      <c r="PKS15" s="163"/>
      <c r="PKT15" s="163"/>
      <c r="PKU15" s="163"/>
      <c r="PKV15" s="163"/>
      <c r="PKW15" s="163"/>
      <c r="PKX15" s="163"/>
      <c r="PKY15" s="163"/>
      <c r="PKZ15" s="163"/>
      <c r="PLA15" s="163"/>
      <c r="PLB15" s="163"/>
      <c r="PLC15" s="163"/>
      <c r="PLD15" s="163"/>
      <c r="PLE15" s="163"/>
      <c r="PLF15" s="163"/>
      <c r="PLG15" s="163"/>
      <c r="PLH15" s="163"/>
      <c r="PLI15" s="163"/>
      <c r="PLJ15" s="163"/>
      <c r="PLK15" s="163"/>
      <c r="PLL15" s="163"/>
      <c r="PLM15" s="163"/>
      <c r="PLN15" s="163"/>
      <c r="PLO15" s="163"/>
      <c r="PLP15" s="163"/>
      <c r="PLQ15" s="163"/>
      <c r="PLR15" s="163"/>
      <c r="PLS15" s="163"/>
      <c r="PLT15" s="163"/>
      <c r="PLU15" s="163"/>
      <c r="PLV15" s="163"/>
      <c r="PLW15" s="163"/>
      <c r="PLX15" s="163"/>
      <c r="PLY15" s="163"/>
      <c r="PLZ15" s="163"/>
      <c r="PMA15" s="163"/>
      <c r="PMB15" s="163"/>
      <c r="PMC15" s="163"/>
      <c r="PMD15" s="163"/>
      <c r="PME15" s="163"/>
      <c r="PMF15" s="163"/>
      <c r="PMG15" s="163"/>
      <c r="PMH15" s="163"/>
      <c r="PMI15" s="163"/>
      <c r="PMJ15" s="163"/>
      <c r="PMK15" s="163"/>
      <c r="PML15" s="163"/>
      <c r="PMM15" s="163"/>
      <c r="PMN15" s="163"/>
      <c r="PMO15" s="163"/>
      <c r="PMP15" s="163"/>
      <c r="PMQ15" s="163"/>
      <c r="PMR15" s="163"/>
      <c r="PMS15" s="163"/>
      <c r="PMT15" s="163"/>
      <c r="PMU15" s="163"/>
      <c r="PMV15" s="163"/>
      <c r="PMW15" s="163"/>
      <c r="PMX15" s="163"/>
      <c r="PMY15" s="163"/>
      <c r="PMZ15" s="163"/>
      <c r="PNA15" s="163"/>
      <c r="PNB15" s="163"/>
      <c r="PNC15" s="163"/>
      <c r="PND15" s="163"/>
      <c r="PNE15" s="163"/>
      <c r="PNF15" s="163"/>
      <c r="PNG15" s="163"/>
      <c r="PNH15" s="163"/>
      <c r="PNI15" s="163"/>
      <c r="PNJ15" s="163"/>
      <c r="PNK15" s="163"/>
      <c r="PNL15" s="163"/>
      <c r="PNM15" s="163"/>
      <c r="PNN15" s="163"/>
      <c r="PNO15" s="163"/>
      <c r="PNP15" s="163"/>
      <c r="PNQ15" s="163"/>
      <c r="PNR15" s="163"/>
      <c r="PNS15" s="163"/>
      <c r="PNT15" s="163"/>
      <c r="PNU15" s="163"/>
      <c r="PNV15" s="163"/>
      <c r="PNW15" s="163"/>
      <c r="PNX15" s="163"/>
      <c r="PNY15" s="163"/>
      <c r="PNZ15" s="163"/>
      <c r="POA15" s="163"/>
      <c r="POB15" s="163"/>
      <c r="POC15" s="163"/>
      <c r="POD15" s="163"/>
      <c r="POE15" s="163"/>
      <c r="POF15" s="163"/>
      <c r="POG15" s="163"/>
      <c r="POH15" s="163"/>
      <c r="POI15" s="163"/>
      <c r="POJ15" s="163"/>
      <c r="POK15" s="163"/>
      <c r="POL15" s="163"/>
      <c r="POM15" s="163"/>
      <c r="PON15" s="163"/>
      <c r="POO15" s="163"/>
      <c r="POP15" s="163"/>
      <c r="POQ15" s="163"/>
      <c r="POR15" s="163"/>
      <c r="POS15" s="163"/>
      <c r="POT15" s="163"/>
      <c r="POU15" s="163"/>
      <c r="POV15" s="163"/>
      <c r="POW15" s="163"/>
      <c r="POX15" s="163"/>
      <c r="POY15" s="163"/>
      <c r="POZ15" s="163"/>
      <c r="PPA15" s="163"/>
      <c r="PPB15" s="163"/>
      <c r="PPC15" s="163"/>
      <c r="PPD15" s="163"/>
      <c r="PPE15" s="163"/>
      <c r="PPF15" s="163"/>
      <c r="PPG15" s="163"/>
      <c r="PPH15" s="163"/>
      <c r="PPI15" s="163"/>
      <c r="PPJ15" s="163"/>
      <c r="PPK15" s="163"/>
      <c r="PPL15" s="163"/>
      <c r="PPM15" s="163"/>
      <c r="PPN15" s="163"/>
      <c r="PPO15" s="163"/>
      <c r="PPP15" s="163"/>
      <c r="PPQ15" s="163"/>
      <c r="PPR15" s="163"/>
      <c r="PPS15" s="163"/>
      <c r="PPT15" s="163"/>
      <c r="PPU15" s="163"/>
      <c r="PPV15" s="163"/>
      <c r="PPW15" s="163"/>
      <c r="PPX15" s="163"/>
      <c r="PPY15" s="163"/>
      <c r="PPZ15" s="163"/>
      <c r="PQA15" s="163"/>
      <c r="PQB15" s="163"/>
      <c r="PQC15" s="163"/>
      <c r="PQD15" s="163"/>
      <c r="PQE15" s="163"/>
      <c r="PQF15" s="163"/>
      <c r="PQG15" s="163"/>
      <c r="PQH15" s="163"/>
      <c r="PQI15" s="163"/>
      <c r="PQJ15" s="163"/>
      <c r="PQK15" s="163"/>
      <c r="PQL15" s="163"/>
      <c r="PQM15" s="163"/>
      <c r="PQN15" s="163"/>
      <c r="PQO15" s="163"/>
      <c r="PQP15" s="163"/>
      <c r="PQQ15" s="163"/>
      <c r="PQR15" s="163"/>
      <c r="PQS15" s="163"/>
      <c r="PQT15" s="163"/>
      <c r="PQU15" s="163"/>
      <c r="PQV15" s="163"/>
      <c r="PQW15" s="163"/>
      <c r="PQX15" s="163"/>
      <c r="PQY15" s="163"/>
      <c r="PQZ15" s="163"/>
      <c r="PRA15" s="163"/>
      <c r="PRB15" s="163"/>
      <c r="PRC15" s="163"/>
      <c r="PRD15" s="163"/>
      <c r="PRE15" s="163"/>
      <c r="PRF15" s="163"/>
      <c r="PRG15" s="163"/>
      <c r="PRH15" s="163"/>
      <c r="PRI15" s="163"/>
      <c r="PRJ15" s="163"/>
      <c r="PRK15" s="163"/>
      <c r="PRL15" s="163"/>
      <c r="PRM15" s="163"/>
      <c r="PRN15" s="163"/>
      <c r="PRO15" s="163"/>
      <c r="PRP15" s="163"/>
      <c r="PRQ15" s="163"/>
      <c r="PRR15" s="163"/>
      <c r="PRS15" s="163"/>
      <c r="PRT15" s="163"/>
      <c r="PRU15" s="163"/>
      <c r="PRV15" s="163"/>
      <c r="PRW15" s="163"/>
      <c r="PRX15" s="163"/>
      <c r="PRY15" s="163"/>
      <c r="PRZ15" s="163"/>
      <c r="PSA15" s="163"/>
      <c r="PSB15" s="163"/>
      <c r="PSC15" s="163"/>
      <c r="PSD15" s="163"/>
      <c r="PSE15" s="163"/>
      <c r="PSF15" s="163"/>
      <c r="PSG15" s="163"/>
      <c r="PSH15" s="163"/>
      <c r="PSI15" s="163"/>
      <c r="PSJ15" s="163"/>
      <c r="PSK15" s="163"/>
      <c r="PSL15" s="163"/>
      <c r="PSM15" s="163"/>
      <c r="PSN15" s="163"/>
      <c r="PSO15" s="163"/>
      <c r="PSP15" s="163"/>
      <c r="PSQ15" s="163"/>
      <c r="PSR15" s="163"/>
      <c r="PSS15" s="163"/>
      <c r="PST15" s="163"/>
      <c r="PSU15" s="163"/>
      <c r="PSV15" s="163"/>
      <c r="PSW15" s="163"/>
      <c r="PSX15" s="163"/>
      <c r="PSY15" s="163"/>
      <c r="PSZ15" s="163"/>
      <c r="PTA15" s="163"/>
      <c r="PTB15" s="163"/>
      <c r="PTC15" s="163"/>
      <c r="PTD15" s="163"/>
      <c r="PTE15" s="163"/>
      <c r="PTF15" s="163"/>
      <c r="PTG15" s="163"/>
      <c r="PTH15" s="163"/>
      <c r="PTI15" s="163"/>
      <c r="PTJ15" s="163"/>
      <c r="PTK15" s="163"/>
      <c r="PTL15" s="163"/>
      <c r="PTM15" s="163"/>
      <c r="PTN15" s="163"/>
      <c r="PTO15" s="163"/>
      <c r="PTP15" s="163"/>
      <c r="PTQ15" s="163"/>
      <c r="PTR15" s="163"/>
      <c r="PTS15" s="163"/>
      <c r="PTT15" s="163"/>
      <c r="PTU15" s="163"/>
      <c r="PTV15" s="163"/>
      <c r="PTW15" s="163"/>
      <c r="PTX15" s="163"/>
      <c r="PTY15" s="163"/>
      <c r="PTZ15" s="163"/>
      <c r="PUA15" s="163"/>
      <c r="PUB15" s="163"/>
      <c r="PUC15" s="163"/>
      <c r="PUD15" s="163"/>
      <c r="PUE15" s="163"/>
      <c r="PUF15" s="163"/>
      <c r="PUG15" s="163"/>
      <c r="PUH15" s="163"/>
      <c r="PUI15" s="163"/>
      <c r="PUJ15" s="163"/>
      <c r="PUK15" s="163"/>
      <c r="PUL15" s="163"/>
      <c r="PUM15" s="163"/>
      <c r="PUN15" s="163"/>
      <c r="PUO15" s="163"/>
      <c r="PUP15" s="163"/>
      <c r="PUQ15" s="163"/>
      <c r="PUR15" s="163"/>
      <c r="PUS15" s="163"/>
      <c r="PUT15" s="163"/>
      <c r="PUU15" s="163"/>
      <c r="PUV15" s="163"/>
      <c r="PUW15" s="163"/>
      <c r="PUX15" s="163"/>
      <c r="PUY15" s="163"/>
      <c r="PUZ15" s="163"/>
      <c r="PVA15" s="163"/>
      <c r="PVB15" s="163"/>
      <c r="PVC15" s="163"/>
      <c r="PVD15" s="163"/>
      <c r="PVE15" s="163"/>
      <c r="PVF15" s="163"/>
      <c r="PVG15" s="163"/>
      <c r="PVH15" s="163"/>
      <c r="PVI15" s="163"/>
      <c r="PVJ15" s="163"/>
      <c r="PVK15" s="163"/>
      <c r="PVL15" s="163"/>
      <c r="PVM15" s="163"/>
      <c r="PVN15" s="163"/>
      <c r="PVO15" s="163"/>
      <c r="PVP15" s="163"/>
      <c r="PVQ15" s="163"/>
      <c r="PVR15" s="163"/>
      <c r="PVS15" s="163"/>
      <c r="PVT15" s="163"/>
      <c r="PVU15" s="163"/>
      <c r="PVV15" s="163"/>
      <c r="PVW15" s="163"/>
      <c r="PVX15" s="163"/>
      <c r="PVY15" s="163"/>
      <c r="PVZ15" s="163"/>
      <c r="PWA15" s="163"/>
      <c r="PWB15" s="163"/>
      <c r="PWC15" s="163"/>
      <c r="PWD15" s="163"/>
      <c r="PWE15" s="163"/>
      <c r="PWF15" s="163"/>
      <c r="PWG15" s="163"/>
      <c r="PWH15" s="163"/>
      <c r="PWI15" s="163"/>
      <c r="PWJ15" s="163"/>
      <c r="PWK15" s="163"/>
      <c r="PWL15" s="163"/>
      <c r="PWM15" s="163"/>
      <c r="PWN15" s="163"/>
      <c r="PWO15" s="163"/>
      <c r="PWP15" s="163"/>
      <c r="PWQ15" s="163"/>
      <c r="PWR15" s="163"/>
      <c r="PWS15" s="163"/>
      <c r="PWT15" s="163"/>
      <c r="PWU15" s="163"/>
      <c r="PWV15" s="163"/>
      <c r="PWW15" s="163"/>
      <c r="PWX15" s="163"/>
      <c r="PWY15" s="163"/>
      <c r="PWZ15" s="163"/>
      <c r="PXA15" s="163"/>
      <c r="PXB15" s="163"/>
      <c r="PXC15" s="163"/>
      <c r="PXD15" s="163"/>
      <c r="PXE15" s="163"/>
      <c r="PXF15" s="163"/>
      <c r="PXG15" s="163"/>
      <c r="PXH15" s="163"/>
      <c r="PXI15" s="163"/>
      <c r="PXJ15" s="163"/>
      <c r="PXK15" s="163"/>
      <c r="PXL15" s="163"/>
      <c r="PXM15" s="163"/>
      <c r="PXN15" s="163"/>
      <c r="PXO15" s="163"/>
      <c r="PXP15" s="163"/>
      <c r="PXQ15" s="163"/>
      <c r="PXR15" s="163"/>
      <c r="PXS15" s="163"/>
      <c r="PXT15" s="163"/>
      <c r="PXU15" s="163"/>
      <c r="PXV15" s="163"/>
      <c r="PXW15" s="163"/>
      <c r="PXX15" s="163"/>
      <c r="PXY15" s="163"/>
      <c r="PXZ15" s="163"/>
      <c r="PYA15" s="163"/>
      <c r="PYB15" s="163"/>
      <c r="PYC15" s="163"/>
      <c r="PYD15" s="163"/>
      <c r="PYE15" s="163"/>
      <c r="PYF15" s="163"/>
      <c r="PYG15" s="163"/>
      <c r="PYH15" s="163"/>
      <c r="PYI15" s="163"/>
      <c r="PYJ15" s="163"/>
      <c r="PYK15" s="163"/>
      <c r="PYL15" s="163"/>
      <c r="PYM15" s="163"/>
      <c r="PYN15" s="163"/>
      <c r="PYO15" s="163"/>
      <c r="PYP15" s="163"/>
      <c r="PYQ15" s="163"/>
      <c r="PYR15" s="163"/>
      <c r="PYS15" s="163"/>
      <c r="PYT15" s="163"/>
      <c r="PYU15" s="163"/>
      <c r="PYV15" s="163"/>
      <c r="PYW15" s="163"/>
      <c r="PYX15" s="163"/>
      <c r="PYY15" s="163"/>
      <c r="PYZ15" s="163"/>
      <c r="PZA15" s="163"/>
      <c r="PZB15" s="163"/>
      <c r="PZC15" s="163"/>
      <c r="PZD15" s="163"/>
      <c r="PZE15" s="163"/>
      <c r="PZF15" s="163"/>
      <c r="PZG15" s="163"/>
      <c r="PZH15" s="163"/>
      <c r="PZI15" s="163"/>
      <c r="PZJ15" s="163"/>
      <c r="PZK15" s="163"/>
      <c r="PZL15" s="163"/>
      <c r="PZM15" s="163"/>
      <c r="PZN15" s="163"/>
      <c r="PZO15" s="163"/>
      <c r="PZP15" s="163"/>
      <c r="PZQ15" s="163"/>
      <c r="PZR15" s="163"/>
      <c r="PZS15" s="163"/>
      <c r="PZT15" s="163"/>
      <c r="PZU15" s="163"/>
      <c r="PZV15" s="163"/>
      <c r="PZW15" s="163"/>
      <c r="PZX15" s="163"/>
      <c r="PZY15" s="163"/>
      <c r="PZZ15" s="163"/>
      <c r="QAA15" s="163"/>
      <c r="QAB15" s="163"/>
      <c r="QAC15" s="163"/>
      <c r="QAD15" s="163"/>
      <c r="QAE15" s="163"/>
      <c r="QAF15" s="163"/>
      <c r="QAG15" s="163"/>
      <c r="QAH15" s="163"/>
      <c r="QAI15" s="163"/>
      <c r="QAJ15" s="163"/>
      <c r="QAK15" s="163"/>
      <c r="QAL15" s="163"/>
      <c r="QAM15" s="163"/>
      <c r="QAN15" s="163"/>
      <c r="QAO15" s="163"/>
      <c r="QAP15" s="163"/>
      <c r="QAQ15" s="163"/>
      <c r="QAR15" s="163"/>
      <c r="QAS15" s="163"/>
      <c r="QAT15" s="163"/>
      <c r="QAU15" s="163"/>
      <c r="QAV15" s="163"/>
      <c r="QAW15" s="163"/>
      <c r="QAX15" s="163"/>
      <c r="QAY15" s="163"/>
      <c r="QAZ15" s="163"/>
      <c r="QBA15" s="163"/>
      <c r="QBB15" s="163"/>
      <c r="QBC15" s="163"/>
      <c r="QBD15" s="163"/>
      <c r="QBE15" s="163"/>
      <c r="QBF15" s="163"/>
      <c r="QBG15" s="163"/>
      <c r="QBH15" s="163"/>
      <c r="QBI15" s="163"/>
      <c r="QBJ15" s="163"/>
      <c r="QBK15" s="163"/>
      <c r="QBL15" s="163"/>
      <c r="QBM15" s="163"/>
      <c r="QBN15" s="163"/>
      <c r="QBO15" s="163"/>
      <c r="QBP15" s="163"/>
      <c r="QBQ15" s="163"/>
      <c r="QBR15" s="163"/>
      <c r="QBS15" s="163"/>
      <c r="QBT15" s="163"/>
      <c r="QBU15" s="163"/>
      <c r="QBV15" s="163"/>
      <c r="QBW15" s="163"/>
      <c r="QBX15" s="163"/>
      <c r="QBY15" s="163"/>
      <c r="QBZ15" s="163"/>
      <c r="QCA15" s="163"/>
      <c r="QCB15" s="163"/>
      <c r="QCC15" s="163"/>
      <c r="QCD15" s="163"/>
      <c r="QCE15" s="163"/>
      <c r="QCF15" s="163"/>
      <c r="QCG15" s="163"/>
      <c r="QCH15" s="163"/>
      <c r="QCI15" s="163"/>
      <c r="QCJ15" s="163"/>
      <c r="QCK15" s="163"/>
      <c r="QCL15" s="163"/>
      <c r="QCM15" s="163"/>
      <c r="QCN15" s="163"/>
      <c r="QCO15" s="163"/>
      <c r="QCP15" s="163"/>
      <c r="QCQ15" s="163"/>
      <c r="QCR15" s="163"/>
      <c r="QCS15" s="163"/>
      <c r="QCT15" s="163"/>
      <c r="QCU15" s="163"/>
      <c r="QCV15" s="163"/>
      <c r="QCW15" s="163"/>
      <c r="QCX15" s="163"/>
      <c r="QCY15" s="163"/>
      <c r="QCZ15" s="163"/>
      <c r="QDA15" s="163"/>
      <c r="QDB15" s="163"/>
      <c r="QDC15" s="163"/>
      <c r="QDD15" s="163"/>
      <c r="QDE15" s="163"/>
      <c r="QDF15" s="163"/>
      <c r="QDG15" s="163"/>
      <c r="QDH15" s="163"/>
      <c r="QDI15" s="163"/>
      <c r="QDJ15" s="163"/>
      <c r="QDK15" s="163"/>
      <c r="QDL15" s="163"/>
      <c r="QDM15" s="163"/>
      <c r="QDN15" s="163"/>
      <c r="QDO15" s="163"/>
      <c r="QDP15" s="163"/>
      <c r="QDQ15" s="163"/>
      <c r="QDR15" s="163"/>
      <c r="QDS15" s="163"/>
      <c r="QDT15" s="163"/>
      <c r="QDU15" s="163"/>
      <c r="QDV15" s="163"/>
      <c r="QDW15" s="163"/>
      <c r="QDX15" s="163"/>
      <c r="QDY15" s="163"/>
      <c r="QDZ15" s="163"/>
      <c r="QEA15" s="163"/>
      <c r="QEB15" s="163"/>
      <c r="QEC15" s="163"/>
      <c r="QED15" s="163"/>
      <c r="QEE15" s="163"/>
      <c r="QEF15" s="163"/>
      <c r="QEG15" s="163"/>
      <c r="QEH15" s="163"/>
      <c r="QEI15" s="163"/>
      <c r="QEJ15" s="163"/>
      <c r="QEK15" s="163"/>
      <c r="QEL15" s="163"/>
      <c r="QEM15" s="163"/>
      <c r="QEN15" s="163"/>
      <c r="QEO15" s="163"/>
      <c r="QEP15" s="163"/>
      <c r="QEQ15" s="163"/>
      <c r="QER15" s="163"/>
      <c r="QES15" s="163"/>
      <c r="QET15" s="163"/>
      <c r="QEU15" s="163"/>
      <c r="QEV15" s="163"/>
      <c r="QEW15" s="163"/>
      <c r="QEX15" s="163"/>
      <c r="QEY15" s="163"/>
      <c r="QEZ15" s="163"/>
      <c r="QFA15" s="163"/>
      <c r="QFB15" s="163"/>
      <c r="QFC15" s="163"/>
      <c r="QFD15" s="163"/>
      <c r="QFE15" s="163"/>
      <c r="QFF15" s="163"/>
      <c r="QFG15" s="163"/>
      <c r="QFH15" s="163"/>
      <c r="QFI15" s="163"/>
      <c r="QFJ15" s="163"/>
      <c r="QFK15" s="163"/>
      <c r="QFL15" s="163"/>
      <c r="QFM15" s="163"/>
      <c r="QFN15" s="163"/>
      <c r="QFO15" s="163"/>
      <c r="QFP15" s="163"/>
      <c r="QFQ15" s="163"/>
      <c r="QFR15" s="163"/>
      <c r="QFS15" s="163"/>
      <c r="QFT15" s="163"/>
      <c r="QFU15" s="163"/>
      <c r="QFV15" s="163"/>
      <c r="QFW15" s="163"/>
      <c r="QFX15" s="163"/>
      <c r="QFY15" s="163"/>
      <c r="QFZ15" s="163"/>
      <c r="QGA15" s="163"/>
      <c r="QGB15" s="163"/>
      <c r="QGC15" s="163"/>
      <c r="QGD15" s="163"/>
      <c r="QGE15" s="163"/>
      <c r="QGF15" s="163"/>
      <c r="QGG15" s="163"/>
      <c r="QGH15" s="163"/>
      <c r="QGI15" s="163"/>
      <c r="QGJ15" s="163"/>
      <c r="QGK15" s="163"/>
      <c r="QGL15" s="163"/>
      <c r="QGM15" s="163"/>
      <c r="QGN15" s="163"/>
      <c r="QGO15" s="163"/>
      <c r="QGP15" s="163"/>
      <c r="QGQ15" s="163"/>
      <c r="QGR15" s="163"/>
      <c r="QGS15" s="163"/>
      <c r="QGT15" s="163"/>
      <c r="QGU15" s="163"/>
      <c r="QGV15" s="163"/>
      <c r="QGW15" s="163"/>
      <c r="QGX15" s="163"/>
      <c r="QGY15" s="163"/>
      <c r="QGZ15" s="163"/>
      <c r="QHA15" s="163"/>
      <c r="QHB15" s="163"/>
      <c r="QHC15" s="163"/>
      <c r="QHD15" s="163"/>
      <c r="QHE15" s="163"/>
      <c r="QHF15" s="163"/>
      <c r="QHG15" s="163"/>
      <c r="QHH15" s="163"/>
      <c r="QHI15" s="163"/>
      <c r="QHJ15" s="163"/>
      <c r="QHK15" s="163"/>
      <c r="QHL15" s="163"/>
      <c r="QHM15" s="163"/>
      <c r="QHN15" s="163"/>
      <c r="QHO15" s="163"/>
      <c r="QHP15" s="163"/>
      <c r="QHQ15" s="163"/>
      <c r="QHR15" s="163"/>
      <c r="QHS15" s="163"/>
      <c r="QHT15" s="163"/>
      <c r="QHU15" s="163"/>
      <c r="QHV15" s="163"/>
      <c r="QHW15" s="163"/>
      <c r="QHX15" s="163"/>
      <c r="QHY15" s="163"/>
      <c r="QHZ15" s="163"/>
      <c r="QIA15" s="163"/>
      <c r="QIB15" s="163"/>
      <c r="QIC15" s="163"/>
      <c r="QID15" s="163"/>
      <c r="QIE15" s="163"/>
      <c r="QIF15" s="163"/>
      <c r="QIG15" s="163"/>
      <c r="QIH15" s="163"/>
      <c r="QII15" s="163"/>
      <c r="QIJ15" s="163"/>
      <c r="QIK15" s="163"/>
      <c r="QIL15" s="163"/>
      <c r="QIM15" s="163"/>
      <c r="QIN15" s="163"/>
      <c r="QIO15" s="163"/>
      <c r="QIP15" s="163"/>
      <c r="QIQ15" s="163"/>
      <c r="QIR15" s="163"/>
      <c r="QIS15" s="163"/>
      <c r="QIT15" s="163"/>
      <c r="QIU15" s="163"/>
      <c r="QIV15" s="163"/>
      <c r="QIW15" s="163"/>
      <c r="QIX15" s="163"/>
      <c r="QIY15" s="163"/>
      <c r="QIZ15" s="163"/>
      <c r="QJA15" s="163"/>
      <c r="QJB15" s="163"/>
      <c r="QJC15" s="163"/>
      <c r="QJD15" s="163"/>
      <c r="QJE15" s="163"/>
      <c r="QJF15" s="163"/>
      <c r="QJG15" s="163"/>
      <c r="QJH15" s="163"/>
      <c r="QJI15" s="163"/>
      <c r="QJJ15" s="163"/>
      <c r="QJK15" s="163"/>
      <c r="QJL15" s="163"/>
      <c r="QJM15" s="163"/>
      <c r="QJN15" s="163"/>
      <c r="QJO15" s="163"/>
      <c r="QJP15" s="163"/>
      <c r="QJQ15" s="163"/>
      <c r="QJR15" s="163"/>
      <c r="QJS15" s="163"/>
      <c r="QJT15" s="163"/>
      <c r="QJU15" s="163"/>
      <c r="QJV15" s="163"/>
      <c r="QJW15" s="163"/>
      <c r="QJX15" s="163"/>
      <c r="QJY15" s="163"/>
      <c r="QJZ15" s="163"/>
      <c r="QKA15" s="163"/>
      <c r="QKB15" s="163"/>
      <c r="QKC15" s="163"/>
      <c r="QKD15" s="163"/>
      <c r="QKE15" s="163"/>
      <c r="QKF15" s="163"/>
      <c r="QKG15" s="163"/>
      <c r="QKH15" s="163"/>
      <c r="QKI15" s="163"/>
      <c r="QKJ15" s="163"/>
      <c r="QKK15" s="163"/>
      <c r="QKL15" s="163"/>
      <c r="QKM15" s="163"/>
      <c r="QKN15" s="163"/>
      <c r="QKO15" s="163"/>
      <c r="QKP15" s="163"/>
      <c r="QKQ15" s="163"/>
      <c r="QKR15" s="163"/>
      <c r="QKS15" s="163"/>
      <c r="QKT15" s="163"/>
      <c r="QKU15" s="163"/>
      <c r="QKV15" s="163"/>
      <c r="QKW15" s="163"/>
      <c r="QKX15" s="163"/>
      <c r="QKY15" s="163"/>
      <c r="QKZ15" s="163"/>
      <c r="QLA15" s="163"/>
      <c r="QLB15" s="163"/>
      <c r="QLC15" s="163"/>
      <c r="QLD15" s="163"/>
      <c r="QLE15" s="163"/>
      <c r="QLF15" s="163"/>
      <c r="QLG15" s="163"/>
      <c r="QLH15" s="163"/>
      <c r="QLI15" s="163"/>
      <c r="QLJ15" s="163"/>
      <c r="QLK15" s="163"/>
      <c r="QLL15" s="163"/>
      <c r="QLM15" s="163"/>
      <c r="QLN15" s="163"/>
      <c r="QLO15" s="163"/>
      <c r="QLP15" s="163"/>
      <c r="QLQ15" s="163"/>
      <c r="QLR15" s="163"/>
      <c r="QLS15" s="163"/>
      <c r="QLT15" s="163"/>
      <c r="QLU15" s="163"/>
      <c r="QLV15" s="163"/>
      <c r="QLW15" s="163"/>
      <c r="QLX15" s="163"/>
      <c r="QLY15" s="163"/>
      <c r="QLZ15" s="163"/>
      <c r="QMA15" s="163"/>
      <c r="QMB15" s="163"/>
      <c r="QMC15" s="163"/>
      <c r="QMD15" s="163"/>
      <c r="QME15" s="163"/>
      <c r="QMF15" s="163"/>
      <c r="QMG15" s="163"/>
      <c r="QMH15" s="163"/>
      <c r="QMI15" s="163"/>
      <c r="QMJ15" s="163"/>
      <c r="QMK15" s="163"/>
      <c r="QML15" s="163"/>
      <c r="QMM15" s="163"/>
      <c r="QMN15" s="163"/>
      <c r="QMO15" s="163"/>
      <c r="QMP15" s="163"/>
      <c r="QMQ15" s="163"/>
      <c r="QMR15" s="163"/>
      <c r="QMS15" s="163"/>
      <c r="QMT15" s="163"/>
      <c r="QMU15" s="163"/>
      <c r="QMV15" s="163"/>
      <c r="QMW15" s="163"/>
      <c r="QMX15" s="163"/>
      <c r="QMY15" s="163"/>
      <c r="QMZ15" s="163"/>
      <c r="QNA15" s="163"/>
      <c r="QNB15" s="163"/>
      <c r="QNC15" s="163"/>
      <c r="QND15" s="163"/>
      <c r="QNE15" s="163"/>
      <c r="QNF15" s="163"/>
      <c r="QNG15" s="163"/>
      <c r="QNH15" s="163"/>
      <c r="QNI15" s="163"/>
      <c r="QNJ15" s="163"/>
      <c r="QNK15" s="163"/>
      <c r="QNL15" s="163"/>
      <c r="QNM15" s="163"/>
      <c r="QNN15" s="163"/>
      <c r="QNO15" s="163"/>
      <c r="QNP15" s="163"/>
      <c r="QNQ15" s="163"/>
      <c r="QNR15" s="163"/>
      <c r="QNS15" s="163"/>
      <c r="QNT15" s="163"/>
      <c r="QNU15" s="163"/>
      <c r="QNV15" s="163"/>
      <c r="QNW15" s="163"/>
      <c r="QNX15" s="163"/>
      <c r="QNY15" s="163"/>
      <c r="QNZ15" s="163"/>
      <c r="QOA15" s="163"/>
      <c r="QOB15" s="163"/>
      <c r="QOC15" s="163"/>
      <c r="QOD15" s="163"/>
      <c r="QOE15" s="163"/>
      <c r="QOF15" s="163"/>
      <c r="QOG15" s="163"/>
      <c r="QOH15" s="163"/>
      <c r="QOI15" s="163"/>
      <c r="QOJ15" s="163"/>
      <c r="QOK15" s="163"/>
      <c r="QOL15" s="163"/>
      <c r="QOM15" s="163"/>
      <c r="QON15" s="163"/>
      <c r="QOO15" s="163"/>
      <c r="QOP15" s="163"/>
      <c r="QOQ15" s="163"/>
      <c r="QOR15" s="163"/>
      <c r="QOS15" s="163"/>
      <c r="QOT15" s="163"/>
      <c r="QOU15" s="163"/>
      <c r="QOV15" s="163"/>
      <c r="QOW15" s="163"/>
      <c r="QOX15" s="163"/>
      <c r="QOY15" s="163"/>
      <c r="QOZ15" s="163"/>
      <c r="QPA15" s="163"/>
      <c r="QPB15" s="163"/>
      <c r="QPC15" s="163"/>
      <c r="QPD15" s="163"/>
      <c r="QPE15" s="163"/>
      <c r="QPF15" s="163"/>
      <c r="QPG15" s="163"/>
      <c r="QPH15" s="163"/>
      <c r="QPI15" s="163"/>
      <c r="QPJ15" s="163"/>
      <c r="QPK15" s="163"/>
      <c r="QPL15" s="163"/>
      <c r="QPM15" s="163"/>
      <c r="QPN15" s="163"/>
      <c r="QPO15" s="163"/>
      <c r="QPP15" s="163"/>
      <c r="QPQ15" s="163"/>
      <c r="QPR15" s="163"/>
      <c r="QPS15" s="163"/>
      <c r="QPT15" s="163"/>
      <c r="QPU15" s="163"/>
      <c r="QPV15" s="163"/>
      <c r="QPW15" s="163"/>
      <c r="QPX15" s="163"/>
      <c r="QPY15" s="163"/>
      <c r="QPZ15" s="163"/>
      <c r="QQA15" s="163"/>
      <c r="QQB15" s="163"/>
      <c r="QQC15" s="163"/>
      <c r="QQD15" s="163"/>
      <c r="QQE15" s="163"/>
      <c r="QQF15" s="163"/>
      <c r="QQG15" s="163"/>
      <c r="QQH15" s="163"/>
      <c r="QQI15" s="163"/>
      <c r="QQJ15" s="163"/>
      <c r="QQK15" s="163"/>
      <c r="QQL15" s="163"/>
      <c r="QQM15" s="163"/>
      <c r="QQN15" s="163"/>
      <c r="QQO15" s="163"/>
      <c r="QQP15" s="163"/>
      <c r="QQQ15" s="163"/>
      <c r="QQR15" s="163"/>
      <c r="QQS15" s="163"/>
      <c r="QQT15" s="163"/>
      <c r="QQU15" s="163"/>
      <c r="QQV15" s="163"/>
      <c r="QQW15" s="163"/>
      <c r="QQX15" s="163"/>
      <c r="QQY15" s="163"/>
      <c r="QQZ15" s="163"/>
      <c r="QRA15" s="163"/>
      <c r="QRB15" s="163"/>
      <c r="QRC15" s="163"/>
      <c r="QRD15" s="163"/>
      <c r="QRE15" s="163"/>
      <c r="QRF15" s="163"/>
      <c r="QRG15" s="163"/>
      <c r="QRH15" s="163"/>
      <c r="QRI15" s="163"/>
      <c r="QRJ15" s="163"/>
      <c r="QRK15" s="163"/>
      <c r="QRL15" s="163"/>
      <c r="QRM15" s="163"/>
      <c r="QRN15" s="163"/>
      <c r="QRO15" s="163"/>
      <c r="QRP15" s="163"/>
      <c r="QRQ15" s="163"/>
      <c r="QRR15" s="163"/>
      <c r="QRS15" s="163"/>
      <c r="QRT15" s="163"/>
      <c r="QRU15" s="163"/>
      <c r="QRV15" s="163"/>
      <c r="QRW15" s="163"/>
      <c r="QRX15" s="163"/>
      <c r="QRY15" s="163"/>
      <c r="QRZ15" s="163"/>
      <c r="QSA15" s="163"/>
      <c r="QSB15" s="163"/>
      <c r="QSC15" s="163"/>
      <c r="QSD15" s="163"/>
      <c r="QSE15" s="163"/>
      <c r="QSF15" s="163"/>
      <c r="QSG15" s="163"/>
      <c r="QSH15" s="163"/>
      <c r="QSI15" s="163"/>
      <c r="QSJ15" s="163"/>
      <c r="QSK15" s="163"/>
      <c r="QSL15" s="163"/>
      <c r="QSM15" s="163"/>
      <c r="QSN15" s="163"/>
      <c r="QSO15" s="163"/>
      <c r="QSP15" s="163"/>
      <c r="QSQ15" s="163"/>
      <c r="QSR15" s="163"/>
      <c r="QSS15" s="163"/>
      <c r="QST15" s="163"/>
      <c r="QSU15" s="163"/>
      <c r="QSV15" s="163"/>
      <c r="QSW15" s="163"/>
      <c r="QSX15" s="163"/>
      <c r="QSY15" s="163"/>
      <c r="QSZ15" s="163"/>
      <c r="QTA15" s="163"/>
      <c r="QTB15" s="163"/>
      <c r="QTC15" s="163"/>
      <c r="QTD15" s="163"/>
      <c r="QTE15" s="163"/>
      <c r="QTF15" s="163"/>
      <c r="QTG15" s="163"/>
      <c r="QTH15" s="163"/>
      <c r="QTI15" s="163"/>
      <c r="QTJ15" s="163"/>
      <c r="QTK15" s="163"/>
      <c r="QTL15" s="163"/>
      <c r="QTM15" s="163"/>
      <c r="QTN15" s="163"/>
      <c r="QTO15" s="163"/>
      <c r="QTP15" s="163"/>
      <c r="QTQ15" s="163"/>
      <c r="QTR15" s="163"/>
      <c r="QTS15" s="163"/>
      <c r="QTT15" s="163"/>
      <c r="QTU15" s="163"/>
      <c r="QTV15" s="163"/>
      <c r="QTW15" s="163"/>
      <c r="QTX15" s="163"/>
      <c r="QTY15" s="163"/>
      <c r="QTZ15" s="163"/>
      <c r="QUA15" s="163"/>
      <c r="QUB15" s="163"/>
      <c r="QUC15" s="163"/>
      <c r="QUD15" s="163"/>
      <c r="QUE15" s="163"/>
      <c r="QUF15" s="163"/>
      <c r="QUG15" s="163"/>
      <c r="QUH15" s="163"/>
      <c r="QUI15" s="163"/>
      <c r="QUJ15" s="163"/>
      <c r="QUK15" s="163"/>
      <c r="QUL15" s="163"/>
      <c r="QUM15" s="163"/>
      <c r="QUN15" s="163"/>
      <c r="QUO15" s="163"/>
      <c r="QUP15" s="163"/>
      <c r="QUQ15" s="163"/>
      <c r="QUR15" s="163"/>
      <c r="QUS15" s="163"/>
      <c r="QUT15" s="163"/>
      <c r="QUU15" s="163"/>
      <c r="QUV15" s="163"/>
      <c r="QUW15" s="163"/>
      <c r="QUX15" s="163"/>
      <c r="QUY15" s="163"/>
      <c r="QUZ15" s="163"/>
      <c r="QVA15" s="163"/>
      <c r="QVB15" s="163"/>
      <c r="QVC15" s="163"/>
      <c r="QVD15" s="163"/>
      <c r="QVE15" s="163"/>
      <c r="QVF15" s="163"/>
      <c r="QVG15" s="163"/>
      <c r="QVH15" s="163"/>
      <c r="QVI15" s="163"/>
      <c r="QVJ15" s="163"/>
      <c r="QVK15" s="163"/>
      <c r="QVL15" s="163"/>
      <c r="QVM15" s="163"/>
      <c r="QVN15" s="163"/>
      <c r="QVO15" s="163"/>
      <c r="QVP15" s="163"/>
      <c r="QVQ15" s="163"/>
      <c r="QVR15" s="163"/>
      <c r="QVS15" s="163"/>
      <c r="QVT15" s="163"/>
      <c r="QVU15" s="163"/>
      <c r="QVV15" s="163"/>
      <c r="QVW15" s="163"/>
      <c r="QVX15" s="163"/>
      <c r="QVY15" s="163"/>
      <c r="QVZ15" s="163"/>
      <c r="QWA15" s="163"/>
      <c r="QWB15" s="163"/>
      <c r="QWC15" s="163"/>
      <c r="QWD15" s="163"/>
      <c r="QWE15" s="163"/>
      <c r="QWF15" s="163"/>
      <c r="QWG15" s="163"/>
      <c r="QWH15" s="163"/>
      <c r="QWI15" s="163"/>
      <c r="QWJ15" s="163"/>
      <c r="QWK15" s="163"/>
      <c r="QWL15" s="163"/>
      <c r="QWM15" s="163"/>
      <c r="QWN15" s="163"/>
      <c r="QWO15" s="163"/>
      <c r="QWP15" s="163"/>
      <c r="QWQ15" s="163"/>
      <c r="QWR15" s="163"/>
      <c r="QWS15" s="163"/>
      <c r="QWT15" s="163"/>
      <c r="QWU15" s="163"/>
      <c r="QWV15" s="163"/>
      <c r="QWW15" s="163"/>
      <c r="QWX15" s="163"/>
      <c r="QWY15" s="163"/>
      <c r="QWZ15" s="163"/>
      <c r="QXA15" s="163"/>
      <c r="QXB15" s="163"/>
      <c r="QXC15" s="163"/>
      <c r="QXD15" s="163"/>
      <c r="QXE15" s="163"/>
      <c r="QXF15" s="163"/>
      <c r="QXG15" s="163"/>
      <c r="QXH15" s="163"/>
      <c r="QXI15" s="163"/>
      <c r="QXJ15" s="163"/>
      <c r="QXK15" s="163"/>
      <c r="QXL15" s="163"/>
      <c r="QXM15" s="163"/>
      <c r="QXN15" s="163"/>
      <c r="QXO15" s="163"/>
      <c r="QXP15" s="163"/>
      <c r="QXQ15" s="163"/>
      <c r="QXR15" s="163"/>
      <c r="QXS15" s="163"/>
      <c r="QXT15" s="163"/>
      <c r="QXU15" s="163"/>
      <c r="QXV15" s="163"/>
      <c r="QXW15" s="163"/>
      <c r="QXX15" s="163"/>
      <c r="QXY15" s="163"/>
      <c r="QXZ15" s="163"/>
      <c r="QYA15" s="163"/>
      <c r="QYB15" s="163"/>
      <c r="QYC15" s="163"/>
      <c r="QYD15" s="163"/>
      <c r="QYE15" s="163"/>
      <c r="QYF15" s="163"/>
      <c r="QYG15" s="163"/>
      <c r="QYH15" s="163"/>
      <c r="QYI15" s="163"/>
      <c r="QYJ15" s="163"/>
      <c r="QYK15" s="163"/>
      <c r="QYL15" s="163"/>
      <c r="QYM15" s="163"/>
      <c r="QYN15" s="163"/>
      <c r="QYO15" s="163"/>
      <c r="QYP15" s="163"/>
      <c r="QYQ15" s="163"/>
      <c r="QYR15" s="163"/>
      <c r="QYS15" s="163"/>
      <c r="QYT15" s="163"/>
      <c r="QYU15" s="163"/>
      <c r="QYV15" s="163"/>
      <c r="QYW15" s="163"/>
      <c r="QYX15" s="163"/>
      <c r="QYY15" s="163"/>
      <c r="QYZ15" s="163"/>
      <c r="QZA15" s="163"/>
      <c r="QZB15" s="163"/>
      <c r="QZC15" s="163"/>
      <c r="QZD15" s="163"/>
      <c r="QZE15" s="163"/>
      <c r="QZF15" s="163"/>
      <c r="QZG15" s="163"/>
      <c r="QZH15" s="163"/>
      <c r="QZI15" s="163"/>
      <c r="QZJ15" s="163"/>
      <c r="QZK15" s="163"/>
      <c r="QZL15" s="163"/>
      <c r="QZM15" s="163"/>
      <c r="QZN15" s="163"/>
      <c r="QZO15" s="163"/>
      <c r="QZP15" s="163"/>
      <c r="QZQ15" s="163"/>
      <c r="QZR15" s="163"/>
      <c r="QZS15" s="163"/>
      <c r="QZT15" s="163"/>
      <c r="QZU15" s="163"/>
      <c r="QZV15" s="163"/>
      <c r="QZW15" s="163"/>
      <c r="QZX15" s="163"/>
      <c r="QZY15" s="163"/>
      <c r="QZZ15" s="163"/>
      <c r="RAA15" s="163"/>
      <c r="RAB15" s="163"/>
      <c r="RAC15" s="163"/>
      <c r="RAD15" s="163"/>
      <c r="RAE15" s="163"/>
      <c r="RAF15" s="163"/>
      <c r="RAG15" s="163"/>
      <c r="RAH15" s="163"/>
      <c r="RAI15" s="163"/>
      <c r="RAJ15" s="163"/>
      <c r="RAK15" s="163"/>
      <c r="RAL15" s="163"/>
      <c r="RAM15" s="163"/>
      <c r="RAN15" s="163"/>
      <c r="RAO15" s="163"/>
      <c r="RAP15" s="163"/>
      <c r="RAQ15" s="163"/>
      <c r="RAR15" s="163"/>
      <c r="RAS15" s="163"/>
      <c r="RAT15" s="163"/>
      <c r="RAU15" s="163"/>
      <c r="RAV15" s="163"/>
      <c r="RAW15" s="163"/>
      <c r="RAX15" s="163"/>
      <c r="RAY15" s="163"/>
      <c r="RAZ15" s="163"/>
      <c r="RBA15" s="163"/>
      <c r="RBB15" s="163"/>
      <c r="RBC15" s="163"/>
      <c r="RBD15" s="163"/>
      <c r="RBE15" s="163"/>
      <c r="RBF15" s="163"/>
      <c r="RBG15" s="163"/>
      <c r="RBH15" s="163"/>
      <c r="RBI15" s="163"/>
      <c r="RBJ15" s="163"/>
      <c r="RBK15" s="163"/>
      <c r="RBL15" s="163"/>
      <c r="RBM15" s="163"/>
      <c r="RBN15" s="163"/>
      <c r="RBO15" s="163"/>
      <c r="RBP15" s="163"/>
      <c r="RBQ15" s="163"/>
      <c r="RBR15" s="163"/>
      <c r="RBS15" s="163"/>
      <c r="RBT15" s="163"/>
      <c r="RBU15" s="163"/>
      <c r="RBV15" s="163"/>
      <c r="RBW15" s="163"/>
      <c r="RBX15" s="163"/>
      <c r="RBY15" s="163"/>
      <c r="RBZ15" s="163"/>
      <c r="RCA15" s="163"/>
      <c r="RCB15" s="163"/>
      <c r="RCC15" s="163"/>
      <c r="RCD15" s="163"/>
      <c r="RCE15" s="163"/>
      <c r="RCF15" s="163"/>
      <c r="RCG15" s="163"/>
      <c r="RCH15" s="163"/>
      <c r="RCI15" s="163"/>
      <c r="RCJ15" s="163"/>
      <c r="RCK15" s="163"/>
      <c r="RCL15" s="163"/>
      <c r="RCM15" s="163"/>
      <c r="RCN15" s="163"/>
      <c r="RCO15" s="163"/>
      <c r="RCP15" s="163"/>
      <c r="RCQ15" s="163"/>
      <c r="RCR15" s="163"/>
      <c r="RCS15" s="163"/>
      <c r="RCT15" s="163"/>
      <c r="RCU15" s="163"/>
      <c r="RCV15" s="163"/>
      <c r="RCW15" s="163"/>
      <c r="RCX15" s="163"/>
      <c r="RCY15" s="163"/>
      <c r="RCZ15" s="163"/>
      <c r="RDA15" s="163"/>
      <c r="RDB15" s="163"/>
      <c r="RDC15" s="163"/>
      <c r="RDD15" s="163"/>
      <c r="RDE15" s="163"/>
      <c r="RDF15" s="163"/>
      <c r="RDG15" s="163"/>
      <c r="RDH15" s="163"/>
      <c r="RDI15" s="163"/>
      <c r="RDJ15" s="163"/>
      <c r="RDK15" s="163"/>
      <c r="RDL15" s="163"/>
      <c r="RDM15" s="163"/>
      <c r="RDN15" s="163"/>
      <c r="RDO15" s="163"/>
      <c r="RDP15" s="163"/>
      <c r="RDQ15" s="163"/>
      <c r="RDR15" s="163"/>
      <c r="RDS15" s="163"/>
      <c r="RDT15" s="163"/>
      <c r="RDU15" s="163"/>
      <c r="RDV15" s="163"/>
      <c r="RDW15" s="163"/>
      <c r="RDX15" s="163"/>
      <c r="RDY15" s="163"/>
      <c r="RDZ15" s="163"/>
      <c r="REA15" s="163"/>
      <c r="REB15" s="163"/>
      <c r="REC15" s="163"/>
      <c r="RED15" s="163"/>
      <c r="REE15" s="163"/>
      <c r="REF15" s="163"/>
      <c r="REG15" s="163"/>
      <c r="REH15" s="163"/>
      <c r="REI15" s="163"/>
      <c r="REJ15" s="163"/>
      <c r="REK15" s="163"/>
      <c r="REL15" s="163"/>
      <c r="REM15" s="163"/>
      <c r="REN15" s="163"/>
      <c r="REO15" s="163"/>
      <c r="REP15" s="163"/>
      <c r="REQ15" s="163"/>
      <c r="RER15" s="163"/>
      <c r="RES15" s="163"/>
      <c r="RET15" s="163"/>
      <c r="REU15" s="163"/>
      <c r="REV15" s="163"/>
      <c r="REW15" s="163"/>
      <c r="REX15" s="163"/>
      <c r="REY15" s="163"/>
      <c r="REZ15" s="163"/>
      <c r="RFA15" s="163"/>
      <c r="RFB15" s="163"/>
      <c r="RFC15" s="163"/>
      <c r="RFD15" s="163"/>
      <c r="RFE15" s="163"/>
      <c r="RFF15" s="163"/>
      <c r="RFG15" s="163"/>
      <c r="RFH15" s="163"/>
      <c r="RFI15" s="163"/>
      <c r="RFJ15" s="163"/>
      <c r="RFK15" s="163"/>
      <c r="RFL15" s="163"/>
      <c r="RFM15" s="163"/>
      <c r="RFN15" s="163"/>
      <c r="RFO15" s="163"/>
      <c r="RFP15" s="163"/>
      <c r="RFQ15" s="163"/>
      <c r="RFR15" s="163"/>
      <c r="RFS15" s="163"/>
      <c r="RFT15" s="163"/>
      <c r="RFU15" s="163"/>
      <c r="RFV15" s="163"/>
      <c r="RFW15" s="163"/>
      <c r="RFX15" s="163"/>
      <c r="RFY15" s="163"/>
      <c r="RFZ15" s="163"/>
      <c r="RGA15" s="163"/>
      <c r="RGB15" s="163"/>
      <c r="RGC15" s="163"/>
      <c r="RGD15" s="163"/>
      <c r="RGE15" s="163"/>
      <c r="RGF15" s="163"/>
      <c r="RGG15" s="163"/>
      <c r="RGH15" s="163"/>
      <c r="RGI15" s="163"/>
      <c r="RGJ15" s="163"/>
      <c r="RGK15" s="163"/>
      <c r="RGL15" s="163"/>
      <c r="RGM15" s="163"/>
      <c r="RGN15" s="163"/>
      <c r="RGO15" s="163"/>
      <c r="RGP15" s="163"/>
      <c r="RGQ15" s="163"/>
      <c r="RGR15" s="163"/>
      <c r="RGS15" s="163"/>
      <c r="RGT15" s="163"/>
      <c r="RGU15" s="163"/>
      <c r="RGV15" s="163"/>
      <c r="RGW15" s="163"/>
      <c r="RGX15" s="163"/>
      <c r="RGY15" s="163"/>
      <c r="RGZ15" s="163"/>
      <c r="RHA15" s="163"/>
      <c r="RHB15" s="163"/>
      <c r="RHC15" s="163"/>
      <c r="RHD15" s="163"/>
      <c r="RHE15" s="163"/>
      <c r="RHF15" s="163"/>
      <c r="RHG15" s="163"/>
      <c r="RHH15" s="163"/>
      <c r="RHI15" s="163"/>
      <c r="RHJ15" s="163"/>
      <c r="RHK15" s="163"/>
      <c r="RHL15" s="163"/>
      <c r="RHM15" s="163"/>
      <c r="RHN15" s="163"/>
      <c r="RHO15" s="163"/>
      <c r="RHP15" s="163"/>
      <c r="RHQ15" s="163"/>
      <c r="RHR15" s="163"/>
      <c r="RHS15" s="163"/>
      <c r="RHT15" s="163"/>
      <c r="RHU15" s="163"/>
      <c r="RHV15" s="163"/>
      <c r="RHW15" s="163"/>
      <c r="RHX15" s="163"/>
      <c r="RHY15" s="163"/>
      <c r="RHZ15" s="163"/>
      <c r="RIA15" s="163"/>
      <c r="RIB15" s="163"/>
      <c r="RIC15" s="163"/>
      <c r="RID15" s="163"/>
      <c r="RIE15" s="163"/>
      <c r="RIF15" s="163"/>
      <c r="RIG15" s="163"/>
      <c r="RIH15" s="163"/>
      <c r="RII15" s="163"/>
      <c r="RIJ15" s="163"/>
      <c r="RIK15" s="163"/>
      <c r="RIL15" s="163"/>
      <c r="RIM15" s="163"/>
      <c r="RIN15" s="163"/>
      <c r="RIO15" s="163"/>
      <c r="RIP15" s="163"/>
      <c r="RIQ15" s="163"/>
      <c r="RIR15" s="163"/>
      <c r="RIS15" s="163"/>
      <c r="RIT15" s="163"/>
      <c r="RIU15" s="163"/>
      <c r="RIV15" s="163"/>
      <c r="RIW15" s="163"/>
      <c r="RIX15" s="163"/>
      <c r="RIY15" s="163"/>
      <c r="RIZ15" s="163"/>
      <c r="RJA15" s="163"/>
      <c r="RJB15" s="163"/>
      <c r="RJC15" s="163"/>
      <c r="RJD15" s="163"/>
      <c r="RJE15" s="163"/>
      <c r="RJF15" s="163"/>
      <c r="RJG15" s="163"/>
      <c r="RJH15" s="163"/>
      <c r="RJI15" s="163"/>
      <c r="RJJ15" s="163"/>
      <c r="RJK15" s="163"/>
      <c r="RJL15" s="163"/>
      <c r="RJM15" s="163"/>
      <c r="RJN15" s="163"/>
      <c r="RJO15" s="163"/>
      <c r="RJP15" s="163"/>
      <c r="RJQ15" s="163"/>
      <c r="RJR15" s="163"/>
      <c r="RJS15" s="163"/>
      <c r="RJT15" s="163"/>
      <c r="RJU15" s="163"/>
      <c r="RJV15" s="163"/>
      <c r="RJW15" s="163"/>
      <c r="RJX15" s="163"/>
      <c r="RJY15" s="163"/>
      <c r="RJZ15" s="163"/>
      <c r="RKA15" s="163"/>
      <c r="RKB15" s="163"/>
      <c r="RKC15" s="163"/>
      <c r="RKD15" s="163"/>
      <c r="RKE15" s="163"/>
      <c r="RKF15" s="163"/>
      <c r="RKG15" s="163"/>
      <c r="RKH15" s="163"/>
      <c r="RKI15" s="163"/>
      <c r="RKJ15" s="163"/>
      <c r="RKK15" s="163"/>
      <c r="RKL15" s="163"/>
      <c r="RKM15" s="163"/>
      <c r="RKN15" s="163"/>
      <c r="RKO15" s="163"/>
      <c r="RKP15" s="163"/>
      <c r="RKQ15" s="163"/>
      <c r="RKR15" s="163"/>
      <c r="RKS15" s="163"/>
      <c r="RKT15" s="163"/>
      <c r="RKU15" s="163"/>
      <c r="RKV15" s="163"/>
      <c r="RKW15" s="163"/>
      <c r="RKX15" s="163"/>
      <c r="RKY15" s="163"/>
      <c r="RKZ15" s="163"/>
      <c r="RLA15" s="163"/>
      <c r="RLB15" s="163"/>
      <c r="RLC15" s="163"/>
      <c r="RLD15" s="163"/>
      <c r="RLE15" s="163"/>
      <c r="RLF15" s="163"/>
      <c r="RLG15" s="163"/>
      <c r="RLH15" s="163"/>
      <c r="RLI15" s="163"/>
      <c r="RLJ15" s="163"/>
      <c r="RLK15" s="163"/>
      <c r="RLL15" s="163"/>
      <c r="RLM15" s="163"/>
      <c r="RLN15" s="163"/>
      <c r="RLO15" s="163"/>
      <c r="RLP15" s="163"/>
      <c r="RLQ15" s="163"/>
      <c r="RLR15" s="163"/>
      <c r="RLS15" s="163"/>
      <c r="RLT15" s="163"/>
      <c r="RLU15" s="163"/>
      <c r="RLV15" s="163"/>
      <c r="RLW15" s="163"/>
      <c r="RLX15" s="163"/>
      <c r="RLY15" s="163"/>
      <c r="RLZ15" s="163"/>
      <c r="RMA15" s="163"/>
      <c r="RMB15" s="163"/>
      <c r="RMC15" s="163"/>
      <c r="RMD15" s="163"/>
      <c r="RME15" s="163"/>
      <c r="RMF15" s="163"/>
      <c r="RMG15" s="163"/>
      <c r="RMH15" s="163"/>
      <c r="RMI15" s="163"/>
      <c r="RMJ15" s="163"/>
      <c r="RMK15" s="163"/>
      <c r="RML15" s="163"/>
      <c r="RMM15" s="163"/>
      <c r="RMN15" s="163"/>
      <c r="RMO15" s="163"/>
      <c r="RMP15" s="163"/>
      <c r="RMQ15" s="163"/>
      <c r="RMR15" s="163"/>
      <c r="RMS15" s="163"/>
      <c r="RMT15" s="163"/>
      <c r="RMU15" s="163"/>
      <c r="RMV15" s="163"/>
      <c r="RMW15" s="163"/>
      <c r="RMX15" s="163"/>
      <c r="RMY15" s="163"/>
      <c r="RMZ15" s="163"/>
      <c r="RNA15" s="163"/>
      <c r="RNB15" s="163"/>
      <c r="RNC15" s="163"/>
      <c r="RND15" s="163"/>
      <c r="RNE15" s="163"/>
      <c r="RNF15" s="163"/>
      <c r="RNG15" s="163"/>
      <c r="RNH15" s="163"/>
      <c r="RNI15" s="163"/>
      <c r="RNJ15" s="163"/>
      <c r="RNK15" s="163"/>
      <c r="RNL15" s="163"/>
      <c r="RNM15" s="163"/>
      <c r="RNN15" s="163"/>
      <c r="RNO15" s="163"/>
      <c r="RNP15" s="163"/>
      <c r="RNQ15" s="163"/>
      <c r="RNR15" s="163"/>
      <c r="RNS15" s="163"/>
      <c r="RNT15" s="163"/>
      <c r="RNU15" s="163"/>
      <c r="RNV15" s="163"/>
      <c r="RNW15" s="163"/>
      <c r="RNX15" s="163"/>
      <c r="RNY15" s="163"/>
      <c r="RNZ15" s="163"/>
      <c r="ROA15" s="163"/>
      <c r="ROB15" s="163"/>
      <c r="ROC15" s="163"/>
      <c r="ROD15" s="163"/>
      <c r="ROE15" s="163"/>
      <c r="ROF15" s="163"/>
      <c r="ROG15" s="163"/>
      <c r="ROH15" s="163"/>
      <c r="ROI15" s="163"/>
      <c r="ROJ15" s="163"/>
      <c r="ROK15" s="163"/>
      <c r="ROL15" s="163"/>
      <c r="ROM15" s="163"/>
      <c r="RON15" s="163"/>
      <c r="ROO15" s="163"/>
      <c r="ROP15" s="163"/>
      <c r="ROQ15" s="163"/>
      <c r="ROR15" s="163"/>
      <c r="ROS15" s="163"/>
      <c r="ROT15" s="163"/>
      <c r="ROU15" s="163"/>
      <c r="ROV15" s="163"/>
      <c r="ROW15" s="163"/>
      <c r="ROX15" s="163"/>
      <c r="ROY15" s="163"/>
      <c r="ROZ15" s="163"/>
      <c r="RPA15" s="163"/>
      <c r="RPB15" s="163"/>
      <c r="RPC15" s="163"/>
      <c r="RPD15" s="163"/>
      <c r="RPE15" s="163"/>
      <c r="RPF15" s="163"/>
      <c r="RPG15" s="163"/>
      <c r="RPH15" s="163"/>
      <c r="RPI15" s="163"/>
      <c r="RPJ15" s="163"/>
      <c r="RPK15" s="163"/>
      <c r="RPL15" s="163"/>
      <c r="RPM15" s="163"/>
      <c r="RPN15" s="163"/>
      <c r="RPO15" s="163"/>
      <c r="RPP15" s="163"/>
      <c r="RPQ15" s="163"/>
      <c r="RPR15" s="163"/>
      <c r="RPS15" s="163"/>
      <c r="RPT15" s="163"/>
      <c r="RPU15" s="163"/>
      <c r="RPV15" s="163"/>
      <c r="RPW15" s="163"/>
      <c r="RPX15" s="163"/>
      <c r="RPY15" s="163"/>
      <c r="RPZ15" s="163"/>
      <c r="RQA15" s="163"/>
      <c r="RQB15" s="163"/>
      <c r="RQC15" s="163"/>
      <c r="RQD15" s="163"/>
      <c r="RQE15" s="163"/>
      <c r="RQF15" s="163"/>
      <c r="RQG15" s="163"/>
      <c r="RQH15" s="163"/>
      <c r="RQI15" s="163"/>
      <c r="RQJ15" s="163"/>
      <c r="RQK15" s="163"/>
      <c r="RQL15" s="163"/>
      <c r="RQM15" s="163"/>
      <c r="RQN15" s="163"/>
      <c r="RQO15" s="163"/>
      <c r="RQP15" s="163"/>
      <c r="RQQ15" s="163"/>
      <c r="RQR15" s="163"/>
      <c r="RQS15" s="163"/>
      <c r="RQT15" s="163"/>
      <c r="RQU15" s="163"/>
      <c r="RQV15" s="163"/>
      <c r="RQW15" s="163"/>
      <c r="RQX15" s="163"/>
      <c r="RQY15" s="163"/>
      <c r="RQZ15" s="163"/>
      <c r="RRA15" s="163"/>
      <c r="RRB15" s="163"/>
      <c r="RRC15" s="163"/>
      <c r="RRD15" s="163"/>
      <c r="RRE15" s="163"/>
      <c r="RRF15" s="163"/>
      <c r="RRG15" s="163"/>
      <c r="RRH15" s="163"/>
      <c r="RRI15" s="163"/>
      <c r="RRJ15" s="163"/>
      <c r="RRK15" s="163"/>
      <c r="RRL15" s="163"/>
      <c r="RRM15" s="163"/>
      <c r="RRN15" s="163"/>
      <c r="RRO15" s="163"/>
      <c r="RRP15" s="163"/>
      <c r="RRQ15" s="163"/>
      <c r="RRR15" s="163"/>
      <c r="RRS15" s="163"/>
      <c r="RRT15" s="163"/>
      <c r="RRU15" s="163"/>
      <c r="RRV15" s="163"/>
      <c r="RRW15" s="163"/>
      <c r="RRX15" s="163"/>
      <c r="RRY15" s="163"/>
      <c r="RRZ15" s="163"/>
      <c r="RSA15" s="163"/>
      <c r="RSB15" s="163"/>
      <c r="RSC15" s="163"/>
      <c r="RSD15" s="163"/>
      <c r="RSE15" s="163"/>
      <c r="RSF15" s="163"/>
      <c r="RSG15" s="163"/>
      <c r="RSH15" s="163"/>
      <c r="RSI15" s="163"/>
      <c r="RSJ15" s="163"/>
      <c r="RSK15" s="163"/>
      <c r="RSL15" s="163"/>
      <c r="RSM15" s="163"/>
      <c r="RSN15" s="163"/>
      <c r="RSO15" s="163"/>
      <c r="RSP15" s="163"/>
      <c r="RSQ15" s="163"/>
      <c r="RSR15" s="163"/>
      <c r="RSS15" s="163"/>
      <c r="RST15" s="163"/>
      <c r="RSU15" s="163"/>
      <c r="RSV15" s="163"/>
      <c r="RSW15" s="163"/>
      <c r="RSX15" s="163"/>
      <c r="RSY15" s="163"/>
      <c r="RSZ15" s="163"/>
      <c r="RTA15" s="163"/>
      <c r="RTB15" s="163"/>
      <c r="RTC15" s="163"/>
      <c r="RTD15" s="163"/>
      <c r="RTE15" s="163"/>
      <c r="RTF15" s="163"/>
      <c r="RTG15" s="163"/>
      <c r="RTH15" s="163"/>
      <c r="RTI15" s="163"/>
      <c r="RTJ15" s="163"/>
      <c r="RTK15" s="163"/>
      <c r="RTL15" s="163"/>
      <c r="RTM15" s="163"/>
      <c r="RTN15" s="163"/>
      <c r="RTO15" s="163"/>
      <c r="RTP15" s="163"/>
      <c r="RTQ15" s="163"/>
      <c r="RTR15" s="163"/>
      <c r="RTS15" s="163"/>
      <c r="RTT15" s="163"/>
      <c r="RTU15" s="163"/>
      <c r="RTV15" s="163"/>
      <c r="RTW15" s="163"/>
      <c r="RTX15" s="163"/>
      <c r="RTY15" s="163"/>
      <c r="RTZ15" s="163"/>
      <c r="RUA15" s="163"/>
      <c r="RUB15" s="163"/>
      <c r="RUC15" s="163"/>
      <c r="RUD15" s="163"/>
      <c r="RUE15" s="163"/>
      <c r="RUF15" s="163"/>
      <c r="RUG15" s="163"/>
      <c r="RUH15" s="163"/>
      <c r="RUI15" s="163"/>
      <c r="RUJ15" s="163"/>
      <c r="RUK15" s="163"/>
      <c r="RUL15" s="163"/>
      <c r="RUM15" s="163"/>
      <c r="RUN15" s="163"/>
      <c r="RUO15" s="163"/>
      <c r="RUP15" s="163"/>
      <c r="RUQ15" s="163"/>
      <c r="RUR15" s="163"/>
      <c r="RUS15" s="163"/>
      <c r="RUT15" s="163"/>
      <c r="RUU15" s="163"/>
      <c r="RUV15" s="163"/>
      <c r="RUW15" s="163"/>
      <c r="RUX15" s="163"/>
      <c r="RUY15" s="163"/>
      <c r="RUZ15" s="163"/>
      <c r="RVA15" s="163"/>
      <c r="RVB15" s="163"/>
      <c r="RVC15" s="163"/>
      <c r="RVD15" s="163"/>
      <c r="RVE15" s="163"/>
      <c r="RVF15" s="163"/>
      <c r="RVG15" s="163"/>
      <c r="RVH15" s="163"/>
      <c r="RVI15" s="163"/>
      <c r="RVJ15" s="163"/>
      <c r="RVK15" s="163"/>
      <c r="RVL15" s="163"/>
      <c r="RVM15" s="163"/>
      <c r="RVN15" s="163"/>
      <c r="RVO15" s="163"/>
      <c r="RVP15" s="163"/>
      <c r="RVQ15" s="163"/>
      <c r="RVR15" s="163"/>
      <c r="RVS15" s="163"/>
      <c r="RVT15" s="163"/>
      <c r="RVU15" s="163"/>
      <c r="RVV15" s="163"/>
      <c r="RVW15" s="163"/>
      <c r="RVX15" s="163"/>
      <c r="RVY15" s="163"/>
      <c r="RVZ15" s="163"/>
      <c r="RWA15" s="163"/>
      <c r="RWB15" s="163"/>
      <c r="RWC15" s="163"/>
      <c r="RWD15" s="163"/>
      <c r="RWE15" s="163"/>
      <c r="RWF15" s="163"/>
      <c r="RWG15" s="163"/>
      <c r="RWH15" s="163"/>
      <c r="RWI15" s="163"/>
      <c r="RWJ15" s="163"/>
      <c r="RWK15" s="163"/>
      <c r="RWL15" s="163"/>
      <c r="RWM15" s="163"/>
      <c r="RWN15" s="163"/>
      <c r="RWO15" s="163"/>
      <c r="RWP15" s="163"/>
      <c r="RWQ15" s="163"/>
      <c r="RWR15" s="163"/>
      <c r="RWS15" s="163"/>
      <c r="RWT15" s="163"/>
      <c r="RWU15" s="163"/>
      <c r="RWV15" s="163"/>
      <c r="RWW15" s="163"/>
      <c r="RWX15" s="163"/>
      <c r="RWY15" s="163"/>
      <c r="RWZ15" s="163"/>
      <c r="RXA15" s="163"/>
      <c r="RXB15" s="163"/>
      <c r="RXC15" s="163"/>
      <c r="RXD15" s="163"/>
      <c r="RXE15" s="163"/>
      <c r="RXF15" s="163"/>
      <c r="RXG15" s="163"/>
      <c r="RXH15" s="163"/>
      <c r="RXI15" s="163"/>
      <c r="RXJ15" s="163"/>
      <c r="RXK15" s="163"/>
      <c r="RXL15" s="163"/>
      <c r="RXM15" s="163"/>
      <c r="RXN15" s="163"/>
      <c r="RXO15" s="163"/>
      <c r="RXP15" s="163"/>
      <c r="RXQ15" s="163"/>
      <c r="RXR15" s="163"/>
      <c r="RXS15" s="163"/>
      <c r="RXT15" s="163"/>
      <c r="RXU15" s="163"/>
      <c r="RXV15" s="163"/>
      <c r="RXW15" s="163"/>
      <c r="RXX15" s="163"/>
      <c r="RXY15" s="163"/>
      <c r="RXZ15" s="163"/>
      <c r="RYA15" s="163"/>
      <c r="RYB15" s="163"/>
      <c r="RYC15" s="163"/>
      <c r="RYD15" s="163"/>
      <c r="RYE15" s="163"/>
      <c r="RYF15" s="163"/>
      <c r="RYG15" s="163"/>
      <c r="RYH15" s="163"/>
      <c r="RYI15" s="163"/>
      <c r="RYJ15" s="163"/>
      <c r="RYK15" s="163"/>
      <c r="RYL15" s="163"/>
      <c r="RYM15" s="163"/>
      <c r="RYN15" s="163"/>
      <c r="RYO15" s="163"/>
      <c r="RYP15" s="163"/>
      <c r="RYQ15" s="163"/>
      <c r="RYR15" s="163"/>
      <c r="RYS15" s="163"/>
      <c r="RYT15" s="163"/>
      <c r="RYU15" s="163"/>
      <c r="RYV15" s="163"/>
      <c r="RYW15" s="163"/>
      <c r="RYX15" s="163"/>
      <c r="RYY15" s="163"/>
      <c r="RYZ15" s="163"/>
      <c r="RZA15" s="163"/>
      <c r="RZB15" s="163"/>
      <c r="RZC15" s="163"/>
      <c r="RZD15" s="163"/>
      <c r="RZE15" s="163"/>
      <c r="RZF15" s="163"/>
      <c r="RZG15" s="163"/>
      <c r="RZH15" s="163"/>
      <c r="RZI15" s="163"/>
      <c r="RZJ15" s="163"/>
      <c r="RZK15" s="163"/>
      <c r="RZL15" s="163"/>
      <c r="RZM15" s="163"/>
      <c r="RZN15" s="163"/>
      <c r="RZO15" s="163"/>
      <c r="RZP15" s="163"/>
      <c r="RZQ15" s="163"/>
      <c r="RZR15" s="163"/>
      <c r="RZS15" s="163"/>
      <c r="RZT15" s="163"/>
      <c r="RZU15" s="163"/>
      <c r="RZV15" s="163"/>
      <c r="RZW15" s="163"/>
      <c r="RZX15" s="163"/>
      <c r="RZY15" s="163"/>
      <c r="RZZ15" s="163"/>
      <c r="SAA15" s="163"/>
      <c r="SAB15" s="163"/>
      <c r="SAC15" s="163"/>
      <c r="SAD15" s="163"/>
      <c r="SAE15" s="163"/>
      <c r="SAF15" s="163"/>
      <c r="SAG15" s="163"/>
      <c r="SAH15" s="163"/>
      <c r="SAI15" s="163"/>
      <c r="SAJ15" s="163"/>
      <c r="SAK15" s="163"/>
      <c r="SAL15" s="163"/>
      <c r="SAM15" s="163"/>
      <c r="SAN15" s="163"/>
      <c r="SAO15" s="163"/>
      <c r="SAP15" s="163"/>
      <c r="SAQ15" s="163"/>
      <c r="SAR15" s="163"/>
      <c r="SAS15" s="163"/>
      <c r="SAT15" s="163"/>
      <c r="SAU15" s="163"/>
      <c r="SAV15" s="163"/>
      <c r="SAW15" s="163"/>
      <c r="SAX15" s="163"/>
      <c r="SAY15" s="163"/>
      <c r="SAZ15" s="163"/>
      <c r="SBA15" s="163"/>
      <c r="SBB15" s="163"/>
      <c r="SBC15" s="163"/>
      <c r="SBD15" s="163"/>
      <c r="SBE15" s="163"/>
      <c r="SBF15" s="163"/>
      <c r="SBG15" s="163"/>
      <c r="SBH15" s="163"/>
      <c r="SBI15" s="163"/>
      <c r="SBJ15" s="163"/>
      <c r="SBK15" s="163"/>
      <c r="SBL15" s="163"/>
      <c r="SBM15" s="163"/>
      <c r="SBN15" s="163"/>
      <c r="SBO15" s="163"/>
      <c r="SBP15" s="163"/>
      <c r="SBQ15" s="163"/>
      <c r="SBR15" s="163"/>
      <c r="SBS15" s="163"/>
      <c r="SBT15" s="163"/>
      <c r="SBU15" s="163"/>
      <c r="SBV15" s="163"/>
      <c r="SBW15" s="163"/>
      <c r="SBX15" s="163"/>
      <c r="SBY15" s="163"/>
      <c r="SBZ15" s="163"/>
      <c r="SCA15" s="163"/>
      <c r="SCB15" s="163"/>
      <c r="SCC15" s="163"/>
      <c r="SCD15" s="163"/>
      <c r="SCE15" s="163"/>
      <c r="SCF15" s="163"/>
      <c r="SCG15" s="163"/>
      <c r="SCH15" s="163"/>
      <c r="SCI15" s="163"/>
      <c r="SCJ15" s="163"/>
      <c r="SCK15" s="163"/>
      <c r="SCL15" s="163"/>
      <c r="SCM15" s="163"/>
      <c r="SCN15" s="163"/>
      <c r="SCO15" s="163"/>
      <c r="SCP15" s="163"/>
      <c r="SCQ15" s="163"/>
      <c r="SCR15" s="163"/>
      <c r="SCS15" s="163"/>
      <c r="SCT15" s="163"/>
      <c r="SCU15" s="163"/>
      <c r="SCV15" s="163"/>
      <c r="SCW15" s="163"/>
      <c r="SCX15" s="163"/>
      <c r="SCY15" s="163"/>
      <c r="SCZ15" s="163"/>
      <c r="SDA15" s="163"/>
      <c r="SDB15" s="163"/>
      <c r="SDC15" s="163"/>
      <c r="SDD15" s="163"/>
      <c r="SDE15" s="163"/>
      <c r="SDF15" s="163"/>
      <c r="SDG15" s="163"/>
      <c r="SDH15" s="163"/>
      <c r="SDI15" s="163"/>
      <c r="SDJ15" s="163"/>
      <c r="SDK15" s="163"/>
      <c r="SDL15" s="163"/>
      <c r="SDM15" s="163"/>
      <c r="SDN15" s="163"/>
      <c r="SDO15" s="163"/>
      <c r="SDP15" s="163"/>
      <c r="SDQ15" s="163"/>
      <c r="SDR15" s="163"/>
      <c r="SDS15" s="163"/>
      <c r="SDT15" s="163"/>
      <c r="SDU15" s="163"/>
      <c r="SDV15" s="163"/>
      <c r="SDW15" s="163"/>
      <c r="SDX15" s="163"/>
      <c r="SDY15" s="163"/>
      <c r="SDZ15" s="163"/>
      <c r="SEA15" s="163"/>
      <c r="SEB15" s="163"/>
      <c r="SEC15" s="163"/>
      <c r="SED15" s="163"/>
      <c r="SEE15" s="163"/>
      <c r="SEF15" s="163"/>
      <c r="SEG15" s="163"/>
      <c r="SEH15" s="163"/>
      <c r="SEI15" s="163"/>
      <c r="SEJ15" s="163"/>
      <c r="SEK15" s="163"/>
      <c r="SEL15" s="163"/>
      <c r="SEM15" s="163"/>
      <c r="SEN15" s="163"/>
      <c r="SEO15" s="163"/>
      <c r="SEP15" s="163"/>
      <c r="SEQ15" s="163"/>
      <c r="SER15" s="163"/>
      <c r="SES15" s="163"/>
      <c r="SET15" s="163"/>
      <c r="SEU15" s="163"/>
      <c r="SEV15" s="163"/>
      <c r="SEW15" s="163"/>
      <c r="SEX15" s="163"/>
      <c r="SEY15" s="163"/>
      <c r="SEZ15" s="163"/>
      <c r="SFA15" s="163"/>
      <c r="SFB15" s="163"/>
      <c r="SFC15" s="163"/>
      <c r="SFD15" s="163"/>
      <c r="SFE15" s="163"/>
      <c r="SFF15" s="163"/>
      <c r="SFG15" s="163"/>
      <c r="SFH15" s="163"/>
      <c r="SFI15" s="163"/>
      <c r="SFJ15" s="163"/>
      <c r="SFK15" s="163"/>
      <c r="SFL15" s="163"/>
      <c r="SFM15" s="163"/>
      <c r="SFN15" s="163"/>
      <c r="SFO15" s="163"/>
      <c r="SFP15" s="163"/>
      <c r="SFQ15" s="163"/>
      <c r="SFR15" s="163"/>
      <c r="SFS15" s="163"/>
      <c r="SFT15" s="163"/>
      <c r="SFU15" s="163"/>
      <c r="SFV15" s="163"/>
      <c r="SFW15" s="163"/>
      <c r="SFX15" s="163"/>
      <c r="SFY15" s="163"/>
      <c r="SFZ15" s="163"/>
      <c r="SGA15" s="163"/>
      <c r="SGB15" s="163"/>
      <c r="SGC15" s="163"/>
      <c r="SGD15" s="163"/>
      <c r="SGE15" s="163"/>
      <c r="SGF15" s="163"/>
      <c r="SGG15" s="163"/>
      <c r="SGH15" s="163"/>
      <c r="SGI15" s="163"/>
      <c r="SGJ15" s="163"/>
      <c r="SGK15" s="163"/>
      <c r="SGL15" s="163"/>
      <c r="SGM15" s="163"/>
      <c r="SGN15" s="163"/>
      <c r="SGO15" s="163"/>
      <c r="SGP15" s="163"/>
      <c r="SGQ15" s="163"/>
      <c r="SGR15" s="163"/>
      <c r="SGS15" s="163"/>
      <c r="SGT15" s="163"/>
      <c r="SGU15" s="163"/>
      <c r="SGV15" s="163"/>
      <c r="SGW15" s="163"/>
      <c r="SGX15" s="163"/>
      <c r="SGY15" s="163"/>
      <c r="SGZ15" s="163"/>
      <c r="SHA15" s="163"/>
      <c r="SHB15" s="163"/>
      <c r="SHC15" s="163"/>
      <c r="SHD15" s="163"/>
      <c r="SHE15" s="163"/>
      <c r="SHF15" s="163"/>
      <c r="SHG15" s="163"/>
      <c r="SHH15" s="163"/>
      <c r="SHI15" s="163"/>
      <c r="SHJ15" s="163"/>
      <c r="SHK15" s="163"/>
      <c r="SHL15" s="163"/>
      <c r="SHM15" s="163"/>
      <c r="SHN15" s="163"/>
      <c r="SHO15" s="163"/>
      <c r="SHP15" s="163"/>
      <c r="SHQ15" s="163"/>
      <c r="SHR15" s="163"/>
      <c r="SHS15" s="163"/>
      <c r="SHT15" s="163"/>
      <c r="SHU15" s="163"/>
      <c r="SHV15" s="163"/>
      <c r="SHW15" s="163"/>
      <c r="SHX15" s="163"/>
      <c r="SHY15" s="163"/>
      <c r="SHZ15" s="163"/>
      <c r="SIA15" s="163"/>
      <c r="SIB15" s="163"/>
      <c r="SIC15" s="163"/>
      <c r="SID15" s="163"/>
      <c r="SIE15" s="163"/>
      <c r="SIF15" s="163"/>
      <c r="SIG15" s="163"/>
      <c r="SIH15" s="163"/>
      <c r="SII15" s="163"/>
      <c r="SIJ15" s="163"/>
      <c r="SIK15" s="163"/>
      <c r="SIL15" s="163"/>
      <c r="SIM15" s="163"/>
      <c r="SIN15" s="163"/>
      <c r="SIO15" s="163"/>
      <c r="SIP15" s="163"/>
      <c r="SIQ15" s="163"/>
      <c r="SIR15" s="163"/>
      <c r="SIS15" s="163"/>
      <c r="SIT15" s="163"/>
      <c r="SIU15" s="163"/>
      <c r="SIV15" s="163"/>
      <c r="SIW15" s="163"/>
      <c r="SIX15" s="163"/>
      <c r="SIY15" s="163"/>
      <c r="SIZ15" s="163"/>
      <c r="SJA15" s="163"/>
      <c r="SJB15" s="163"/>
      <c r="SJC15" s="163"/>
      <c r="SJD15" s="163"/>
      <c r="SJE15" s="163"/>
      <c r="SJF15" s="163"/>
      <c r="SJG15" s="163"/>
      <c r="SJH15" s="163"/>
      <c r="SJI15" s="163"/>
      <c r="SJJ15" s="163"/>
      <c r="SJK15" s="163"/>
      <c r="SJL15" s="163"/>
      <c r="SJM15" s="163"/>
      <c r="SJN15" s="163"/>
      <c r="SJO15" s="163"/>
      <c r="SJP15" s="163"/>
      <c r="SJQ15" s="163"/>
      <c r="SJR15" s="163"/>
      <c r="SJS15" s="163"/>
      <c r="SJT15" s="163"/>
      <c r="SJU15" s="163"/>
      <c r="SJV15" s="163"/>
      <c r="SJW15" s="163"/>
      <c r="SJX15" s="163"/>
      <c r="SJY15" s="163"/>
      <c r="SJZ15" s="163"/>
      <c r="SKA15" s="163"/>
      <c r="SKB15" s="163"/>
      <c r="SKC15" s="163"/>
      <c r="SKD15" s="163"/>
      <c r="SKE15" s="163"/>
      <c r="SKF15" s="163"/>
      <c r="SKG15" s="163"/>
      <c r="SKH15" s="163"/>
      <c r="SKI15" s="163"/>
      <c r="SKJ15" s="163"/>
      <c r="SKK15" s="163"/>
      <c r="SKL15" s="163"/>
      <c r="SKM15" s="163"/>
      <c r="SKN15" s="163"/>
      <c r="SKO15" s="163"/>
      <c r="SKP15" s="163"/>
      <c r="SKQ15" s="163"/>
      <c r="SKR15" s="163"/>
      <c r="SKS15" s="163"/>
      <c r="SKT15" s="163"/>
      <c r="SKU15" s="163"/>
      <c r="SKV15" s="163"/>
      <c r="SKW15" s="163"/>
      <c r="SKX15" s="163"/>
      <c r="SKY15" s="163"/>
      <c r="SKZ15" s="163"/>
      <c r="SLA15" s="163"/>
      <c r="SLB15" s="163"/>
      <c r="SLC15" s="163"/>
      <c r="SLD15" s="163"/>
      <c r="SLE15" s="163"/>
      <c r="SLF15" s="163"/>
      <c r="SLG15" s="163"/>
      <c r="SLH15" s="163"/>
      <c r="SLI15" s="163"/>
      <c r="SLJ15" s="163"/>
      <c r="SLK15" s="163"/>
      <c r="SLL15" s="163"/>
      <c r="SLM15" s="163"/>
      <c r="SLN15" s="163"/>
      <c r="SLO15" s="163"/>
      <c r="SLP15" s="163"/>
      <c r="SLQ15" s="163"/>
      <c r="SLR15" s="163"/>
      <c r="SLS15" s="163"/>
      <c r="SLT15" s="163"/>
      <c r="SLU15" s="163"/>
      <c r="SLV15" s="163"/>
      <c r="SLW15" s="163"/>
      <c r="SLX15" s="163"/>
      <c r="SLY15" s="163"/>
      <c r="SLZ15" s="163"/>
      <c r="SMA15" s="163"/>
      <c r="SMB15" s="163"/>
      <c r="SMC15" s="163"/>
      <c r="SMD15" s="163"/>
      <c r="SME15" s="163"/>
      <c r="SMF15" s="163"/>
      <c r="SMG15" s="163"/>
      <c r="SMH15" s="163"/>
      <c r="SMI15" s="163"/>
      <c r="SMJ15" s="163"/>
      <c r="SMK15" s="163"/>
      <c r="SML15" s="163"/>
      <c r="SMM15" s="163"/>
      <c r="SMN15" s="163"/>
      <c r="SMO15" s="163"/>
      <c r="SMP15" s="163"/>
      <c r="SMQ15" s="163"/>
      <c r="SMR15" s="163"/>
      <c r="SMS15" s="163"/>
      <c r="SMT15" s="163"/>
      <c r="SMU15" s="163"/>
      <c r="SMV15" s="163"/>
      <c r="SMW15" s="163"/>
      <c r="SMX15" s="163"/>
      <c r="SMY15" s="163"/>
      <c r="SMZ15" s="163"/>
      <c r="SNA15" s="163"/>
      <c r="SNB15" s="163"/>
      <c r="SNC15" s="163"/>
      <c r="SND15" s="163"/>
      <c r="SNE15" s="163"/>
      <c r="SNF15" s="163"/>
      <c r="SNG15" s="163"/>
      <c r="SNH15" s="163"/>
      <c r="SNI15" s="163"/>
      <c r="SNJ15" s="163"/>
      <c r="SNK15" s="163"/>
      <c r="SNL15" s="163"/>
      <c r="SNM15" s="163"/>
      <c r="SNN15" s="163"/>
      <c r="SNO15" s="163"/>
      <c r="SNP15" s="163"/>
      <c r="SNQ15" s="163"/>
      <c r="SNR15" s="163"/>
      <c r="SNS15" s="163"/>
      <c r="SNT15" s="163"/>
      <c r="SNU15" s="163"/>
      <c r="SNV15" s="163"/>
      <c r="SNW15" s="163"/>
      <c r="SNX15" s="163"/>
      <c r="SNY15" s="163"/>
      <c r="SNZ15" s="163"/>
      <c r="SOA15" s="163"/>
      <c r="SOB15" s="163"/>
      <c r="SOC15" s="163"/>
      <c r="SOD15" s="163"/>
      <c r="SOE15" s="163"/>
      <c r="SOF15" s="163"/>
      <c r="SOG15" s="163"/>
      <c r="SOH15" s="163"/>
      <c r="SOI15" s="163"/>
      <c r="SOJ15" s="163"/>
      <c r="SOK15" s="163"/>
      <c r="SOL15" s="163"/>
      <c r="SOM15" s="163"/>
      <c r="SON15" s="163"/>
      <c r="SOO15" s="163"/>
      <c r="SOP15" s="163"/>
      <c r="SOQ15" s="163"/>
      <c r="SOR15" s="163"/>
      <c r="SOS15" s="163"/>
      <c r="SOT15" s="163"/>
      <c r="SOU15" s="163"/>
      <c r="SOV15" s="163"/>
      <c r="SOW15" s="163"/>
      <c r="SOX15" s="163"/>
      <c r="SOY15" s="163"/>
      <c r="SOZ15" s="163"/>
      <c r="SPA15" s="163"/>
      <c r="SPB15" s="163"/>
      <c r="SPC15" s="163"/>
      <c r="SPD15" s="163"/>
      <c r="SPE15" s="163"/>
      <c r="SPF15" s="163"/>
      <c r="SPG15" s="163"/>
      <c r="SPH15" s="163"/>
      <c r="SPI15" s="163"/>
      <c r="SPJ15" s="163"/>
      <c r="SPK15" s="163"/>
      <c r="SPL15" s="163"/>
      <c r="SPM15" s="163"/>
      <c r="SPN15" s="163"/>
      <c r="SPO15" s="163"/>
      <c r="SPP15" s="163"/>
      <c r="SPQ15" s="163"/>
      <c r="SPR15" s="163"/>
      <c r="SPS15" s="163"/>
      <c r="SPT15" s="163"/>
      <c r="SPU15" s="163"/>
      <c r="SPV15" s="163"/>
      <c r="SPW15" s="163"/>
      <c r="SPX15" s="163"/>
      <c r="SPY15" s="163"/>
      <c r="SPZ15" s="163"/>
      <c r="SQA15" s="163"/>
      <c r="SQB15" s="163"/>
      <c r="SQC15" s="163"/>
      <c r="SQD15" s="163"/>
      <c r="SQE15" s="163"/>
      <c r="SQF15" s="163"/>
      <c r="SQG15" s="163"/>
      <c r="SQH15" s="163"/>
      <c r="SQI15" s="163"/>
      <c r="SQJ15" s="163"/>
      <c r="SQK15" s="163"/>
      <c r="SQL15" s="163"/>
      <c r="SQM15" s="163"/>
      <c r="SQN15" s="163"/>
      <c r="SQO15" s="163"/>
      <c r="SQP15" s="163"/>
      <c r="SQQ15" s="163"/>
      <c r="SQR15" s="163"/>
      <c r="SQS15" s="163"/>
      <c r="SQT15" s="163"/>
      <c r="SQU15" s="163"/>
      <c r="SQV15" s="163"/>
      <c r="SQW15" s="163"/>
      <c r="SQX15" s="163"/>
      <c r="SQY15" s="163"/>
      <c r="SQZ15" s="163"/>
      <c r="SRA15" s="163"/>
      <c r="SRB15" s="163"/>
      <c r="SRC15" s="163"/>
      <c r="SRD15" s="163"/>
      <c r="SRE15" s="163"/>
      <c r="SRF15" s="163"/>
      <c r="SRG15" s="163"/>
      <c r="SRH15" s="163"/>
      <c r="SRI15" s="163"/>
      <c r="SRJ15" s="163"/>
      <c r="SRK15" s="163"/>
      <c r="SRL15" s="163"/>
      <c r="SRM15" s="163"/>
      <c r="SRN15" s="163"/>
      <c r="SRO15" s="163"/>
      <c r="SRP15" s="163"/>
      <c r="SRQ15" s="163"/>
      <c r="SRR15" s="163"/>
      <c r="SRS15" s="163"/>
      <c r="SRT15" s="163"/>
      <c r="SRU15" s="163"/>
      <c r="SRV15" s="163"/>
      <c r="SRW15" s="163"/>
      <c r="SRX15" s="163"/>
      <c r="SRY15" s="163"/>
      <c r="SRZ15" s="163"/>
      <c r="SSA15" s="163"/>
      <c r="SSB15" s="163"/>
      <c r="SSC15" s="163"/>
      <c r="SSD15" s="163"/>
      <c r="SSE15" s="163"/>
      <c r="SSF15" s="163"/>
      <c r="SSG15" s="163"/>
      <c r="SSH15" s="163"/>
      <c r="SSI15" s="163"/>
      <c r="SSJ15" s="163"/>
      <c r="SSK15" s="163"/>
      <c r="SSL15" s="163"/>
      <c r="SSM15" s="163"/>
      <c r="SSN15" s="163"/>
      <c r="SSO15" s="163"/>
      <c r="SSP15" s="163"/>
      <c r="SSQ15" s="163"/>
      <c r="SSR15" s="163"/>
      <c r="SSS15" s="163"/>
      <c r="SST15" s="163"/>
      <c r="SSU15" s="163"/>
      <c r="SSV15" s="163"/>
      <c r="SSW15" s="163"/>
      <c r="SSX15" s="163"/>
      <c r="SSY15" s="163"/>
      <c r="SSZ15" s="163"/>
      <c r="STA15" s="163"/>
      <c r="STB15" s="163"/>
      <c r="STC15" s="163"/>
      <c r="STD15" s="163"/>
      <c r="STE15" s="163"/>
      <c r="STF15" s="163"/>
      <c r="STG15" s="163"/>
      <c r="STH15" s="163"/>
      <c r="STI15" s="163"/>
      <c r="STJ15" s="163"/>
      <c r="STK15" s="163"/>
      <c r="STL15" s="163"/>
      <c r="STM15" s="163"/>
      <c r="STN15" s="163"/>
      <c r="STO15" s="163"/>
      <c r="STP15" s="163"/>
      <c r="STQ15" s="163"/>
      <c r="STR15" s="163"/>
      <c r="STS15" s="163"/>
      <c r="STT15" s="163"/>
      <c r="STU15" s="163"/>
      <c r="STV15" s="163"/>
      <c r="STW15" s="163"/>
      <c r="STX15" s="163"/>
      <c r="STY15" s="163"/>
      <c r="STZ15" s="163"/>
      <c r="SUA15" s="163"/>
      <c r="SUB15" s="163"/>
      <c r="SUC15" s="163"/>
      <c r="SUD15" s="163"/>
      <c r="SUE15" s="163"/>
      <c r="SUF15" s="163"/>
      <c r="SUG15" s="163"/>
      <c r="SUH15" s="163"/>
      <c r="SUI15" s="163"/>
      <c r="SUJ15" s="163"/>
      <c r="SUK15" s="163"/>
      <c r="SUL15" s="163"/>
      <c r="SUM15" s="163"/>
      <c r="SUN15" s="163"/>
      <c r="SUO15" s="163"/>
      <c r="SUP15" s="163"/>
      <c r="SUQ15" s="163"/>
      <c r="SUR15" s="163"/>
      <c r="SUS15" s="163"/>
      <c r="SUT15" s="163"/>
      <c r="SUU15" s="163"/>
      <c r="SUV15" s="163"/>
      <c r="SUW15" s="163"/>
      <c r="SUX15" s="163"/>
      <c r="SUY15" s="163"/>
      <c r="SUZ15" s="163"/>
      <c r="SVA15" s="163"/>
      <c r="SVB15" s="163"/>
      <c r="SVC15" s="163"/>
      <c r="SVD15" s="163"/>
      <c r="SVE15" s="163"/>
      <c r="SVF15" s="163"/>
      <c r="SVG15" s="163"/>
      <c r="SVH15" s="163"/>
      <c r="SVI15" s="163"/>
      <c r="SVJ15" s="163"/>
      <c r="SVK15" s="163"/>
      <c r="SVL15" s="163"/>
      <c r="SVM15" s="163"/>
      <c r="SVN15" s="163"/>
      <c r="SVO15" s="163"/>
      <c r="SVP15" s="163"/>
      <c r="SVQ15" s="163"/>
      <c r="SVR15" s="163"/>
      <c r="SVS15" s="163"/>
      <c r="SVT15" s="163"/>
      <c r="SVU15" s="163"/>
      <c r="SVV15" s="163"/>
      <c r="SVW15" s="163"/>
      <c r="SVX15" s="163"/>
      <c r="SVY15" s="163"/>
      <c r="SVZ15" s="163"/>
      <c r="SWA15" s="163"/>
      <c r="SWB15" s="163"/>
      <c r="SWC15" s="163"/>
      <c r="SWD15" s="163"/>
      <c r="SWE15" s="163"/>
      <c r="SWF15" s="163"/>
      <c r="SWG15" s="163"/>
      <c r="SWH15" s="163"/>
      <c r="SWI15" s="163"/>
      <c r="SWJ15" s="163"/>
      <c r="SWK15" s="163"/>
      <c r="SWL15" s="163"/>
      <c r="SWM15" s="163"/>
      <c r="SWN15" s="163"/>
      <c r="SWO15" s="163"/>
      <c r="SWP15" s="163"/>
      <c r="SWQ15" s="163"/>
      <c r="SWR15" s="163"/>
      <c r="SWS15" s="163"/>
      <c r="SWT15" s="163"/>
      <c r="SWU15" s="163"/>
      <c r="SWV15" s="163"/>
      <c r="SWW15" s="163"/>
      <c r="SWX15" s="163"/>
      <c r="SWY15" s="163"/>
      <c r="SWZ15" s="163"/>
      <c r="SXA15" s="163"/>
      <c r="SXB15" s="163"/>
      <c r="SXC15" s="163"/>
      <c r="SXD15" s="163"/>
      <c r="SXE15" s="163"/>
      <c r="SXF15" s="163"/>
      <c r="SXG15" s="163"/>
      <c r="SXH15" s="163"/>
      <c r="SXI15" s="163"/>
      <c r="SXJ15" s="163"/>
      <c r="SXK15" s="163"/>
      <c r="SXL15" s="163"/>
      <c r="SXM15" s="163"/>
      <c r="SXN15" s="163"/>
      <c r="SXO15" s="163"/>
      <c r="SXP15" s="163"/>
      <c r="SXQ15" s="163"/>
      <c r="SXR15" s="163"/>
      <c r="SXS15" s="163"/>
      <c r="SXT15" s="163"/>
      <c r="SXU15" s="163"/>
      <c r="SXV15" s="163"/>
      <c r="SXW15" s="163"/>
      <c r="SXX15" s="163"/>
      <c r="SXY15" s="163"/>
      <c r="SXZ15" s="163"/>
      <c r="SYA15" s="163"/>
      <c r="SYB15" s="163"/>
      <c r="SYC15" s="163"/>
      <c r="SYD15" s="163"/>
      <c r="SYE15" s="163"/>
      <c r="SYF15" s="163"/>
      <c r="SYG15" s="163"/>
      <c r="SYH15" s="163"/>
      <c r="SYI15" s="163"/>
      <c r="SYJ15" s="163"/>
      <c r="SYK15" s="163"/>
      <c r="SYL15" s="163"/>
      <c r="SYM15" s="163"/>
      <c r="SYN15" s="163"/>
      <c r="SYO15" s="163"/>
      <c r="SYP15" s="163"/>
      <c r="SYQ15" s="163"/>
      <c r="SYR15" s="163"/>
      <c r="SYS15" s="163"/>
      <c r="SYT15" s="163"/>
      <c r="SYU15" s="163"/>
      <c r="SYV15" s="163"/>
      <c r="SYW15" s="163"/>
      <c r="SYX15" s="163"/>
      <c r="SYY15" s="163"/>
      <c r="SYZ15" s="163"/>
      <c r="SZA15" s="163"/>
      <c r="SZB15" s="163"/>
      <c r="SZC15" s="163"/>
      <c r="SZD15" s="163"/>
      <c r="SZE15" s="163"/>
      <c r="SZF15" s="163"/>
      <c r="SZG15" s="163"/>
      <c r="SZH15" s="163"/>
      <c r="SZI15" s="163"/>
      <c r="SZJ15" s="163"/>
      <c r="SZK15" s="163"/>
      <c r="SZL15" s="163"/>
      <c r="SZM15" s="163"/>
      <c r="SZN15" s="163"/>
      <c r="SZO15" s="163"/>
      <c r="SZP15" s="163"/>
      <c r="SZQ15" s="163"/>
      <c r="SZR15" s="163"/>
      <c r="SZS15" s="163"/>
      <c r="SZT15" s="163"/>
      <c r="SZU15" s="163"/>
      <c r="SZV15" s="163"/>
      <c r="SZW15" s="163"/>
      <c r="SZX15" s="163"/>
      <c r="SZY15" s="163"/>
      <c r="SZZ15" s="163"/>
      <c r="TAA15" s="163"/>
      <c r="TAB15" s="163"/>
      <c r="TAC15" s="163"/>
      <c r="TAD15" s="163"/>
      <c r="TAE15" s="163"/>
      <c r="TAF15" s="163"/>
      <c r="TAG15" s="163"/>
      <c r="TAH15" s="163"/>
      <c r="TAI15" s="163"/>
      <c r="TAJ15" s="163"/>
      <c r="TAK15" s="163"/>
      <c r="TAL15" s="163"/>
      <c r="TAM15" s="163"/>
      <c r="TAN15" s="163"/>
      <c r="TAO15" s="163"/>
      <c r="TAP15" s="163"/>
      <c r="TAQ15" s="163"/>
      <c r="TAR15" s="163"/>
      <c r="TAS15" s="163"/>
      <c r="TAT15" s="163"/>
      <c r="TAU15" s="163"/>
      <c r="TAV15" s="163"/>
      <c r="TAW15" s="163"/>
      <c r="TAX15" s="163"/>
      <c r="TAY15" s="163"/>
      <c r="TAZ15" s="163"/>
      <c r="TBA15" s="163"/>
      <c r="TBB15" s="163"/>
      <c r="TBC15" s="163"/>
      <c r="TBD15" s="163"/>
      <c r="TBE15" s="163"/>
      <c r="TBF15" s="163"/>
      <c r="TBG15" s="163"/>
      <c r="TBH15" s="163"/>
      <c r="TBI15" s="163"/>
      <c r="TBJ15" s="163"/>
      <c r="TBK15" s="163"/>
      <c r="TBL15" s="163"/>
      <c r="TBM15" s="163"/>
      <c r="TBN15" s="163"/>
      <c r="TBO15" s="163"/>
      <c r="TBP15" s="163"/>
      <c r="TBQ15" s="163"/>
      <c r="TBR15" s="163"/>
      <c r="TBS15" s="163"/>
      <c r="TBT15" s="163"/>
      <c r="TBU15" s="163"/>
      <c r="TBV15" s="163"/>
      <c r="TBW15" s="163"/>
      <c r="TBX15" s="163"/>
      <c r="TBY15" s="163"/>
      <c r="TBZ15" s="163"/>
      <c r="TCA15" s="163"/>
      <c r="TCB15" s="163"/>
      <c r="TCC15" s="163"/>
      <c r="TCD15" s="163"/>
      <c r="TCE15" s="163"/>
      <c r="TCF15" s="163"/>
      <c r="TCG15" s="163"/>
      <c r="TCH15" s="163"/>
      <c r="TCI15" s="163"/>
      <c r="TCJ15" s="163"/>
      <c r="TCK15" s="163"/>
      <c r="TCL15" s="163"/>
      <c r="TCM15" s="163"/>
      <c r="TCN15" s="163"/>
      <c r="TCO15" s="163"/>
      <c r="TCP15" s="163"/>
      <c r="TCQ15" s="163"/>
      <c r="TCR15" s="163"/>
      <c r="TCS15" s="163"/>
      <c r="TCT15" s="163"/>
      <c r="TCU15" s="163"/>
      <c r="TCV15" s="163"/>
      <c r="TCW15" s="163"/>
      <c r="TCX15" s="163"/>
      <c r="TCY15" s="163"/>
      <c r="TCZ15" s="163"/>
      <c r="TDA15" s="163"/>
      <c r="TDB15" s="163"/>
      <c r="TDC15" s="163"/>
      <c r="TDD15" s="163"/>
      <c r="TDE15" s="163"/>
      <c r="TDF15" s="163"/>
      <c r="TDG15" s="163"/>
      <c r="TDH15" s="163"/>
      <c r="TDI15" s="163"/>
      <c r="TDJ15" s="163"/>
      <c r="TDK15" s="163"/>
      <c r="TDL15" s="163"/>
      <c r="TDM15" s="163"/>
      <c r="TDN15" s="163"/>
      <c r="TDO15" s="163"/>
      <c r="TDP15" s="163"/>
      <c r="TDQ15" s="163"/>
      <c r="TDR15" s="163"/>
      <c r="TDS15" s="163"/>
      <c r="TDT15" s="163"/>
      <c r="TDU15" s="163"/>
      <c r="TDV15" s="163"/>
      <c r="TDW15" s="163"/>
      <c r="TDX15" s="163"/>
      <c r="TDY15" s="163"/>
      <c r="TDZ15" s="163"/>
      <c r="TEA15" s="163"/>
      <c r="TEB15" s="163"/>
      <c r="TEC15" s="163"/>
      <c r="TED15" s="163"/>
      <c r="TEE15" s="163"/>
      <c r="TEF15" s="163"/>
      <c r="TEG15" s="163"/>
      <c r="TEH15" s="163"/>
      <c r="TEI15" s="163"/>
      <c r="TEJ15" s="163"/>
      <c r="TEK15" s="163"/>
      <c r="TEL15" s="163"/>
      <c r="TEM15" s="163"/>
      <c r="TEN15" s="163"/>
      <c r="TEO15" s="163"/>
      <c r="TEP15" s="163"/>
      <c r="TEQ15" s="163"/>
      <c r="TER15" s="163"/>
      <c r="TES15" s="163"/>
      <c r="TET15" s="163"/>
      <c r="TEU15" s="163"/>
      <c r="TEV15" s="163"/>
      <c r="TEW15" s="163"/>
      <c r="TEX15" s="163"/>
      <c r="TEY15" s="163"/>
      <c r="TEZ15" s="163"/>
      <c r="TFA15" s="163"/>
      <c r="TFB15" s="163"/>
      <c r="TFC15" s="163"/>
      <c r="TFD15" s="163"/>
      <c r="TFE15" s="163"/>
      <c r="TFF15" s="163"/>
      <c r="TFG15" s="163"/>
      <c r="TFH15" s="163"/>
      <c r="TFI15" s="163"/>
      <c r="TFJ15" s="163"/>
      <c r="TFK15" s="163"/>
      <c r="TFL15" s="163"/>
      <c r="TFM15" s="163"/>
      <c r="TFN15" s="163"/>
      <c r="TFO15" s="163"/>
      <c r="TFP15" s="163"/>
      <c r="TFQ15" s="163"/>
      <c r="TFR15" s="163"/>
      <c r="TFS15" s="163"/>
      <c r="TFT15" s="163"/>
      <c r="TFU15" s="163"/>
      <c r="TFV15" s="163"/>
      <c r="TFW15" s="163"/>
      <c r="TFX15" s="163"/>
      <c r="TFY15" s="163"/>
      <c r="TFZ15" s="163"/>
      <c r="TGA15" s="163"/>
      <c r="TGB15" s="163"/>
      <c r="TGC15" s="163"/>
      <c r="TGD15" s="163"/>
      <c r="TGE15" s="163"/>
      <c r="TGF15" s="163"/>
      <c r="TGG15" s="163"/>
      <c r="TGH15" s="163"/>
      <c r="TGI15" s="163"/>
      <c r="TGJ15" s="163"/>
      <c r="TGK15" s="163"/>
      <c r="TGL15" s="163"/>
      <c r="TGM15" s="163"/>
      <c r="TGN15" s="163"/>
      <c r="TGO15" s="163"/>
      <c r="TGP15" s="163"/>
      <c r="TGQ15" s="163"/>
      <c r="TGR15" s="163"/>
      <c r="TGS15" s="163"/>
      <c r="TGT15" s="163"/>
      <c r="TGU15" s="163"/>
      <c r="TGV15" s="163"/>
      <c r="TGW15" s="163"/>
      <c r="TGX15" s="163"/>
      <c r="TGY15" s="163"/>
      <c r="TGZ15" s="163"/>
      <c r="THA15" s="163"/>
      <c r="THB15" s="163"/>
      <c r="THC15" s="163"/>
      <c r="THD15" s="163"/>
      <c r="THE15" s="163"/>
      <c r="THF15" s="163"/>
      <c r="THG15" s="163"/>
      <c r="THH15" s="163"/>
      <c r="THI15" s="163"/>
      <c r="THJ15" s="163"/>
      <c r="THK15" s="163"/>
      <c r="THL15" s="163"/>
      <c r="THM15" s="163"/>
      <c r="THN15" s="163"/>
      <c r="THO15" s="163"/>
      <c r="THP15" s="163"/>
      <c r="THQ15" s="163"/>
      <c r="THR15" s="163"/>
      <c r="THS15" s="163"/>
      <c r="THT15" s="163"/>
      <c r="THU15" s="163"/>
      <c r="THV15" s="163"/>
      <c r="THW15" s="163"/>
      <c r="THX15" s="163"/>
      <c r="THY15" s="163"/>
      <c r="THZ15" s="163"/>
      <c r="TIA15" s="163"/>
      <c r="TIB15" s="163"/>
      <c r="TIC15" s="163"/>
      <c r="TID15" s="163"/>
      <c r="TIE15" s="163"/>
      <c r="TIF15" s="163"/>
      <c r="TIG15" s="163"/>
      <c r="TIH15" s="163"/>
      <c r="TII15" s="163"/>
      <c r="TIJ15" s="163"/>
      <c r="TIK15" s="163"/>
      <c r="TIL15" s="163"/>
      <c r="TIM15" s="163"/>
      <c r="TIN15" s="163"/>
      <c r="TIO15" s="163"/>
      <c r="TIP15" s="163"/>
      <c r="TIQ15" s="163"/>
      <c r="TIR15" s="163"/>
      <c r="TIS15" s="163"/>
      <c r="TIT15" s="163"/>
      <c r="TIU15" s="163"/>
      <c r="TIV15" s="163"/>
      <c r="TIW15" s="163"/>
      <c r="TIX15" s="163"/>
      <c r="TIY15" s="163"/>
      <c r="TIZ15" s="163"/>
      <c r="TJA15" s="163"/>
      <c r="TJB15" s="163"/>
      <c r="TJC15" s="163"/>
      <c r="TJD15" s="163"/>
      <c r="TJE15" s="163"/>
      <c r="TJF15" s="163"/>
      <c r="TJG15" s="163"/>
      <c r="TJH15" s="163"/>
      <c r="TJI15" s="163"/>
      <c r="TJJ15" s="163"/>
      <c r="TJK15" s="163"/>
      <c r="TJL15" s="163"/>
      <c r="TJM15" s="163"/>
      <c r="TJN15" s="163"/>
      <c r="TJO15" s="163"/>
      <c r="TJP15" s="163"/>
      <c r="TJQ15" s="163"/>
      <c r="TJR15" s="163"/>
      <c r="TJS15" s="163"/>
      <c r="TJT15" s="163"/>
      <c r="TJU15" s="163"/>
      <c r="TJV15" s="163"/>
      <c r="TJW15" s="163"/>
      <c r="TJX15" s="163"/>
      <c r="TJY15" s="163"/>
      <c r="TJZ15" s="163"/>
      <c r="TKA15" s="163"/>
      <c r="TKB15" s="163"/>
      <c r="TKC15" s="163"/>
      <c r="TKD15" s="163"/>
      <c r="TKE15" s="163"/>
      <c r="TKF15" s="163"/>
      <c r="TKG15" s="163"/>
      <c r="TKH15" s="163"/>
      <c r="TKI15" s="163"/>
      <c r="TKJ15" s="163"/>
      <c r="TKK15" s="163"/>
      <c r="TKL15" s="163"/>
      <c r="TKM15" s="163"/>
      <c r="TKN15" s="163"/>
      <c r="TKO15" s="163"/>
      <c r="TKP15" s="163"/>
      <c r="TKQ15" s="163"/>
      <c r="TKR15" s="163"/>
      <c r="TKS15" s="163"/>
      <c r="TKT15" s="163"/>
      <c r="TKU15" s="163"/>
      <c r="TKV15" s="163"/>
      <c r="TKW15" s="163"/>
      <c r="TKX15" s="163"/>
      <c r="TKY15" s="163"/>
      <c r="TKZ15" s="163"/>
      <c r="TLA15" s="163"/>
      <c r="TLB15" s="163"/>
      <c r="TLC15" s="163"/>
      <c r="TLD15" s="163"/>
      <c r="TLE15" s="163"/>
      <c r="TLF15" s="163"/>
      <c r="TLG15" s="163"/>
      <c r="TLH15" s="163"/>
      <c r="TLI15" s="163"/>
      <c r="TLJ15" s="163"/>
      <c r="TLK15" s="163"/>
      <c r="TLL15" s="163"/>
      <c r="TLM15" s="163"/>
      <c r="TLN15" s="163"/>
      <c r="TLO15" s="163"/>
      <c r="TLP15" s="163"/>
      <c r="TLQ15" s="163"/>
      <c r="TLR15" s="163"/>
      <c r="TLS15" s="163"/>
      <c r="TLT15" s="163"/>
      <c r="TLU15" s="163"/>
      <c r="TLV15" s="163"/>
      <c r="TLW15" s="163"/>
      <c r="TLX15" s="163"/>
      <c r="TLY15" s="163"/>
      <c r="TLZ15" s="163"/>
      <c r="TMA15" s="163"/>
      <c r="TMB15" s="163"/>
      <c r="TMC15" s="163"/>
      <c r="TMD15" s="163"/>
      <c r="TME15" s="163"/>
      <c r="TMF15" s="163"/>
      <c r="TMG15" s="163"/>
      <c r="TMH15" s="163"/>
      <c r="TMI15" s="163"/>
      <c r="TMJ15" s="163"/>
      <c r="TMK15" s="163"/>
      <c r="TML15" s="163"/>
      <c r="TMM15" s="163"/>
      <c r="TMN15" s="163"/>
      <c r="TMO15" s="163"/>
      <c r="TMP15" s="163"/>
      <c r="TMQ15" s="163"/>
      <c r="TMR15" s="163"/>
      <c r="TMS15" s="163"/>
      <c r="TMT15" s="163"/>
      <c r="TMU15" s="163"/>
      <c r="TMV15" s="163"/>
      <c r="TMW15" s="163"/>
      <c r="TMX15" s="163"/>
      <c r="TMY15" s="163"/>
      <c r="TMZ15" s="163"/>
      <c r="TNA15" s="163"/>
      <c r="TNB15" s="163"/>
      <c r="TNC15" s="163"/>
      <c r="TND15" s="163"/>
      <c r="TNE15" s="163"/>
      <c r="TNF15" s="163"/>
      <c r="TNG15" s="163"/>
      <c r="TNH15" s="163"/>
      <c r="TNI15" s="163"/>
      <c r="TNJ15" s="163"/>
      <c r="TNK15" s="163"/>
      <c r="TNL15" s="163"/>
      <c r="TNM15" s="163"/>
      <c r="TNN15" s="163"/>
      <c r="TNO15" s="163"/>
      <c r="TNP15" s="163"/>
      <c r="TNQ15" s="163"/>
      <c r="TNR15" s="163"/>
      <c r="TNS15" s="163"/>
      <c r="TNT15" s="163"/>
      <c r="TNU15" s="163"/>
      <c r="TNV15" s="163"/>
      <c r="TNW15" s="163"/>
      <c r="TNX15" s="163"/>
      <c r="TNY15" s="163"/>
      <c r="TNZ15" s="163"/>
      <c r="TOA15" s="163"/>
      <c r="TOB15" s="163"/>
      <c r="TOC15" s="163"/>
      <c r="TOD15" s="163"/>
      <c r="TOE15" s="163"/>
      <c r="TOF15" s="163"/>
      <c r="TOG15" s="163"/>
      <c r="TOH15" s="163"/>
      <c r="TOI15" s="163"/>
      <c r="TOJ15" s="163"/>
      <c r="TOK15" s="163"/>
      <c r="TOL15" s="163"/>
      <c r="TOM15" s="163"/>
      <c r="TON15" s="163"/>
      <c r="TOO15" s="163"/>
      <c r="TOP15" s="163"/>
      <c r="TOQ15" s="163"/>
      <c r="TOR15" s="163"/>
      <c r="TOS15" s="163"/>
      <c r="TOT15" s="163"/>
      <c r="TOU15" s="163"/>
      <c r="TOV15" s="163"/>
      <c r="TOW15" s="163"/>
      <c r="TOX15" s="163"/>
      <c r="TOY15" s="163"/>
      <c r="TOZ15" s="163"/>
      <c r="TPA15" s="163"/>
      <c r="TPB15" s="163"/>
      <c r="TPC15" s="163"/>
      <c r="TPD15" s="163"/>
      <c r="TPE15" s="163"/>
      <c r="TPF15" s="163"/>
      <c r="TPG15" s="163"/>
      <c r="TPH15" s="163"/>
      <c r="TPI15" s="163"/>
      <c r="TPJ15" s="163"/>
      <c r="TPK15" s="163"/>
      <c r="TPL15" s="163"/>
      <c r="TPM15" s="163"/>
      <c r="TPN15" s="163"/>
      <c r="TPO15" s="163"/>
      <c r="TPP15" s="163"/>
      <c r="TPQ15" s="163"/>
      <c r="TPR15" s="163"/>
      <c r="TPS15" s="163"/>
      <c r="TPT15" s="163"/>
      <c r="TPU15" s="163"/>
      <c r="TPV15" s="163"/>
      <c r="TPW15" s="163"/>
      <c r="TPX15" s="163"/>
      <c r="TPY15" s="163"/>
      <c r="TPZ15" s="163"/>
      <c r="TQA15" s="163"/>
      <c r="TQB15" s="163"/>
      <c r="TQC15" s="163"/>
      <c r="TQD15" s="163"/>
      <c r="TQE15" s="163"/>
      <c r="TQF15" s="163"/>
      <c r="TQG15" s="163"/>
      <c r="TQH15" s="163"/>
      <c r="TQI15" s="163"/>
      <c r="TQJ15" s="163"/>
      <c r="TQK15" s="163"/>
      <c r="TQL15" s="163"/>
      <c r="TQM15" s="163"/>
      <c r="TQN15" s="163"/>
      <c r="TQO15" s="163"/>
      <c r="TQP15" s="163"/>
      <c r="TQQ15" s="163"/>
      <c r="TQR15" s="163"/>
      <c r="TQS15" s="163"/>
      <c r="TQT15" s="163"/>
      <c r="TQU15" s="163"/>
      <c r="TQV15" s="163"/>
      <c r="TQW15" s="163"/>
      <c r="TQX15" s="163"/>
      <c r="TQY15" s="163"/>
      <c r="TQZ15" s="163"/>
      <c r="TRA15" s="163"/>
      <c r="TRB15" s="163"/>
      <c r="TRC15" s="163"/>
      <c r="TRD15" s="163"/>
      <c r="TRE15" s="163"/>
      <c r="TRF15" s="163"/>
      <c r="TRG15" s="163"/>
      <c r="TRH15" s="163"/>
      <c r="TRI15" s="163"/>
      <c r="TRJ15" s="163"/>
      <c r="TRK15" s="163"/>
      <c r="TRL15" s="163"/>
      <c r="TRM15" s="163"/>
      <c r="TRN15" s="163"/>
      <c r="TRO15" s="163"/>
      <c r="TRP15" s="163"/>
      <c r="TRQ15" s="163"/>
      <c r="TRR15" s="163"/>
      <c r="TRS15" s="163"/>
      <c r="TRT15" s="163"/>
      <c r="TRU15" s="163"/>
      <c r="TRV15" s="163"/>
      <c r="TRW15" s="163"/>
      <c r="TRX15" s="163"/>
      <c r="TRY15" s="163"/>
      <c r="TRZ15" s="163"/>
      <c r="TSA15" s="163"/>
      <c r="TSB15" s="163"/>
      <c r="TSC15" s="163"/>
      <c r="TSD15" s="163"/>
      <c r="TSE15" s="163"/>
      <c r="TSF15" s="163"/>
      <c r="TSG15" s="163"/>
      <c r="TSH15" s="163"/>
      <c r="TSI15" s="163"/>
      <c r="TSJ15" s="163"/>
      <c r="TSK15" s="163"/>
      <c r="TSL15" s="163"/>
      <c r="TSM15" s="163"/>
      <c r="TSN15" s="163"/>
      <c r="TSO15" s="163"/>
      <c r="TSP15" s="163"/>
      <c r="TSQ15" s="163"/>
      <c r="TSR15" s="163"/>
      <c r="TSS15" s="163"/>
      <c r="TST15" s="163"/>
      <c r="TSU15" s="163"/>
      <c r="TSV15" s="163"/>
      <c r="TSW15" s="163"/>
      <c r="TSX15" s="163"/>
      <c r="TSY15" s="163"/>
      <c r="TSZ15" s="163"/>
      <c r="TTA15" s="163"/>
      <c r="TTB15" s="163"/>
      <c r="TTC15" s="163"/>
      <c r="TTD15" s="163"/>
      <c r="TTE15" s="163"/>
      <c r="TTF15" s="163"/>
      <c r="TTG15" s="163"/>
      <c r="TTH15" s="163"/>
      <c r="TTI15" s="163"/>
      <c r="TTJ15" s="163"/>
      <c r="TTK15" s="163"/>
      <c r="TTL15" s="163"/>
      <c r="TTM15" s="163"/>
      <c r="TTN15" s="163"/>
      <c r="TTO15" s="163"/>
      <c r="TTP15" s="163"/>
      <c r="TTQ15" s="163"/>
      <c r="TTR15" s="163"/>
      <c r="TTS15" s="163"/>
      <c r="TTT15" s="163"/>
      <c r="TTU15" s="163"/>
      <c r="TTV15" s="163"/>
      <c r="TTW15" s="163"/>
      <c r="TTX15" s="163"/>
      <c r="TTY15" s="163"/>
      <c r="TTZ15" s="163"/>
      <c r="TUA15" s="163"/>
      <c r="TUB15" s="163"/>
      <c r="TUC15" s="163"/>
      <c r="TUD15" s="163"/>
      <c r="TUE15" s="163"/>
      <c r="TUF15" s="163"/>
      <c r="TUG15" s="163"/>
      <c r="TUH15" s="163"/>
      <c r="TUI15" s="163"/>
      <c r="TUJ15" s="163"/>
      <c r="TUK15" s="163"/>
      <c r="TUL15" s="163"/>
      <c r="TUM15" s="163"/>
      <c r="TUN15" s="163"/>
      <c r="TUO15" s="163"/>
      <c r="TUP15" s="163"/>
      <c r="TUQ15" s="163"/>
      <c r="TUR15" s="163"/>
      <c r="TUS15" s="163"/>
      <c r="TUT15" s="163"/>
      <c r="TUU15" s="163"/>
      <c r="TUV15" s="163"/>
      <c r="TUW15" s="163"/>
      <c r="TUX15" s="163"/>
      <c r="TUY15" s="163"/>
      <c r="TUZ15" s="163"/>
      <c r="TVA15" s="163"/>
      <c r="TVB15" s="163"/>
      <c r="TVC15" s="163"/>
      <c r="TVD15" s="163"/>
      <c r="TVE15" s="163"/>
      <c r="TVF15" s="163"/>
      <c r="TVG15" s="163"/>
      <c r="TVH15" s="163"/>
      <c r="TVI15" s="163"/>
      <c r="TVJ15" s="163"/>
      <c r="TVK15" s="163"/>
      <c r="TVL15" s="163"/>
      <c r="TVM15" s="163"/>
      <c r="TVN15" s="163"/>
      <c r="TVO15" s="163"/>
      <c r="TVP15" s="163"/>
      <c r="TVQ15" s="163"/>
      <c r="TVR15" s="163"/>
      <c r="TVS15" s="163"/>
      <c r="TVT15" s="163"/>
      <c r="TVU15" s="163"/>
      <c r="TVV15" s="163"/>
      <c r="TVW15" s="163"/>
      <c r="TVX15" s="163"/>
      <c r="TVY15" s="163"/>
      <c r="TVZ15" s="163"/>
      <c r="TWA15" s="163"/>
      <c r="TWB15" s="163"/>
      <c r="TWC15" s="163"/>
      <c r="TWD15" s="163"/>
      <c r="TWE15" s="163"/>
      <c r="TWF15" s="163"/>
      <c r="TWG15" s="163"/>
      <c r="TWH15" s="163"/>
      <c r="TWI15" s="163"/>
      <c r="TWJ15" s="163"/>
      <c r="TWK15" s="163"/>
      <c r="TWL15" s="163"/>
      <c r="TWM15" s="163"/>
      <c r="TWN15" s="163"/>
      <c r="TWO15" s="163"/>
      <c r="TWP15" s="163"/>
      <c r="TWQ15" s="163"/>
      <c r="TWR15" s="163"/>
      <c r="TWS15" s="163"/>
      <c r="TWT15" s="163"/>
      <c r="TWU15" s="163"/>
      <c r="TWV15" s="163"/>
      <c r="TWW15" s="163"/>
      <c r="TWX15" s="163"/>
      <c r="TWY15" s="163"/>
      <c r="TWZ15" s="163"/>
      <c r="TXA15" s="163"/>
      <c r="TXB15" s="163"/>
      <c r="TXC15" s="163"/>
      <c r="TXD15" s="163"/>
      <c r="TXE15" s="163"/>
      <c r="TXF15" s="163"/>
      <c r="TXG15" s="163"/>
      <c r="TXH15" s="163"/>
      <c r="TXI15" s="163"/>
      <c r="TXJ15" s="163"/>
      <c r="TXK15" s="163"/>
      <c r="TXL15" s="163"/>
      <c r="TXM15" s="163"/>
      <c r="TXN15" s="163"/>
      <c r="TXO15" s="163"/>
      <c r="TXP15" s="163"/>
      <c r="TXQ15" s="163"/>
      <c r="TXR15" s="163"/>
      <c r="TXS15" s="163"/>
      <c r="TXT15" s="163"/>
      <c r="TXU15" s="163"/>
      <c r="TXV15" s="163"/>
      <c r="TXW15" s="163"/>
      <c r="TXX15" s="163"/>
      <c r="TXY15" s="163"/>
      <c r="TXZ15" s="163"/>
      <c r="TYA15" s="163"/>
      <c r="TYB15" s="163"/>
      <c r="TYC15" s="163"/>
      <c r="TYD15" s="163"/>
      <c r="TYE15" s="163"/>
      <c r="TYF15" s="163"/>
      <c r="TYG15" s="163"/>
      <c r="TYH15" s="163"/>
      <c r="TYI15" s="163"/>
      <c r="TYJ15" s="163"/>
      <c r="TYK15" s="163"/>
      <c r="TYL15" s="163"/>
      <c r="TYM15" s="163"/>
      <c r="TYN15" s="163"/>
      <c r="TYO15" s="163"/>
      <c r="TYP15" s="163"/>
      <c r="TYQ15" s="163"/>
      <c r="TYR15" s="163"/>
      <c r="TYS15" s="163"/>
      <c r="TYT15" s="163"/>
      <c r="TYU15" s="163"/>
      <c r="TYV15" s="163"/>
      <c r="TYW15" s="163"/>
      <c r="TYX15" s="163"/>
      <c r="TYY15" s="163"/>
      <c r="TYZ15" s="163"/>
      <c r="TZA15" s="163"/>
      <c r="TZB15" s="163"/>
      <c r="TZC15" s="163"/>
      <c r="TZD15" s="163"/>
      <c r="TZE15" s="163"/>
      <c r="TZF15" s="163"/>
      <c r="TZG15" s="163"/>
      <c r="TZH15" s="163"/>
      <c r="TZI15" s="163"/>
      <c r="TZJ15" s="163"/>
      <c r="TZK15" s="163"/>
      <c r="TZL15" s="163"/>
      <c r="TZM15" s="163"/>
      <c r="TZN15" s="163"/>
      <c r="TZO15" s="163"/>
      <c r="TZP15" s="163"/>
      <c r="TZQ15" s="163"/>
      <c r="TZR15" s="163"/>
      <c r="TZS15" s="163"/>
      <c r="TZT15" s="163"/>
      <c r="TZU15" s="163"/>
      <c r="TZV15" s="163"/>
      <c r="TZW15" s="163"/>
      <c r="TZX15" s="163"/>
      <c r="TZY15" s="163"/>
      <c r="TZZ15" s="163"/>
      <c r="UAA15" s="163"/>
      <c r="UAB15" s="163"/>
      <c r="UAC15" s="163"/>
      <c r="UAD15" s="163"/>
      <c r="UAE15" s="163"/>
      <c r="UAF15" s="163"/>
      <c r="UAG15" s="163"/>
      <c r="UAH15" s="163"/>
      <c r="UAI15" s="163"/>
      <c r="UAJ15" s="163"/>
      <c r="UAK15" s="163"/>
      <c r="UAL15" s="163"/>
      <c r="UAM15" s="163"/>
      <c r="UAN15" s="163"/>
      <c r="UAO15" s="163"/>
      <c r="UAP15" s="163"/>
      <c r="UAQ15" s="163"/>
      <c r="UAR15" s="163"/>
      <c r="UAS15" s="163"/>
      <c r="UAT15" s="163"/>
      <c r="UAU15" s="163"/>
      <c r="UAV15" s="163"/>
      <c r="UAW15" s="163"/>
      <c r="UAX15" s="163"/>
      <c r="UAY15" s="163"/>
      <c r="UAZ15" s="163"/>
      <c r="UBA15" s="163"/>
      <c r="UBB15" s="163"/>
      <c r="UBC15" s="163"/>
      <c r="UBD15" s="163"/>
      <c r="UBE15" s="163"/>
      <c r="UBF15" s="163"/>
      <c r="UBG15" s="163"/>
      <c r="UBH15" s="163"/>
      <c r="UBI15" s="163"/>
      <c r="UBJ15" s="163"/>
      <c r="UBK15" s="163"/>
      <c r="UBL15" s="163"/>
      <c r="UBM15" s="163"/>
      <c r="UBN15" s="163"/>
      <c r="UBO15" s="163"/>
      <c r="UBP15" s="163"/>
      <c r="UBQ15" s="163"/>
      <c r="UBR15" s="163"/>
      <c r="UBS15" s="163"/>
      <c r="UBT15" s="163"/>
      <c r="UBU15" s="163"/>
      <c r="UBV15" s="163"/>
      <c r="UBW15" s="163"/>
      <c r="UBX15" s="163"/>
      <c r="UBY15" s="163"/>
      <c r="UBZ15" s="163"/>
      <c r="UCA15" s="163"/>
      <c r="UCB15" s="163"/>
      <c r="UCC15" s="163"/>
      <c r="UCD15" s="163"/>
      <c r="UCE15" s="163"/>
      <c r="UCF15" s="163"/>
      <c r="UCG15" s="163"/>
      <c r="UCH15" s="163"/>
      <c r="UCI15" s="163"/>
      <c r="UCJ15" s="163"/>
      <c r="UCK15" s="163"/>
      <c r="UCL15" s="163"/>
      <c r="UCM15" s="163"/>
      <c r="UCN15" s="163"/>
      <c r="UCO15" s="163"/>
      <c r="UCP15" s="163"/>
      <c r="UCQ15" s="163"/>
      <c r="UCR15" s="163"/>
      <c r="UCS15" s="163"/>
      <c r="UCT15" s="163"/>
      <c r="UCU15" s="163"/>
      <c r="UCV15" s="163"/>
      <c r="UCW15" s="163"/>
      <c r="UCX15" s="163"/>
      <c r="UCY15" s="163"/>
      <c r="UCZ15" s="163"/>
      <c r="UDA15" s="163"/>
      <c r="UDB15" s="163"/>
      <c r="UDC15" s="163"/>
      <c r="UDD15" s="163"/>
      <c r="UDE15" s="163"/>
      <c r="UDF15" s="163"/>
      <c r="UDG15" s="163"/>
      <c r="UDH15" s="163"/>
      <c r="UDI15" s="163"/>
      <c r="UDJ15" s="163"/>
      <c r="UDK15" s="163"/>
      <c r="UDL15" s="163"/>
      <c r="UDM15" s="163"/>
      <c r="UDN15" s="163"/>
      <c r="UDO15" s="163"/>
      <c r="UDP15" s="163"/>
      <c r="UDQ15" s="163"/>
      <c r="UDR15" s="163"/>
      <c r="UDS15" s="163"/>
      <c r="UDT15" s="163"/>
      <c r="UDU15" s="163"/>
      <c r="UDV15" s="163"/>
      <c r="UDW15" s="163"/>
      <c r="UDX15" s="163"/>
      <c r="UDY15" s="163"/>
      <c r="UDZ15" s="163"/>
      <c r="UEA15" s="163"/>
      <c r="UEB15" s="163"/>
      <c r="UEC15" s="163"/>
      <c r="UED15" s="163"/>
      <c r="UEE15" s="163"/>
      <c r="UEF15" s="163"/>
      <c r="UEG15" s="163"/>
      <c r="UEH15" s="163"/>
      <c r="UEI15" s="163"/>
      <c r="UEJ15" s="163"/>
      <c r="UEK15" s="163"/>
      <c r="UEL15" s="163"/>
      <c r="UEM15" s="163"/>
      <c r="UEN15" s="163"/>
      <c r="UEO15" s="163"/>
      <c r="UEP15" s="163"/>
      <c r="UEQ15" s="163"/>
      <c r="UER15" s="163"/>
      <c r="UES15" s="163"/>
      <c r="UET15" s="163"/>
      <c r="UEU15" s="163"/>
      <c r="UEV15" s="163"/>
      <c r="UEW15" s="163"/>
      <c r="UEX15" s="163"/>
      <c r="UEY15" s="163"/>
      <c r="UEZ15" s="163"/>
      <c r="UFA15" s="163"/>
      <c r="UFB15" s="163"/>
      <c r="UFC15" s="163"/>
      <c r="UFD15" s="163"/>
      <c r="UFE15" s="163"/>
      <c r="UFF15" s="163"/>
      <c r="UFG15" s="163"/>
      <c r="UFH15" s="163"/>
      <c r="UFI15" s="163"/>
      <c r="UFJ15" s="163"/>
      <c r="UFK15" s="163"/>
      <c r="UFL15" s="163"/>
      <c r="UFM15" s="163"/>
      <c r="UFN15" s="163"/>
      <c r="UFO15" s="163"/>
      <c r="UFP15" s="163"/>
      <c r="UFQ15" s="163"/>
      <c r="UFR15" s="163"/>
      <c r="UFS15" s="163"/>
      <c r="UFT15" s="163"/>
      <c r="UFU15" s="163"/>
      <c r="UFV15" s="163"/>
      <c r="UFW15" s="163"/>
      <c r="UFX15" s="163"/>
      <c r="UFY15" s="163"/>
      <c r="UFZ15" s="163"/>
      <c r="UGA15" s="163"/>
      <c r="UGB15" s="163"/>
      <c r="UGC15" s="163"/>
      <c r="UGD15" s="163"/>
      <c r="UGE15" s="163"/>
      <c r="UGF15" s="163"/>
      <c r="UGG15" s="163"/>
      <c r="UGH15" s="163"/>
      <c r="UGI15" s="163"/>
      <c r="UGJ15" s="163"/>
      <c r="UGK15" s="163"/>
      <c r="UGL15" s="163"/>
      <c r="UGM15" s="163"/>
      <c r="UGN15" s="163"/>
      <c r="UGO15" s="163"/>
      <c r="UGP15" s="163"/>
      <c r="UGQ15" s="163"/>
      <c r="UGR15" s="163"/>
      <c r="UGS15" s="163"/>
      <c r="UGT15" s="163"/>
      <c r="UGU15" s="163"/>
      <c r="UGV15" s="163"/>
      <c r="UGW15" s="163"/>
      <c r="UGX15" s="163"/>
      <c r="UGY15" s="163"/>
      <c r="UGZ15" s="163"/>
      <c r="UHA15" s="163"/>
      <c r="UHB15" s="163"/>
      <c r="UHC15" s="163"/>
      <c r="UHD15" s="163"/>
      <c r="UHE15" s="163"/>
      <c r="UHF15" s="163"/>
      <c r="UHG15" s="163"/>
      <c r="UHH15" s="163"/>
      <c r="UHI15" s="163"/>
      <c r="UHJ15" s="163"/>
      <c r="UHK15" s="163"/>
      <c r="UHL15" s="163"/>
      <c r="UHM15" s="163"/>
      <c r="UHN15" s="163"/>
      <c r="UHO15" s="163"/>
      <c r="UHP15" s="163"/>
      <c r="UHQ15" s="163"/>
      <c r="UHR15" s="163"/>
      <c r="UHS15" s="163"/>
      <c r="UHT15" s="163"/>
      <c r="UHU15" s="163"/>
      <c r="UHV15" s="163"/>
      <c r="UHW15" s="163"/>
      <c r="UHX15" s="163"/>
      <c r="UHY15" s="163"/>
      <c r="UHZ15" s="163"/>
      <c r="UIA15" s="163"/>
      <c r="UIB15" s="163"/>
      <c r="UIC15" s="163"/>
      <c r="UID15" s="163"/>
      <c r="UIE15" s="163"/>
      <c r="UIF15" s="163"/>
      <c r="UIG15" s="163"/>
      <c r="UIH15" s="163"/>
      <c r="UII15" s="163"/>
      <c r="UIJ15" s="163"/>
      <c r="UIK15" s="163"/>
      <c r="UIL15" s="163"/>
      <c r="UIM15" s="163"/>
      <c r="UIN15" s="163"/>
      <c r="UIO15" s="163"/>
      <c r="UIP15" s="163"/>
      <c r="UIQ15" s="163"/>
      <c r="UIR15" s="163"/>
      <c r="UIS15" s="163"/>
      <c r="UIT15" s="163"/>
      <c r="UIU15" s="163"/>
      <c r="UIV15" s="163"/>
      <c r="UIW15" s="163"/>
      <c r="UIX15" s="163"/>
      <c r="UIY15" s="163"/>
      <c r="UIZ15" s="163"/>
      <c r="UJA15" s="163"/>
      <c r="UJB15" s="163"/>
      <c r="UJC15" s="163"/>
      <c r="UJD15" s="163"/>
      <c r="UJE15" s="163"/>
      <c r="UJF15" s="163"/>
      <c r="UJG15" s="163"/>
      <c r="UJH15" s="163"/>
      <c r="UJI15" s="163"/>
      <c r="UJJ15" s="163"/>
      <c r="UJK15" s="163"/>
      <c r="UJL15" s="163"/>
      <c r="UJM15" s="163"/>
      <c r="UJN15" s="163"/>
      <c r="UJO15" s="163"/>
      <c r="UJP15" s="163"/>
      <c r="UJQ15" s="163"/>
      <c r="UJR15" s="163"/>
      <c r="UJS15" s="163"/>
      <c r="UJT15" s="163"/>
      <c r="UJU15" s="163"/>
      <c r="UJV15" s="163"/>
      <c r="UJW15" s="163"/>
      <c r="UJX15" s="163"/>
      <c r="UJY15" s="163"/>
      <c r="UJZ15" s="163"/>
      <c r="UKA15" s="163"/>
      <c r="UKB15" s="163"/>
      <c r="UKC15" s="163"/>
      <c r="UKD15" s="163"/>
      <c r="UKE15" s="163"/>
      <c r="UKF15" s="163"/>
      <c r="UKG15" s="163"/>
      <c r="UKH15" s="163"/>
      <c r="UKI15" s="163"/>
      <c r="UKJ15" s="163"/>
      <c r="UKK15" s="163"/>
      <c r="UKL15" s="163"/>
      <c r="UKM15" s="163"/>
      <c r="UKN15" s="163"/>
      <c r="UKO15" s="163"/>
      <c r="UKP15" s="163"/>
      <c r="UKQ15" s="163"/>
      <c r="UKR15" s="163"/>
      <c r="UKS15" s="163"/>
      <c r="UKT15" s="163"/>
      <c r="UKU15" s="163"/>
      <c r="UKV15" s="163"/>
      <c r="UKW15" s="163"/>
      <c r="UKX15" s="163"/>
      <c r="UKY15" s="163"/>
      <c r="UKZ15" s="163"/>
      <c r="ULA15" s="163"/>
      <c r="ULB15" s="163"/>
      <c r="ULC15" s="163"/>
      <c r="ULD15" s="163"/>
      <c r="ULE15" s="163"/>
      <c r="ULF15" s="163"/>
      <c r="ULG15" s="163"/>
      <c r="ULH15" s="163"/>
      <c r="ULI15" s="163"/>
      <c r="ULJ15" s="163"/>
      <c r="ULK15" s="163"/>
      <c r="ULL15" s="163"/>
      <c r="ULM15" s="163"/>
      <c r="ULN15" s="163"/>
      <c r="ULO15" s="163"/>
      <c r="ULP15" s="163"/>
      <c r="ULQ15" s="163"/>
      <c r="ULR15" s="163"/>
      <c r="ULS15" s="163"/>
      <c r="ULT15" s="163"/>
      <c r="ULU15" s="163"/>
      <c r="ULV15" s="163"/>
      <c r="ULW15" s="163"/>
      <c r="ULX15" s="163"/>
      <c r="ULY15" s="163"/>
      <c r="ULZ15" s="163"/>
      <c r="UMA15" s="163"/>
      <c r="UMB15" s="163"/>
      <c r="UMC15" s="163"/>
      <c r="UMD15" s="163"/>
      <c r="UME15" s="163"/>
      <c r="UMF15" s="163"/>
      <c r="UMG15" s="163"/>
      <c r="UMH15" s="163"/>
      <c r="UMI15" s="163"/>
      <c r="UMJ15" s="163"/>
      <c r="UMK15" s="163"/>
      <c r="UML15" s="163"/>
      <c r="UMM15" s="163"/>
      <c r="UMN15" s="163"/>
      <c r="UMO15" s="163"/>
      <c r="UMP15" s="163"/>
      <c r="UMQ15" s="163"/>
      <c r="UMR15" s="163"/>
      <c r="UMS15" s="163"/>
      <c r="UMT15" s="163"/>
      <c r="UMU15" s="163"/>
      <c r="UMV15" s="163"/>
      <c r="UMW15" s="163"/>
      <c r="UMX15" s="163"/>
      <c r="UMY15" s="163"/>
      <c r="UMZ15" s="163"/>
      <c r="UNA15" s="163"/>
      <c r="UNB15" s="163"/>
      <c r="UNC15" s="163"/>
      <c r="UND15" s="163"/>
      <c r="UNE15" s="163"/>
      <c r="UNF15" s="163"/>
      <c r="UNG15" s="163"/>
      <c r="UNH15" s="163"/>
      <c r="UNI15" s="163"/>
      <c r="UNJ15" s="163"/>
      <c r="UNK15" s="163"/>
      <c r="UNL15" s="163"/>
      <c r="UNM15" s="163"/>
      <c r="UNN15" s="163"/>
      <c r="UNO15" s="163"/>
      <c r="UNP15" s="163"/>
      <c r="UNQ15" s="163"/>
      <c r="UNR15" s="163"/>
      <c r="UNS15" s="163"/>
      <c r="UNT15" s="163"/>
      <c r="UNU15" s="163"/>
      <c r="UNV15" s="163"/>
      <c r="UNW15" s="163"/>
      <c r="UNX15" s="163"/>
      <c r="UNY15" s="163"/>
      <c r="UNZ15" s="163"/>
      <c r="UOA15" s="163"/>
      <c r="UOB15" s="163"/>
      <c r="UOC15" s="163"/>
      <c r="UOD15" s="163"/>
      <c r="UOE15" s="163"/>
      <c r="UOF15" s="163"/>
      <c r="UOG15" s="163"/>
      <c r="UOH15" s="163"/>
      <c r="UOI15" s="163"/>
      <c r="UOJ15" s="163"/>
      <c r="UOK15" s="163"/>
      <c r="UOL15" s="163"/>
      <c r="UOM15" s="163"/>
      <c r="UON15" s="163"/>
      <c r="UOO15" s="163"/>
      <c r="UOP15" s="163"/>
      <c r="UOQ15" s="163"/>
      <c r="UOR15" s="163"/>
      <c r="UOS15" s="163"/>
      <c r="UOT15" s="163"/>
      <c r="UOU15" s="163"/>
      <c r="UOV15" s="163"/>
      <c r="UOW15" s="163"/>
      <c r="UOX15" s="163"/>
      <c r="UOY15" s="163"/>
      <c r="UOZ15" s="163"/>
      <c r="UPA15" s="163"/>
      <c r="UPB15" s="163"/>
      <c r="UPC15" s="163"/>
      <c r="UPD15" s="163"/>
      <c r="UPE15" s="163"/>
      <c r="UPF15" s="163"/>
      <c r="UPG15" s="163"/>
      <c r="UPH15" s="163"/>
      <c r="UPI15" s="163"/>
      <c r="UPJ15" s="163"/>
      <c r="UPK15" s="163"/>
      <c r="UPL15" s="163"/>
      <c r="UPM15" s="163"/>
      <c r="UPN15" s="163"/>
      <c r="UPO15" s="163"/>
      <c r="UPP15" s="163"/>
      <c r="UPQ15" s="163"/>
      <c r="UPR15" s="163"/>
      <c r="UPS15" s="163"/>
      <c r="UPT15" s="163"/>
      <c r="UPU15" s="163"/>
      <c r="UPV15" s="163"/>
      <c r="UPW15" s="163"/>
      <c r="UPX15" s="163"/>
      <c r="UPY15" s="163"/>
      <c r="UPZ15" s="163"/>
      <c r="UQA15" s="163"/>
      <c r="UQB15" s="163"/>
      <c r="UQC15" s="163"/>
      <c r="UQD15" s="163"/>
      <c r="UQE15" s="163"/>
      <c r="UQF15" s="163"/>
      <c r="UQG15" s="163"/>
      <c r="UQH15" s="163"/>
      <c r="UQI15" s="163"/>
      <c r="UQJ15" s="163"/>
      <c r="UQK15" s="163"/>
      <c r="UQL15" s="163"/>
      <c r="UQM15" s="163"/>
      <c r="UQN15" s="163"/>
      <c r="UQO15" s="163"/>
      <c r="UQP15" s="163"/>
      <c r="UQQ15" s="163"/>
      <c r="UQR15" s="163"/>
      <c r="UQS15" s="163"/>
      <c r="UQT15" s="163"/>
      <c r="UQU15" s="163"/>
      <c r="UQV15" s="163"/>
      <c r="UQW15" s="163"/>
      <c r="UQX15" s="163"/>
      <c r="UQY15" s="163"/>
      <c r="UQZ15" s="163"/>
      <c r="URA15" s="163"/>
      <c r="URB15" s="163"/>
      <c r="URC15" s="163"/>
      <c r="URD15" s="163"/>
      <c r="URE15" s="163"/>
      <c r="URF15" s="163"/>
      <c r="URG15" s="163"/>
      <c r="URH15" s="163"/>
      <c r="URI15" s="163"/>
      <c r="URJ15" s="163"/>
      <c r="URK15" s="163"/>
      <c r="URL15" s="163"/>
      <c r="URM15" s="163"/>
      <c r="URN15" s="163"/>
      <c r="URO15" s="163"/>
      <c r="URP15" s="163"/>
      <c r="URQ15" s="163"/>
      <c r="URR15" s="163"/>
      <c r="URS15" s="163"/>
      <c r="URT15" s="163"/>
      <c r="URU15" s="163"/>
      <c r="URV15" s="163"/>
      <c r="URW15" s="163"/>
      <c r="URX15" s="163"/>
      <c r="URY15" s="163"/>
      <c r="URZ15" s="163"/>
      <c r="USA15" s="163"/>
      <c r="USB15" s="163"/>
      <c r="USC15" s="163"/>
      <c r="USD15" s="163"/>
      <c r="USE15" s="163"/>
      <c r="USF15" s="163"/>
      <c r="USG15" s="163"/>
      <c r="USH15" s="163"/>
      <c r="USI15" s="163"/>
      <c r="USJ15" s="163"/>
      <c r="USK15" s="163"/>
      <c r="USL15" s="163"/>
      <c r="USM15" s="163"/>
      <c r="USN15" s="163"/>
      <c r="USO15" s="163"/>
      <c r="USP15" s="163"/>
      <c r="USQ15" s="163"/>
      <c r="USR15" s="163"/>
      <c r="USS15" s="163"/>
      <c r="UST15" s="163"/>
      <c r="USU15" s="163"/>
      <c r="USV15" s="163"/>
      <c r="USW15" s="163"/>
      <c r="USX15" s="163"/>
      <c r="USY15" s="163"/>
      <c r="USZ15" s="163"/>
      <c r="UTA15" s="163"/>
      <c r="UTB15" s="163"/>
      <c r="UTC15" s="163"/>
      <c r="UTD15" s="163"/>
      <c r="UTE15" s="163"/>
      <c r="UTF15" s="163"/>
      <c r="UTG15" s="163"/>
      <c r="UTH15" s="163"/>
      <c r="UTI15" s="163"/>
      <c r="UTJ15" s="163"/>
      <c r="UTK15" s="163"/>
      <c r="UTL15" s="163"/>
      <c r="UTM15" s="163"/>
      <c r="UTN15" s="163"/>
      <c r="UTO15" s="163"/>
      <c r="UTP15" s="163"/>
      <c r="UTQ15" s="163"/>
      <c r="UTR15" s="163"/>
      <c r="UTS15" s="163"/>
      <c r="UTT15" s="163"/>
      <c r="UTU15" s="163"/>
      <c r="UTV15" s="163"/>
      <c r="UTW15" s="163"/>
      <c r="UTX15" s="163"/>
      <c r="UTY15" s="163"/>
      <c r="UTZ15" s="163"/>
      <c r="UUA15" s="163"/>
      <c r="UUB15" s="163"/>
      <c r="UUC15" s="163"/>
      <c r="UUD15" s="163"/>
      <c r="UUE15" s="163"/>
      <c r="UUF15" s="163"/>
      <c r="UUG15" s="163"/>
      <c r="UUH15" s="163"/>
      <c r="UUI15" s="163"/>
      <c r="UUJ15" s="163"/>
      <c r="UUK15" s="163"/>
      <c r="UUL15" s="163"/>
      <c r="UUM15" s="163"/>
      <c r="UUN15" s="163"/>
      <c r="UUO15" s="163"/>
      <c r="UUP15" s="163"/>
      <c r="UUQ15" s="163"/>
      <c r="UUR15" s="163"/>
      <c r="UUS15" s="163"/>
      <c r="UUT15" s="163"/>
      <c r="UUU15" s="163"/>
      <c r="UUV15" s="163"/>
      <c r="UUW15" s="163"/>
      <c r="UUX15" s="163"/>
      <c r="UUY15" s="163"/>
      <c r="UUZ15" s="163"/>
      <c r="UVA15" s="163"/>
      <c r="UVB15" s="163"/>
      <c r="UVC15" s="163"/>
      <c r="UVD15" s="163"/>
      <c r="UVE15" s="163"/>
      <c r="UVF15" s="163"/>
      <c r="UVG15" s="163"/>
      <c r="UVH15" s="163"/>
      <c r="UVI15" s="163"/>
      <c r="UVJ15" s="163"/>
      <c r="UVK15" s="163"/>
      <c r="UVL15" s="163"/>
      <c r="UVM15" s="163"/>
      <c r="UVN15" s="163"/>
      <c r="UVO15" s="163"/>
      <c r="UVP15" s="163"/>
      <c r="UVQ15" s="163"/>
      <c r="UVR15" s="163"/>
      <c r="UVS15" s="163"/>
      <c r="UVT15" s="163"/>
      <c r="UVU15" s="163"/>
      <c r="UVV15" s="163"/>
      <c r="UVW15" s="163"/>
      <c r="UVX15" s="163"/>
      <c r="UVY15" s="163"/>
      <c r="UVZ15" s="163"/>
      <c r="UWA15" s="163"/>
      <c r="UWB15" s="163"/>
      <c r="UWC15" s="163"/>
      <c r="UWD15" s="163"/>
      <c r="UWE15" s="163"/>
      <c r="UWF15" s="163"/>
      <c r="UWG15" s="163"/>
      <c r="UWH15" s="163"/>
      <c r="UWI15" s="163"/>
      <c r="UWJ15" s="163"/>
      <c r="UWK15" s="163"/>
      <c r="UWL15" s="163"/>
      <c r="UWM15" s="163"/>
      <c r="UWN15" s="163"/>
      <c r="UWO15" s="163"/>
      <c r="UWP15" s="163"/>
      <c r="UWQ15" s="163"/>
      <c r="UWR15" s="163"/>
      <c r="UWS15" s="163"/>
      <c r="UWT15" s="163"/>
      <c r="UWU15" s="163"/>
      <c r="UWV15" s="163"/>
      <c r="UWW15" s="163"/>
      <c r="UWX15" s="163"/>
      <c r="UWY15" s="163"/>
      <c r="UWZ15" s="163"/>
      <c r="UXA15" s="163"/>
      <c r="UXB15" s="163"/>
      <c r="UXC15" s="163"/>
      <c r="UXD15" s="163"/>
      <c r="UXE15" s="163"/>
      <c r="UXF15" s="163"/>
      <c r="UXG15" s="163"/>
      <c r="UXH15" s="163"/>
      <c r="UXI15" s="163"/>
      <c r="UXJ15" s="163"/>
      <c r="UXK15" s="163"/>
      <c r="UXL15" s="163"/>
      <c r="UXM15" s="163"/>
      <c r="UXN15" s="163"/>
      <c r="UXO15" s="163"/>
      <c r="UXP15" s="163"/>
      <c r="UXQ15" s="163"/>
      <c r="UXR15" s="163"/>
      <c r="UXS15" s="163"/>
      <c r="UXT15" s="163"/>
      <c r="UXU15" s="163"/>
      <c r="UXV15" s="163"/>
      <c r="UXW15" s="163"/>
      <c r="UXX15" s="163"/>
      <c r="UXY15" s="163"/>
      <c r="UXZ15" s="163"/>
      <c r="UYA15" s="163"/>
      <c r="UYB15" s="163"/>
      <c r="UYC15" s="163"/>
      <c r="UYD15" s="163"/>
      <c r="UYE15" s="163"/>
      <c r="UYF15" s="163"/>
      <c r="UYG15" s="163"/>
      <c r="UYH15" s="163"/>
      <c r="UYI15" s="163"/>
      <c r="UYJ15" s="163"/>
      <c r="UYK15" s="163"/>
      <c r="UYL15" s="163"/>
      <c r="UYM15" s="163"/>
      <c r="UYN15" s="163"/>
      <c r="UYO15" s="163"/>
      <c r="UYP15" s="163"/>
      <c r="UYQ15" s="163"/>
      <c r="UYR15" s="163"/>
      <c r="UYS15" s="163"/>
      <c r="UYT15" s="163"/>
      <c r="UYU15" s="163"/>
      <c r="UYV15" s="163"/>
      <c r="UYW15" s="163"/>
      <c r="UYX15" s="163"/>
      <c r="UYY15" s="163"/>
      <c r="UYZ15" s="163"/>
      <c r="UZA15" s="163"/>
      <c r="UZB15" s="163"/>
      <c r="UZC15" s="163"/>
      <c r="UZD15" s="163"/>
      <c r="UZE15" s="163"/>
      <c r="UZF15" s="163"/>
      <c r="UZG15" s="163"/>
      <c r="UZH15" s="163"/>
      <c r="UZI15" s="163"/>
      <c r="UZJ15" s="163"/>
      <c r="UZK15" s="163"/>
      <c r="UZL15" s="163"/>
      <c r="UZM15" s="163"/>
      <c r="UZN15" s="163"/>
      <c r="UZO15" s="163"/>
      <c r="UZP15" s="163"/>
      <c r="UZQ15" s="163"/>
      <c r="UZR15" s="163"/>
      <c r="UZS15" s="163"/>
      <c r="UZT15" s="163"/>
      <c r="UZU15" s="163"/>
      <c r="UZV15" s="163"/>
      <c r="UZW15" s="163"/>
      <c r="UZX15" s="163"/>
      <c r="UZY15" s="163"/>
      <c r="UZZ15" s="163"/>
      <c r="VAA15" s="163"/>
      <c r="VAB15" s="163"/>
      <c r="VAC15" s="163"/>
      <c r="VAD15" s="163"/>
      <c r="VAE15" s="163"/>
      <c r="VAF15" s="163"/>
      <c r="VAG15" s="163"/>
      <c r="VAH15" s="163"/>
      <c r="VAI15" s="163"/>
      <c r="VAJ15" s="163"/>
      <c r="VAK15" s="163"/>
      <c r="VAL15" s="163"/>
      <c r="VAM15" s="163"/>
      <c r="VAN15" s="163"/>
      <c r="VAO15" s="163"/>
      <c r="VAP15" s="163"/>
      <c r="VAQ15" s="163"/>
      <c r="VAR15" s="163"/>
      <c r="VAS15" s="163"/>
      <c r="VAT15" s="163"/>
      <c r="VAU15" s="163"/>
      <c r="VAV15" s="163"/>
      <c r="VAW15" s="163"/>
      <c r="VAX15" s="163"/>
      <c r="VAY15" s="163"/>
      <c r="VAZ15" s="163"/>
      <c r="VBA15" s="163"/>
      <c r="VBB15" s="163"/>
      <c r="VBC15" s="163"/>
      <c r="VBD15" s="163"/>
      <c r="VBE15" s="163"/>
      <c r="VBF15" s="163"/>
      <c r="VBG15" s="163"/>
      <c r="VBH15" s="163"/>
      <c r="VBI15" s="163"/>
      <c r="VBJ15" s="163"/>
      <c r="VBK15" s="163"/>
      <c r="VBL15" s="163"/>
      <c r="VBM15" s="163"/>
      <c r="VBN15" s="163"/>
      <c r="VBO15" s="163"/>
      <c r="VBP15" s="163"/>
      <c r="VBQ15" s="163"/>
      <c r="VBR15" s="163"/>
      <c r="VBS15" s="163"/>
      <c r="VBT15" s="163"/>
      <c r="VBU15" s="163"/>
      <c r="VBV15" s="163"/>
      <c r="VBW15" s="163"/>
      <c r="VBX15" s="163"/>
      <c r="VBY15" s="163"/>
      <c r="VBZ15" s="163"/>
      <c r="VCA15" s="163"/>
      <c r="VCB15" s="163"/>
      <c r="VCC15" s="163"/>
      <c r="VCD15" s="163"/>
      <c r="VCE15" s="163"/>
      <c r="VCF15" s="163"/>
      <c r="VCG15" s="163"/>
      <c r="VCH15" s="163"/>
      <c r="VCI15" s="163"/>
      <c r="VCJ15" s="163"/>
      <c r="VCK15" s="163"/>
      <c r="VCL15" s="163"/>
      <c r="VCM15" s="163"/>
      <c r="VCN15" s="163"/>
      <c r="VCO15" s="163"/>
      <c r="VCP15" s="163"/>
      <c r="VCQ15" s="163"/>
      <c r="VCR15" s="163"/>
      <c r="VCS15" s="163"/>
      <c r="VCT15" s="163"/>
      <c r="VCU15" s="163"/>
      <c r="VCV15" s="163"/>
      <c r="VCW15" s="163"/>
      <c r="VCX15" s="163"/>
      <c r="VCY15" s="163"/>
      <c r="VCZ15" s="163"/>
      <c r="VDA15" s="163"/>
      <c r="VDB15" s="163"/>
      <c r="VDC15" s="163"/>
      <c r="VDD15" s="163"/>
      <c r="VDE15" s="163"/>
      <c r="VDF15" s="163"/>
      <c r="VDG15" s="163"/>
      <c r="VDH15" s="163"/>
      <c r="VDI15" s="163"/>
      <c r="VDJ15" s="163"/>
      <c r="VDK15" s="163"/>
      <c r="VDL15" s="163"/>
      <c r="VDM15" s="163"/>
      <c r="VDN15" s="163"/>
      <c r="VDO15" s="163"/>
      <c r="VDP15" s="163"/>
      <c r="VDQ15" s="163"/>
      <c r="VDR15" s="163"/>
      <c r="VDS15" s="163"/>
      <c r="VDT15" s="163"/>
      <c r="VDU15" s="163"/>
      <c r="VDV15" s="163"/>
      <c r="VDW15" s="163"/>
      <c r="VDX15" s="163"/>
      <c r="VDY15" s="163"/>
      <c r="VDZ15" s="163"/>
      <c r="VEA15" s="163"/>
      <c r="VEB15" s="163"/>
      <c r="VEC15" s="163"/>
      <c r="VED15" s="163"/>
      <c r="VEE15" s="163"/>
      <c r="VEF15" s="163"/>
      <c r="VEG15" s="163"/>
      <c r="VEH15" s="163"/>
      <c r="VEI15" s="163"/>
      <c r="VEJ15" s="163"/>
      <c r="VEK15" s="163"/>
      <c r="VEL15" s="163"/>
      <c r="VEM15" s="163"/>
      <c r="VEN15" s="163"/>
      <c r="VEO15" s="163"/>
      <c r="VEP15" s="163"/>
      <c r="VEQ15" s="163"/>
      <c r="VER15" s="163"/>
      <c r="VES15" s="163"/>
      <c r="VET15" s="163"/>
      <c r="VEU15" s="163"/>
      <c r="VEV15" s="163"/>
      <c r="VEW15" s="163"/>
      <c r="VEX15" s="163"/>
      <c r="VEY15" s="163"/>
      <c r="VEZ15" s="163"/>
      <c r="VFA15" s="163"/>
      <c r="VFB15" s="163"/>
      <c r="VFC15" s="163"/>
      <c r="VFD15" s="163"/>
      <c r="VFE15" s="163"/>
      <c r="VFF15" s="163"/>
      <c r="VFG15" s="163"/>
      <c r="VFH15" s="163"/>
      <c r="VFI15" s="163"/>
      <c r="VFJ15" s="163"/>
      <c r="VFK15" s="163"/>
      <c r="VFL15" s="163"/>
      <c r="VFM15" s="163"/>
      <c r="VFN15" s="163"/>
      <c r="VFO15" s="163"/>
      <c r="VFP15" s="163"/>
      <c r="VFQ15" s="163"/>
      <c r="VFR15" s="163"/>
      <c r="VFS15" s="163"/>
      <c r="VFT15" s="163"/>
      <c r="VFU15" s="163"/>
      <c r="VFV15" s="163"/>
      <c r="VFW15" s="163"/>
      <c r="VFX15" s="163"/>
      <c r="VFY15" s="163"/>
      <c r="VFZ15" s="163"/>
      <c r="VGA15" s="163"/>
      <c r="VGB15" s="163"/>
      <c r="VGC15" s="163"/>
      <c r="VGD15" s="163"/>
      <c r="VGE15" s="163"/>
      <c r="VGF15" s="163"/>
      <c r="VGG15" s="163"/>
      <c r="VGH15" s="163"/>
      <c r="VGI15" s="163"/>
      <c r="VGJ15" s="163"/>
      <c r="VGK15" s="163"/>
      <c r="VGL15" s="163"/>
      <c r="VGM15" s="163"/>
      <c r="VGN15" s="163"/>
      <c r="VGO15" s="163"/>
      <c r="VGP15" s="163"/>
      <c r="VGQ15" s="163"/>
      <c r="VGR15" s="163"/>
      <c r="VGS15" s="163"/>
      <c r="VGT15" s="163"/>
      <c r="VGU15" s="163"/>
      <c r="VGV15" s="163"/>
      <c r="VGW15" s="163"/>
      <c r="VGX15" s="163"/>
      <c r="VGY15" s="163"/>
      <c r="VGZ15" s="163"/>
      <c r="VHA15" s="163"/>
      <c r="VHB15" s="163"/>
      <c r="VHC15" s="163"/>
      <c r="VHD15" s="163"/>
      <c r="VHE15" s="163"/>
      <c r="VHF15" s="163"/>
      <c r="VHG15" s="163"/>
      <c r="VHH15" s="163"/>
      <c r="VHI15" s="163"/>
      <c r="VHJ15" s="163"/>
      <c r="VHK15" s="163"/>
      <c r="VHL15" s="163"/>
      <c r="VHM15" s="163"/>
      <c r="VHN15" s="163"/>
      <c r="VHO15" s="163"/>
      <c r="VHP15" s="163"/>
      <c r="VHQ15" s="163"/>
      <c r="VHR15" s="163"/>
      <c r="VHS15" s="163"/>
      <c r="VHT15" s="163"/>
      <c r="VHU15" s="163"/>
      <c r="VHV15" s="163"/>
      <c r="VHW15" s="163"/>
      <c r="VHX15" s="163"/>
      <c r="VHY15" s="163"/>
      <c r="VHZ15" s="163"/>
      <c r="VIA15" s="163"/>
      <c r="VIB15" s="163"/>
      <c r="VIC15" s="163"/>
      <c r="VID15" s="163"/>
      <c r="VIE15" s="163"/>
      <c r="VIF15" s="163"/>
      <c r="VIG15" s="163"/>
      <c r="VIH15" s="163"/>
      <c r="VII15" s="163"/>
      <c r="VIJ15" s="163"/>
      <c r="VIK15" s="163"/>
      <c r="VIL15" s="163"/>
      <c r="VIM15" s="163"/>
      <c r="VIN15" s="163"/>
      <c r="VIO15" s="163"/>
      <c r="VIP15" s="163"/>
      <c r="VIQ15" s="163"/>
      <c r="VIR15" s="163"/>
      <c r="VIS15" s="163"/>
      <c r="VIT15" s="163"/>
      <c r="VIU15" s="163"/>
      <c r="VIV15" s="163"/>
      <c r="VIW15" s="163"/>
      <c r="VIX15" s="163"/>
      <c r="VIY15" s="163"/>
      <c r="VIZ15" s="163"/>
      <c r="VJA15" s="163"/>
      <c r="VJB15" s="163"/>
      <c r="VJC15" s="163"/>
      <c r="VJD15" s="163"/>
      <c r="VJE15" s="163"/>
      <c r="VJF15" s="163"/>
      <c r="VJG15" s="163"/>
      <c r="VJH15" s="163"/>
      <c r="VJI15" s="163"/>
      <c r="VJJ15" s="163"/>
      <c r="VJK15" s="163"/>
      <c r="VJL15" s="163"/>
      <c r="VJM15" s="163"/>
      <c r="VJN15" s="163"/>
      <c r="VJO15" s="163"/>
      <c r="VJP15" s="163"/>
      <c r="VJQ15" s="163"/>
      <c r="VJR15" s="163"/>
      <c r="VJS15" s="163"/>
      <c r="VJT15" s="163"/>
      <c r="VJU15" s="163"/>
      <c r="VJV15" s="163"/>
      <c r="VJW15" s="163"/>
      <c r="VJX15" s="163"/>
      <c r="VJY15" s="163"/>
      <c r="VJZ15" s="163"/>
      <c r="VKA15" s="163"/>
      <c r="VKB15" s="163"/>
      <c r="VKC15" s="163"/>
      <c r="VKD15" s="163"/>
      <c r="VKE15" s="163"/>
      <c r="VKF15" s="163"/>
      <c r="VKG15" s="163"/>
      <c r="VKH15" s="163"/>
      <c r="VKI15" s="163"/>
      <c r="VKJ15" s="163"/>
      <c r="VKK15" s="163"/>
      <c r="VKL15" s="163"/>
      <c r="VKM15" s="163"/>
      <c r="VKN15" s="163"/>
      <c r="VKO15" s="163"/>
      <c r="VKP15" s="163"/>
      <c r="VKQ15" s="163"/>
      <c r="VKR15" s="163"/>
      <c r="VKS15" s="163"/>
      <c r="VKT15" s="163"/>
      <c r="VKU15" s="163"/>
      <c r="VKV15" s="163"/>
      <c r="VKW15" s="163"/>
      <c r="VKX15" s="163"/>
      <c r="VKY15" s="163"/>
      <c r="VKZ15" s="163"/>
      <c r="VLA15" s="163"/>
      <c r="VLB15" s="163"/>
      <c r="VLC15" s="163"/>
      <c r="VLD15" s="163"/>
      <c r="VLE15" s="163"/>
      <c r="VLF15" s="163"/>
      <c r="VLG15" s="163"/>
      <c r="VLH15" s="163"/>
      <c r="VLI15" s="163"/>
      <c r="VLJ15" s="163"/>
      <c r="VLK15" s="163"/>
      <c r="VLL15" s="163"/>
      <c r="VLM15" s="163"/>
      <c r="VLN15" s="163"/>
      <c r="VLO15" s="163"/>
      <c r="VLP15" s="163"/>
      <c r="VLQ15" s="163"/>
      <c r="VLR15" s="163"/>
      <c r="VLS15" s="163"/>
      <c r="VLT15" s="163"/>
      <c r="VLU15" s="163"/>
      <c r="VLV15" s="163"/>
      <c r="VLW15" s="163"/>
      <c r="VLX15" s="163"/>
      <c r="VLY15" s="163"/>
      <c r="VLZ15" s="163"/>
      <c r="VMA15" s="163"/>
      <c r="VMB15" s="163"/>
      <c r="VMC15" s="163"/>
      <c r="VMD15" s="163"/>
      <c r="VME15" s="163"/>
      <c r="VMF15" s="163"/>
      <c r="VMG15" s="163"/>
      <c r="VMH15" s="163"/>
      <c r="VMI15" s="163"/>
      <c r="VMJ15" s="163"/>
      <c r="VMK15" s="163"/>
      <c r="VML15" s="163"/>
      <c r="VMM15" s="163"/>
      <c r="VMN15" s="163"/>
      <c r="VMO15" s="163"/>
      <c r="VMP15" s="163"/>
      <c r="VMQ15" s="163"/>
      <c r="VMR15" s="163"/>
      <c r="VMS15" s="163"/>
      <c r="VMT15" s="163"/>
      <c r="VMU15" s="163"/>
      <c r="VMV15" s="163"/>
      <c r="VMW15" s="163"/>
      <c r="VMX15" s="163"/>
      <c r="VMY15" s="163"/>
      <c r="VMZ15" s="163"/>
      <c r="VNA15" s="163"/>
      <c r="VNB15" s="163"/>
      <c r="VNC15" s="163"/>
      <c r="VND15" s="163"/>
      <c r="VNE15" s="163"/>
      <c r="VNF15" s="163"/>
      <c r="VNG15" s="163"/>
      <c r="VNH15" s="163"/>
      <c r="VNI15" s="163"/>
      <c r="VNJ15" s="163"/>
      <c r="VNK15" s="163"/>
      <c r="VNL15" s="163"/>
      <c r="VNM15" s="163"/>
      <c r="VNN15" s="163"/>
      <c r="VNO15" s="163"/>
      <c r="VNP15" s="163"/>
      <c r="VNQ15" s="163"/>
      <c r="VNR15" s="163"/>
      <c r="VNS15" s="163"/>
      <c r="VNT15" s="163"/>
      <c r="VNU15" s="163"/>
      <c r="VNV15" s="163"/>
      <c r="VNW15" s="163"/>
      <c r="VNX15" s="163"/>
      <c r="VNY15" s="163"/>
      <c r="VNZ15" s="163"/>
      <c r="VOA15" s="163"/>
      <c r="VOB15" s="163"/>
      <c r="VOC15" s="163"/>
      <c r="VOD15" s="163"/>
      <c r="VOE15" s="163"/>
      <c r="VOF15" s="163"/>
      <c r="VOG15" s="163"/>
      <c r="VOH15" s="163"/>
      <c r="VOI15" s="163"/>
      <c r="VOJ15" s="163"/>
      <c r="VOK15" s="163"/>
      <c r="VOL15" s="163"/>
      <c r="VOM15" s="163"/>
      <c r="VON15" s="163"/>
      <c r="VOO15" s="163"/>
      <c r="VOP15" s="163"/>
      <c r="VOQ15" s="163"/>
      <c r="VOR15" s="163"/>
      <c r="VOS15" s="163"/>
      <c r="VOT15" s="163"/>
      <c r="VOU15" s="163"/>
      <c r="VOV15" s="163"/>
      <c r="VOW15" s="163"/>
      <c r="VOX15" s="163"/>
      <c r="VOY15" s="163"/>
      <c r="VOZ15" s="163"/>
      <c r="VPA15" s="163"/>
      <c r="VPB15" s="163"/>
      <c r="VPC15" s="163"/>
      <c r="VPD15" s="163"/>
      <c r="VPE15" s="163"/>
      <c r="VPF15" s="163"/>
      <c r="VPG15" s="163"/>
      <c r="VPH15" s="163"/>
      <c r="VPI15" s="163"/>
      <c r="VPJ15" s="163"/>
      <c r="VPK15" s="163"/>
      <c r="VPL15" s="163"/>
      <c r="VPM15" s="163"/>
      <c r="VPN15" s="163"/>
      <c r="VPO15" s="163"/>
      <c r="VPP15" s="163"/>
      <c r="VPQ15" s="163"/>
      <c r="VPR15" s="163"/>
      <c r="VPS15" s="163"/>
      <c r="VPT15" s="163"/>
      <c r="VPU15" s="163"/>
      <c r="VPV15" s="163"/>
      <c r="VPW15" s="163"/>
      <c r="VPX15" s="163"/>
      <c r="VPY15" s="163"/>
      <c r="VPZ15" s="163"/>
      <c r="VQA15" s="163"/>
      <c r="VQB15" s="163"/>
      <c r="VQC15" s="163"/>
      <c r="VQD15" s="163"/>
      <c r="VQE15" s="163"/>
      <c r="VQF15" s="163"/>
      <c r="VQG15" s="163"/>
      <c r="VQH15" s="163"/>
      <c r="VQI15" s="163"/>
      <c r="VQJ15" s="163"/>
      <c r="VQK15" s="163"/>
      <c r="VQL15" s="163"/>
      <c r="VQM15" s="163"/>
      <c r="VQN15" s="163"/>
      <c r="VQO15" s="163"/>
      <c r="VQP15" s="163"/>
      <c r="VQQ15" s="163"/>
      <c r="VQR15" s="163"/>
      <c r="VQS15" s="163"/>
      <c r="VQT15" s="163"/>
      <c r="VQU15" s="163"/>
      <c r="VQV15" s="163"/>
      <c r="VQW15" s="163"/>
      <c r="VQX15" s="163"/>
      <c r="VQY15" s="163"/>
      <c r="VQZ15" s="163"/>
      <c r="VRA15" s="163"/>
      <c r="VRB15" s="163"/>
      <c r="VRC15" s="163"/>
      <c r="VRD15" s="163"/>
      <c r="VRE15" s="163"/>
      <c r="VRF15" s="163"/>
      <c r="VRG15" s="163"/>
      <c r="VRH15" s="163"/>
      <c r="VRI15" s="163"/>
      <c r="VRJ15" s="163"/>
      <c r="VRK15" s="163"/>
      <c r="VRL15" s="163"/>
      <c r="VRM15" s="163"/>
      <c r="VRN15" s="163"/>
      <c r="VRO15" s="163"/>
      <c r="VRP15" s="163"/>
      <c r="VRQ15" s="163"/>
      <c r="VRR15" s="163"/>
      <c r="VRS15" s="163"/>
      <c r="VRT15" s="163"/>
      <c r="VRU15" s="163"/>
      <c r="VRV15" s="163"/>
      <c r="VRW15" s="163"/>
      <c r="VRX15" s="163"/>
      <c r="VRY15" s="163"/>
      <c r="VRZ15" s="163"/>
      <c r="VSA15" s="163"/>
      <c r="VSB15" s="163"/>
      <c r="VSC15" s="163"/>
      <c r="VSD15" s="163"/>
      <c r="VSE15" s="163"/>
      <c r="VSF15" s="163"/>
      <c r="VSG15" s="163"/>
      <c r="VSH15" s="163"/>
      <c r="VSI15" s="163"/>
      <c r="VSJ15" s="163"/>
      <c r="VSK15" s="163"/>
      <c r="VSL15" s="163"/>
      <c r="VSM15" s="163"/>
      <c r="VSN15" s="163"/>
      <c r="VSO15" s="163"/>
      <c r="VSP15" s="163"/>
      <c r="VSQ15" s="163"/>
      <c r="VSR15" s="163"/>
      <c r="VSS15" s="163"/>
      <c r="VST15" s="163"/>
      <c r="VSU15" s="163"/>
      <c r="VSV15" s="163"/>
      <c r="VSW15" s="163"/>
      <c r="VSX15" s="163"/>
      <c r="VSY15" s="163"/>
      <c r="VSZ15" s="163"/>
      <c r="VTA15" s="163"/>
      <c r="VTB15" s="163"/>
      <c r="VTC15" s="163"/>
      <c r="VTD15" s="163"/>
      <c r="VTE15" s="163"/>
      <c r="VTF15" s="163"/>
      <c r="VTG15" s="163"/>
      <c r="VTH15" s="163"/>
      <c r="VTI15" s="163"/>
      <c r="VTJ15" s="163"/>
      <c r="VTK15" s="163"/>
      <c r="VTL15" s="163"/>
      <c r="VTM15" s="163"/>
      <c r="VTN15" s="163"/>
      <c r="VTO15" s="163"/>
      <c r="VTP15" s="163"/>
      <c r="VTQ15" s="163"/>
      <c r="VTR15" s="163"/>
      <c r="VTS15" s="163"/>
      <c r="VTT15" s="163"/>
      <c r="VTU15" s="163"/>
      <c r="VTV15" s="163"/>
      <c r="VTW15" s="163"/>
      <c r="VTX15" s="163"/>
      <c r="VTY15" s="163"/>
      <c r="VTZ15" s="163"/>
      <c r="VUA15" s="163"/>
      <c r="VUB15" s="163"/>
      <c r="VUC15" s="163"/>
      <c r="VUD15" s="163"/>
      <c r="VUE15" s="163"/>
      <c r="VUF15" s="163"/>
      <c r="VUG15" s="163"/>
      <c r="VUH15" s="163"/>
      <c r="VUI15" s="163"/>
      <c r="VUJ15" s="163"/>
      <c r="VUK15" s="163"/>
      <c r="VUL15" s="163"/>
      <c r="VUM15" s="163"/>
      <c r="VUN15" s="163"/>
      <c r="VUO15" s="163"/>
      <c r="VUP15" s="163"/>
      <c r="VUQ15" s="163"/>
      <c r="VUR15" s="163"/>
      <c r="VUS15" s="163"/>
      <c r="VUT15" s="163"/>
      <c r="VUU15" s="163"/>
      <c r="VUV15" s="163"/>
      <c r="VUW15" s="163"/>
      <c r="VUX15" s="163"/>
      <c r="VUY15" s="163"/>
      <c r="VUZ15" s="163"/>
      <c r="VVA15" s="163"/>
      <c r="VVB15" s="163"/>
      <c r="VVC15" s="163"/>
      <c r="VVD15" s="163"/>
      <c r="VVE15" s="163"/>
      <c r="VVF15" s="163"/>
      <c r="VVG15" s="163"/>
      <c r="VVH15" s="163"/>
      <c r="VVI15" s="163"/>
      <c r="VVJ15" s="163"/>
      <c r="VVK15" s="163"/>
      <c r="VVL15" s="163"/>
      <c r="VVM15" s="163"/>
      <c r="VVN15" s="163"/>
      <c r="VVO15" s="163"/>
      <c r="VVP15" s="163"/>
      <c r="VVQ15" s="163"/>
      <c r="VVR15" s="163"/>
      <c r="VVS15" s="163"/>
      <c r="VVT15" s="163"/>
      <c r="VVU15" s="163"/>
      <c r="VVV15" s="163"/>
      <c r="VVW15" s="163"/>
      <c r="VVX15" s="163"/>
      <c r="VVY15" s="163"/>
      <c r="VVZ15" s="163"/>
      <c r="VWA15" s="163"/>
      <c r="VWB15" s="163"/>
      <c r="VWC15" s="163"/>
      <c r="VWD15" s="163"/>
      <c r="VWE15" s="163"/>
      <c r="VWF15" s="163"/>
      <c r="VWG15" s="163"/>
      <c r="VWH15" s="163"/>
      <c r="VWI15" s="163"/>
      <c r="VWJ15" s="163"/>
      <c r="VWK15" s="163"/>
      <c r="VWL15" s="163"/>
      <c r="VWM15" s="163"/>
      <c r="VWN15" s="163"/>
      <c r="VWO15" s="163"/>
      <c r="VWP15" s="163"/>
      <c r="VWQ15" s="163"/>
      <c r="VWR15" s="163"/>
      <c r="VWS15" s="163"/>
      <c r="VWT15" s="163"/>
      <c r="VWU15" s="163"/>
      <c r="VWV15" s="163"/>
      <c r="VWW15" s="163"/>
      <c r="VWX15" s="163"/>
      <c r="VWY15" s="163"/>
      <c r="VWZ15" s="163"/>
      <c r="VXA15" s="163"/>
      <c r="VXB15" s="163"/>
      <c r="VXC15" s="163"/>
      <c r="VXD15" s="163"/>
      <c r="VXE15" s="163"/>
      <c r="VXF15" s="163"/>
      <c r="VXG15" s="163"/>
      <c r="VXH15" s="163"/>
      <c r="VXI15" s="163"/>
      <c r="VXJ15" s="163"/>
      <c r="VXK15" s="163"/>
      <c r="VXL15" s="163"/>
      <c r="VXM15" s="163"/>
      <c r="VXN15" s="163"/>
      <c r="VXO15" s="163"/>
      <c r="VXP15" s="163"/>
      <c r="VXQ15" s="163"/>
      <c r="VXR15" s="163"/>
      <c r="VXS15" s="163"/>
      <c r="VXT15" s="163"/>
      <c r="VXU15" s="163"/>
      <c r="VXV15" s="163"/>
      <c r="VXW15" s="163"/>
      <c r="VXX15" s="163"/>
      <c r="VXY15" s="163"/>
      <c r="VXZ15" s="163"/>
      <c r="VYA15" s="163"/>
      <c r="VYB15" s="163"/>
      <c r="VYC15" s="163"/>
      <c r="VYD15" s="163"/>
      <c r="VYE15" s="163"/>
      <c r="VYF15" s="163"/>
      <c r="VYG15" s="163"/>
      <c r="VYH15" s="163"/>
      <c r="VYI15" s="163"/>
      <c r="VYJ15" s="163"/>
      <c r="VYK15" s="163"/>
      <c r="VYL15" s="163"/>
      <c r="VYM15" s="163"/>
      <c r="VYN15" s="163"/>
      <c r="VYO15" s="163"/>
      <c r="VYP15" s="163"/>
      <c r="VYQ15" s="163"/>
      <c r="VYR15" s="163"/>
      <c r="VYS15" s="163"/>
      <c r="VYT15" s="163"/>
      <c r="VYU15" s="163"/>
      <c r="VYV15" s="163"/>
      <c r="VYW15" s="163"/>
      <c r="VYX15" s="163"/>
      <c r="VYY15" s="163"/>
      <c r="VYZ15" s="163"/>
      <c r="VZA15" s="163"/>
      <c r="VZB15" s="163"/>
      <c r="VZC15" s="163"/>
      <c r="VZD15" s="163"/>
      <c r="VZE15" s="163"/>
      <c r="VZF15" s="163"/>
      <c r="VZG15" s="163"/>
      <c r="VZH15" s="163"/>
      <c r="VZI15" s="163"/>
      <c r="VZJ15" s="163"/>
      <c r="VZK15" s="163"/>
      <c r="VZL15" s="163"/>
      <c r="VZM15" s="163"/>
      <c r="VZN15" s="163"/>
      <c r="VZO15" s="163"/>
      <c r="VZP15" s="163"/>
      <c r="VZQ15" s="163"/>
      <c r="VZR15" s="163"/>
      <c r="VZS15" s="163"/>
      <c r="VZT15" s="163"/>
      <c r="VZU15" s="163"/>
      <c r="VZV15" s="163"/>
      <c r="VZW15" s="163"/>
      <c r="VZX15" s="163"/>
      <c r="VZY15" s="163"/>
      <c r="VZZ15" s="163"/>
      <c r="WAA15" s="163"/>
      <c r="WAB15" s="163"/>
      <c r="WAC15" s="163"/>
      <c r="WAD15" s="163"/>
      <c r="WAE15" s="163"/>
      <c r="WAF15" s="163"/>
      <c r="WAG15" s="163"/>
      <c r="WAH15" s="163"/>
      <c r="WAI15" s="163"/>
      <c r="WAJ15" s="163"/>
      <c r="WAK15" s="163"/>
      <c r="WAL15" s="163"/>
      <c r="WAM15" s="163"/>
      <c r="WAN15" s="163"/>
      <c r="WAO15" s="163"/>
      <c r="WAP15" s="163"/>
      <c r="WAQ15" s="163"/>
      <c r="WAR15" s="163"/>
      <c r="WAS15" s="163"/>
      <c r="WAT15" s="163"/>
      <c r="WAU15" s="163"/>
      <c r="WAV15" s="163"/>
      <c r="WAW15" s="163"/>
      <c r="WAX15" s="163"/>
      <c r="WAY15" s="163"/>
      <c r="WAZ15" s="163"/>
      <c r="WBA15" s="163"/>
      <c r="WBB15" s="163"/>
      <c r="WBC15" s="163"/>
      <c r="WBD15" s="163"/>
      <c r="WBE15" s="163"/>
      <c r="WBF15" s="163"/>
      <c r="WBG15" s="163"/>
      <c r="WBH15" s="163"/>
      <c r="WBI15" s="163"/>
      <c r="WBJ15" s="163"/>
      <c r="WBK15" s="163"/>
      <c r="WBL15" s="163"/>
      <c r="WBM15" s="163"/>
      <c r="WBN15" s="163"/>
      <c r="WBO15" s="163"/>
      <c r="WBP15" s="163"/>
      <c r="WBQ15" s="163"/>
      <c r="WBR15" s="163"/>
      <c r="WBS15" s="163"/>
      <c r="WBT15" s="163"/>
      <c r="WBU15" s="163"/>
      <c r="WBV15" s="163"/>
      <c r="WBW15" s="163"/>
      <c r="WBX15" s="163"/>
      <c r="WBY15" s="163"/>
      <c r="WBZ15" s="163"/>
      <c r="WCA15" s="163"/>
      <c r="WCB15" s="163"/>
      <c r="WCC15" s="163"/>
      <c r="WCD15" s="163"/>
      <c r="WCE15" s="163"/>
      <c r="WCF15" s="163"/>
      <c r="WCG15" s="163"/>
      <c r="WCH15" s="163"/>
      <c r="WCI15" s="163"/>
      <c r="WCJ15" s="163"/>
      <c r="WCK15" s="163"/>
      <c r="WCL15" s="163"/>
      <c r="WCM15" s="163"/>
      <c r="WCN15" s="163"/>
      <c r="WCO15" s="163"/>
      <c r="WCP15" s="163"/>
      <c r="WCQ15" s="163"/>
      <c r="WCR15" s="163"/>
      <c r="WCS15" s="163"/>
      <c r="WCT15" s="163"/>
      <c r="WCU15" s="163"/>
      <c r="WCV15" s="163"/>
      <c r="WCW15" s="163"/>
      <c r="WCX15" s="163"/>
      <c r="WCY15" s="163"/>
      <c r="WCZ15" s="163"/>
      <c r="WDA15" s="163"/>
      <c r="WDB15" s="163"/>
      <c r="WDC15" s="163"/>
      <c r="WDD15" s="163"/>
      <c r="WDE15" s="163"/>
      <c r="WDF15" s="163"/>
      <c r="WDG15" s="163"/>
      <c r="WDH15" s="163"/>
      <c r="WDI15" s="163"/>
      <c r="WDJ15" s="163"/>
      <c r="WDK15" s="163"/>
      <c r="WDL15" s="163"/>
      <c r="WDM15" s="163"/>
      <c r="WDN15" s="163"/>
      <c r="WDO15" s="163"/>
      <c r="WDP15" s="163"/>
      <c r="WDQ15" s="163"/>
      <c r="WDR15" s="163"/>
      <c r="WDS15" s="163"/>
      <c r="WDT15" s="163"/>
      <c r="WDU15" s="163"/>
      <c r="WDV15" s="163"/>
      <c r="WDW15" s="163"/>
      <c r="WDX15" s="163"/>
      <c r="WDY15" s="163"/>
      <c r="WDZ15" s="163"/>
      <c r="WEA15" s="163"/>
      <c r="WEB15" s="163"/>
      <c r="WEC15" s="163"/>
      <c r="WED15" s="163"/>
      <c r="WEE15" s="163"/>
      <c r="WEF15" s="163"/>
      <c r="WEG15" s="163"/>
      <c r="WEH15" s="163"/>
      <c r="WEI15" s="163"/>
      <c r="WEJ15" s="163"/>
      <c r="WEK15" s="163"/>
      <c r="WEL15" s="163"/>
      <c r="WEM15" s="163"/>
      <c r="WEN15" s="163"/>
      <c r="WEO15" s="163"/>
      <c r="WEP15" s="163"/>
      <c r="WEQ15" s="163"/>
      <c r="WER15" s="163"/>
      <c r="WES15" s="163"/>
      <c r="WET15" s="163"/>
      <c r="WEU15" s="163"/>
      <c r="WEV15" s="163"/>
      <c r="WEW15" s="163"/>
      <c r="WEX15" s="163"/>
      <c r="WEY15" s="163"/>
      <c r="WEZ15" s="163"/>
      <c r="WFA15" s="163"/>
      <c r="WFB15" s="163"/>
      <c r="WFC15" s="163"/>
      <c r="WFD15" s="163"/>
      <c r="WFE15" s="163"/>
      <c r="WFF15" s="163"/>
      <c r="WFG15" s="163"/>
      <c r="WFH15" s="163"/>
      <c r="WFI15" s="163"/>
      <c r="WFJ15" s="163"/>
      <c r="WFK15" s="163"/>
      <c r="WFL15" s="163"/>
      <c r="WFM15" s="163"/>
      <c r="WFN15" s="163"/>
      <c r="WFO15" s="163"/>
      <c r="WFP15" s="163"/>
      <c r="WFQ15" s="163"/>
      <c r="WFR15" s="163"/>
      <c r="WFS15" s="163"/>
      <c r="WFT15" s="163"/>
      <c r="WFU15" s="163"/>
      <c r="WFV15" s="163"/>
      <c r="WFW15" s="163"/>
      <c r="WFX15" s="163"/>
      <c r="WFY15" s="163"/>
      <c r="WFZ15" s="163"/>
      <c r="WGA15" s="163"/>
      <c r="WGB15" s="163"/>
      <c r="WGC15" s="163"/>
      <c r="WGD15" s="163"/>
      <c r="WGE15" s="163"/>
      <c r="WGF15" s="163"/>
      <c r="WGG15" s="163"/>
      <c r="WGH15" s="163"/>
      <c r="WGI15" s="163"/>
      <c r="WGJ15" s="163"/>
      <c r="WGK15" s="163"/>
      <c r="WGL15" s="163"/>
      <c r="WGM15" s="163"/>
      <c r="WGN15" s="163"/>
      <c r="WGO15" s="163"/>
      <c r="WGP15" s="163"/>
      <c r="WGQ15" s="163"/>
      <c r="WGR15" s="163"/>
      <c r="WGS15" s="163"/>
      <c r="WGT15" s="163"/>
      <c r="WGU15" s="163"/>
      <c r="WGV15" s="163"/>
      <c r="WGW15" s="163"/>
      <c r="WGX15" s="163"/>
      <c r="WGY15" s="163"/>
      <c r="WGZ15" s="163"/>
      <c r="WHA15" s="163"/>
      <c r="WHB15" s="163"/>
      <c r="WHC15" s="163"/>
      <c r="WHD15" s="163"/>
      <c r="WHE15" s="163"/>
      <c r="WHF15" s="163"/>
      <c r="WHG15" s="163"/>
      <c r="WHH15" s="163"/>
      <c r="WHI15" s="163"/>
      <c r="WHJ15" s="163"/>
      <c r="WHK15" s="163"/>
      <c r="WHL15" s="163"/>
      <c r="WHM15" s="163"/>
      <c r="WHN15" s="163"/>
      <c r="WHO15" s="163"/>
      <c r="WHP15" s="163"/>
      <c r="WHQ15" s="163"/>
      <c r="WHR15" s="163"/>
      <c r="WHS15" s="163"/>
      <c r="WHT15" s="163"/>
      <c r="WHU15" s="163"/>
      <c r="WHV15" s="163"/>
      <c r="WHW15" s="163"/>
      <c r="WHX15" s="163"/>
      <c r="WHY15" s="163"/>
      <c r="WHZ15" s="163"/>
      <c r="WIA15" s="163"/>
      <c r="WIB15" s="163"/>
      <c r="WIC15" s="163"/>
      <c r="WID15" s="163"/>
      <c r="WIE15" s="163"/>
      <c r="WIF15" s="163"/>
      <c r="WIG15" s="163"/>
      <c r="WIH15" s="163"/>
      <c r="WII15" s="163"/>
      <c r="WIJ15" s="163"/>
      <c r="WIK15" s="163"/>
      <c r="WIL15" s="163"/>
      <c r="WIM15" s="163"/>
      <c r="WIN15" s="163"/>
      <c r="WIO15" s="163"/>
      <c r="WIP15" s="163"/>
      <c r="WIQ15" s="163"/>
      <c r="WIR15" s="163"/>
      <c r="WIS15" s="163"/>
      <c r="WIT15" s="163"/>
      <c r="WIU15" s="163"/>
      <c r="WIV15" s="163"/>
      <c r="WIW15" s="163"/>
      <c r="WIX15" s="163"/>
      <c r="WIY15" s="163"/>
      <c r="WIZ15" s="163"/>
      <c r="WJA15" s="163"/>
      <c r="WJB15" s="163"/>
      <c r="WJC15" s="163"/>
      <c r="WJD15" s="163"/>
      <c r="WJE15" s="163"/>
      <c r="WJF15" s="163"/>
      <c r="WJG15" s="163"/>
      <c r="WJH15" s="163"/>
      <c r="WJI15" s="163"/>
      <c r="WJJ15" s="163"/>
      <c r="WJK15" s="163"/>
      <c r="WJL15" s="163"/>
      <c r="WJM15" s="163"/>
      <c r="WJN15" s="163"/>
      <c r="WJO15" s="163"/>
      <c r="WJP15" s="163"/>
      <c r="WJQ15" s="163"/>
      <c r="WJR15" s="163"/>
      <c r="WJS15" s="163"/>
      <c r="WJT15" s="163"/>
      <c r="WJU15" s="163"/>
      <c r="WJV15" s="163"/>
      <c r="WJW15" s="163"/>
      <c r="WJX15" s="163"/>
      <c r="WJY15" s="163"/>
      <c r="WJZ15" s="163"/>
      <c r="WKA15" s="163"/>
      <c r="WKB15" s="163"/>
      <c r="WKC15" s="163"/>
      <c r="WKD15" s="163"/>
      <c r="WKE15" s="163"/>
      <c r="WKF15" s="163"/>
      <c r="WKG15" s="163"/>
      <c r="WKH15" s="163"/>
      <c r="WKI15" s="163"/>
      <c r="WKJ15" s="163"/>
      <c r="WKK15" s="163"/>
      <c r="WKL15" s="163"/>
      <c r="WKM15" s="163"/>
      <c r="WKN15" s="163"/>
      <c r="WKO15" s="163"/>
      <c r="WKP15" s="163"/>
      <c r="WKQ15" s="163"/>
      <c r="WKR15" s="163"/>
      <c r="WKS15" s="163"/>
      <c r="WKT15" s="163"/>
      <c r="WKU15" s="163"/>
      <c r="WKV15" s="163"/>
      <c r="WKW15" s="163"/>
      <c r="WKX15" s="163"/>
      <c r="WKY15" s="163"/>
      <c r="WKZ15" s="163"/>
      <c r="WLA15" s="163"/>
      <c r="WLB15" s="163"/>
      <c r="WLC15" s="163"/>
      <c r="WLD15" s="163"/>
      <c r="WLE15" s="163"/>
      <c r="WLF15" s="163"/>
      <c r="WLG15" s="163"/>
      <c r="WLH15" s="163"/>
      <c r="WLI15" s="163"/>
      <c r="WLJ15" s="163"/>
      <c r="WLK15" s="163"/>
      <c r="WLL15" s="163"/>
      <c r="WLM15" s="163"/>
      <c r="WLN15" s="163"/>
      <c r="WLO15" s="163"/>
      <c r="WLP15" s="163"/>
      <c r="WLQ15" s="163"/>
      <c r="WLR15" s="163"/>
      <c r="WLS15" s="163"/>
      <c r="WLT15" s="163"/>
      <c r="WLU15" s="163"/>
      <c r="WLV15" s="163"/>
      <c r="WLW15" s="163"/>
      <c r="WLX15" s="163"/>
      <c r="WLY15" s="163"/>
      <c r="WLZ15" s="163"/>
      <c r="WMA15" s="163"/>
      <c r="WMB15" s="163"/>
      <c r="WMC15" s="163"/>
      <c r="WMD15" s="163"/>
      <c r="WME15" s="163"/>
      <c r="WMF15" s="163"/>
      <c r="WMG15" s="163"/>
      <c r="WMH15" s="163"/>
      <c r="WMI15" s="163"/>
      <c r="WMJ15" s="163"/>
      <c r="WMK15" s="163"/>
      <c r="WML15" s="163"/>
      <c r="WMM15" s="163"/>
      <c r="WMN15" s="163"/>
      <c r="WMO15" s="163"/>
      <c r="WMP15" s="163"/>
      <c r="WMQ15" s="163"/>
      <c r="WMR15" s="163"/>
      <c r="WMS15" s="163"/>
      <c r="WMT15" s="163"/>
      <c r="WMU15" s="163"/>
      <c r="WMV15" s="163"/>
      <c r="WMW15" s="163"/>
      <c r="WMX15" s="163"/>
      <c r="WMY15" s="163"/>
      <c r="WMZ15" s="163"/>
      <c r="WNA15" s="163"/>
      <c r="WNB15" s="163"/>
      <c r="WNC15" s="163"/>
      <c r="WND15" s="163"/>
      <c r="WNE15" s="163"/>
      <c r="WNF15" s="163"/>
      <c r="WNG15" s="163"/>
      <c r="WNH15" s="163"/>
      <c r="WNI15" s="163"/>
      <c r="WNJ15" s="163"/>
      <c r="WNK15" s="163"/>
      <c r="WNL15" s="163"/>
      <c r="WNM15" s="163"/>
      <c r="WNN15" s="163"/>
      <c r="WNO15" s="163"/>
      <c r="WNP15" s="163"/>
      <c r="WNQ15" s="163"/>
      <c r="WNR15" s="163"/>
      <c r="WNS15" s="163"/>
      <c r="WNT15" s="163"/>
      <c r="WNU15" s="163"/>
      <c r="WNV15" s="163"/>
      <c r="WNW15" s="163"/>
      <c r="WNX15" s="163"/>
      <c r="WNY15" s="163"/>
      <c r="WNZ15" s="163"/>
      <c r="WOA15" s="163"/>
      <c r="WOB15" s="163"/>
      <c r="WOC15" s="163"/>
      <c r="WOD15" s="163"/>
      <c r="WOE15" s="163"/>
      <c r="WOF15" s="163"/>
      <c r="WOG15" s="163"/>
      <c r="WOH15" s="163"/>
      <c r="WOI15" s="163"/>
      <c r="WOJ15" s="163"/>
      <c r="WOK15" s="163"/>
      <c r="WOL15" s="163"/>
      <c r="WOM15" s="163"/>
      <c r="WON15" s="163"/>
      <c r="WOO15" s="163"/>
      <c r="WOP15" s="163"/>
      <c r="WOQ15" s="163"/>
      <c r="WOR15" s="163"/>
      <c r="WOS15" s="163"/>
      <c r="WOT15" s="163"/>
      <c r="WOU15" s="163"/>
      <c r="WOV15" s="163"/>
      <c r="WOW15" s="163"/>
      <c r="WOX15" s="163"/>
      <c r="WOY15" s="163"/>
      <c r="WOZ15" s="163"/>
      <c r="WPA15" s="163"/>
      <c r="WPB15" s="163"/>
      <c r="WPC15" s="163"/>
      <c r="WPD15" s="163"/>
      <c r="WPE15" s="163"/>
      <c r="WPF15" s="163"/>
      <c r="WPG15" s="163"/>
      <c r="WPH15" s="163"/>
      <c r="WPI15" s="163"/>
      <c r="WPJ15" s="163"/>
      <c r="WPK15" s="163"/>
      <c r="WPL15" s="163"/>
      <c r="WPM15" s="163"/>
      <c r="WPN15" s="163"/>
      <c r="WPO15" s="163"/>
      <c r="WPP15" s="163"/>
      <c r="WPQ15" s="163"/>
      <c r="WPR15" s="163"/>
      <c r="WPS15" s="163"/>
      <c r="WPT15" s="163"/>
      <c r="WPU15" s="163"/>
      <c r="WPV15" s="163"/>
      <c r="WPW15" s="163"/>
      <c r="WPX15" s="163"/>
      <c r="WPY15" s="163"/>
      <c r="WPZ15" s="163"/>
      <c r="WQA15" s="163"/>
      <c r="WQB15" s="163"/>
      <c r="WQC15" s="163"/>
      <c r="WQD15" s="163"/>
      <c r="WQE15" s="163"/>
      <c r="WQF15" s="163"/>
      <c r="WQG15" s="163"/>
      <c r="WQH15" s="163"/>
      <c r="WQI15" s="163"/>
      <c r="WQJ15" s="163"/>
      <c r="WQK15" s="163"/>
      <c r="WQL15" s="163"/>
      <c r="WQM15" s="163"/>
      <c r="WQN15" s="163"/>
      <c r="WQO15" s="163"/>
      <c r="WQP15" s="163"/>
      <c r="WQQ15" s="163"/>
      <c r="WQR15" s="163"/>
      <c r="WQS15" s="163"/>
      <c r="WQT15" s="163"/>
      <c r="WQU15" s="163"/>
      <c r="WQV15" s="163"/>
      <c r="WQW15" s="163"/>
      <c r="WQX15" s="163"/>
      <c r="WQY15" s="163"/>
      <c r="WQZ15" s="163"/>
      <c r="WRA15" s="163"/>
      <c r="WRB15" s="163"/>
      <c r="WRC15" s="163"/>
      <c r="WRD15" s="163"/>
      <c r="WRE15" s="163"/>
      <c r="WRF15" s="163"/>
      <c r="WRG15" s="163"/>
      <c r="WRH15" s="163"/>
      <c r="WRI15" s="163"/>
      <c r="WRJ15" s="163"/>
      <c r="WRK15" s="163"/>
      <c r="WRL15" s="163"/>
      <c r="WRM15" s="163"/>
      <c r="WRN15" s="163"/>
      <c r="WRO15" s="163"/>
      <c r="WRP15" s="163"/>
      <c r="WRQ15" s="163"/>
      <c r="WRR15" s="163"/>
      <c r="WRS15" s="163"/>
      <c r="WRT15" s="163"/>
      <c r="WRU15" s="163"/>
      <c r="WRV15" s="163"/>
      <c r="WRW15" s="163"/>
      <c r="WRX15" s="163"/>
      <c r="WRY15" s="163"/>
      <c r="WRZ15" s="163"/>
      <c r="WSA15" s="163"/>
      <c r="WSB15" s="163"/>
      <c r="WSC15" s="163"/>
      <c r="WSD15" s="163"/>
      <c r="WSE15" s="163"/>
      <c r="WSF15" s="163"/>
      <c r="WSG15" s="163"/>
      <c r="WSH15" s="163"/>
      <c r="WSI15" s="163"/>
      <c r="WSJ15" s="163"/>
      <c r="WSK15" s="163"/>
      <c r="WSL15" s="163"/>
      <c r="WSM15" s="163"/>
      <c r="WSN15" s="163"/>
      <c r="WSO15" s="163"/>
      <c r="WSP15" s="163"/>
      <c r="WSQ15" s="163"/>
      <c r="WSR15" s="163"/>
      <c r="WSS15" s="163"/>
      <c r="WST15" s="163"/>
      <c r="WSU15" s="163"/>
      <c r="WSV15" s="163"/>
      <c r="WSW15" s="163"/>
      <c r="WSX15" s="163"/>
      <c r="WSY15" s="163"/>
      <c r="WSZ15" s="163"/>
      <c r="WTA15" s="163"/>
      <c r="WTB15" s="163"/>
      <c r="WTC15" s="163"/>
      <c r="WTD15" s="163"/>
      <c r="WTE15" s="163"/>
      <c r="WTF15" s="163"/>
      <c r="WTG15" s="163"/>
      <c r="WTH15" s="163"/>
      <c r="WTI15" s="163"/>
      <c r="WTJ15" s="163"/>
      <c r="WTK15" s="163"/>
      <c r="WTL15" s="163"/>
      <c r="WTM15" s="163"/>
      <c r="WTN15" s="163"/>
      <c r="WTO15" s="163"/>
      <c r="WTP15" s="163"/>
      <c r="WTQ15" s="163"/>
      <c r="WTR15" s="163"/>
      <c r="WTS15" s="163"/>
      <c r="WTT15" s="163"/>
      <c r="WTU15" s="163"/>
      <c r="WTV15" s="163"/>
      <c r="WTW15" s="163"/>
      <c r="WTX15" s="163"/>
      <c r="WTY15" s="163"/>
      <c r="WTZ15" s="163"/>
      <c r="WUA15" s="163"/>
      <c r="WUB15" s="163"/>
      <c r="WUC15" s="163"/>
      <c r="WUD15" s="163"/>
      <c r="WUE15" s="163"/>
      <c r="WUF15" s="163"/>
      <c r="WUG15" s="163"/>
      <c r="WUH15" s="163"/>
      <c r="WUI15" s="163"/>
      <c r="WUJ15" s="163"/>
      <c r="WUK15" s="163"/>
      <c r="WUL15" s="163"/>
      <c r="WUM15" s="163"/>
      <c r="WUN15" s="163"/>
      <c r="WUO15" s="163"/>
      <c r="WUP15" s="163"/>
      <c r="WUQ15" s="163"/>
      <c r="WUR15" s="163"/>
      <c r="WUS15" s="163"/>
      <c r="WUT15" s="163"/>
      <c r="WUU15" s="163"/>
      <c r="WUV15" s="163"/>
      <c r="WUW15" s="163"/>
      <c r="WUX15" s="163"/>
      <c r="WUY15" s="163"/>
      <c r="WUZ15" s="163"/>
      <c r="WVA15" s="163"/>
      <c r="WVB15" s="163"/>
      <c r="WVC15" s="163"/>
      <c r="WVD15" s="163"/>
      <c r="WVE15" s="163"/>
      <c r="WVF15" s="163"/>
      <c r="WVG15" s="163"/>
      <c r="WVH15" s="163"/>
      <c r="WVI15" s="163"/>
      <c r="WVJ15" s="163"/>
      <c r="WVK15" s="163"/>
      <c r="WVL15" s="163"/>
      <c r="WVM15" s="163"/>
      <c r="WVN15" s="163"/>
      <c r="WVO15" s="163"/>
      <c r="WVP15" s="163"/>
      <c r="WVQ15" s="163"/>
      <c r="WVR15" s="163"/>
      <c r="WVS15" s="163"/>
      <c r="WVT15" s="163"/>
      <c r="WVU15" s="163"/>
      <c r="WVV15" s="163"/>
      <c r="WVW15" s="163"/>
      <c r="WVX15" s="163"/>
      <c r="WVY15" s="163"/>
      <c r="WVZ15" s="163"/>
      <c r="WWA15" s="163"/>
      <c r="WWB15" s="163"/>
      <c r="WWC15" s="163"/>
      <c r="WWD15" s="163"/>
      <c r="WWE15" s="163"/>
      <c r="WWF15" s="163"/>
      <c r="WWG15" s="163"/>
      <c r="WWH15" s="163"/>
      <c r="WWI15" s="163"/>
      <c r="WWJ15" s="163"/>
      <c r="WWK15" s="163"/>
      <c r="WWL15" s="163"/>
      <c r="WWM15" s="163"/>
      <c r="WWN15" s="163"/>
      <c r="WWO15" s="163"/>
      <c r="WWP15" s="163"/>
      <c r="WWQ15" s="163"/>
      <c r="WWR15" s="163"/>
      <c r="WWS15" s="163"/>
      <c r="WWT15" s="163"/>
      <c r="WWU15" s="163"/>
      <c r="WWV15" s="163"/>
      <c r="WWW15" s="163"/>
      <c r="WWX15" s="163"/>
      <c r="WWY15" s="163"/>
      <c r="WWZ15" s="163"/>
      <c r="WXA15" s="163"/>
      <c r="WXB15" s="163"/>
      <c r="WXC15" s="163"/>
      <c r="WXD15" s="163"/>
      <c r="WXE15" s="163"/>
      <c r="WXF15" s="163"/>
      <c r="WXG15" s="163"/>
      <c r="WXH15" s="163"/>
      <c r="WXI15" s="163"/>
      <c r="WXJ15" s="163"/>
      <c r="WXK15" s="163"/>
      <c r="WXL15" s="163"/>
      <c r="WXM15" s="163"/>
      <c r="WXN15" s="163"/>
      <c r="WXO15" s="163"/>
      <c r="WXP15" s="163"/>
      <c r="WXQ15" s="163"/>
      <c r="WXR15" s="163"/>
      <c r="WXS15" s="163"/>
      <c r="WXT15" s="163"/>
      <c r="WXU15" s="163"/>
      <c r="WXV15" s="163"/>
      <c r="WXW15" s="163"/>
      <c r="WXX15" s="163"/>
      <c r="WXY15" s="163"/>
      <c r="WXZ15" s="163"/>
      <c r="WYA15" s="163"/>
      <c r="WYB15" s="163"/>
      <c r="WYC15" s="163"/>
      <c r="WYD15" s="163"/>
      <c r="WYE15" s="163"/>
      <c r="WYF15" s="163"/>
      <c r="WYG15" s="163"/>
      <c r="WYH15" s="163"/>
      <c r="WYI15" s="163"/>
      <c r="WYJ15" s="163"/>
      <c r="WYK15" s="163"/>
      <c r="WYL15" s="163"/>
      <c r="WYM15" s="163"/>
      <c r="WYN15" s="163"/>
      <c r="WYO15" s="163"/>
      <c r="WYP15" s="163"/>
      <c r="WYQ15" s="163"/>
      <c r="WYR15" s="163"/>
      <c r="WYS15" s="163"/>
      <c r="WYT15" s="163"/>
      <c r="WYU15" s="163"/>
      <c r="WYV15" s="163"/>
      <c r="WYW15" s="163"/>
      <c r="WYX15" s="163"/>
      <c r="WYY15" s="163"/>
      <c r="WYZ15" s="163"/>
      <c r="WZA15" s="163"/>
      <c r="WZB15" s="163"/>
      <c r="WZC15" s="163"/>
      <c r="WZD15" s="163"/>
      <c r="WZE15" s="163"/>
      <c r="WZF15" s="163"/>
      <c r="WZG15" s="163"/>
      <c r="WZH15" s="163"/>
      <c r="WZI15" s="163"/>
      <c r="WZJ15" s="163"/>
      <c r="WZK15" s="163"/>
      <c r="WZL15" s="163"/>
      <c r="WZM15" s="163"/>
      <c r="WZN15" s="163"/>
      <c r="WZO15" s="163"/>
      <c r="WZP15" s="163"/>
      <c r="WZQ15" s="163"/>
      <c r="WZR15" s="163"/>
      <c r="WZS15" s="163"/>
      <c r="WZT15" s="163"/>
      <c r="WZU15" s="163"/>
      <c r="WZV15" s="163"/>
      <c r="WZW15" s="163"/>
      <c r="WZX15" s="163"/>
      <c r="WZY15" s="163"/>
      <c r="WZZ15" s="163"/>
      <c r="XAA15" s="163"/>
      <c r="XAB15" s="163"/>
      <c r="XAC15" s="163"/>
      <c r="XAD15" s="163"/>
      <c r="XAE15" s="163"/>
      <c r="XAF15" s="163"/>
      <c r="XAG15" s="163"/>
      <c r="XAH15" s="163"/>
      <c r="XAI15" s="163"/>
      <c r="XAJ15" s="163"/>
      <c r="XAK15" s="163"/>
      <c r="XAL15" s="163"/>
      <c r="XAM15" s="163"/>
      <c r="XAN15" s="163"/>
      <c r="XAO15" s="163"/>
      <c r="XAP15" s="163"/>
      <c r="XAQ15" s="163"/>
      <c r="XAR15" s="163"/>
      <c r="XAS15" s="163"/>
      <c r="XAT15" s="163"/>
      <c r="XAU15" s="163"/>
      <c r="XAV15" s="163"/>
      <c r="XAW15" s="163"/>
      <c r="XAX15" s="163"/>
      <c r="XAY15" s="163"/>
      <c r="XAZ15" s="163"/>
      <c r="XBA15" s="163"/>
      <c r="XBB15" s="163"/>
      <c r="XBC15" s="163"/>
      <c r="XBD15" s="163"/>
      <c r="XBE15" s="163"/>
      <c r="XBF15" s="163"/>
      <c r="XBG15" s="163"/>
      <c r="XBH15" s="163"/>
      <c r="XBI15" s="163"/>
      <c r="XBJ15" s="163"/>
      <c r="XBK15" s="163"/>
      <c r="XBL15" s="163"/>
      <c r="XBM15" s="163"/>
      <c r="XBN15" s="163"/>
      <c r="XBO15" s="163"/>
      <c r="XBP15" s="163"/>
      <c r="XBQ15" s="163"/>
      <c r="XBR15" s="163"/>
      <c r="XBS15" s="163"/>
      <c r="XBT15" s="163"/>
      <c r="XBU15" s="163"/>
      <c r="XBV15" s="163"/>
      <c r="XBW15" s="163"/>
      <c r="XBX15" s="163"/>
      <c r="XBY15" s="163"/>
      <c r="XBZ15" s="163"/>
      <c r="XCA15" s="163"/>
      <c r="XCB15" s="163"/>
      <c r="XCC15" s="163"/>
      <c r="XCD15" s="163"/>
      <c r="XCE15" s="163"/>
      <c r="XCF15" s="163"/>
      <c r="XCG15" s="163"/>
      <c r="XCH15" s="163"/>
      <c r="XCI15" s="163"/>
      <c r="XCJ15" s="163"/>
      <c r="XCK15" s="163"/>
      <c r="XCL15" s="163"/>
      <c r="XCM15" s="163"/>
      <c r="XCN15" s="163"/>
      <c r="XCO15" s="163"/>
      <c r="XCP15" s="163"/>
      <c r="XCQ15" s="163"/>
      <c r="XCR15" s="163"/>
      <c r="XCS15" s="163"/>
      <c r="XCT15" s="163"/>
      <c r="XCU15" s="163"/>
      <c r="XCV15" s="163"/>
      <c r="XCW15" s="163"/>
      <c r="XCX15" s="163"/>
      <c r="XCY15" s="163"/>
      <c r="XCZ15" s="163"/>
      <c r="XDA15" s="163"/>
      <c r="XDB15" s="163"/>
      <c r="XDC15" s="163"/>
      <c r="XDD15" s="163"/>
      <c r="XDE15" s="163"/>
      <c r="XDF15" s="163"/>
      <c r="XDG15" s="163"/>
      <c r="XDH15" s="163"/>
      <c r="XDI15" s="163"/>
      <c r="XDJ15" s="163"/>
      <c r="XDK15" s="163"/>
      <c r="XDL15" s="163"/>
      <c r="XDM15" s="163"/>
      <c r="XDN15" s="163"/>
      <c r="XDO15" s="163"/>
      <c r="XDP15" s="163"/>
      <c r="XDQ15" s="163"/>
      <c r="XDR15" s="163"/>
      <c r="XDS15" s="163"/>
      <c r="XDT15" s="163"/>
      <c r="XDU15" s="163"/>
      <c r="XDV15" s="163"/>
      <c r="XDW15" s="163"/>
      <c r="XDX15" s="163"/>
      <c r="XDY15" s="163"/>
      <c r="XDZ15" s="163"/>
      <c r="XEA15" s="163"/>
      <c r="XEB15" s="163"/>
      <c r="XEC15" s="163"/>
      <c r="XED15" s="163"/>
      <c r="XEE15" s="163"/>
      <c r="XEF15" s="163"/>
      <c r="XEG15" s="163"/>
      <c r="XEH15" s="163"/>
      <c r="XEI15" s="163"/>
      <c r="XEJ15" s="163"/>
      <c r="XEK15" s="163"/>
      <c r="XEL15" s="163"/>
      <c r="XEM15" s="163"/>
      <c r="XEN15" s="163"/>
      <c r="XEO15" s="163"/>
      <c r="XEP15" s="163"/>
      <c r="XEQ15" s="163"/>
      <c r="XER15" s="163"/>
      <c r="XES15" s="163"/>
      <c r="XET15" s="163"/>
      <c r="XEU15" s="163"/>
      <c r="XEV15" s="163"/>
      <c r="XEW15" s="163"/>
      <c r="XEX15" s="163"/>
      <c r="XEY15" s="163"/>
      <c r="XEZ15" s="163"/>
    </row>
    <row r="16" spans="1:16380" s="183" customFormat="1" ht="30" customHeight="1">
      <c r="A16" s="168"/>
      <c r="B16" s="171"/>
      <c r="C16" s="173">
        <v>2019</v>
      </c>
      <c r="D16" s="174">
        <f t="shared" si="0"/>
        <v>384</v>
      </c>
      <c r="E16" s="174">
        <f t="shared" ref="E16:N17" si="2">SUM(E20,E24,E28,E32,E36)</f>
        <v>316</v>
      </c>
      <c r="F16" s="174">
        <f t="shared" si="2"/>
        <v>27</v>
      </c>
      <c r="G16" s="174">
        <f t="shared" si="2"/>
        <v>38</v>
      </c>
      <c r="H16" s="174">
        <f t="shared" si="2"/>
        <v>3</v>
      </c>
      <c r="I16" s="174"/>
      <c r="J16" s="174">
        <f t="shared" si="2"/>
        <v>6</v>
      </c>
      <c r="K16" s="174">
        <f t="shared" si="2"/>
        <v>4</v>
      </c>
      <c r="L16" s="174">
        <f t="shared" si="2"/>
        <v>0</v>
      </c>
      <c r="M16" s="174">
        <f t="shared" si="2"/>
        <v>2</v>
      </c>
      <c r="N16" s="174">
        <f t="shared" si="2"/>
        <v>0</v>
      </c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  <c r="IT16" s="163"/>
      <c r="IU16" s="163"/>
      <c r="IV16" s="163"/>
      <c r="IW16" s="163"/>
      <c r="IX16" s="163"/>
      <c r="IY16" s="163"/>
      <c r="IZ16" s="163"/>
      <c r="JA16" s="163"/>
      <c r="JB16" s="163"/>
      <c r="JC16" s="163"/>
      <c r="JD16" s="163"/>
      <c r="JE16" s="163"/>
      <c r="JF16" s="163"/>
      <c r="JG16" s="163"/>
      <c r="JH16" s="163"/>
      <c r="JI16" s="163"/>
      <c r="JJ16" s="163"/>
      <c r="JK16" s="163"/>
      <c r="JL16" s="163"/>
      <c r="JM16" s="163"/>
      <c r="JN16" s="163"/>
      <c r="JO16" s="163"/>
      <c r="JP16" s="163"/>
      <c r="JQ16" s="163"/>
      <c r="JR16" s="163"/>
      <c r="JS16" s="163"/>
      <c r="JT16" s="163"/>
      <c r="JU16" s="163"/>
      <c r="JV16" s="163"/>
      <c r="JW16" s="163"/>
      <c r="JX16" s="163"/>
      <c r="JY16" s="163"/>
      <c r="JZ16" s="163"/>
      <c r="KA16" s="163"/>
      <c r="KB16" s="163"/>
      <c r="KC16" s="163"/>
      <c r="KD16" s="163"/>
      <c r="KE16" s="163"/>
      <c r="KF16" s="163"/>
      <c r="KG16" s="163"/>
      <c r="KH16" s="163"/>
      <c r="KI16" s="163"/>
      <c r="KJ16" s="163"/>
      <c r="KK16" s="163"/>
      <c r="KL16" s="163"/>
      <c r="KM16" s="163"/>
      <c r="KN16" s="163"/>
      <c r="KO16" s="163"/>
      <c r="KP16" s="163"/>
      <c r="KQ16" s="163"/>
      <c r="KR16" s="163"/>
      <c r="KS16" s="163"/>
      <c r="KT16" s="163"/>
      <c r="KU16" s="163"/>
      <c r="KV16" s="163"/>
      <c r="KW16" s="163"/>
      <c r="KX16" s="163"/>
      <c r="KY16" s="163"/>
      <c r="KZ16" s="163"/>
      <c r="LA16" s="163"/>
      <c r="LB16" s="163"/>
      <c r="LC16" s="163"/>
      <c r="LD16" s="163"/>
      <c r="LE16" s="163"/>
      <c r="LF16" s="163"/>
      <c r="LG16" s="163"/>
      <c r="LH16" s="163"/>
      <c r="LI16" s="163"/>
      <c r="LJ16" s="163"/>
      <c r="LK16" s="163"/>
      <c r="LL16" s="163"/>
      <c r="LM16" s="163"/>
      <c r="LN16" s="163"/>
      <c r="LO16" s="163"/>
      <c r="LP16" s="163"/>
      <c r="LQ16" s="163"/>
      <c r="LR16" s="163"/>
      <c r="LS16" s="163"/>
      <c r="LT16" s="163"/>
      <c r="LU16" s="163"/>
      <c r="LV16" s="163"/>
      <c r="LW16" s="163"/>
      <c r="LX16" s="163"/>
      <c r="LY16" s="163"/>
      <c r="LZ16" s="163"/>
      <c r="MA16" s="163"/>
      <c r="MB16" s="163"/>
      <c r="MC16" s="163"/>
      <c r="MD16" s="163"/>
      <c r="ME16" s="163"/>
      <c r="MF16" s="163"/>
      <c r="MG16" s="163"/>
      <c r="MH16" s="163"/>
      <c r="MI16" s="163"/>
      <c r="MJ16" s="163"/>
      <c r="MK16" s="163"/>
      <c r="ML16" s="163"/>
      <c r="MM16" s="163"/>
      <c r="MN16" s="163"/>
      <c r="MO16" s="163"/>
      <c r="MP16" s="163"/>
      <c r="MQ16" s="163"/>
      <c r="MR16" s="163"/>
      <c r="MS16" s="163"/>
      <c r="MT16" s="163"/>
      <c r="MU16" s="163"/>
      <c r="MV16" s="163"/>
      <c r="MW16" s="163"/>
      <c r="MX16" s="163"/>
      <c r="MY16" s="163"/>
      <c r="MZ16" s="163"/>
      <c r="NA16" s="163"/>
      <c r="NB16" s="163"/>
      <c r="NC16" s="163"/>
      <c r="ND16" s="163"/>
      <c r="NE16" s="163"/>
      <c r="NF16" s="163"/>
      <c r="NG16" s="163"/>
      <c r="NH16" s="163"/>
      <c r="NI16" s="163"/>
      <c r="NJ16" s="163"/>
      <c r="NK16" s="163"/>
      <c r="NL16" s="163"/>
      <c r="NM16" s="163"/>
      <c r="NN16" s="163"/>
      <c r="NO16" s="163"/>
      <c r="NP16" s="163"/>
      <c r="NQ16" s="163"/>
      <c r="NR16" s="163"/>
      <c r="NS16" s="163"/>
      <c r="NT16" s="163"/>
      <c r="NU16" s="163"/>
      <c r="NV16" s="163"/>
      <c r="NW16" s="163"/>
      <c r="NX16" s="163"/>
      <c r="NY16" s="163"/>
      <c r="NZ16" s="163"/>
      <c r="OA16" s="163"/>
      <c r="OB16" s="163"/>
      <c r="OC16" s="163"/>
      <c r="OD16" s="163"/>
      <c r="OE16" s="163"/>
      <c r="OF16" s="163"/>
      <c r="OG16" s="163"/>
      <c r="OH16" s="163"/>
      <c r="OI16" s="163"/>
      <c r="OJ16" s="163"/>
      <c r="OK16" s="163"/>
      <c r="OL16" s="163"/>
      <c r="OM16" s="163"/>
      <c r="ON16" s="163"/>
      <c r="OO16" s="163"/>
      <c r="OP16" s="163"/>
      <c r="OQ16" s="163"/>
      <c r="OR16" s="163"/>
      <c r="OS16" s="163"/>
      <c r="OT16" s="163"/>
      <c r="OU16" s="163"/>
      <c r="OV16" s="163"/>
      <c r="OW16" s="163"/>
      <c r="OX16" s="163"/>
      <c r="OY16" s="163"/>
      <c r="OZ16" s="163"/>
      <c r="PA16" s="163"/>
      <c r="PB16" s="163"/>
      <c r="PC16" s="163"/>
      <c r="PD16" s="163"/>
      <c r="PE16" s="163"/>
      <c r="PF16" s="163"/>
      <c r="PG16" s="163"/>
      <c r="PH16" s="163"/>
      <c r="PI16" s="163"/>
      <c r="PJ16" s="163"/>
      <c r="PK16" s="163"/>
      <c r="PL16" s="163"/>
      <c r="PM16" s="163"/>
      <c r="PN16" s="163"/>
      <c r="PO16" s="163"/>
      <c r="PP16" s="163"/>
      <c r="PQ16" s="163"/>
      <c r="PR16" s="163"/>
      <c r="PS16" s="163"/>
      <c r="PT16" s="163"/>
      <c r="PU16" s="163"/>
      <c r="PV16" s="163"/>
      <c r="PW16" s="163"/>
      <c r="PX16" s="163"/>
      <c r="PY16" s="163"/>
      <c r="PZ16" s="163"/>
      <c r="QA16" s="163"/>
      <c r="QB16" s="163"/>
      <c r="QC16" s="163"/>
      <c r="QD16" s="163"/>
      <c r="QE16" s="163"/>
      <c r="QF16" s="163"/>
      <c r="QG16" s="163"/>
      <c r="QH16" s="163"/>
      <c r="QI16" s="163"/>
      <c r="QJ16" s="163"/>
      <c r="QK16" s="163"/>
      <c r="QL16" s="163"/>
      <c r="QM16" s="163"/>
      <c r="QN16" s="163"/>
      <c r="QO16" s="163"/>
      <c r="QP16" s="163"/>
      <c r="QQ16" s="163"/>
      <c r="QR16" s="163"/>
      <c r="QS16" s="163"/>
      <c r="QT16" s="163"/>
      <c r="QU16" s="163"/>
      <c r="QV16" s="163"/>
      <c r="QW16" s="163"/>
      <c r="QX16" s="163"/>
      <c r="QY16" s="163"/>
      <c r="QZ16" s="163"/>
      <c r="RA16" s="163"/>
      <c r="RB16" s="163"/>
      <c r="RC16" s="163"/>
      <c r="RD16" s="163"/>
      <c r="RE16" s="163"/>
      <c r="RF16" s="163"/>
      <c r="RG16" s="163"/>
      <c r="RH16" s="163"/>
      <c r="RI16" s="163"/>
      <c r="RJ16" s="163"/>
      <c r="RK16" s="163"/>
      <c r="RL16" s="163"/>
      <c r="RM16" s="163"/>
      <c r="RN16" s="163"/>
      <c r="RO16" s="163"/>
      <c r="RP16" s="163"/>
      <c r="RQ16" s="163"/>
      <c r="RR16" s="163"/>
      <c r="RS16" s="163"/>
      <c r="RT16" s="163"/>
      <c r="RU16" s="163"/>
      <c r="RV16" s="163"/>
      <c r="RW16" s="163"/>
      <c r="RX16" s="163"/>
      <c r="RY16" s="163"/>
      <c r="RZ16" s="163"/>
      <c r="SA16" s="163"/>
      <c r="SB16" s="163"/>
      <c r="SC16" s="163"/>
      <c r="SD16" s="163"/>
      <c r="SE16" s="163"/>
      <c r="SF16" s="163"/>
      <c r="SG16" s="163"/>
      <c r="SH16" s="163"/>
      <c r="SI16" s="163"/>
      <c r="SJ16" s="163"/>
      <c r="SK16" s="163"/>
      <c r="SL16" s="163"/>
      <c r="SM16" s="163"/>
      <c r="SN16" s="163"/>
      <c r="SO16" s="163"/>
      <c r="SP16" s="163"/>
      <c r="SQ16" s="163"/>
      <c r="SR16" s="163"/>
      <c r="SS16" s="163"/>
      <c r="ST16" s="163"/>
      <c r="SU16" s="163"/>
      <c r="SV16" s="163"/>
      <c r="SW16" s="163"/>
      <c r="SX16" s="163"/>
      <c r="SY16" s="163"/>
      <c r="SZ16" s="163"/>
      <c r="TA16" s="163"/>
      <c r="TB16" s="163"/>
      <c r="TC16" s="163"/>
      <c r="TD16" s="163"/>
      <c r="TE16" s="163"/>
      <c r="TF16" s="163"/>
      <c r="TG16" s="163"/>
      <c r="TH16" s="163"/>
      <c r="TI16" s="163"/>
      <c r="TJ16" s="163"/>
      <c r="TK16" s="163"/>
      <c r="TL16" s="163"/>
      <c r="TM16" s="163"/>
      <c r="TN16" s="163"/>
      <c r="TO16" s="163"/>
      <c r="TP16" s="163"/>
      <c r="TQ16" s="163"/>
      <c r="TR16" s="163"/>
      <c r="TS16" s="163"/>
      <c r="TT16" s="163"/>
      <c r="TU16" s="163"/>
      <c r="TV16" s="163"/>
      <c r="TW16" s="163"/>
      <c r="TX16" s="163"/>
      <c r="TY16" s="163"/>
      <c r="TZ16" s="163"/>
      <c r="UA16" s="163"/>
      <c r="UB16" s="163"/>
      <c r="UC16" s="163"/>
      <c r="UD16" s="163"/>
      <c r="UE16" s="163"/>
      <c r="UF16" s="163"/>
      <c r="UG16" s="163"/>
      <c r="UH16" s="163"/>
      <c r="UI16" s="163"/>
      <c r="UJ16" s="163"/>
      <c r="UK16" s="163"/>
      <c r="UL16" s="163"/>
      <c r="UM16" s="163"/>
      <c r="UN16" s="163"/>
      <c r="UO16" s="163"/>
      <c r="UP16" s="163"/>
      <c r="UQ16" s="163"/>
      <c r="UR16" s="163"/>
      <c r="US16" s="163"/>
      <c r="UT16" s="163"/>
      <c r="UU16" s="163"/>
      <c r="UV16" s="163"/>
      <c r="UW16" s="163"/>
      <c r="UX16" s="163"/>
      <c r="UY16" s="163"/>
      <c r="UZ16" s="163"/>
      <c r="VA16" s="163"/>
      <c r="VB16" s="163"/>
      <c r="VC16" s="163"/>
      <c r="VD16" s="163"/>
      <c r="VE16" s="163"/>
      <c r="VF16" s="163"/>
      <c r="VG16" s="163"/>
      <c r="VH16" s="163"/>
      <c r="VI16" s="163"/>
      <c r="VJ16" s="163"/>
      <c r="VK16" s="163"/>
      <c r="VL16" s="163"/>
      <c r="VM16" s="163"/>
      <c r="VN16" s="163"/>
      <c r="VO16" s="163"/>
      <c r="VP16" s="163"/>
      <c r="VQ16" s="163"/>
      <c r="VR16" s="163"/>
      <c r="VS16" s="163"/>
      <c r="VT16" s="163"/>
      <c r="VU16" s="163"/>
      <c r="VV16" s="163"/>
      <c r="VW16" s="163"/>
      <c r="VX16" s="163"/>
      <c r="VY16" s="163"/>
      <c r="VZ16" s="163"/>
      <c r="WA16" s="163"/>
      <c r="WB16" s="163"/>
      <c r="WC16" s="163"/>
      <c r="WD16" s="163"/>
      <c r="WE16" s="163"/>
      <c r="WF16" s="163"/>
      <c r="WG16" s="163"/>
      <c r="WH16" s="163"/>
      <c r="WI16" s="163"/>
      <c r="WJ16" s="163"/>
      <c r="WK16" s="163"/>
      <c r="WL16" s="163"/>
      <c r="WM16" s="163"/>
      <c r="WN16" s="163"/>
      <c r="WO16" s="163"/>
      <c r="WP16" s="163"/>
      <c r="WQ16" s="163"/>
      <c r="WR16" s="163"/>
      <c r="WS16" s="163"/>
      <c r="WT16" s="163"/>
      <c r="WU16" s="163"/>
      <c r="WV16" s="163"/>
      <c r="WW16" s="163"/>
      <c r="WX16" s="163"/>
      <c r="WY16" s="163"/>
      <c r="WZ16" s="163"/>
      <c r="XA16" s="163"/>
      <c r="XB16" s="163"/>
      <c r="XC16" s="163"/>
      <c r="XD16" s="163"/>
      <c r="XE16" s="163"/>
      <c r="XF16" s="163"/>
      <c r="XG16" s="163"/>
      <c r="XH16" s="163"/>
      <c r="XI16" s="163"/>
      <c r="XJ16" s="163"/>
      <c r="XK16" s="163"/>
      <c r="XL16" s="163"/>
      <c r="XM16" s="163"/>
      <c r="XN16" s="163"/>
      <c r="XO16" s="163"/>
      <c r="XP16" s="163"/>
      <c r="XQ16" s="163"/>
      <c r="XR16" s="163"/>
      <c r="XS16" s="163"/>
      <c r="XT16" s="163"/>
      <c r="XU16" s="163"/>
      <c r="XV16" s="163"/>
      <c r="XW16" s="163"/>
      <c r="XX16" s="163"/>
      <c r="XY16" s="163"/>
      <c r="XZ16" s="163"/>
      <c r="YA16" s="163"/>
      <c r="YB16" s="163"/>
      <c r="YC16" s="163"/>
      <c r="YD16" s="163"/>
      <c r="YE16" s="163"/>
      <c r="YF16" s="163"/>
      <c r="YG16" s="163"/>
      <c r="YH16" s="163"/>
      <c r="YI16" s="163"/>
      <c r="YJ16" s="163"/>
      <c r="YK16" s="163"/>
      <c r="YL16" s="163"/>
      <c r="YM16" s="163"/>
      <c r="YN16" s="163"/>
      <c r="YO16" s="163"/>
      <c r="YP16" s="163"/>
      <c r="YQ16" s="163"/>
      <c r="YR16" s="163"/>
      <c r="YS16" s="163"/>
      <c r="YT16" s="163"/>
      <c r="YU16" s="163"/>
      <c r="YV16" s="163"/>
      <c r="YW16" s="163"/>
      <c r="YX16" s="163"/>
      <c r="YY16" s="163"/>
      <c r="YZ16" s="163"/>
      <c r="ZA16" s="163"/>
      <c r="ZB16" s="163"/>
      <c r="ZC16" s="163"/>
      <c r="ZD16" s="163"/>
      <c r="ZE16" s="163"/>
      <c r="ZF16" s="163"/>
      <c r="ZG16" s="163"/>
      <c r="ZH16" s="163"/>
      <c r="ZI16" s="163"/>
      <c r="ZJ16" s="163"/>
      <c r="ZK16" s="163"/>
      <c r="ZL16" s="163"/>
      <c r="ZM16" s="163"/>
      <c r="ZN16" s="163"/>
      <c r="ZO16" s="163"/>
      <c r="ZP16" s="163"/>
      <c r="ZQ16" s="163"/>
      <c r="ZR16" s="163"/>
      <c r="ZS16" s="163"/>
      <c r="ZT16" s="163"/>
      <c r="ZU16" s="163"/>
      <c r="ZV16" s="163"/>
      <c r="ZW16" s="163"/>
      <c r="ZX16" s="163"/>
      <c r="ZY16" s="163"/>
      <c r="ZZ16" s="163"/>
      <c r="AAA16" s="163"/>
      <c r="AAB16" s="163"/>
      <c r="AAC16" s="163"/>
      <c r="AAD16" s="163"/>
      <c r="AAE16" s="163"/>
      <c r="AAF16" s="163"/>
      <c r="AAG16" s="163"/>
      <c r="AAH16" s="163"/>
      <c r="AAI16" s="163"/>
      <c r="AAJ16" s="163"/>
      <c r="AAK16" s="163"/>
      <c r="AAL16" s="163"/>
      <c r="AAM16" s="163"/>
      <c r="AAN16" s="163"/>
      <c r="AAO16" s="163"/>
      <c r="AAP16" s="163"/>
      <c r="AAQ16" s="163"/>
      <c r="AAR16" s="163"/>
      <c r="AAS16" s="163"/>
      <c r="AAT16" s="163"/>
      <c r="AAU16" s="163"/>
      <c r="AAV16" s="163"/>
      <c r="AAW16" s="163"/>
      <c r="AAX16" s="163"/>
      <c r="AAY16" s="163"/>
      <c r="AAZ16" s="163"/>
      <c r="ABA16" s="163"/>
      <c r="ABB16" s="163"/>
      <c r="ABC16" s="163"/>
      <c r="ABD16" s="163"/>
      <c r="ABE16" s="163"/>
      <c r="ABF16" s="163"/>
      <c r="ABG16" s="163"/>
      <c r="ABH16" s="163"/>
      <c r="ABI16" s="163"/>
      <c r="ABJ16" s="163"/>
      <c r="ABK16" s="163"/>
      <c r="ABL16" s="163"/>
      <c r="ABM16" s="163"/>
      <c r="ABN16" s="163"/>
      <c r="ABO16" s="163"/>
      <c r="ABP16" s="163"/>
      <c r="ABQ16" s="163"/>
      <c r="ABR16" s="163"/>
      <c r="ABS16" s="163"/>
      <c r="ABT16" s="163"/>
      <c r="ABU16" s="163"/>
      <c r="ABV16" s="163"/>
      <c r="ABW16" s="163"/>
      <c r="ABX16" s="163"/>
      <c r="ABY16" s="163"/>
      <c r="ABZ16" s="163"/>
      <c r="ACA16" s="163"/>
      <c r="ACB16" s="163"/>
      <c r="ACC16" s="163"/>
      <c r="ACD16" s="163"/>
      <c r="ACE16" s="163"/>
      <c r="ACF16" s="163"/>
      <c r="ACG16" s="163"/>
      <c r="ACH16" s="163"/>
      <c r="ACI16" s="163"/>
      <c r="ACJ16" s="163"/>
      <c r="ACK16" s="163"/>
      <c r="ACL16" s="163"/>
      <c r="ACM16" s="163"/>
      <c r="ACN16" s="163"/>
      <c r="ACO16" s="163"/>
      <c r="ACP16" s="163"/>
      <c r="ACQ16" s="163"/>
      <c r="ACR16" s="163"/>
      <c r="ACS16" s="163"/>
      <c r="ACT16" s="163"/>
      <c r="ACU16" s="163"/>
      <c r="ACV16" s="163"/>
      <c r="ACW16" s="163"/>
      <c r="ACX16" s="163"/>
      <c r="ACY16" s="163"/>
      <c r="ACZ16" s="163"/>
      <c r="ADA16" s="163"/>
      <c r="ADB16" s="163"/>
      <c r="ADC16" s="163"/>
      <c r="ADD16" s="163"/>
      <c r="ADE16" s="163"/>
      <c r="ADF16" s="163"/>
      <c r="ADG16" s="163"/>
      <c r="ADH16" s="163"/>
      <c r="ADI16" s="163"/>
      <c r="ADJ16" s="163"/>
      <c r="ADK16" s="163"/>
      <c r="ADL16" s="163"/>
      <c r="ADM16" s="163"/>
      <c r="ADN16" s="163"/>
      <c r="ADO16" s="163"/>
      <c r="ADP16" s="163"/>
      <c r="ADQ16" s="163"/>
      <c r="ADR16" s="163"/>
      <c r="ADS16" s="163"/>
      <c r="ADT16" s="163"/>
      <c r="ADU16" s="163"/>
      <c r="ADV16" s="163"/>
      <c r="ADW16" s="163"/>
      <c r="ADX16" s="163"/>
      <c r="ADY16" s="163"/>
      <c r="ADZ16" s="163"/>
      <c r="AEA16" s="163"/>
      <c r="AEB16" s="163"/>
      <c r="AEC16" s="163"/>
      <c r="AED16" s="163"/>
      <c r="AEE16" s="163"/>
      <c r="AEF16" s="163"/>
      <c r="AEG16" s="163"/>
      <c r="AEH16" s="163"/>
      <c r="AEI16" s="163"/>
      <c r="AEJ16" s="163"/>
      <c r="AEK16" s="163"/>
      <c r="AEL16" s="163"/>
      <c r="AEM16" s="163"/>
      <c r="AEN16" s="163"/>
      <c r="AEO16" s="163"/>
      <c r="AEP16" s="163"/>
      <c r="AEQ16" s="163"/>
      <c r="AER16" s="163"/>
      <c r="AES16" s="163"/>
      <c r="AET16" s="163"/>
      <c r="AEU16" s="163"/>
      <c r="AEV16" s="163"/>
      <c r="AEW16" s="163"/>
      <c r="AEX16" s="163"/>
      <c r="AEY16" s="163"/>
      <c r="AEZ16" s="163"/>
      <c r="AFA16" s="163"/>
      <c r="AFB16" s="163"/>
      <c r="AFC16" s="163"/>
      <c r="AFD16" s="163"/>
      <c r="AFE16" s="163"/>
      <c r="AFF16" s="163"/>
      <c r="AFG16" s="163"/>
      <c r="AFH16" s="163"/>
      <c r="AFI16" s="163"/>
      <c r="AFJ16" s="163"/>
      <c r="AFK16" s="163"/>
      <c r="AFL16" s="163"/>
      <c r="AFM16" s="163"/>
      <c r="AFN16" s="163"/>
      <c r="AFO16" s="163"/>
      <c r="AFP16" s="163"/>
      <c r="AFQ16" s="163"/>
      <c r="AFR16" s="163"/>
      <c r="AFS16" s="163"/>
      <c r="AFT16" s="163"/>
      <c r="AFU16" s="163"/>
      <c r="AFV16" s="163"/>
      <c r="AFW16" s="163"/>
      <c r="AFX16" s="163"/>
      <c r="AFY16" s="163"/>
      <c r="AFZ16" s="163"/>
      <c r="AGA16" s="163"/>
      <c r="AGB16" s="163"/>
      <c r="AGC16" s="163"/>
      <c r="AGD16" s="163"/>
      <c r="AGE16" s="163"/>
      <c r="AGF16" s="163"/>
      <c r="AGG16" s="163"/>
      <c r="AGH16" s="163"/>
      <c r="AGI16" s="163"/>
      <c r="AGJ16" s="163"/>
      <c r="AGK16" s="163"/>
      <c r="AGL16" s="163"/>
      <c r="AGM16" s="163"/>
      <c r="AGN16" s="163"/>
      <c r="AGO16" s="163"/>
      <c r="AGP16" s="163"/>
      <c r="AGQ16" s="163"/>
      <c r="AGR16" s="163"/>
      <c r="AGS16" s="163"/>
      <c r="AGT16" s="163"/>
      <c r="AGU16" s="163"/>
      <c r="AGV16" s="163"/>
      <c r="AGW16" s="163"/>
      <c r="AGX16" s="163"/>
      <c r="AGY16" s="163"/>
      <c r="AGZ16" s="163"/>
      <c r="AHA16" s="163"/>
      <c r="AHB16" s="163"/>
      <c r="AHC16" s="163"/>
      <c r="AHD16" s="163"/>
      <c r="AHE16" s="163"/>
      <c r="AHF16" s="163"/>
      <c r="AHG16" s="163"/>
      <c r="AHH16" s="163"/>
      <c r="AHI16" s="163"/>
      <c r="AHJ16" s="163"/>
      <c r="AHK16" s="163"/>
      <c r="AHL16" s="163"/>
      <c r="AHM16" s="163"/>
      <c r="AHN16" s="163"/>
      <c r="AHO16" s="163"/>
      <c r="AHP16" s="163"/>
      <c r="AHQ16" s="163"/>
      <c r="AHR16" s="163"/>
      <c r="AHS16" s="163"/>
      <c r="AHT16" s="163"/>
      <c r="AHU16" s="163"/>
      <c r="AHV16" s="163"/>
      <c r="AHW16" s="163"/>
      <c r="AHX16" s="163"/>
      <c r="AHY16" s="163"/>
      <c r="AHZ16" s="163"/>
      <c r="AIA16" s="163"/>
      <c r="AIB16" s="163"/>
      <c r="AIC16" s="163"/>
      <c r="AID16" s="163"/>
      <c r="AIE16" s="163"/>
      <c r="AIF16" s="163"/>
      <c r="AIG16" s="163"/>
      <c r="AIH16" s="163"/>
      <c r="AII16" s="163"/>
      <c r="AIJ16" s="163"/>
      <c r="AIK16" s="163"/>
      <c r="AIL16" s="163"/>
      <c r="AIM16" s="163"/>
      <c r="AIN16" s="163"/>
      <c r="AIO16" s="163"/>
      <c r="AIP16" s="163"/>
      <c r="AIQ16" s="163"/>
      <c r="AIR16" s="163"/>
      <c r="AIS16" s="163"/>
      <c r="AIT16" s="163"/>
      <c r="AIU16" s="163"/>
      <c r="AIV16" s="163"/>
      <c r="AIW16" s="163"/>
      <c r="AIX16" s="163"/>
      <c r="AIY16" s="163"/>
      <c r="AIZ16" s="163"/>
      <c r="AJA16" s="163"/>
      <c r="AJB16" s="163"/>
      <c r="AJC16" s="163"/>
      <c r="AJD16" s="163"/>
      <c r="AJE16" s="163"/>
      <c r="AJF16" s="163"/>
      <c r="AJG16" s="163"/>
      <c r="AJH16" s="163"/>
      <c r="AJI16" s="163"/>
      <c r="AJJ16" s="163"/>
      <c r="AJK16" s="163"/>
      <c r="AJL16" s="163"/>
      <c r="AJM16" s="163"/>
      <c r="AJN16" s="163"/>
      <c r="AJO16" s="163"/>
      <c r="AJP16" s="163"/>
      <c r="AJQ16" s="163"/>
      <c r="AJR16" s="163"/>
      <c r="AJS16" s="163"/>
      <c r="AJT16" s="163"/>
      <c r="AJU16" s="163"/>
      <c r="AJV16" s="163"/>
      <c r="AJW16" s="163"/>
      <c r="AJX16" s="163"/>
      <c r="AJY16" s="163"/>
      <c r="AJZ16" s="163"/>
      <c r="AKA16" s="163"/>
      <c r="AKB16" s="163"/>
      <c r="AKC16" s="163"/>
      <c r="AKD16" s="163"/>
      <c r="AKE16" s="163"/>
      <c r="AKF16" s="163"/>
      <c r="AKG16" s="163"/>
      <c r="AKH16" s="163"/>
      <c r="AKI16" s="163"/>
      <c r="AKJ16" s="163"/>
      <c r="AKK16" s="163"/>
      <c r="AKL16" s="163"/>
      <c r="AKM16" s="163"/>
      <c r="AKN16" s="163"/>
      <c r="AKO16" s="163"/>
      <c r="AKP16" s="163"/>
      <c r="AKQ16" s="163"/>
      <c r="AKR16" s="163"/>
      <c r="AKS16" s="163"/>
      <c r="AKT16" s="163"/>
      <c r="AKU16" s="163"/>
      <c r="AKV16" s="163"/>
      <c r="AKW16" s="163"/>
      <c r="AKX16" s="163"/>
      <c r="AKY16" s="163"/>
      <c r="AKZ16" s="163"/>
      <c r="ALA16" s="163"/>
      <c r="ALB16" s="163"/>
      <c r="ALC16" s="163"/>
      <c r="ALD16" s="163"/>
      <c r="ALE16" s="163"/>
      <c r="ALF16" s="163"/>
      <c r="ALG16" s="163"/>
      <c r="ALH16" s="163"/>
      <c r="ALI16" s="163"/>
      <c r="ALJ16" s="163"/>
      <c r="ALK16" s="163"/>
      <c r="ALL16" s="163"/>
      <c r="ALM16" s="163"/>
      <c r="ALN16" s="163"/>
      <c r="ALO16" s="163"/>
      <c r="ALP16" s="163"/>
      <c r="ALQ16" s="163"/>
      <c r="ALR16" s="163"/>
      <c r="ALS16" s="163"/>
      <c r="ALT16" s="163"/>
      <c r="ALU16" s="163"/>
      <c r="ALV16" s="163"/>
      <c r="ALW16" s="163"/>
      <c r="ALX16" s="163"/>
      <c r="ALY16" s="163"/>
      <c r="ALZ16" s="163"/>
      <c r="AMA16" s="163"/>
      <c r="AMB16" s="163"/>
      <c r="AMC16" s="163"/>
      <c r="AMD16" s="163"/>
      <c r="AME16" s="163"/>
      <c r="AMF16" s="163"/>
      <c r="AMG16" s="163"/>
      <c r="AMH16" s="163"/>
      <c r="AMI16" s="163"/>
      <c r="AMJ16" s="163"/>
      <c r="AMK16" s="163"/>
      <c r="AML16" s="163"/>
      <c r="AMM16" s="163"/>
      <c r="AMN16" s="163"/>
      <c r="AMO16" s="163"/>
      <c r="AMP16" s="163"/>
      <c r="AMQ16" s="163"/>
      <c r="AMR16" s="163"/>
      <c r="AMS16" s="163"/>
      <c r="AMT16" s="163"/>
      <c r="AMU16" s="163"/>
      <c r="AMV16" s="163"/>
      <c r="AMW16" s="163"/>
      <c r="AMX16" s="163"/>
      <c r="AMY16" s="163"/>
      <c r="AMZ16" s="163"/>
      <c r="ANA16" s="163"/>
      <c r="ANB16" s="163"/>
      <c r="ANC16" s="163"/>
      <c r="AND16" s="163"/>
      <c r="ANE16" s="163"/>
      <c r="ANF16" s="163"/>
      <c r="ANG16" s="163"/>
      <c r="ANH16" s="163"/>
      <c r="ANI16" s="163"/>
      <c r="ANJ16" s="163"/>
      <c r="ANK16" s="163"/>
      <c r="ANL16" s="163"/>
      <c r="ANM16" s="163"/>
      <c r="ANN16" s="163"/>
      <c r="ANO16" s="163"/>
      <c r="ANP16" s="163"/>
      <c r="ANQ16" s="163"/>
      <c r="ANR16" s="163"/>
      <c r="ANS16" s="163"/>
      <c r="ANT16" s="163"/>
      <c r="ANU16" s="163"/>
      <c r="ANV16" s="163"/>
      <c r="ANW16" s="163"/>
      <c r="ANX16" s="163"/>
      <c r="ANY16" s="163"/>
      <c r="ANZ16" s="163"/>
      <c r="AOA16" s="163"/>
      <c r="AOB16" s="163"/>
      <c r="AOC16" s="163"/>
      <c r="AOD16" s="163"/>
      <c r="AOE16" s="163"/>
      <c r="AOF16" s="163"/>
      <c r="AOG16" s="163"/>
      <c r="AOH16" s="163"/>
      <c r="AOI16" s="163"/>
      <c r="AOJ16" s="163"/>
      <c r="AOK16" s="163"/>
      <c r="AOL16" s="163"/>
      <c r="AOM16" s="163"/>
      <c r="AON16" s="163"/>
      <c r="AOO16" s="163"/>
      <c r="AOP16" s="163"/>
      <c r="AOQ16" s="163"/>
      <c r="AOR16" s="163"/>
      <c r="AOS16" s="163"/>
      <c r="AOT16" s="163"/>
      <c r="AOU16" s="163"/>
      <c r="AOV16" s="163"/>
      <c r="AOW16" s="163"/>
      <c r="AOX16" s="163"/>
      <c r="AOY16" s="163"/>
      <c r="AOZ16" s="163"/>
      <c r="APA16" s="163"/>
      <c r="APB16" s="163"/>
      <c r="APC16" s="163"/>
      <c r="APD16" s="163"/>
      <c r="APE16" s="163"/>
      <c r="APF16" s="163"/>
      <c r="APG16" s="163"/>
      <c r="APH16" s="163"/>
      <c r="API16" s="163"/>
      <c r="APJ16" s="163"/>
      <c r="APK16" s="163"/>
      <c r="APL16" s="163"/>
      <c r="APM16" s="163"/>
      <c r="APN16" s="163"/>
      <c r="APO16" s="163"/>
      <c r="APP16" s="163"/>
      <c r="APQ16" s="163"/>
      <c r="APR16" s="163"/>
      <c r="APS16" s="163"/>
      <c r="APT16" s="163"/>
      <c r="APU16" s="163"/>
      <c r="APV16" s="163"/>
      <c r="APW16" s="163"/>
      <c r="APX16" s="163"/>
      <c r="APY16" s="163"/>
      <c r="APZ16" s="163"/>
      <c r="AQA16" s="163"/>
      <c r="AQB16" s="163"/>
      <c r="AQC16" s="163"/>
      <c r="AQD16" s="163"/>
      <c r="AQE16" s="163"/>
      <c r="AQF16" s="163"/>
      <c r="AQG16" s="163"/>
      <c r="AQH16" s="163"/>
      <c r="AQI16" s="163"/>
      <c r="AQJ16" s="163"/>
      <c r="AQK16" s="163"/>
      <c r="AQL16" s="163"/>
      <c r="AQM16" s="163"/>
      <c r="AQN16" s="163"/>
      <c r="AQO16" s="163"/>
      <c r="AQP16" s="163"/>
      <c r="AQQ16" s="163"/>
      <c r="AQR16" s="163"/>
      <c r="AQS16" s="163"/>
      <c r="AQT16" s="163"/>
      <c r="AQU16" s="163"/>
      <c r="AQV16" s="163"/>
      <c r="AQW16" s="163"/>
      <c r="AQX16" s="163"/>
      <c r="AQY16" s="163"/>
      <c r="AQZ16" s="163"/>
      <c r="ARA16" s="163"/>
      <c r="ARB16" s="163"/>
      <c r="ARC16" s="163"/>
      <c r="ARD16" s="163"/>
      <c r="ARE16" s="163"/>
      <c r="ARF16" s="163"/>
      <c r="ARG16" s="163"/>
      <c r="ARH16" s="163"/>
      <c r="ARI16" s="163"/>
      <c r="ARJ16" s="163"/>
      <c r="ARK16" s="163"/>
      <c r="ARL16" s="163"/>
      <c r="ARM16" s="163"/>
      <c r="ARN16" s="163"/>
      <c r="ARO16" s="163"/>
      <c r="ARP16" s="163"/>
      <c r="ARQ16" s="163"/>
      <c r="ARR16" s="163"/>
      <c r="ARS16" s="163"/>
      <c r="ART16" s="163"/>
      <c r="ARU16" s="163"/>
      <c r="ARV16" s="163"/>
      <c r="ARW16" s="163"/>
      <c r="ARX16" s="163"/>
      <c r="ARY16" s="163"/>
      <c r="ARZ16" s="163"/>
      <c r="ASA16" s="163"/>
      <c r="ASB16" s="163"/>
      <c r="ASC16" s="163"/>
      <c r="ASD16" s="163"/>
      <c r="ASE16" s="163"/>
      <c r="ASF16" s="163"/>
      <c r="ASG16" s="163"/>
      <c r="ASH16" s="163"/>
      <c r="ASI16" s="163"/>
      <c r="ASJ16" s="163"/>
      <c r="ASK16" s="163"/>
      <c r="ASL16" s="163"/>
      <c r="ASM16" s="163"/>
      <c r="ASN16" s="163"/>
      <c r="ASO16" s="163"/>
      <c r="ASP16" s="163"/>
      <c r="ASQ16" s="163"/>
      <c r="ASR16" s="163"/>
      <c r="ASS16" s="163"/>
      <c r="AST16" s="163"/>
      <c r="ASU16" s="163"/>
      <c r="ASV16" s="163"/>
      <c r="ASW16" s="163"/>
      <c r="ASX16" s="163"/>
      <c r="ASY16" s="163"/>
      <c r="ASZ16" s="163"/>
      <c r="ATA16" s="163"/>
      <c r="ATB16" s="163"/>
      <c r="ATC16" s="163"/>
      <c r="ATD16" s="163"/>
      <c r="ATE16" s="163"/>
      <c r="ATF16" s="163"/>
      <c r="ATG16" s="163"/>
      <c r="ATH16" s="163"/>
      <c r="ATI16" s="163"/>
      <c r="ATJ16" s="163"/>
      <c r="ATK16" s="163"/>
      <c r="ATL16" s="163"/>
      <c r="ATM16" s="163"/>
      <c r="ATN16" s="163"/>
      <c r="ATO16" s="163"/>
      <c r="ATP16" s="163"/>
      <c r="ATQ16" s="163"/>
      <c r="ATR16" s="163"/>
      <c r="ATS16" s="163"/>
      <c r="ATT16" s="163"/>
      <c r="ATU16" s="163"/>
      <c r="ATV16" s="163"/>
      <c r="ATW16" s="163"/>
      <c r="ATX16" s="163"/>
      <c r="ATY16" s="163"/>
      <c r="ATZ16" s="163"/>
      <c r="AUA16" s="163"/>
      <c r="AUB16" s="163"/>
      <c r="AUC16" s="163"/>
      <c r="AUD16" s="163"/>
      <c r="AUE16" s="163"/>
      <c r="AUF16" s="163"/>
      <c r="AUG16" s="163"/>
      <c r="AUH16" s="163"/>
      <c r="AUI16" s="163"/>
      <c r="AUJ16" s="163"/>
      <c r="AUK16" s="163"/>
      <c r="AUL16" s="163"/>
      <c r="AUM16" s="163"/>
      <c r="AUN16" s="163"/>
      <c r="AUO16" s="163"/>
      <c r="AUP16" s="163"/>
      <c r="AUQ16" s="163"/>
      <c r="AUR16" s="163"/>
      <c r="AUS16" s="163"/>
      <c r="AUT16" s="163"/>
      <c r="AUU16" s="163"/>
      <c r="AUV16" s="163"/>
      <c r="AUW16" s="163"/>
      <c r="AUX16" s="163"/>
      <c r="AUY16" s="163"/>
      <c r="AUZ16" s="163"/>
      <c r="AVA16" s="163"/>
      <c r="AVB16" s="163"/>
      <c r="AVC16" s="163"/>
      <c r="AVD16" s="163"/>
      <c r="AVE16" s="163"/>
      <c r="AVF16" s="163"/>
      <c r="AVG16" s="163"/>
      <c r="AVH16" s="163"/>
      <c r="AVI16" s="163"/>
      <c r="AVJ16" s="163"/>
      <c r="AVK16" s="163"/>
      <c r="AVL16" s="163"/>
      <c r="AVM16" s="163"/>
      <c r="AVN16" s="163"/>
      <c r="AVO16" s="163"/>
      <c r="AVP16" s="163"/>
      <c r="AVQ16" s="163"/>
      <c r="AVR16" s="163"/>
      <c r="AVS16" s="163"/>
      <c r="AVT16" s="163"/>
      <c r="AVU16" s="163"/>
      <c r="AVV16" s="163"/>
      <c r="AVW16" s="163"/>
      <c r="AVX16" s="163"/>
      <c r="AVY16" s="163"/>
      <c r="AVZ16" s="163"/>
      <c r="AWA16" s="163"/>
      <c r="AWB16" s="163"/>
      <c r="AWC16" s="163"/>
      <c r="AWD16" s="163"/>
      <c r="AWE16" s="163"/>
      <c r="AWF16" s="163"/>
      <c r="AWG16" s="163"/>
      <c r="AWH16" s="163"/>
      <c r="AWI16" s="163"/>
      <c r="AWJ16" s="163"/>
      <c r="AWK16" s="163"/>
      <c r="AWL16" s="163"/>
      <c r="AWM16" s="163"/>
      <c r="AWN16" s="163"/>
      <c r="AWO16" s="163"/>
      <c r="AWP16" s="163"/>
      <c r="AWQ16" s="163"/>
      <c r="AWR16" s="163"/>
      <c r="AWS16" s="163"/>
      <c r="AWT16" s="163"/>
      <c r="AWU16" s="163"/>
      <c r="AWV16" s="163"/>
      <c r="AWW16" s="163"/>
      <c r="AWX16" s="163"/>
      <c r="AWY16" s="163"/>
      <c r="AWZ16" s="163"/>
      <c r="AXA16" s="163"/>
      <c r="AXB16" s="163"/>
      <c r="AXC16" s="163"/>
      <c r="AXD16" s="163"/>
      <c r="AXE16" s="163"/>
      <c r="AXF16" s="163"/>
      <c r="AXG16" s="163"/>
      <c r="AXH16" s="163"/>
      <c r="AXI16" s="163"/>
      <c r="AXJ16" s="163"/>
      <c r="AXK16" s="163"/>
      <c r="AXL16" s="163"/>
      <c r="AXM16" s="163"/>
      <c r="AXN16" s="163"/>
      <c r="AXO16" s="163"/>
      <c r="AXP16" s="163"/>
      <c r="AXQ16" s="163"/>
      <c r="AXR16" s="163"/>
      <c r="AXS16" s="163"/>
      <c r="AXT16" s="163"/>
      <c r="AXU16" s="163"/>
      <c r="AXV16" s="163"/>
      <c r="AXW16" s="163"/>
      <c r="AXX16" s="163"/>
      <c r="AXY16" s="163"/>
      <c r="AXZ16" s="163"/>
      <c r="AYA16" s="163"/>
      <c r="AYB16" s="163"/>
      <c r="AYC16" s="163"/>
      <c r="AYD16" s="163"/>
      <c r="AYE16" s="163"/>
      <c r="AYF16" s="163"/>
      <c r="AYG16" s="163"/>
      <c r="AYH16" s="163"/>
      <c r="AYI16" s="163"/>
      <c r="AYJ16" s="163"/>
      <c r="AYK16" s="163"/>
      <c r="AYL16" s="163"/>
      <c r="AYM16" s="163"/>
      <c r="AYN16" s="163"/>
      <c r="AYO16" s="163"/>
      <c r="AYP16" s="163"/>
      <c r="AYQ16" s="163"/>
      <c r="AYR16" s="163"/>
      <c r="AYS16" s="163"/>
      <c r="AYT16" s="163"/>
      <c r="AYU16" s="163"/>
      <c r="AYV16" s="163"/>
      <c r="AYW16" s="163"/>
      <c r="AYX16" s="163"/>
      <c r="AYY16" s="163"/>
      <c r="AYZ16" s="163"/>
      <c r="AZA16" s="163"/>
      <c r="AZB16" s="163"/>
      <c r="AZC16" s="163"/>
      <c r="AZD16" s="163"/>
      <c r="AZE16" s="163"/>
      <c r="AZF16" s="163"/>
      <c r="AZG16" s="163"/>
      <c r="AZH16" s="163"/>
      <c r="AZI16" s="163"/>
      <c r="AZJ16" s="163"/>
      <c r="AZK16" s="163"/>
      <c r="AZL16" s="163"/>
      <c r="AZM16" s="163"/>
      <c r="AZN16" s="163"/>
      <c r="AZO16" s="163"/>
      <c r="AZP16" s="163"/>
      <c r="AZQ16" s="163"/>
      <c r="AZR16" s="163"/>
      <c r="AZS16" s="163"/>
      <c r="AZT16" s="163"/>
      <c r="AZU16" s="163"/>
      <c r="AZV16" s="163"/>
      <c r="AZW16" s="163"/>
      <c r="AZX16" s="163"/>
      <c r="AZY16" s="163"/>
      <c r="AZZ16" s="163"/>
      <c r="BAA16" s="163"/>
      <c r="BAB16" s="163"/>
      <c r="BAC16" s="163"/>
      <c r="BAD16" s="163"/>
      <c r="BAE16" s="163"/>
      <c r="BAF16" s="163"/>
      <c r="BAG16" s="163"/>
      <c r="BAH16" s="163"/>
      <c r="BAI16" s="163"/>
      <c r="BAJ16" s="163"/>
      <c r="BAK16" s="163"/>
      <c r="BAL16" s="163"/>
      <c r="BAM16" s="163"/>
      <c r="BAN16" s="163"/>
      <c r="BAO16" s="163"/>
      <c r="BAP16" s="163"/>
      <c r="BAQ16" s="163"/>
      <c r="BAR16" s="163"/>
      <c r="BAS16" s="163"/>
      <c r="BAT16" s="163"/>
      <c r="BAU16" s="163"/>
      <c r="BAV16" s="163"/>
      <c r="BAW16" s="163"/>
      <c r="BAX16" s="163"/>
      <c r="BAY16" s="163"/>
      <c r="BAZ16" s="163"/>
      <c r="BBA16" s="163"/>
      <c r="BBB16" s="163"/>
      <c r="BBC16" s="163"/>
      <c r="BBD16" s="163"/>
      <c r="BBE16" s="163"/>
      <c r="BBF16" s="163"/>
      <c r="BBG16" s="163"/>
      <c r="BBH16" s="163"/>
      <c r="BBI16" s="163"/>
      <c r="BBJ16" s="163"/>
      <c r="BBK16" s="163"/>
      <c r="BBL16" s="163"/>
      <c r="BBM16" s="163"/>
      <c r="BBN16" s="163"/>
      <c r="BBO16" s="163"/>
      <c r="BBP16" s="163"/>
      <c r="BBQ16" s="163"/>
      <c r="BBR16" s="163"/>
      <c r="BBS16" s="163"/>
      <c r="BBT16" s="163"/>
      <c r="BBU16" s="163"/>
      <c r="BBV16" s="163"/>
      <c r="BBW16" s="163"/>
      <c r="BBX16" s="163"/>
      <c r="BBY16" s="163"/>
      <c r="BBZ16" s="163"/>
      <c r="BCA16" s="163"/>
      <c r="BCB16" s="163"/>
      <c r="BCC16" s="163"/>
      <c r="BCD16" s="163"/>
      <c r="BCE16" s="163"/>
      <c r="BCF16" s="163"/>
      <c r="BCG16" s="163"/>
      <c r="BCH16" s="163"/>
      <c r="BCI16" s="163"/>
      <c r="BCJ16" s="163"/>
      <c r="BCK16" s="163"/>
      <c r="BCL16" s="163"/>
      <c r="BCM16" s="163"/>
      <c r="BCN16" s="163"/>
      <c r="BCO16" s="163"/>
      <c r="BCP16" s="163"/>
      <c r="BCQ16" s="163"/>
      <c r="BCR16" s="163"/>
      <c r="BCS16" s="163"/>
      <c r="BCT16" s="163"/>
      <c r="BCU16" s="163"/>
      <c r="BCV16" s="163"/>
      <c r="BCW16" s="163"/>
      <c r="BCX16" s="163"/>
      <c r="BCY16" s="163"/>
      <c r="BCZ16" s="163"/>
      <c r="BDA16" s="163"/>
      <c r="BDB16" s="163"/>
      <c r="BDC16" s="163"/>
      <c r="BDD16" s="163"/>
      <c r="BDE16" s="163"/>
      <c r="BDF16" s="163"/>
      <c r="BDG16" s="163"/>
      <c r="BDH16" s="163"/>
      <c r="BDI16" s="163"/>
      <c r="BDJ16" s="163"/>
      <c r="BDK16" s="163"/>
      <c r="BDL16" s="163"/>
      <c r="BDM16" s="163"/>
      <c r="BDN16" s="163"/>
      <c r="BDO16" s="163"/>
      <c r="BDP16" s="163"/>
      <c r="BDQ16" s="163"/>
      <c r="BDR16" s="163"/>
      <c r="BDS16" s="163"/>
      <c r="BDT16" s="163"/>
      <c r="BDU16" s="163"/>
      <c r="BDV16" s="163"/>
      <c r="BDW16" s="163"/>
      <c r="BDX16" s="163"/>
      <c r="BDY16" s="163"/>
      <c r="BDZ16" s="163"/>
      <c r="BEA16" s="163"/>
      <c r="BEB16" s="163"/>
      <c r="BEC16" s="163"/>
      <c r="BED16" s="163"/>
      <c r="BEE16" s="163"/>
      <c r="BEF16" s="163"/>
      <c r="BEG16" s="163"/>
      <c r="BEH16" s="163"/>
      <c r="BEI16" s="163"/>
      <c r="BEJ16" s="163"/>
      <c r="BEK16" s="163"/>
      <c r="BEL16" s="163"/>
      <c r="BEM16" s="163"/>
      <c r="BEN16" s="163"/>
      <c r="BEO16" s="163"/>
      <c r="BEP16" s="163"/>
      <c r="BEQ16" s="163"/>
      <c r="BER16" s="163"/>
      <c r="BES16" s="163"/>
      <c r="BET16" s="163"/>
      <c r="BEU16" s="163"/>
      <c r="BEV16" s="163"/>
      <c r="BEW16" s="163"/>
      <c r="BEX16" s="163"/>
      <c r="BEY16" s="163"/>
      <c r="BEZ16" s="163"/>
      <c r="BFA16" s="163"/>
      <c r="BFB16" s="163"/>
      <c r="BFC16" s="163"/>
      <c r="BFD16" s="163"/>
      <c r="BFE16" s="163"/>
      <c r="BFF16" s="163"/>
      <c r="BFG16" s="163"/>
      <c r="BFH16" s="163"/>
      <c r="BFI16" s="163"/>
      <c r="BFJ16" s="163"/>
      <c r="BFK16" s="163"/>
      <c r="BFL16" s="163"/>
      <c r="BFM16" s="163"/>
      <c r="BFN16" s="163"/>
      <c r="BFO16" s="163"/>
      <c r="BFP16" s="163"/>
      <c r="BFQ16" s="163"/>
      <c r="BFR16" s="163"/>
      <c r="BFS16" s="163"/>
      <c r="BFT16" s="163"/>
      <c r="BFU16" s="163"/>
      <c r="BFV16" s="163"/>
      <c r="BFW16" s="163"/>
      <c r="BFX16" s="163"/>
      <c r="BFY16" s="163"/>
      <c r="BFZ16" s="163"/>
      <c r="BGA16" s="163"/>
      <c r="BGB16" s="163"/>
      <c r="BGC16" s="163"/>
      <c r="BGD16" s="163"/>
      <c r="BGE16" s="163"/>
      <c r="BGF16" s="163"/>
      <c r="BGG16" s="163"/>
      <c r="BGH16" s="163"/>
      <c r="BGI16" s="163"/>
      <c r="BGJ16" s="163"/>
      <c r="BGK16" s="163"/>
      <c r="BGL16" s="163"/>
      <c r="BGM16" s="163"/>
      <c r="BGN16" s="163"/>
      <c r="BGO16" s="163"/>
      <c r="BGP16" s="163"/>
      <c r="BGQ16" s="163"/>
      <c r="BGR16" s="163"/>
      <c r="BGS16" s="163"/>
      <c r="BGT16" s="163"/>
      <c r="BGU16" s="163"/>
      <c r="BGV16" s="163"/>
      <c r="BGW16" s="163"/>
      <c r="BGX16" s="163"/>
      <c r="BGY16" s="163"/>
      <c r="BGZ16" s="163"/>
      <c r="BHA16" s="163"/>
      <c r="BHB16" s="163"/>
      <c r="BHC16" s="163"/>
      <c r="BHD16" s="163"/>
      <c r="BHE16" s="163"/>
      <c r="BHF16" s="163"/>
      <c r="BHG16" s="163"/>
      <c r="BHH16" s="163"/>
      <c r="BHI16" s="163"/>
      <c r="BHJ16" s="163"/>
      <c r="BHK16" s="163"/>
      <c r="BHL16" s="163"/>
      <c r="BHM16" s="163"/>
      <c r="BHN16" s="163"/>
      <c r="BHO16" s="163"/>
      <c r="BHP16" s="163"/>
      <c r="BHQ16" s="163"/>
      <c r="BHR16" s="163"/>
      <c r="BHS16" s="163"/>
      <c r="BHT16" s="163"/>
      <c r="BHU16" s="163"/>
      <c r="BHV16" s="163"/>
      <c r="BHW16" s="163"/>
      <c r="BHX16" s="163"/>
      <c r="BHY16" s="163"/>
      <c r="BHZ16" s="163"/>
      <c r="BIA16" s="163"/>
      <c r="BIB16" s="163"/>
      <c r="BIC16" s="163"/>
      <c r="BID16" s="163"/>
      <c r="BIE16" s="163"/>
      <c r="BIF16" s="163"/>
      <c r="BIG16" s="163"/>
      <c r="BIH16" s="163"/>
      <c r="BII16" s="163"/>
      <c r="BIJ16" s="163"/>
      <c r="BIK16" s="163"/>
      <c r="BIL16" s="163"/>
      <c r="BIM16" s="163"/>
      <c r="BIN16" s="163"/>
      <c r="BIO16" s="163"/>
      <c r="BIP16" s="163"/>
      <c r="BIQ16" s="163"/>
      <c r="BIR16" s="163"/>
      <c r="BIS16" s="163"/>
      <c r="BIT16" s="163"/>
      <c r="BIU16" s="163"/>
      <c r="BIV16" s="163"/>
      <c r="BIW16" s="163"/>
      <c r="BIX16" s="163"/>
      <c r="BIY16" s="163"/>
      <c r="BIZ16" s="163"/>
      <c r="BJA16" s="163"/>
      <c r="BJB16" s="163"/>
      <c r="BJC16" s="163"/>
      <c r="BJD16" s="163"/>
      <c r="BJE16" s="163"/>
      <c r="BJF16" s="163"/>
      <c r="BJG16" s="163"/>
      <c r="BJH16" s="163"/>
      <c r="BJI16" s="163"/>
      <c r="BJJ16" s="163"/>
      <c r="BJK16" s="163"/>
      <c r="BJL16" s="163"/>
      <c r="BJM16" s="163"/>
      <c r="BJN16" s="163"/>
      <c r="BJO16" s="163"/>
      <c r="BJP16" s="163"/>
      <c r="BJQ16" s="163"/>
      <c r="BJR16" s="163"/>
      <c r="BJS16" s="163"/>
      <c r="BJT16" s="163"/>
      <c r="BJU16" s="163"/>
      <c r="BJV16" s="163"/>
      <c r="BJW16" s="163"/>
      <c r="BJX16" s="163"/>
      <c r="BJY16" s="163"/>
      <c r="BJZ16" s="163"/>
      <c r="BKA16" s="163"/>
      <c r="BKB16" s="163"/>
      <c r="BKC16" s="163"/>
      <c r="BKD16" s="163"/>
      <c r="BKE16" s="163"/>
      <c r="BKF16" s="163"/>
      <c r="BKG16" s="163"/>
      <c r="BKH16" s="163"/>
      <c r="BKI16" s="163"/>
      <c r="BKJ16" s="163"/>
      <c r="BKK16" s="163"/>
      <c r="BKL16" s="163"/>
      <c r="BKM16" s="163"/>
      <c r="BKN16" s="163"/>
      <c r="BKO16" s="163"/>
      <c r="BKP16" s="163"/>
      <c r="BKQ16" s="163"/>
      <c r="BKR16" s="163"/>
      <c r="BKS16" s="163"/>
      <c r="BKT16" s="163"/>
      <c r="BKU16" s="163"/>
      <c r="BKV16" s="163"/>
      <c r="BKW16" s="163"/>
      <c r="BKX16" s="163"/>
      <c r="BKY16" s="163"/>
      <c r="BKZ16" s="163"/>
      <c r="BLA16" s="163"/>
      <c r="BLB16" s="163"/>
      <c r="BLC16" s="163"/>
      <c r="BLD16" s="163"/>
      <c r="BLE16" s="163"/>
      <c r="BLF16" s="163"/>
      <c r="BLG16" s="163"/>
      <c r="BLH16" s="163"/>
      <c r="BLI16" s="163"/>
      <c r="BLJ16" s="163"/>
      <c r="BLK16" s="163"/>
      <c r="BLL16" s="163"/>
      <c r="BLM16" s="163"/>
      <c r="BLN16" s="163"/>
      <c r="BLO16" s="163"/>
      <c r="BLP16" s="163"/>
      <c r="BLQ16" s="163"/>
      <c r="BLR16" s="163"/>
      <c r="BLS16" s="163"/>
      <c r="BLT16" s="163"/>
      <c r="BLU16" s="163"/>
      <c r="BLV16" s="163"/>
      <c r="BLW16" s="163"/>
      <c r="BLX16" s="163"/>
      <c r="BLY16" s="163"/>
      <c r="BLZ16" s="163"/>
      <c r="BMA16" s="163"/>
      <c r="BMB16" s="163"/>
      <c r="BMC16" s="163"/>
      <c r="BMD16" s="163"/>
      <c r="BME16" s="163"/>
      <c r="BMF16" s="163"/>
      <c r="BMG16" s="163"/>
      <c r="BMH16" s="163"/>
      <c r="BMI16" s="163"/>
      <c r="BMJ16" s="163"/>
      <c r="BMK16" s="163"/>
      <c r="BML16" s="163"/>
      <c r="BMM16" s="163"/>
      <c r="BMN16" s="163"/>
      <c r="BMO16" s="163"/>
      <c r="BMP16" s="163"/>
      <c r="BMQ16" s="163"/>
      <c r="BMR16" s="163"/>
      <c r="BMS16" s="163"/>
      <c r="BMT16" s="163"/>
      <c r="BMU16" s="163"/>
      <c r="BMV16" s="163"/>
      <c r="BMW16" s="163"/>
      <c r="BMX16" s="163"/>
      <c r="BMY16" s="163"/>
      <c r="BMZ16" s="163"/>
      <c r="BNA16" s="163"/>
      <c r="BNB16" s="163"/>
      <c r="BNC16" s="163"/>
      <c r="BND16" s="163"/>
      <c r="BNE16" s="163"/>
      <c r="BNF16" s="163"/>
      <c r="BNG16" s="163"/>
      <c r="BNH16" s="163"/>
      <c r="BNI16" s="163"/>
      <c r="BNJ16" s="163"/>
      <c r="BNK16" s="163"/>
      <c r="BNL16" s="163"/>
      <c r="BNM16" s="163"/>
      <c r="BNN16" s="163"/>
      <c r="BNO16" s="163"/>
      <c r="BNP16" s="163"/>
      <c r="BNQ16" s="163"/>
      <c r="BNR16" s="163"/>
      <c r="BNS16" s="163"/>
      <c r="BNT16" s="163"/>
      <c r="BNU16" s="163"/>
      <c r="BNV16" s="163"/>
      <c r="BNW16" s="163"/>
      <c r="BNX16" s="163"/>
      <c r="BNY16" s="163"/>
      <c r="BNZ16" s="163"/>
      <c r="BOA16" s="163"/>
      <c r="BOB16" s="163"/>
      <c r="BOC16" s="163"/>
      <c r="BOD16" s="163"/>
      <c r="BOE16" s="163"/>
      <c r="BOF16" s="163"/>
      <c r="BOG16" s="163"/>
      <c r="BOH16" s="163"/>
      <c r="BOI16" s="163"/>
      <c r="BOJ16" s="163"/>
      <c r="BOK16" s="163"/>
      <c r="BOL16" s="163"/>
      <c r="BOM16" s="163"/>
      <c r="BON16" s="163"/>
      <c r="BOO16" s="163"/>
      <c r="BOP16" s="163"/>
      <c r="BOQ16" s="163"/>
      <c r="BOR16" s="163"/>
      <c r="BOS16" s="163"/>
      <c r="BOT16" s="163"/>
      <c r="BOU16" s="163"/>
      <c r="BOV16" s="163"/>
      <c r="BOW16" s="163"/>
      <c r="BOX16" s="163"/>
      <c r="BOY16" s="163"/>
      <c r="BOZ16" s="163"/>
      <c r="BPA16" s="163"/>
      <c r="BPB16" s="163"/>
      <c r="BPC16" s="163"/>
      <c r="BPD16" s="163"/>
      <c r="BPE16" s="163"/>
      <c r="BPF16" s="163"/>
      <c r="BPG16" s="163"/>
      <c r="BPH16" s="163"/>
      <c r="BPI16" s="163"/>
      <c r="BPJ16" s="163"/>
      <c r="BPK16" s="163"/>
      <c r="BPL16" s="163"/>
      <c r="BPM16" s="163"/>
      <c r="BPN16" s="163"/>
      <c r="BPO16" s="163"/>
      <c r="BPP16" s="163"/>
      <c r="BPQ16" s="163"/>
      <c r="BPR16" s="163"/>
      <c r="BPS16" s="163"/>
      <c r="BPT16" s="163"/>
      <c r="BPU16" s="163"/>
      <c r="BPV16" s="163"/>
      <c r="BPW16" s="163"/>
      <c r="BPX16" s="163"/>
      <c r="BPY16" s="163"/>
      <c r="BPZ16" s="163"/>
      <c r="BQA16" s="163"/>
      <c r="BQB16" s="163"/>
      <c r="BQC16" s="163"/>
      <c r="BQD16" s="163"/>
      <c r="BQE16" s="163"/>
      <c r="BQF16" s="163"/>
      <c r="BQG16" s="163"/>
      <c r="BQH16" s="163"/>
      <c r="BQI16" s="163"/>
      <c r="BQJ16" s="163"/>
      <c r="BQK16" s="163"/>
      <c r="BQL16" s="163"/>
      <c r="BQM16" s="163"/>
      <c r="BQN16" s="163"/>
      <c r="BQO16" s="163"/>
      <c r="BQP16" s="163"/>
      <c r="BQQ16" s="163"/>
      <c r="BQR16" s="163"/>
      <c r="BQS16" s="163"/>
      <c r="BQT16" s="163"/>
      <c r="BQU16" s="163"/>
      <c r="BQV16" s="163"/>
      <c r="BQW16" s="163"/>
      <c r="BQX16" s="163"/>
      <c r="BQY16" s="163"/>
      <c r="BQZ16" s="163"/>
      <c r="BRA16" s="163"/>
      <c r="BRB16" s="163"/>
      <c r="BRC16" s="163"/>
      <c r="BRD16" s="163"/>
      <c r="BRE16" s="163"/>
      <c r="BRF16" s="163"/>
      <c r="BRG16" s="163"/>
      <c r="BRH16" s="163"/>
      <c r="BRI16" s="163"/>
      <c r="BRJ16" s="163"/>
      <c r="BRK16" s="163"/>
      <c r="BRL16" s="163"/>
      <c r="BRM16" s="163"/>
      <c r="BRN16" s="163"/>
      <c r="BRO16" s="163"/>
      <c r="BRP16" s="163"/>
      <c r="BRQ16" s="163"/>
      <c r="BRR16" s="163"/>
      <c r="BRS16" s="163"/>
      <c r="BRT16" s="163"/>
      <c r="BRU16" s="163"/>
      <c r="BRV16" s="163"/>
      <c r="BRW16" s="163"/>
      <c r="BRX16" s="163"/>
      <c r="BRY16" s="163"/>
      <c r="BRZ16" s="163"/>
      <c r="BSA16" s="163"/>
      <c r="BSB16" s="163"/>
      <c r="BSC16" s="163"/>
      <c r="BSD16" s="163"/>
      <c r="BSE16" s="163"/>
      <c r="BSF16" s="163"/>
      <c r="BSG16" s="163"/>
      <c r="BSH16" s="163"/>
      <c r="BSI16" s="163"/>
      <c r="BSJ16" s="163"/>
      <c r="BSK16" s="163"/>
      <c r="BSL16" s="163"/>
      <c r="BSM16" s="163"/>
      <c r="BSN16" s="163"/>
      <c r="BSO16" s="163"/>
      <c r="BSP16" s="163"/>
      <c r="BSQ16" s="163"/>
      <c r="BSR16" s="163"/>
      <c r="BSS16" s="163"/>
      <c r="BST16" s="163"/>
      <c r="BSU16" s="163"/>
      <c r="BSV16" s="163"/>
      <c r="BSW16" s="163"/>
      <c r="BSX16" s="163"/>
      <c r="BSY16" s="163"/>
      <c r="BSZ16" s="163"/>
      <c r="BTA16" s="163"/>
      <c r="BTB16" s="163"/>
      <c r="BTC16" s="163"/>
      <c r="BTD16" s="163"/>
      <c r="BTE16" s="163"/>
      <c r="BTF16" s="163"/>
      <c r="BTG16" s="163"/>
      <c r="BTH16" s="163"/>
      <c r="BTI16" s="163"/>
      <c r="BTJ16" s="163"/>
      <c r="BTK16" s="163"/>
      <c r="BTL16" s="163"/>
      <c r="BTM16" s="163"/>
      <c r="BTN16" s="163"/>
      <c r="BTO16" s="163"/>
      <c r="BTP16" s="163"/>
      <c r="BTQ16" s="163"/>
      <c r="BTR16" s="163"/>
      <c r="BTS16" s="163"/>
      <c r="BTT16" s="163"/>
      <c r="BTU16" s="163"/>
      <c r="BTV16" s="163"/>
      <c r="BTW16" s="163"/>
      <c r="BTX16" s="163"/>
      <c r="BTY16" s="163"/>
      <c r="BTZ16" s="163"/>
      <c r="BUA16" s="163"/>
      <c r="BUB16" s="163"/>
      <c r="BUC16" s="163"/>
      <c r="BUD16" s="163"/>
      <c r="BUE16" s="163"/>
      <c r="BUF16" s="163"/>
      <c r="BUG16" s="163"/>
      <c r="BUH16" s="163"/>
      <c r="BUI16" s="163"/>
      <c r="BUJ16" s="163"/>
      <c r="BUK16" s="163"/>
      <c r="BUL16" s="163"/>
      <c r="BUM16" s="163"/>
      <c r="BUN16" s="163"/>
      <c r="BUO16" s="163"/>
      <c r="BUP16" s="163"/>
      <c r="BUQ16" s="163"/>
      <c r="BUR16" s="163"/>
      <c r="BUS16" s="163"/>
      <c r="BUT16" s="163"/>
      <c r="BUU16" s="163"/>
      <c r="BUV16" s="163"/>
      <c r="BUW16" s="163"/>
      <c r="BUX16" s="163"/>
      <c r="BUY16" s="163"/>
      <c r="BUZ16" s="163"/>
      <c r="BVA16" s="163"/>
      <c r="BVB16" s="163"/>
      <c r="BVC16" s="163"/>
      <c r="BVD16" s="163"/>
      <c r="BVE16" s="163"/>
      <c r="BVF16" s="163"/>
      <c r="BVG16" s="163"/>
      <c r="BVH16" s="163"/>
      <c r="BVI16" s="163"/>
      <c r="BVJ16" s="163"/>
      <c r="BVK16" s="163"/>
      <c r="BVL16" s="163"/>
      <c r="BVM16" s="163"/>
      <c r="BVN16" s="163"/>
      <c r="BVO16" s="163"/>
      <c r="BVP16" s="163"/>
      <c r="BVQ16" s="163"/>
      <c r="BVR16" s="163"/>
      <c r="BVS16" s="163"/>
      <c r="BVT16" s="163"/>
      <c r="BVU16" s="163"/>
      <c r="BVV16" s="163"/>
      <c r="BVW16" s="163"/>
      <c r="BVX16" s="163"/>
      <c r="BVY16" s="163"/>
      <c r="BVZ16" s="163"/>
      <c r="BWA16" s="163"/>
      <c r="BWB16" s="163"/>
      <c r="BWC16" s="163"/>
      <c r="BWD16" s="163"/>
      <c r="BWE16" s="163"/>
      <c r="BWF16" s="163"/>
      <c r="BWG16" s="163"/>
      <c r="BWH16" s="163"/>
      <c r="BWI16" s="163"/>
      <c r="BWJ16" s="163"/>
      <c r="BWK16" s="163"/>
      <c r="BWL16" s="163"/>
      <c r="BWM16" s="163"/>
      <c r="BWN16" s="163"/>
      <c r="BWO16" s="163"/>
      <c r="BWP16" s="163"/>
      <c r="BWQ16" s="163"/>
      <c r="BWR16" s="163"/>
      <c r="BWS16" s="163"/>
      <c r="BWT16" s="163"/>
      <c r="BWU16" s="163"/>
      <c r="BWV16" s="163"/>
      <c r="BWW16" s="163"/>
      <c r="BWX16" s="163"/>
      <c r="BWY16" s="163"/>
      <c r="BWZ16" s="163"/>
      <c r="BXA16" s="163"/>
      <c r="BXB16" s="163"/>
      <c r="BXC16" s="163"/>
      <c r="BXD16" s="163"/>
      <c r="BXE16" s="163"/>
      <c r="BXF16" s="163"/>
      <c r="BXG16" s="163"/>
      <c r="BXH16" s="163"/>
      <c r="BXI16" s="163"/>
      <c r="BXJ16" s="163"/>
      <c r="BXK16" s="163"/>
      <c r="BXL16" s="163"/>
      <c r="BXM16" s="163"/>
      <c r="BXN16" s="163"/>
      <c r="BXO16" s="163"/>
      <c r="BXP16" s="163"/>
      <c r="BXQ16" s="163"/>
      <c r="BXR16" s="163"/>
      <c r="BXS16" s="163"/>
      <c r="BXT16" s="163"/>
      <c r="BXU16" s="163"/>
      <c r="BXV16" s="163"/>
      <c r="BXW16" s="163"/>
      <c r="BXX16" s="163"/>
      <c r="BXY16" s="163"/>
      <c r="BXZ16" s="163"/>
      <c r="BYA16" s="163"/>
      <c r="BYB16" s="163"/>
      <c r="BYC16" s="163"/>
      <c r="BYD16" s="163"/>
      <c r="BYE16" s="163"/>
      <c r="BYF16" s="163"/>
      <c r="BYG16" s="163"/>
      <c r="BYH16" s="163"/>
      <c r="BYI16" s="163"/>
      <c r="BYJ16" s="163"/>
      <c r="BYK16" s="163"/>
      <c r="BYL16" s="163"/>
      <c r="BYM16" s="163"/>
      <c r="BYN16" s="163"/>
      <c r="BYO16" s="163"/>
      <c r="BYP16" s="163"/>
      <c r="BYQ16" s="163"/>
      <c r="BYR16" s="163"/>
      <c r="BYS16" s="163"/>
      <c r="BYT16" s="163"/>
      <c r="BYU16" s="163"/>
      <c r="BYV16" s="163"/>
      <c r="BYW16" s="163"/>
      <c r="BYX16" s="163"/>
      <c r="BYY16" s="163"/>
      <c r="BYZ16" s="163"/>
      <c r="BZA16" s="163"/>
      <c r="BZB16" s="163"/>
      <c r="BZC16" s="163"/>
      <c r="BZD16" s="163"/>
      <c r="BZE16" s="163"/>
      <c r="BZF16" s="163"/>
      <c r="BZG16" s="163"/>
      <c r="BZH16" s="163"/>
      <c r="BZI16" s="163"/>
      <c r="BZJ16" s="163"/>
      <c r="BZK16" s="163"/>
      <c r="BZL16" s="163"/>
      <c r="BZM16" s="163"/>
      <c r="BZN16" s="163"/>
      <c r="BZO16" s="163"/>
      <c r="BZP16" s="163"/>
      <c r="BZQ16" s="163"/>
      <c r="BZR16" s="163"/>
      <c r="BZS16" s="163"/>
      <c r="BZT16" s="163"/>
      <c r="BZU16" s="163"/>
      <c r="BZV16" s="163"/>
      <c r="BZW16" s="163"/>
      <c r="BZX16" s="163"/>
      <c r="BZY16" s="163"/>
      <c r="BZZ16" s="163"/>
      <c r="CAA16" s="163"/>
      <c r="CAB16" s="163"/>
      <c r="CAC16" s="163"/>
      <c r="CAD16" s="163"/>
      <c r="CAE16" s="163"/>
      <c r="CAF16" s="163"/>
      <c r="CAG16" s="163"/>
      <c r="CAH16" s="163"/>
      <c r="CAI16" s="163"/>
      <c r="CAJ16" s="163"/>
      <c r="CAK16" s="163"/>
      <c r="CAL16" s="163"/>
      <c r="CAM16" s="163"/>
      <c r="CAN16" s="163"/>
      <c r="CAO16" s="163"/>
      <c r="CAP16" s="163"/>
      <c r="CAQ16" s="163"/>
      <c r="CAR16" s="163"/>
      <c r="CAS16" s="163"/>
      <c r="CAT16" s="163"/>
      <c r="CAU16" s="163"/>
      <c r="CAV16" s="163"/>
      <c r="CAW16" s="163"/>
      <c r="CAX16" s="163"/>
      <c r="CAY16" s="163"/>
      <c r="CAZ16" s="163"/>
      <c r="CBA16" s="163"/>
      <c r="CBB16" s="163"/>
      <c r="CBC16" s="163"/>
      <c r="CBD16" s="163"/>
      <c r="CBE16" s="163"/>
      <c r="CBF16" s="163"/>
      <c r="CBG16" s="163"/>
      <c r="CBH16" s="163"/>
      <c r="CBI16" s="163"/>
      <c r="CBJ16" s="163"/>
      <c r="CBK16" s="163"/>
      <c r="CBL16" s="163"/>
      <c r="CBM16" s="163"/>
      <c r="CBN16" s="163"/>
      <c r="CBO16" s="163"/>
      <c r="CBP16" s="163"/>
      <c r="CBQ16" s="163"/>
      <c r="CBR16" s="163"/>
      <c r="CBS16" s="163"/>
      <c r="CBT16" s="163"/>
      <c r="CBU16" s="163"/>
      <c r="CBV16" s="163"/>
      <c r="CBW16" s="163"/>
      <c r="CBX16" s="163"/>
      <c r="CBY16" s="163"/>
      <c r="CBZ16" s="163"/>
      <c r="CCA16" s="163"/>
      <c r="CCB16" s="163"/>
      <c r="CCC16" s="163"/>
      <c r="CCD16" s="163"/>
      <c r="CCE16" s="163"/>
      <c r="CCF16" s="163"/>
      <c r="CCG16" s="163"/>
      <c r="CCH16" s="163"/>
      <c r="CCI16" s="163"/>
      <c r="CCJ16" s="163"/>
      <c r="CCK16" s="163"/>
      <c r="CCL16" s="163"/>
      <c r="CCM16" s="163"/>
      <c r="CCN16" s="163"/>
      <c r="CCO16" s="163"/>
      <c r="CCP16" s="163"/>
      <c r="CCQ16" s="163"/>
      <c r="CCR16" s="163"/>
      <c r="CCS16" s="163"/>
      <c r="CCT16" s="163"/>
      <c r="CCU16" s="163"/>
      <c r="CCV16" s="163"/>
      <c r="CCW16" s="163"/>
      <c r="CCX16" s="163"/>
      <c r="CCY16" s="163"/>
      <c r="CCZ16" s="163"/>
      <c r="CDA16" s="163"/>
      <c r="CDB16" s="163"/>
      <c r="CDC16" s="163"/>
      <c r="CDD16" s="163"/>
      <c r="CDE16" s="163"/>
      <c r="CDF16" s="163"/>
      <c r="CDG16" s="163"/>
      <c r="CDH16" s="163"/>
      <c r="CDI16" s="163"/>
      <c r="CDJ16" s="163"/>
      <c r="CDK16" s="163"/>
      <c r="CDL16" s="163"/>
      <c r="CDM16" s="163"/>
      <c r="CDN16" s="163"/>
      <c r="CDO16" s="163"/>
      <c r="CDP16" s="163"/>
      <c r="CDQ16" s="163"/>
      <c r="CDR16" s="163"/>
      <c r="CDS16" s="163"/>
      <c r="CDT16" s="163"/>
      <c r="CDU16" s="163"/>
      <c r="CDV16" s="163"/>
      <c r="CDW16" s="163"/>
      <c r="CDX16" s="163"/>
      <c r="CDY16" s="163"/>
      <c r="CDZ16" s="163"/>
      <c r="CEA16" s="163"/>
      <c r="CEB16" s="163"/>
      <c r="CEC16" s="163"/>
      <c r="CED16" s="163"/>
      <c r="CEE16" s="163"/>
      <c r="CEF16" s="163"/>
      <c r="CEG16" s="163"/>
      <c r="CEH16" s="163"/>
      <c r="CEI16" s="163"/>
      <c r="CEJ16" s="163"/>
      <c r="CEK16" s="163"/>
      <c r="CEL16" s="163"/>
      <c r="CEM16" s="163"/>
      <c r="CEN16" s="163"/>
      <c r="CEO16" s="163"/>
      <c r="CEP16" s="163"/>
      <c r="CEQ16" s="163"/>
      <c r="CER16" s="163"/>
      <c r="CES16" s="163"/>
      <c r="CET16" s="163"/>
      <c r="CEU16" s="163"/>
      <c r="CEV16" s="163"/>
      <c r="CEW16" s="163"/>
      <c r="CEX16" s="163"/>
      <c r="CEY16" s="163"/>
      <c r="CEZ16" s="163"/>
      <c r="CFA16" s="163"/>
      <c r="CFB16" s="163"/>
      <c r="CFC16" s="163"/>
      <c r="CFD16" s="163"/>
      <c r="CFE16" s="163"/>
      <c r="CFF16" s="163"/>
      <c r="CFG16" s="163"/>
      <c r="CFH16" s="163"/>
      <c r="CFI16" s="163"/>
      <c r="CFJ16" s="163"/>
      <c r="CFK16" s="163"/>
      <c r="CFL16" s="163"/>
      <c r="CFM16" s="163"/>
      <c r="CFN16" s="163"/>
      <c r="CFO16" s="163"/>
      <c r="CFP16" s="163"/>
      <c r="CFQ16" s="163"/>
      <c r="CFR16" s="163"/>
      <c r="CFS16" s="163"/>
      <c r="CFT16" s="163"/>
      <c r="CFU16" s="163"/>
      <c r="CFV16" s="163"/>
      <c r="CFW16" s="163"/>
      <c r="CFX16" s="163"/>
      <c r="CFY16" s="163"/>
      <c r="CFZ16" s="163"/>
      <c r="CGA16" s="163"/>
      <c r="CGB16" s="163"/>
      <c r="CGC16" s="163"/>
      <c r="CGD16" s="163"/>
      <c r="CGE16" s="163"/>
      <c r="CGF16" s="163"/>
      <c r="CGG16" s="163"/>
      <c r="CGH16" s="163"/>
      <c r="CGI16" s="163"/>
      <c r="CGJ16" s="163"/>
      <c r="CGK16" s="163"/>
      <c r="CGL16" s="163"/>
      <c r="CGM16" s="163"/>
      <c r="CGN16" s="163"/>
      <c r="CGO16" s="163"/>
      <c r="CGP16" s="163"/>
      <c r="CGQ16" s="163"/>
      <c r="CGR16" s="163"/>
      <c r="CGS16" s="163"/>
      <c r="CGT16" s="163"/>
      <c r="CGU16" s="163"/>
      <c r="CGV16" s="163"/>
      <c r="CGW16" s="163"/>
      <c r="CGX16" s="163"/>
      <c r="CGY16" s="163"/>
      <c r="CGZ16" s="163"/>
      <c r="CHA16" s="163"/>
      <c r="CHB16" s="163"/>
      <c r="CHC16" s="163"/>
      <c r="CHD16" s="163"/>
      <c r="CHE16" s="163"/>
      <c r="CHF16" s="163"/>
      <c r="CHG16" s="163"/>
      <c r="CHH16" s="163"/>
      <c r="CHI16" s="163"/>
      <c r="CHJ16" s="163"/>
      <c r="CHK16" s="163"/>
      <c r="CHL16" s="163"/>
      <c r="CHM16" s="163"/>
      <c r="CHN16" s="163"/>
      <c r="CHO16" s="163"/>
      <c r="CHP16" s="163"/>
      <c r="CHQ16" s="163"/>
      <c r="CHR16" s="163"/>
      <c r="CHS16" s="163"/>
      <c r="CHT16" s="163"/>
      <c r="CHU16" s="163"/>
      <c r="CHV16" s="163"/>
      <c r="CHW16" s="163"/>
      <c r="CHX16" s="163"/>
      <c r="CHY16" s="163"/>
      <c r="CHZ16" s="163"/>
      <c r="CIA16" s="163"/>
      <c r="CIB16" s="163"/>
      <c r="CIC16" s="163"/>
      <c r="CID16" s="163"/>
      <c r="CIE16" s="163"/>
      <c r="CIF16" s="163"/>
      <c r="CIG16" s="163"/>
      <c r="CIH16" s="163"/>
      <c r="CII16" s="163"/>
      <c r="CIJ16" s="163"/>
      <c r="CIK16" s="163"/>
      <c r="CIL16" s="163"/>
      <c r="CIM16" s="163"/>
      <c r="CIN16" s="163"/>
      <c r="CIO16" s="163"/>
      <c r="CIP16" s="163"/>
      <c r="CIQ16" s="163"/>
      <c r="CIR16" s="163"/>
      <c r="CIS16" s="163"/>
      <c r="CIT16" s="163"/>
      <c r="CIU16" s="163"/>
      <c r="CIV16" s="163"/>
      <c r="CIW16" s="163"/>
      <c r="CIX16" s="163"/>
      <c r="CIY16" s="163"/>
      <c r="CIZ16" s="163"/>
      <c r="CJA16" s="163"/>
      <c r="CJB16" s="163"/>
      <c r="CJC16" s="163"/>
      <c r="CJD16" s="163"/>
      <c r="CJE16" s="163"/>
      <c r="CJF16" s="163"/>
      <c r="CJG16" s="163"/>
      <c r="CJH16" s="163"/>
      <c r="CJI16" s="163"/>
      <c r="CJJ16" s="163"/>
      <c r="CJK16" s="163"/>
      <c r="CJL16" s="163"/>
      <c r="CJM16" s="163"/>
      <c r="CJN16" s="163"/>
      <c r="CJO16" s="163"/>
      <c r="CJP16" s="163"/>
      <c r="CJQ16" s="163"/>
      <c r="CJR16" s="163"/>
      <c r="CJS16" s="163"/>
      <c r="CJT16" s="163"/>
      <c r="CJU16" s="163"/>
      <c r="CJV16" s="163"/>
      <c r="CJW16" s="163"/>
      <c r="CJX16" s="163"/>
      <c r="CJY16" s="163"/>
      <c r="CJZ16" s="163"/>
      <c r="CKA16" s="163"/>
      <c r="CKB16" s="163"/>
      <c r="CKC16" s="163"/>
      <c r="CKD16" s="163"/>
      <c r="CKE16" s="163"/>
      <c r="CKF16" s="163"/>
      <c r="CKG16" s="163"/>
      <c r="CKH16" s="163"/>
      <c r="CKI16" s="163"/>
      <c r="CKJ16" s="163"/>
      <c r="CKK16" s="163"/>
      <c r="CKL16" s="163"/>
      <c r="CKM16" s="163"/>
      <c r="CKN16" s="163"/>
      <c r="CKO16" s="163"/>
      <c r="CKP16" s="163"/>
      <c r="CKQ16" s="163"/>
      <c r="CKR16" s="163"/>
      <c r="CKS16" s="163"/>
      <c r="CKT16" s="163"/>
      <c r="CKU16" s="163"/>
      <c r="CKV16" s="163"/>
      <c r="CKW16" s="163"/>
      <c r="CKX16" s="163"/>
      <c r="CKY16" s="163"/>
      <c r="CKZ16" s="163"/>
      <c r="CLA16" s="163"/>
      <c r="CLB16" s="163"/>
      <c r="CLC16" s="163"/>
      <c r="CLD16" s="163"/>
      <c r="CLE16" s="163"/>
      <c r="CLF16" s="163"/>
      <c r="CLG16" s="163"/>
      <c r="CLH16" s="163"/>
      <c r="CLI16" s="163"/>
      <c r="CLJ16" s="163"/>
      <c r="CLK16" s="163"/>
      <c r="CLL16" s="163"/>
      <c r="CLM16" s="163"/>
      <c r="CLN16" s="163"/>
      <c r="CLO16" s="163"/>
      <c r="CLP16" s="163"/>
      <c r="CLQ16" s="163"/>
      <c r="CLR16" s="163"/>
      <c r="CLS16" s="163"/>
      <c r="CLT16" s="163"/>
      <c r="CLU16" s="163"/>
      <c r="CLV16" s="163"/>
      <c r="CLW16" s="163"/>
      <c r="CLX16" s="163"/>
      <c r="CLY16" s="163"/>
      <c r="CLZ16" s="163"/>
      <c r="CMA16" s="163"/>
      <c r="CMB16" s="163"/>
      <c r="CMC16" s="163"/>
      <c r="CMD16" s="163"/>
      <c r="CME16" s="163"/>
      <c r="CMF16" s="163"/>
      <c r="CMG16" s="163"/>
      <c r="CMH16" s="163"/>
      <c r="CMI16" s="163"/>
      <c r="CMJ16" s="163"/>
      <c r="CMK16" s="163"/>
      <c r="CML16" s="163"/>
      <c r="CMM16" s="163"/>
      <c r="CMN16" s="163"/>
      <c r="CMO16" s="163"/>
      <c r="CMP16" s="163"/>
      <c r="CMQ16" s="163"/>
      <c r="CMR16" s="163"/>
      <c r="CMS16" s="163"/>
      <c r="CMT16" s="163"/>
      <c r="CMU16" s="163"/>
      <c r="CMV16" s="163"/>
      <c r="CMW16" s="163"/>
      <c r="CMX16" s="163"/>
      <c r="CMY16" s="163"/>
      <c r="CMZ16" s="163"/>
      <c r="CNA16" s="163"/>
      <c r="CNB16" s="163"/>
      <c r="CNC16" s="163"/>
      <c r="CND16" s="163"/>
      <c r="CNE16" s="163"/>
      <c r="CNF16" s="163"/>
      <c r="CNG16" s="163"/>
      <c r="CNH16" s="163"/>
      <c r="CNI16" s="163"/>
      <c r="CNJ16" s="163"/>
      <c r="CNK16" s="163"/>
      <c r="CNL16" s="163"/>
      <c r="CNM16" s="163"/>
      <c r="CNN16" s="163"/>
      <c r="CNO16" s="163"/>
      <c r="CNP16" s="163"/>
      <c r="CNQ16" s="163"/>
      <c r="CNR16" s="163"/>
      <c r="CNS16" s="163"/>
      <c r="CNT16" s="163"/>
      <c r="CNU16" s="163"/>
      <c r="CNV16" s="163"/>
      <c r="CNW16" s="163"/>
      <c r="CNX16" s="163"/>
      <c r="CNY16" s="163"/>
      <c r="CNZ16" s="163"/>
      <c r="COA16" s="163"/>
      <c r="COB16" s="163"/>
      <c r="COC16" s="163"/>
      <c r="COD16" s="163"/>
      <c r="COE16" s="163"/>
      <c r="COF16" s="163"/>
      <c r="COG16" s="163"/>
      <c r="COH16" s="163"/>
      <c r="COI16" s="163"/>
      <c r="COJ16" s="163"/>
      <c r="COK16" s="163"/>
      <c r="COL16" s="163"/>
      <c r="COM16" s="163"/>
      <c r="CON16" s="163"/>
      <c r="COO16" s="163"/>
      <c r="COP16" s="163"/>
      <c r="COQ16" s="163"/>
      <c r="COR16" s="163"/>
      <c r="COS16" s="163"/>
      <c r="COT16" s="163"/>
      <c r="COU16" s="163"/>
      <c r="COV16" s="163"/>
      <c r="COW16" s="163"/>
      <c r="COX16" s="163"/>
      <c r="COY16" s="163"/>
      <c r="COZ16" s="163"/>
      <c r="CPA16" s="163"/>
      <c r="CPB16" s="163"/>
      <c r="CPC16" s="163"/>
      <c r="CPD16" s="163"/>
      <c r="CPE16" s="163"/>
      <c r="CPF16" s="163"/>
      <c r="CPG16" s="163"/>
      <c r="CPH16" s="163"/>
      <c r="CPI16" s="163"/>
      <c r="CPJ16" s="163"/>
      <c r="CPK16" s="163"/>
      <c r="CPL16" s="163"/>
      <c r="CPM16" s="163"/>
      <c r="CPN16" s="163"/>
      <c r="CPO16" s="163"/>
      <c r="CPP16" s="163"/>
      <c r="CPQ16" s="163"/>
      <c r="CPR16" s="163"/>
      <c r="CPS16" s="163"/>
      <c r="CPT16" s="163"/>
      <c r="CPU16" s="163"/>
      <c r="CPV16" s="163"/>
      <c r="CPW16" s="163"/>
      <c r="CPX16" s="163"/>
      <c r="CPY16" s="163"/>
      <c r="CPZ16" s="163"/>
      <c r="CQA16" s="163"/>
      <c r="CQB16" s="163"/>
      <c r="CQC16" s="163"/>
      <c r="CQD16" s="163"/>
      <c r="CQE16" s="163"/>
      <c r="CQF16" s="163"/>
      <c r="CQG16" s="163"/>
      <c r="CQH16" s="163"/>
      <c r="CQI16" s="163"/>
      <c r="CQJ16" s="163"/>
      <c r="CQK16" s="163"/>
      <c r="CQL16" s="163"/>
      <c r="CQM16" s="163"/>
      <c r="CQN16" s="163"/>
      <c r="CQO16" s="163"/>
      <c r="CQP16" s="163"/>
      <c r="CQQ16" s="163"/>
      <c r="CQR16" s="163"/>
      <c r="CQS16" s="163"/>
      <c r="CQT16" s="163"/>
      <c r="CQU16" s="163"/>
      <c r="CQV16" s="163"/>
      <c r="CQW16" s="163"/>
      <c r="CQX16" s="163"/>
      <c r="CQY16" s="163"/>
      <c r="CQZ16" s="163"/>
      <c r="CRA16" s="163"/>
      <c r="CRB16" s="163"/>
      <c r="CRC16" s="163"/>
      <c r="CRD16" s="163"/>
      <c r="CRE16" s="163"/>
      <c r="CRF16" s="163"/>
      <c r="CRG16" s="163"/>
      <c r="CRH16" s="163"/>
      <c r="CRI16" s="163"/>
      <c r="CRJ16" s="163"/>
      <c r="CRK16" s="163"/>
      <c r="CRL16" s="163"/>
      <c r="CRM16" s="163"/>
      <c r="CRN16" s="163"/>
      <c r="CRO16" s="163"/>
      <c r="CRP16" s="163"/>
      <c r="CRQ16" s="163"/>
      <c r="CRR16" s="163"/>
      <c r="CRS16" s="163"/>
      <c r="CRT16" s="163"/>
      <c r="CRU16" s="163"/>
      <c r="CRV16" s="163"/>
      <c r="CRW16" s="163"/>
      <c r="CRX16" s="163"/>
      <c r="CRY16" s="163"/>
      <c r="CRZ16" s="163"/>
      <c r="CSA16" s="163"/>
      <c r="CSB16" s="163"/>
      <c r="CSC16" s="163"/>
      <c r="CSD16" s="163"/>
      <c r="CSE16" s="163"/>
      <c r="CSF16" s="163"/>
      <c r="CSG16" s="163"/>
      <c r="CSH16" s="163"/>
      <c r="CSI16" s="163"/>
      <c r="CSJ16" s="163"/>
      <c r="CSK16" s="163"/>
      <c r="CSL16" s="163"/>
      <c r="CSM16" s="163"/>
      <c r="CSN16" s="163"/>
      <c r="CSO16" s="163"/>
      <c r="CSP16" s="163"/>
      <c r="CSQ16" s="163"/>
      <c r="CSR16" s="163"/>
      <c r="CSS16" s="163"/>
      <c r="CST16" s="163"/>
      <c r="CSU16" s="163"/>
      <c r="CSV16" s="163"/>
      <c r="CSW16" s="163"/>
      <c r="CSX16" s="163"/>
      <c r="CSY16" s="163"/>
      <c r="CSZ16" s="163"/>
      <c r="CTA16" s="163"/>
      <c r="CTB16" s="163"/>
      <c r="CTC16" s="163"/>
      <c r="CTD16" s="163"/>
      <c r="CTE16" s="163"/>
      <c r="CTF16" s="163"/>
      <c r="CTG16" s="163"/>
      <c r="CTH16" s="163"/>
      <c r="CTI16" s="163"/>
      <c r="CTJ16" s="163"/>
      <c r="CTK16" s="163"/>
      <c r="CTL16" s="163"/>
      <c r="CTM16" s="163"/>
      <c r="CTN16" s="163"/>
      <c r="CTO16" s="163"/>
      <c r="CTP16" s="163"/>
      <c r="CTQ16" s="163"/>
      <c r="CTR16" s="163"/>
      <c r="CTS16" s="163"/>
      <c r="CTT16" s="163"/>
      <c r="CTU16" s="163"/>
      <c r="CTV16" s="163"/>
      <c r="CTW16" s="163"/>
      <c r="CTX16" s="163"/>
      <c r="CTY16" s="163"/>
      <c r="CTZ16" s="163"/>
      <c r="CUA16" s="163"/>
      <c r="CUB16" s="163"/>
      <c r="CUC16" s="163"/>
      <c r="CUD16" s="163"/>
      <c r="CUE16" s="163"/>
      <c r="CUF16" s="163"/>
      <c r="CUG16" s="163"/>
      <c r="CUH16" s="163"/>
      <c r="CUI16" s="163"/>
      <c r="CUJ16" s="163"/>
      <c r="CUK16" s="163"/>
      <c r="CUL16" s="163"/>
      <c r="CUM16" s="163"/>
      <c r="CUN16" s="163"/>
      <c r="CUO16" s="163"/>
      <c r="CUP16" s="163"/>
      <c r="CUQ16" s="163"/>
      <c r="CUR16" s="163"/>
      <c r="CUS16" s="163"/>
      <c r="CUT16" s="163"/>
      <c r="CUU16" s="163"/>
      <c r="CUV16" s="163"/>
      <c r="CUW16" s="163"/>
      <c r="CUX16" s="163"/>
      <c r="CUY16" s="163"/>
      <c r="CUZ16" s="163"/>
      <c r="CVA16" s="163"/>
      <c r="CVB16" s="163"/>
      <c r="CVC16" s="163"/>
      <c r="CVD16" s="163"/>
      <c r="CVE16" s="163"/>
      <c r="CVF16" s="163"/>
      <c r="CVG16" s="163"/>
      <c r="CVH16" s="163"/>
      <c r="CVI16" s="163"/>
      <c r="CVJ16" s="163"/>
      <c r="CVK16" s="163"/>
      <c r="CVL16" s="163"/>
      <c r="CVM16" s="163"/>
      <c r="CVN16" s="163"/>
      <c r="CVO16" s="163"/>
      <c r="CVP16" s="163"/>
      <c r="CVQ16" s="163"/>
      <c r="CVR16" s="163"/>
      <c r="CVS16" s="163"/>
      <c r="CVT16" s="163"/>
      <c r="CVU16" s="163"/>
      <c r="CVV16" s="163"/>
      <c r="CVW16" s="163"/>
      <c r="CVX16" s="163"/>
      <c r="CVY16" s="163"/>
      <c r="CVZ16" s="163"/>
      <c r="CWA16" s="163"/>
      <c r="CWB16" s="163"/>
      <c r="CWC16" s="163"/>
      <c r="CWD16" s="163"/>
      <c r="CWE16" s="163"/>
      <c r="CWF16" s="163"/>
      <c r="CWG16" s="163"/>
      <c r="CWH16" s="163"/>
      <c r="CWI16" s="163"/>
      <c r="CWJ16" s="163"/>
      <c r="CWK16" s="163"/>
      <c r="CWL16" s="163"/>
      <c r="CWM16" s="163"/>
      <c r="CWN16" s="163"/>
      <c r="CWO16" s="163"/>
      <c r="CWP16" s="163"/>
      <c r="CWQ16" s="163"/>
      <c r="CWR16" s="163"/>
      <c r="CWS16" s="163"/>
      <c r="CWT16" s="163"/>
      <c r="CWU16" s="163"/>
      <c r="CWV16" s="163"/>
      <c r="CWW16" s="163"/>
      <c r="CWX16" s="163"/>
      <c r="CWY16" s="163"/>
      <c r="CWZ16" s="163"/>
      <c r="CXA16" s="163"/>
      <c r="CXB16" s="163"/>
      <c r="CXC16" s="163"/>
      <c r="CXD16" s="163"/>
      <c r="CXE16" s="163"/>
      <c r="CXF16" s="163"/>
      <c r="CXG16" s="163"/>
      <c r="CXH16" s="163"/>
      <c r="CXI16" s="163"/>
      <c r="CXJ16" s="163"/>
      <c r="CXK16" s="163"/>
      <c r="CXL16" s="163"/>
      <c r="CXM16" s="163"/>
      <c r="CXN16" s="163"/>
      <c r="CXO16" s="163"/>
      <c r="CXP16" s="163"/>
      <c r="CXQ16" s="163"/>
      <c r="CXR16" s="163"/>
      <c r="CXS16" s="163"/>
      <c r="CXT16" s="163"/>
      <c r="CXU16" s="163"/>
      <c r="CXV16" s="163"/>
      <c r="CXW16" s="163"/>
      <c r="CXX16" s="163"/>
      <c r="CXY16" s="163"/>
      <c r="CXZ16" s="163"/>
      <c r="CYA16" s="163"/>
      <c r="CYB16" s="163"/>
      <c r="CYC16" s="163"/>
      <c r="CYD16" s="163"/>
      <c r="CYE16" s="163"/>
      <c r="CYF16" s="163"/>
      <c r="CYG16" s="163"/>
      <c r="CYH16" s="163"/>
      <c r="CYI16" s="163"/>
      <c r="CYJ16" s="163"/>
      <c r="CYK16" s="163"/>
      <c r="CYL16" s="163"/>
      <c r="CYM16" s="163"/>
      <c r="CYN16" s="163"/>
      <c r="CYO16" s="163"/>
      <c r="CYP16" s="163"/>
      <c r="CYQ16" s="163"/>
      <c r="CYR16" s="163"/>
      <c r="CYS16" s="163"/>
      <c r="CYT16" s="163"/>
      <c r="CYU16" s="163"/>
      <c r="CYV16" s="163"/>
      <c r="CYW16" s="163"/>
      <c r="CYX16" s="163"/>
      <c r="CYY16" s="163"/>
      <c r="CYZ16" s="163"/>
      <c r="CZA16" s="163"/>
      <c r="CZB16" s="163"/>
      <c r="CZC16" s="163"/>
      <c r="CZD16" s="163"/>
      <c r="CZE16" s="163"/>
      <c r="CZF16" s="163"/>
      <c r="CZG16" s="163"/>
      <c r="CZH16" s="163"/>
      <c r="CZI16" s="163"/>
      <c r="CZJ16" s="163"/>
      <c r="CZK16" s="163"/>
      <c r="CZL16" s="163"/>
      <c r="CZM16" s="163"/>
      <c r="CZN16" s="163"/>
      <c r="CZO16" s="163"/>
      <c r="CZP16" s="163"/>
      <c r="CZQ16" s="163"/>
      <c r="CZR16" s="163"/>
      <c r="CZS16" s="163"/>
      <c r="CZT16" s="163"/>
      <c r="CZU16" s="163"/>
      <c r="CZV16" s="163"/>
      <c r="CZW16" s="163"/>
      <c r="CZX16" s="163"/>
      <c r="CZY16" s="163"/>
      <c r="CZZ16" s="163"/>
      <c r="DAA16" s="163"/>
      <c r="DAB16" s="163"/>
      <c r="DAC16" s="163"/>
      <c r="DAD16" s="163"/>
      <c r="DAE16" s="163"/>
      <c r="DAF16" s="163"/>
      <c r="DAG16" s="163"/>
      <c r="DAH16" s="163"/>
      <c r="DAI16" s="163"/>
      <c r="DAJ16" s="163"/>
      <c r="DAK16" s="163"/>
      <c r="DAL16" s="163"/>
      <c r="DAM16" s="163"/>
      <c r="DAN16" s="163"/>
      <c r="DAO16" s="163"/>
      <c r="DAP16" s="163"/>
      <c r="DAQ16" s="163"/>
      <c r="DAR16" s="163"/>
      <c r="DAS16" s="163"/>
      <c r="DAT16" s="163"/>
      <c r="DAU16" s="163"/>
      <c r="DAV16" s="163"/>
      <c r="DAW16" s="163"/>
      <c r="DAX16" s="163"/>
      <c r="DAY16" s="163"/>
      <c r="DAZ16" s="163"/>
      <c r="DBA16" s="163"/>
      <c r="DBB16" s="163"/>
      <c r="DBC16" s="163"/>
      <c r="DBD16" s="163"/>
      <c r="DBE16" s="163"/>
      <c r="DBF16" s="163"/>
      <c r="DBG16" s="163"/>
      <c r="DBH16" s="163"/>
      <c r="DBI16" s="163"/>
      <c r="DBJ16" s="163"/>
      <c r="DBK16" s="163"/>
      <c r="DBL16" s="163"/>
      <c r="DBM16" s="163"/>
      <c r="DBN16" s="163"/>
      <c r="DBO16" s="163"/>
      <c r="DBP16" s="163"/>
      <c r="DBQ16" s="163"/>
      <c r="DBR16" s="163"/>
      <c r="DBS16" s="163"/>
      <c r="DBT16" s="163"/>
      <c r="DBU16" s="163"/>
      <c r="DBV16" s="163"/>
      <c r="DBW16" s="163"/>
      <c r="DBX16" s="163"/>
      <c r="DBY16" s="163"/>
      <c r="DBZ16" s="163"/>
      <c r="DCA16" s="163"/>
      <c r="DCB16" s="163"/>
      <c r="DCC16" s="163"/>
      <c r="DCD16" s="163"/>
      <c r="DCE16" s="163"/>
      <c r="DCF16" s="163"/>
      <c r="DCG16" s="163"/>
      <c r="DCH16" s="163"/>
      <c r="DCI16" s="163"/>
      <c r="DCJ16" s="163"/>
      <c r="DCK16" s="163"/>
      <c r="DCL16" s="163"/>
      <c r="DCM16" s="163"/>
      <c r="DCN16" s="163"/>
      <c r="DCO16" s="163"/>
      <c r="DCP16" s="163"/>
      <c r="DCQ16" s="163"/>
      <c r="DCR16" s="163"/>
      <c r="DCS16" s="163"/>
      <c r="DCT16" s="163"/>
      <c r="DCU16" s="163"/>
      <c r="DCV16" s="163"/>
      <c r="DCW16" s="163"/>
      <c r="DCX16" s="163"/>
      <c r="DCY16" s="163"/>
      <c r="DCZ16" s="163"/>
      <c r="DDA16" s="163"/>
      <c r="DDB16" s="163"/>
      <c r="DDC16" s="163"/>
      <c r="DDD16" s="163"/>
      <c r="DDE16" s="163"/>
      <c r="DDF16" s="163"/>
      <c r="DDG16" s="163"/>
      <c r="DDH16" s="163"/>
      <c r="DDI16" s="163"/>
      <c r="DDJ16" s="163"/>
      <c r="DDK16" s="163"/>
      <c r="DDL16" s="163"/>
      <c r="DDM16" s="163"/>
      <c r="DDN16" s="163"/>
      <c r="DDO16" s="163"/>
      <c r="DDP16" s="163"/>
      <c r="DDQ16" s="163"/>
      <c r="DDR16" s="163"/>
      <c r="DDS16" s="163"/>
      <c r="DDT16" s="163"/>
      <c r="DDU16" s="163"/>
      <c r="DDV16" s="163"/>
      <c r="DDW16" s="163"/>
      <c r="DDX16" s="163"/>
      <c r="DDY16" s="163"/>
      <c r="DDZ16" s="163"/>
      <c r="DEA16" s="163"/>
      <c r="DEB16" s="163"/>
      <c r="DEC16" s="163"/>
      <c r="DED16" s="163"/>
      <c r="DEE16" s="163"/>
      <c r="DEF16" s="163"/>
      <c r="DEG16" s="163"/>
      <c r="DEH16" s="163"/>
      <c r="DEI16" s="163"/>
      <c r="DEJ16" s="163"/>
      <c r="DEK16" s="163"/>
      <c r="DEL16" s="163"/>
      <c r="DEM16" s="163"/>
      <c r="DEN16" s="163"/>
      <c r="DEO16" s="163"/>
      <c r="DEP16" s="163"/>
      <c r="DEQ16" s="163"/>
      <c r="DER16" s="163"/>
      <c r="DES16" s="163"/>
      <c r="DET16" s="163"/>
      <c r="DEU16" s="163"/>
      <c r="DEV16" s="163"/>
      <c r="DEW16" s="163"/>
      <c r="DEX16" s="163"/>
      <c r="DEY16" s="163"/>
      <c r="DEZ16" s="163"/>
      <c r="DFA16" s="163"/>
      <c r="DFB16" s="163"/>
      <c r="DFC16" s="163"/>
      <c r="DFD16" s="163"/>
      <c r="DFE16" s="163"/>
      <c r="DFF16" s="163"/>
      <c r="DFG16" s="163"/>
      <c r="DFH16" s="163"/>
      <c r="DFI16" s="163"/>
      <c r="DFJ16" s="163"/>
      <c r="DFK16" s="163"/>
      <c r="DFL16" s="163"/>
      <c r="DFM16" s="163"/>
      <c r="DFN16" s="163"/>
      <c r="DFO16" s="163"/>
      <c r="DFP16" s="163"/>
      <c r="DFQ16" s="163"/>
      <c r="DFR16" s="163"/>
      <c r="DFS16" s="163"/>
      <c r="DFT16" s="163"/>
      <c r="DFU16" s="163"/>
      <c r="DFV16" s="163"/>
      <c r="DFW16" s="163"/>
      <c r="DFX16" s="163"/>
      <c r="DFY16" s="163"/>
      <c r="DFZ16" s="163"/>
      <c r="DGA16" s="163"/>
      <c r="DGB16" s="163"/>
      <c r="DGC16" s="163"/>
      <c r="DGD16" s="163"/>
      <c r="DGE16" s="163"/>
      <c r="DGF16" s="163"/>
      <c r="DGG16" s="163"/>
      <c r="DGH16" s="163"/>
      <c r="DGI16" s="163"/>
      <c r="DGJ16" s="163"/>
      <c r="DGK16" s="163"/>
      <c r="DGL16" s="163"/>
      <c r="DGM16" s="163"/>
      <c r="DGN16" s="163"/>
      <c r="DGO16" s="163"/>
      <c r="DGP16" s="163"/>
      <c r="DGQ16" s="163"/>
      <c r="DGR16" s="163"/>
      <c r="DGS16" s="163"/>
      <c r="DGT16" s="163"/>
      <c r="DGU16" s="163"/>
      <c r="DGV16" s="163"/>
      <c r="DGW16" s="163"/>
      <c r="DGX16" s="163"/>
      <c r="DGY16" s="163"/>
      <c r="DGZ16" s="163"/>
      <c r="DHA16" s="163"/>
      <c r="DHB16" s="163"/>
      <c r="DHC16" s="163"/>
      <c r="DHD16" s="163"/>
      <c r="DHE16" s="163"/>
      <c r="DHF16" s="163"/>
      <c r="DHG16" s="163"/>
      <c r="DHH16" s="163"/>
      <c r="DHI16" s="163"/>
      <c r="DHJ16" s="163"/>
      <c r="DHK16" s="163"/>
      <c r="DHL16" s="163"/>
      <c r="DHM16" s="163"/>
      <c r="DHN16" s="163"/>
      <c r="DHO16" s="163"/>
      <c r="DHP16" s="163"/>
      <c r="DHQ16" s="163"/>
      <c r="DHR16" s="163"/>
      <c r="DHS16" s="163"/>
      <c r="DHT16" s="163"/>
      <c r="DHU16" s="163"/>
      <c r="DHV16" s="163"/>
      <c r="DHW16" s="163"/>
      <c r="DHX16" s="163"/>
      <c r="DHY16" s="163"/>
      <c r="DHZ16" s="163"/>
      <c r="DIA16" s="163"/>
      <c r="DIB16" s="163"/>
      <c r="DIC16" s="163"/>
      <c r="DID16" s="163"/>
      <c r="DIE16" s="163"/>
      <c r="DIF16" s="163"/>
      <c r="DIG16" s="163"/>
      <c r="DIH16" s="163"/>
      <c r="DII16" s="163"/>
      <c r="DIJ16" s="163"/>
      <c r="DIK16" s="163"/>
      <c r="DIL16" s="163"/>
      <c r="DIM16" s="163"/>
      <c r="DIN16" s="163"/>
      <c r="DIO16" s="163"/>
      <c r="DIP16" s="163"/>
      <c r="DIQ16" s="163"/>
      <c r="DIR16" s="163"/>
      <c r="DIS16" s="163"/>
      <c r="DIT16" s="163"/>
      <c r="DIU16" s="163"/>
      <c r="DIV16" s="163"/>
      <c r="DIW16" s="163"/>
      <c r="DIX16" s="163"/>
      <c r="DIY16" s="163"/>
      <c r="DIZ16" s="163"/>
      <c r="DJA16" s="163"/>
      <c r="DJB16" s="163"/>
      <c r="DJC16" s="163"/>
      <c r="DJD16" s="163"/>
      <c r="DJE16" s="163"/>
      <c r="DJF16" s="163"/>
      <c r="DJG16" s="163"/>
      <c r="DJH16" s="163"/>
      <c r="DJI16" s="163"/>
      <c r="DJJ16" s="163"/>
      <c r="DJK16" s="163"/>
      <c r="DJL16" s="163"/>
      <c r="DJM16" s="163"/>
      <c r="DJN16" s="163"/>
      <c r="DJO16" s="163"/>
      <c r="DJP16" s="163"/>
      <c r="DJQ16" s="163"/>
      <c r="DJR16" s="163"/>
      <c r="DJS16" s="163"/>
      <c r="DJT16" s="163"/>
      <c r="DJU16" s="163"/>
      <c r="DJV16" s="163"/>
      <c r="DJW16" s="163"/>
      <c r="DJX16" s="163"/>
      <c r="DJY16" s="163"/>
      <c r="DJZ16" s="163"/>
      <c r="DKA16" s="163"/>
      <c r="DKB16" s="163"/>
      <c r="DKC16" s="163"/>
      <c r="DKD16" s="163"/>
      <c r="DKE16" s="163"/>
      <c r="DKF16" s="163"/>
      <c r="DKG16" s="163"/>
      <c r="DKH16" s="163"/>
      <c r="DKI16" s="163"/>
      <c r="DKJ16" s="163"/>
      <c r="DKK16" s="163"/>
      <c r="DKL16" s="163"/>
      <c r="DKM16" s="163"/>
      <c r="DKN16" s="163"/>
      <c r="DKO16" s="163"/>
      <c r="DKP16" s="163"/>
      <c r="DKQ16" s="163"/>
      <c r="DKR16" s="163"/>
      <c r="DKS16" s="163"/>
      <c r="DKT16" s="163"/>
      <c r="DKU16" s="163"/>
      <c r="DKV16" s="163"/>
      <c r="DKW16" s="163"/>
      <c r="DKX16" s="163"/>
      <c r="DKY16" s="163"/>
      <c r="DKZ16" s="163"/>
      <c r="DLA16" s="163"/>
      <c r="DLB16" s="163"/>
      <c r="DLC16" s="163"/>
      <c r="DLD16" s="163"/>
      <c r="DLE16" s="163"/>
      <c r="DLF16" s="163"/>
      <c r="DLG16" s="163"/>
      <c r="DLH16" s="163"/>
      <c r="DLI16" s="163"/>
      <c r="DLJ16" s="163"/>
      <c r="DLK16" s="163"/>
      <c r="DLL16" s="163"/>
      <c r="DLM16" s="163"/>
      <c r="DLN16" s="163"/>
      <c r="DLO16" s="163"/>
      <c r="DLP16" s="163"/>
      <c r="DLQ16" s="163"/>
      <c r="DLR16" s="163"/>
      <c r="DLS16" s="163"/>
      <c r="DLT16" s="163"/>
      <c r="DLU16" s="163"/>
      <c r="DLV16" s="163"/>
      <c r="DLW16" s="163"/>
      <c r="DLX16" s="163"/>
      <c r="DLY16" s="163"/>
      <c r="DLZ16" s="163"/>
      <c r="DMA16" s="163"/>
      <c r="DMB16" s="163"/>
      <c r="DMC16" s="163"/>
      <c r="DMD16" s="163"/>
      <c r="DME16" s="163"/>
      <c r="DMF16" s="163"/>
      <c r="DMG16" s="163"/>
      <c r="DMH16" s="163"/>
      <c r="DMI16" s="163"/>
      <c r="DMJ16" s="163"/>
      <c r="DMK16" s="163"/>
      <c r="DML16" s="163"/>
      <c r="DMM16" s="163"/>
      <c r="DMN16" s="163"/>
      <c r="DMO16" s="163"/>
      <c r="DMP16" s="163"/>
      <c r="DMQ16" s="163"/>
      <c r="DMR16" s="163"/>
      <c r="DMS16" s="163"/>
      <c r="DMT16" s="163"/>
      <c r="DMU16" s="163"/>
      <c r="DMV16" s="163"/>
      <c r="DMW16" s="163"/>
      <c r="DMX16" s="163"/>
      <c r="DMY16" s="163"/>
      <c r="DMZ16" s="163"/>
      <c r="DNA16" s="163"/>
      <c r="DNB16" s="163"/>
      <c r="DNC16" s="163"/>
      <c r="DND16" s="163"/>
      <c r="DNE16" s="163"/>
      <c r="DNF16" s="163"/>
      <c r="DNG16" s="163"/>
      <c r="DNH16" s="163"/>
      <c r="DNI16" s="163"/>
      <c r="DNJ16" s="163"/>
      <c r="DNK16" s="163"/>
      <c r="DNL16" s="163"/>
      <c r="DNM16" s="163"/>
      <c r="DNN16" s="163"/>
      <c r="DNO16" s="163"/>
      <c r="DNP16" s="163"/>
      <c r="DNQ16" s="163"/>
      <c r="DNR16" s="163"/>
      <c r="DNS16" s="163"/>
      <c r="DNT16" s="163"/>
      <c r="DNU16" s="163"/>
      <c r="DNV16" s="163"/>
      <c r="DNW16" s="163"/>
      <c r="DNX16" s="163"/>
      <c r="DNY16" s="163"/>
      <c r="DNZ16" s="163"/>
      <c r="DOA16" s="163"/>
      <c r="DOB16" s="163"/>
      <c r="DOC16" s="163"/>
      <c r="DOD16" s="163"/>
      <c r="DOE16" s="163"/>
      <c r="DOF16" s="163"/>
      <c r="DOG16" s="163"/>
      <c r="DOH16" s="163"/>
      <c r="DOI16" s="163"/>
      <c r="DOJ16" s="163"/>
      <c r="DOK16" s="163"/>
      <c r="DOL16" s="163"/>
      <c r="DOM16" s="163"/>
      <c r="DON16" s="163"/>
      <c r="DOO16" s="163"/>
      <c r="DOP16" s="163"/>
      <c r="DOQ16" s="163"/>
      <c r="DOR16" s="163"/>
      <c r="DOS16" s="163"/>
      <c r="DOT16" s="163"/>
      <c r="DOU16" s="163"/>
      <c r="DOV16" s="163"/>
      <c r="DOW16" s="163"/>
      <c r="DOX16" s="163"/>
      <c r="DOY16" s="163"/>
      <c r="DOZ16" s="163"/>
      <c r="DPA16" s="163"/>
      <c r="DPB16" s="163"/>
      <c r="DPC16" s="163"/>
      <c r="DPD16" s="163"/>
      <c r="DPE16" s="163"/>
      <c r="DPF16" s="163"/>
      <c r="DPG16" s="163"/>
      <c r="DPH16" s="163"/>
      <c r="DPI16" s="163"/>
      <c r="DPJ16" s="163"/>
      <c r="DPK16" s="163"/>
      <c r="DPL16" s="163"/>
      <c r="DPM16" s="163"/>
      <c r="DPN16" s="163"/>
      <c r="DPO16" s="163"/>
      <c r="DPP16" s="163"/>
      <c r="DPQ16" s="163"/>
      <c r="DPR16" s="163"/>
      <c r="DPS16" s="163"/>
      <c r="DPT16" s="163"/>
      <c r="DPU16" s="163"/>
      <c r="DPV16" s="163"/>
      <c r="DPW16" s="163"/>
      <c r="DPX16" s="163"/>
      <c r="DPY16" s="163"/>
      <c r="DPZ16" s="163"/>
      <c r="DQA16" s="163"/>
      <c r="DQB16" s="163"/>
      <c r="DQC16" s="163"/>
      <c r="DQD16" s="163"/>
      <c r="DQE16" s="163"/>
      <c r="DQF16" s="163"/>
      <c r="DQG16" s="163"/>
      <c r="DQH16" s="163"/>
      <c r="DQI16" s="163"/>
      <c r="DQJ16" s="163"/>
      <c r="DQK16" s="163"/>
      <c r="DQL16" s="163"/>
      <c r="DQM16" s="163"/>
      <c r="DQN16" s="163"/>
      <c r="DQO16" s="163"/>
      <c r="DQP16" s="163"/>
      <c r="DQQ16" s="163"/>
      <c r="DQR16" s="163"/>
      <c r="DQS16" s="163"/>
      <c r="DQT16" s="163"/>
      <c r="DQU16" s="163"/>
      <c r="DQV16" s="163"/>
      <c r="DQW16" s="163"/>
      <c r="DQX16" s="163"/>
      <c r="DQY16" s="163"/>
      <c r="DQZ16" s="163"/>
      <c r="DRA16" s="163"/>
      <c r="DRB16" s="163"/>
      <c r="DRC16" s="163"/>
      <c r="DRD16" s="163"/>
      <c r="DRE16" s="163"/>
      <c r="DRF16" s="163"/>
      <c r="DRG16" s="163"/>
      <c r="DRH16" s="163"/>
      <c r="DRI16" s="163"/>
      <c r="DRJ16" s="163"/>
      <c r="DRK16" s="163"/>
      <c r="DRL16" s="163"/>
      <c r="DRM16" s="163"/>
      <c r="DRN16" s="163"/>
      <c r="DRO16" s="163"/>
      <c r="DRP16" s="163"/>
      <c r="DRQ16" s="163"/>
      <c r="DRR16" s="163"/>
      <c r="DRS16" s="163"/>
      <c r="DRT16" s="163"/>
      <c r="DRU16" s="163"/>
      <c r="DRV16" s="163"/>
      <c r="DRW16" s="163"/>
      <c r="DRX16" s="163"/>
      <c r="DRY16" s="163"/>
      <c r="DRZ16" s="163"/>
      <c r="DSA16" s="163"/>
      <c r="DSB16" s="163"/>
      <c r="DSC16" s="163"/>
      <c r="DSD16" s="163"/>
      <c r="DSE16" s="163"/>
      <c r="DSF16" s="163"/>
      <c r="DSG16" s="163"/>
      <c r="DSH16" s="163"/>
      <c r="DSI16" s="163"/>
      <c r="DSJ16" s="163"/>
      <c r="DSK16" s="163"/>
      <c r="DSL16" s="163"/>
      <c r="DSM16" s="163"/>
      <c r="DSN16" s="163"/>
      <c r="DSO16" s="163"/>
      <c r="DSP16" s="163"/>
      <c r="DSQ16" s="163"/>
      <c r="DSR16" s="163"/>
      <c r="DSS16" s="163"/>
      <c r="DST16" s="163"/>
      <c r="DSU16" s="163"/>
      <c r="DSV16" s="163"/>
      <c r="DSW16" s="163"/>
      <c r="DSX16" s="163"/>
      <c r="DSY16" s="163"/>
      <c r="DSZ16" s="163"/>
      <c r="DTA16" s="163"/>
      <c r="DTB16" s="163"/>
      <c r="DTC16" s="163"/>
      <c r="DTD16" s="163"/>
      <c r="DTE16" s="163"/>
      <c r="DTF16" s="163"/>
      <c r="DTG16" s="163"/>
      <c r="DTH16" s="163"/>
      <c r="DTI16" s="163"/>
      <c r="DTJ16" s="163"/>
      <c r="DTK16" s="163"/>
      <c r="DTL16" s="163"/>
      <c r="DTM16" s="163"/>
      <c r="DTN16" s="163"/>
      <c r="DTO16" s="163"/>
      <c r="DTP16" s="163"/>
      <c r="DTQ16" s="163"/>
      <c r="DTR16" s="163"/>
      <c r="DTS16" s="163"/>
      <c r="DTT16" s="163"/>
      <c r="DTU16" s="163"/>
      <c r="DTV16" s="163"/>
      <c r="DTW16" s="163"/>
      <c r="DTX16" s="163"/>
      <c r="DTY16" s="163"/>
      <c r="DTZ16" s="163"/>
      <c r="DUA16" s="163"/>
      <c r="DUB16" s="163"/>
      <c r="DUC16" s="163"/>
      <c r="DUD16" s="163"/>
      <c r="DUE16" s="163"/>
      <c r="DUF16" s="163"/>
      <c r="DUG16" s="163"/>
      <c r="DUH16" s="163"/>
      <c r="DUI16" s="163"/>
      <c r="DUJ16" s="163"/>
      <c r="DUK16" s="163"/>
      <c r="DUL16" s="163"/>
      <c r="DUM16" s="163"/>
      <c r="DUN16" s="163"/>
      <c r="DUO16" s="163"/>
      <c r="DUP16" s="163"/>
      <c r="DUQ16" s="163"/>
      <c r="DUR16" s="163"/>
      <c r="DUS16" s="163"/>
      <c r="DUT16" s="163"/>
      <c r="DUU16" s="163"/>
      <c r="DUV16" s="163"/>
      <c r="DUW16" s="163"/>
      <c r="DUX16" s="163"/>
      <c r="DUY16" s="163"/>
      <c r="DUZ16" s="163"/>
      <c r="DVA16" s="163"/>
      <c r="DVB16" s="163"/>
      <c r="DVC16" s="163"/>
      <c r="DVD16" s="163"/>
      <c r="DVE16" s="163"/>
      <c r="DVF16" s="163"/>
      <c r="DVG16" s="163"/>
      <c r="DVH16" s="163"/>
      <c r="DVI16" s="163"/>
      <c r="DVJ16" s="163"/>
      <c r="DVK16" s="163"/>
      <c r="DVL16" s="163"/>
      <c r="DVM16" s="163"/>
      <c r="DVN16" s="163"/>
      <c r="DVO16" s="163"/>
      <c r="DVP16" s="163"/>
      <c r="DVQ16" s="163"/>
      <c r="DVR16" s="163"/>
      <c r="DVS16" s="163"/>
      <c r="DVT16" s="163"/>
      <c r="DVU16" s="163"/>
      <c r="DVV16" s="163"/>
      <c r="DVW16" s="163"/>
      <c r="DVX16" s="163"/>
      <c r="DVY16" s="163"/>
      <c r="DVZ16" s="163"/>
      <c r="DWA16" s="163"/>
      <c r="DWB16" s="163"/>
      <c r="DWC16" s="163"/>
      <c r="DWD16" s="163"/>
      <c r="DWE16" s="163"/>
      <c r="DWF16" s="163"/>
      <c r="DWG16" s="163"/>
      <c r="DWH16" s="163"/>
      <c r="DWI16" s="163"/>
      <c r="DWJ16" s="163"/>
      <c r="DWK16" s="163"/>
      <c r="DWL16" s="163"/>
      <c r="DWM16" s="163"/>
      <c r="DWN16" s="163"/>
      <c r="DWO16" s="163"/>
      <c r="DWP16" s="163"/>
      <c r="DWQ16" s="163"/>
      <c r="DWR16" s="163"/>
      <c r="DWS16" s="163"/>
      <c r="DWT16" s="163"/>
      <c r="DWU16" s="163"/>
      <c r="DWV16" s="163"/>
      <c r="DWW16" s="163"/>
      <c r="DWX16" s="163"/>
      <c r="DWY16" s="163"/>
      <c r="DWZ16" s="163"/>
      <c r="DXA16" s="163"/>
      <c r="DXB16" s="163"/>
      <c r="DXC16" s="163"/>
      <c r="DXD16" s="163"/>
      <c r="DXE16" s="163"/>
      <c r="DXF16" s="163"/>
      <c r="DXG16" s="163"/>
      <c r="DXH16" s="163"/>
      <c r="DXI16" s="163"/>
      <c r="DXJ16" s="163"/>
      <c r="DXK16" s="163"/>
      <c r="DXL16" s="163"/>
      <c r="DXM16" s="163"/>
      <c r="DXN16" s="163"/>
      <c r="DXO16" s="163"/>
      <c r="DXP16" s="163"/>
      <c r="DXQ16" s="163"/>
      <c r="DXR16" s="163"/>
      <c r="DXS16" s="163"/>
      <c r="DXT16" s="163"/>
      <c r="DXU16" s="163"/>
      <c r="DXV16" s="163"/>
      <c r="DXW16" s="163"/>
      <c r="DXX16" s="163"/>
      <c r="DXY16" s="163"/>
      <c r="DXZ16" s="163"/>
      <c r="DYA16" s="163"/>
      <c r="DYB16" s="163"/>
      <c r="DYC16" s="163"/>
      <c r="DYD16" s="163"/>
      <c r="DYE16" s="163"/>
      <c r="DYF16" s="163"/>
      <c r="DYG16" s="163"/>
      <c r="DYH16" s="163"/>
      <c r="DYI16" s="163"/>
      <c r="DYJ16" s="163"/>
      <c r="DYK16" s="163"/>
      <c r="DYL16" s="163"/>
      <c r="DYM16" s="163"/>
      <c r="DYN16" s="163"/>
      <c r="DYO16" s="163"/>
      <c r="DYP16" s="163"/>
      <c r="DYQ16" s="163"/>
      <c r="DYR16" s="163"/>
      <c r="DYS16" s="163"/>
      <c r="DYT16" s="163"/>
      <c r="DYU16" s="163"/>
      <c r="DYV16" s="163"/>
      <c r="DYW16" s="163"/>
      <c r="DYX16" s="163"/>
      <c r="DYY16" s="163"/>
      <c r="DYZ16" s="163"/>
      <c r="DZA16" s="163"/>
      <c r="DZB16" s="163"/>
      <c r="DZC16" s="163"/>
      <c r="DZD16" s="163"/>
      <c r="DZE16" s="163"/>
      <c r="DZF16" s="163"/>
      <c r="DZG16" s="163"/>
      <c r="DZH16" s="163"/>
      <c r="DZI16" s="163"/>
      <c r="DZJ16" s="163"/>
      <c r="DZK16" s="163"/>
      <c r="DZL16" s="163"/>
      <c r="DZM16" s="163"/>
      <c r="DZN16" s="163"/>
      <c r="DZO16" s="163"/>
      <c r="DZP16" s="163"/>
      <c r="DZQ16" s="163"/>
      <c r="DZR16" s="163"/>
      <c r="DZS16" s="163"/>
      <c r="DZT16" s="163"/>
      <c r="DZU16" s="163"/>
      <c r="DZV16" s="163"/>
      <c r="DZW16" s="163"/>
      <c r="DZX16" s="163"/>
      <c r="DZY16" s="163"/>
      <c r="DZZ16" s="163"/>
      <c r="EAA16" s="163"/>
      <c r="EAB16" s="163"/>
      <c r="EAC16" s="163"/>
      <c r="EAD16" s="163"/>
      <c r="EAE16" s="163"/>
      <c r="EAF16" s="163"/>
      <c r="EAG16" s="163"/>
      <c r="EAH16" s="163"/>
      <c r="EAI16" s="163"/>
      <c r="EAJ16" s="163"/>
      <c r="EAK16" s="163"/>
      <c r="EAL16" s="163"/>
      <c r="EAM16" s="163"/>
      <c r="EAN16" s="163"/>
      <c r="EAO16" s="163"/>
      <c r="EAP16" s="163"/>
      <c r="EAQ16" s="163"/>
      <c r="EAR16" s="163"/>
      <c r="EAS16" s="163"/>
      <c r="EAT16" s="163"/>
      <c r="EAU16" s="163"/>
      <c r="EAV16" s="163"/>
      <c r="EAW16" s="163"/>
      <c r="EAX16" s="163"/>
      <c r="EAY16" s="163"/>
      <c r="EAZ16" s="163"/>
      <c r="EBA16" s="163"/>
      <c r="EBB16" s="163"/>
      <c r="EBC16" s="163"/>
      <c r="EBD16" s="163"/>
      <c r="EBE16" s="163"/>
      <c r="EBF16" s="163"/>
      <c r="EBG16" s="163"/>
      <c r="EBH16" s="163"/>
      <c r="EBI16" s="163"/>
      <c r="EBJ16" s="163"/>
      <c r="EBK16" s="163"/>
      <c r="EBL16" s="163"/>
      <c r="EBM16" s="163"/>
      <c r="EBN16" s="163"/>
      <c r="EBO16" s="163"/>
      <c r="EBP16" s="163"/>
      <c r="EBQ16" s="163"/>
      <c r="EBR16" s="163"/>
      <c r="EBS16" s="163"/>
      <c r="EBT16" s="163"/>
      <c r="EBU16" s="163"/>
      <c r="EBV16" s="163"/>
      <c r="EBW16" s="163"/>
      <c r="EBX16" s="163"/>
      <c r="EBY16" s="163"/>
      <c r="EBZ16" s="163"/>
      <c r="ECA16" s="163"/>
      <c r="ECB16" s="163"/>
      <c r="ECC16" s="163"/>
      <c r="ECD16" s="163"/>
      <c r="ECE16" s="163"/>
      <c r="ECF16" s="163"/>
      <c r="ECG16" s="163"/>
      <c r="ECH16" s="163"/>
      <c r="ECI16" s="163"/>
      <c r="ECJ16" s="163"/>
      <c r="ECK16" s="163"/>
      <c r="ECL16" s="163"/>
      <c r="ECM16" s="163"/>
      <c r="ECN16" s="163"/>
      <c r="ECO16" s="163"/>
      <c r="ECP16" s="163"/>
      <c r="ECQ16" s="163"/>
      <c r="ECR16" s="163"/>
      <c r="ECS16" s="163"/>
      <c r="ECT16" s="163"/>
      <c r="ECU16" s="163"/>
      <c r="ECV16" s="163"/>
      <c r="ECW16" s="163"/>
      <c r="ECX16" s="163"/>
      <c r="ECY16" s="163"/>
      <c r="ECZ16" s="163"/>
      <c r="EDA16" s="163"/>
      <c r="EDB16" s="163"/>
      <c r="EDC16" s="163"/>
      <c r="EDD16" s="163"/>
      <c r="EDE16" s="163"/>
      <c r="EDF16" s="163"/>
      <c r="EDG16" s="163"/>
      <c r="EDH16" s="163"/>
      <c r="EDI16" s="163"/>
      <c r="EDJ16" s="163"/>
      <c r="EDK16" s="163"/>
      <c r="EDL16" s="163"/>
      <c r="EDM16" s="163"/>
      <c r="EDN16" s="163"/>
      <c r="EDO16" s="163"/>
      <c r="EDP16" s="163"/>
      <c r="EDQ16" s="163"/>
      <c r="EDR16" s="163"/>
      <c r="EDS16" s="163"/>
      <c r="EDT16" s="163"/>
      <c r="EDU16" s="163"/>
      <c r="EDV16" s="163"/>
      <c r="EDW16" s="163"/>
      <c r="EDX16" s="163"/>
      <c r="EDY16" s="163"/>
      <c r="EDZ16" s="163"/>
      <c r="EEA16" s="163"/>
      <c r="EEB16" s="163"/>
      <c r="EEC16" s="163"/>
      <c r="EED16" s="163"/>
      <c r="EEE16" s="163"/>
      <c r="EEF16" s="163"/>
      <c r="EEG16" s="163"/>
      <c r="EEH16" s="163"/>
      <c r="EEI16" s="163"/>
      <c r="EEJ16" s="163"/>
      <c r="EEK16" s="163"/>
      <c r="EEL16" s="163"/>
      <c r="EEM16" s="163"/>
      <c r="EEN16" s="163"/>
      <c r="EEO16" s="163"/>
      <c r="EEP16" s="163"/>
      <c r="EEQ16" s="163"/>
      <c r="EER16" s="163"/>
      <c r="EES16" s="163"/>
      <c r="EET16" s="163"/>
      <c r="EEU16" s="163"/>
      <c r="EEV16" s="163"/>
      <c r="EEW16" s="163"/>
      <c r="EEX16" s="163"/>
      <c r="EEY16" s="163"/>
      <c r="EEZ16" s="163"/>
      <c r="EFA16" s="163"/>
      <c r="EFB16" s="163"/>
      <c r="EFC16" s="163"/>
      <c r="EFD16" s="163"/>
      <c r="EFE16" s="163"/>
      <c r="EFF16" s="163"/>
      <c r="EFG16" s="163"/>
      <c r="EFH16" s="163"/>
      <c r="EFI16" s="163"/>
      <c r="EFJ16" s="163"/>
      <c r="EFK16" s="163"/>
      <c r="EFL16" s="163"/>
      <c r="EFM16" s="163"/>
      <c r="EFN16" s="163"/>
      <c r="EFO16" s="163"/>
      <c r="EFP16" s="163"/>
      <c r="EFQ16" s="163"/>
      <c r="EFR16" s="163"/>
      <c r="EFS16" s="163"/>
      <c r="EFT16" s="163"/>
      <c r="EFU16" s="163"/>
      <c r="EFV16" s="163"/>
      <c r="EFW16" s="163"/>
      <c r="EFX16" s="163"/>
      <c r="EFY16" s="163"/>
      <c r="EFZ16" s="163"/>
      <c r="EGA16" s="163"/>
      <c r="EGB16" s="163"/>
      <c r="EGC16" s="163"/>
      <c r="EGD16" s="163"/>
      <c r="EGE16" s="163"/>
      <c r="EGF16" s="163"/>
      <c r="EGG16" s="163"/>
      <c r="EGH16" s="163"/>
      <c r="EGI16" s="163"/>
      <c r="EGJ16" s="163"/>
      <c r="EGK16" s="163"/>
      <c r="EGL16" s="163"/>
      <c r="EGM16" s="163"/>
      <c r="EGN16" s="163"/>
      <c r="EGO16" s="163"/>
      <c r="EGP16" s="163"/>
      <c r="EGQ16" s="163"/>
      <c r="EGR16" s="163"/>
      <c r="EGS16" s="163"/>
      <c r="EGT16" s="163"/>
      <c r="EGU16" s="163"/>
      <c r="EGV16" s="163"/>
      <c r="EGW16" s="163"/>
      <c r="EGX16" s="163"/>
      <c r="EGY16" s="163"/>
      <c r="EGZ16" s="163"/>
      <c r="EHA16" s="163"/>
      <c r="EHB16" s="163"/>
      <c r="EHC16" s="163"/>
      <c r="EHD16" s="163"/>
      <c r="EHE16" s="163"/>
      <c r="EHF16" s="163"/>
      <c r="EHG16" s="163"/>
      <c r="EHH16" s="163"/>
      <c r="EHI16" s="163"/>
      <c r="EHJ16" s="163"/>
      <c r="EHK16" s="163"/>
      <c r="EHL16" s="163"/>
      <c r="EHM16" s="163"/>
      <c r="EHN16" s="163"/>
      <c r="EHO16" s="163"/>
      <c r="EHP16" s="163"/>
      <c r="EHQ16" s="163"/>
      <c r="EHR16" s="163"/>
      <c r="EHS16" s="163"/>
      <c r="EHT16" s="163"/>
      <c r="EHU16" s="163"/>
      <c r="EHV16" s="163"/>
      <c r="EHW16" s="163"/>
      <c r="EHX16" s="163"/>
      <c r="EHY16" s="163"/>
      <c r="EHZ16" s="163"/>
      <c r="EIA16" s="163"/>
      <c r="EIB16" s="163"/>
      <c r="EIC16" s="163"/>
      <c r="EID16" s="163"/>
      <c r="EIE16" s="163"/>
      <c r="EIF16" s="163"/>
      <c r="EIG16" s="163"/>
      <c r="EIH16" s="163"/>
      <c r="EII16" s="163"/>
      <c r="EIJ16" s="163"/>
      <c r="EIK16" s="163"/>
      <c r="EIL16" s="163"/>
      <c r="EIM16" s="163"/>
      <c r="EIN16" s="163"/>
      <c r="EIO16" s="163"/>
      <c r="EIP16" s="163"/>
      <c r="EIQ16" s="163"/>
      <c r="EIR16" s="163"/>
      <c r="EIS16" s="163"/>
      <c r="EIT16" s="163"/>
      <c r="EIU16" s="163"/>
      <c r="EIV16" s="163"/>
      <c r="EIW16" s="163"/>
      <c r="EIX16" s="163"/>
      <c r="EIY16" s="163"/>
      <c r="EIZ16" s="163"/>
      <c r="EJA16" s="163"/>
      <c r="EJB16" s="163"/>
      <c r="EJC16" s="163"/>
      <c r="EJD16" s="163"/>
      <c r="EJE16" s="163"/>
      <c r="EJF16" s="163"/>
      <c r="EJG16" s="163"/>
      <c r="EJH16" s="163"/>
      <c r="EJI16" s="163"/>
      <c r="EJJ16" s="163"/>
      <c r="EJK16" s="163"/>
      <c r="EJL16" s="163"/>
      <c r="EJM16" s="163"/>
      <c r="EJN16" s="163"/>
      <c r="EJO16" s="163"/>
      <c r="EJP16" s="163"/>
      <c r="EJQ16" s="163"/>
      <c r="EJR16" s="163"/>
      <c r="EJS16" s="163"/>
      <c r="EJT16" s="163"/>
      <c r="EJU16" s="163"/>
      <c r="EJV16" s="163"/>
      <c r="EJW16" s="163"/>
      <c r="EJX16" s="163"/>
      <c r="EJY16" s="163"/>
      <c r="EJZ16" s="163"/>
      <c r="EKA16" s="163"/>
      <c r="EKB16" s="163"/>
      <c r="EKC16" s="163"/>
      <c r="EKD16" s="163"/>
      <c r="EKE16" s="163"/>
      <c r="EKF16" s="163"/>
      <c r="EKG16" s="163"/>
      <c r="EKH16" s="163"/>
      <c r="EKI16" s="163"/>
      <c r="EKJ16" s="163"/>
      <c r="EKK16" s="163"/>
      <c r="EKL16" s="163"/>
      <c r="EKM16" s="163"/>
      <c r="EKN16" s="163"/>
      <c r="EKO16" s="163"/>
      <c r="EKP16" s="163"/>
      <c r="EKQ16" s="163"/>
      <c r="EKR16" s="163"/>
      <c r="EKS16" s="163"/>
      <c r="EKT16" s="163"/>
      <c r="EKU16" s="163"/>
      <c r="EKV16" s="163"/>
      <c r="EKW16" s="163"/>
      <c r="EKX16" s="163"/>
      <c r="EKY16" s="163"/>
      <c r="EKZ16" s="163"/>
      <c r="ELA16" s="163"/>
      <c r="ELB16" s="163"/>
      <c r="ELC16" s="163"/>
      <c r="ELD16" s="163"/>
      <c r="ELE16" s="163"/>
      <c r="ELF16" s="163"/>
      <c r="ELG16" s="163"/>
      <c r="ELH16" s="163"/>
      <c r="ELI16" s="163"/>
      <c r="ELJ16" s="163"/>
      <c r="ELK16" s="163"/>
      <c r="ELL16" s="163"/>
      <c r="ELM16" s="163"/>
      <c r="ELN16" s="163"/>
      <c r="ELO16" s="163"/>
      <c r="ELP16" s="163"/>
      <c r="ELQ16" s="163"/>
      <c r="ELR16" s="163"/>
      <c r="ELS16" s="163"/>
      <c r="ELT16" s="163"/>
      <c r="ELU16" s="163"/>
      <c r="ELV16" s="163"/>
      <c r="ELW16" s="163"/>
      <c r="ELX16" s="163"/>
      <c r="ELY16" s="163"/>
      <c r="ELZ16" s="163"/>
      <c r="EMA16" s="163"/>
      <c r="EMB16" s="163"/>
      <c r="EMC16" s="163"/>
      <c r="EMD16" s="163"/>
      <c r="EME16" s="163"/>
      <c r="EMF16" s="163"/>
      <c r="EMG16" s="163"/>
      <c r="EMH16" s="163"/>
      <c r="EMI16" s="163"/>
      <c r="EMJ16" s="163"/>
      <c r="EMK16" s="163"/>
      <c r="EML16" s="163"/>
      <c r="EMM16" s="163"/>
      <c r="EMN16" s="163"/>
      <c r="EMO16" s="163"/>
      <c r="EMP16" s="163"/>
      <c r="EMQ16" s="163"/>
      <c r="EMR16" s="163"/>
      <c r="EMS16" s="163"/>
      <c r="EMT16" s="163"/>
      <c r="EMU16" s="163"/>
      <c r="EMV16" s="163"/>
      <c r="EMW16" s="163"/>
      <c r="EMX16" s="163"/>
      <c r="EMY16" s="163"/>
      <c r="EMZ16" s="163"/>
      <c r="ENA16" s="163"/>
      <c r="ENB16" s="163"/>
      <c r="ENC16" s="163"/>
      <c r="END16" s="163"/>
      <c r="ENE16" s="163"/>
      <c r="ENF16" s="163"/>
      <c r="ENG16" s="163"/>
      <c r="ENH16" s="163"/>
      <c r="ENI16" s="163"/>
      <c r="ENJ16" s="163"/>
      <c r="ENK16" s="163"/>
      <c r="ENL16" s="163"/>
      <c r="ENM16" s="163"/>
      <c r="ENN16" s="163"/>
      <c r="ENO16" s="163"/>
      <c r="ENP16" s="163"/>
      <c r="ENQ16" s="163"/>
      <c r="ENR16" s="163"/>
      <c r="ENS16" s="163"/>
      <c r="ENT16" s="163"/>
      <c r="ENU16" s="163"/>
      <c r="ENV16" s="163"/>
      <c r="ENW16" s="163"/>
      <c r="ENX16" s="163"/>
      <c r="ENY16" s="163"/>
      <c r="ENZ16" s="163"/>
      <c r="EOA16" s="163"/>
      <c r="EOB16" s="163"/>
      <c r="EOC16" s="163"/>
      <c r="EOD16" s="163"/>
      <c r="EOE16" s="163"/>
      <c r="EOF16" s="163"/>
      <c r="EOG16" s="163"/>
      <c r="EOH16" s="163"/>
      <c r="EOI16" s="163"/>
      <c r="EOJ16" s="163"/>
      <c r="EOK16" s="163"/>
      <c r="EOL16" s="163"/>
      <c r="EOM16" s="163"/>
      <c r="EON16" s="163"/>
      <c r="EOO16" s="163"/>
      <c r="EOP16" s="163"/>
      <c r="EOQ16" s="163"/>
      <c r="EOR16" s="163"/>
      <c r="EOS16" s="163"/>
      <c r="EOT16" s="163"/>
      <c r="EOU16" s="163"/>
      <c r="EOV16" s="163"/>
      <c r="EOW16" s="163"/>
      <c r="EOX16" s="163"/>
      <c r="EOY16" s="163"/>
      <c r="EOZ16" s="163"/>
      <c r="EPA16" s="163"/>
      <c r="EPB16" s="163"/>
      <c r="EPC16" s="163"/>
      <c r="EPD16" s="163"/>
      <c r="EPE16" s="163"/>
      <c r="EPF16" s="163"/>
      <c r="EPG16" s="163"/>
      <c r="EPH16" s="163"/>
      <c r="EPI16" s="163"/>
      <c r="EPJ16" s="163"/>
      <c r="EPK16" s="163"/>
      <c r="EPL16" s="163"/>
      <c r="EPM16" s="163"/>
      <c r="EPN16" s="163"/>
      <c r="EPO16" s="163"/>
      <c r="EPP16" s="163"/>
      <c r="EPQ16" s="163"/>
      <c r="EPR16" s="163"/>
      <c r="EPS16" s="163"/>
      <c r="EPT16" s="163"/>
      <c r="EPU16" s="163"/>
      <c r="EPV16" s="163"/>
      <c r="EPW16" s="163"/>
      <c r="EPX16" s="163"/>
      <c r="EPY16" s="163"/>
      <c r="EPZ16" s="163"/>
      <c r="EQA16" s="163"/>
      <c r="EQB16" s="163"/>
      <c r="EQC16" s="163"/>
      <c r="EQD16" s="163"/>
      <c r="EQE16" s="163"/>
      <c r="EQF16" s="163"/>
      <c r="EQG16" s="163"/>
      <c r="EQH16" s="163"/>
      <c r="EQI16" s="163"/>
      <c r="EQJ16" s="163"/>
      <c r="EQK16" s="163"/>
      <c r="EQL16" s="163"/>
      <c r="EQM16" s="163"/>
      <c r="EQN16" s="163"/>
      <c r="EQO16" s="163"/>
      <c r="EQP16" s="163"/>
      <c r="EQQ16" s="163"/>
      <c r="EQR16" s="163"/>
      <c r="EQS16" s="163"/>
      <c r="EQT16" s="163"/>
      <c r="EQU16" s="163"/>
      <c r="EQV16" s="163"/>
      <c r="EQW16" s="163"/>
      <c r="EQX16" s="163"/>
      <c r="EQY16" s="163"/>
      <c r="EQZ16" s="163"/>
      <c r="ERA16" s="163"/>
      <c r="ERB16" s="163"/>
      <c r="ERC16" s="163"/>
      <c r="ERD16" s="163"/>
      <c r="ERE16" s="163"/>
      <c r="ERF16" s="163"/>
      <c r="ERG16" s="163"/>
      <c r="ERH16" s="163"/>
      <c r="ERI16" s="163"/>
      <c r="ERJ16" s="163"/>
      <c r="ERK16" s="163"/>
      <c r="ERL16" s="163"/>
      <c r="ERM16" s="163"/>
      <c r="ERN16" s="163"/>
      <c r="ERO16" s="163"/>
      <c r="ERP16" s="163"/>
      <c r="ERQ16" s="163"/>
      <c r="ERR16" s="163"/>
      <c r="ERS16" s="163"/>
      <c r="ERT16" s="163"/>
      <c r="ERU16" s="163"/>
      <c r="ERV16" s="163"/>
      <c r="ERW16" s="163"/>
      <c r="ERX16" s="163"/>
      <c r="ERY16" s="163"/>
      <c r="ERZ16" s="163"/>
      <c r="ESA16" s="163"/>
      <c r="ESB16" s="163"/>
      <c r="ESC16" s="163"/>
      <c r="ESD16" s="163"/>
      <c r="ESE16" s="163"/>
      <c r="ESF16" s="163"/>
      <c r="ESG16" s="163"/>
      <c r="ESH16" s="163"/>
      <c r="ESI16" s="163"/>
      <c r="ESJ16" s="163"/>
      <c r="ESK16" s="163"/>
      <c r="ESL16" s="163"/>
      <c r="ESM16" s="163"/>
      <c r="ESN16" s="163"/>
      <c r="ESO16" s="163"/>
      <c r="ESP16" s="163"/>
      <c r="ESQ16" s="163"/>
      <c r="ESR16" s="163"/>
      <c r="ESS16" s="163"/>
      <c r="EST16" s="163"/>
      <c r="ESU16" s="163"/>
      <c r="ESV16" s="163"/>
      <c r="ESW16" s="163"/>
      <c r="ESX16" s="163"/>
      <c r="ESY16" s="163"/>
      <c r="ESZ16" s="163"/>
      <c r="ETA16" s="163"/>
      <c r="ETB16" s="163"/>
      <c r="ETC16" s="163"/>
      <c r="ETD16" s="163"/>
      <c r="ETE16" s="163"/>
      <c r="ETF16" s="163"/>
      <c r="ETG16" s="163"/>
      <c r="ETH16" s="163"/>
      <c r="ETI16" s="163"/>
      <c r="ETJ16" s="163"/>
      <c r="ETK16" s="163"/>
      <c r="ETL16" s="163"/>
      <c r="ETM16" s="163"/>
      <c r="ETN16" s="163"/>
      <c r="ETO16" s="163"/>
      <c r="ETP16" s="163"/>
      <c r="ETQ16" s="163"/>
      <c r="ETR16" s="163"/>
      <c r="ETS16" s="163"/>
      <c r="ETT16" s="163"/>
      <c r="ETU16" s="163"/>
      <c r="ETV16" s="163"/>
      <c r="ETW16" s="163"/>
      <c r="ETX16" s="163"/>
      <c r="ETY16" s="163"/>
      <c r="ETZ16" s="163"/>
      <c r="EUA16" s="163"/>
      <c r="EUB16" s="163"/>
      <c r="EUC16" s="163"/>
      <c r="EUD16" s="163"/>
      <c r="EUE16" s="163"/>
      <c r="EUF16" s="163"/>
      <c r="EUG16" s="163"/>
      <c r="EUH16" s="163"/>
      <c r="EUI16" s="163"/>
      <c r="EUJ16" s="163"/>
      <c r="EUK16" s="163"/>
      <c r="EUL16" s="163"/>
      <c r="EUM16" s="163"/>
      <c r="EUN16" s="163"/>
      <c r="EUO16" s="163"/>
      <c r="EUP16" s="163"/>
      <c r="EUQ16" s="163"/>
      <c r="EUR16" s="163"/>
      <c r="EUS16" s="163"/>
      <c r="EUT16" s="163"/>
      <c r="EUU16" s="163"/>
      <c r="EUV16" s="163"/>
      <c r="EUW16" s="163"/>
      <c r="EUX16" s="163"/>
      <c r="EUY16" s="163"/>
      <c r="EUZ16" s="163"/>
      <c r="EVA16" s="163"/>
      <c r="EVB16" s="163"/>
      <c r="EVC16" s="163"/>
      <c r="EVD16" s="163"/>
      <c r="EVE16" s="163"/>
      <c r="EVF16" s="163"/>
      <c r="EVG16" s="163"/>
      <c r="EVH16" s="163"/>
      <c r="EVI16" s="163"/>
      <c r="EVJ16" s="163"/>
      <c r="EVK16" s="163"/>
      <c r="EVL16" s="163"/>
      <c r="EVM16" s="163"/>
      <c r="EVN16" s="163"/>
      <c r="EVO16" s="163"/>
      <c r="EVP16" s="163"/>
      <c r="EVQ16" s="163"/>
      <c r="EVR16" s="163"/>
      <c r="EVS16" s="163"/>
      <c r="EVT16" s="163"/>
      <c r="EVU16" s="163"/>
      <c r="EVV16" s="163"/>
      <c r="EVW16" s="163"/>
      <c r="EVX16" s="163"/>
      <c r="EVY16" s="163"/>
      <c r="EVZ16" s="163"/>
      <c r="EWA16" s="163"/>
      <c r="EWB16" s="163"/>
      <c r="EWC16" s="163"/>
      <c r="EWD16" s="163"/>
      <c r="EWE16" s="163"/>
      <c r="EWF16" s="163"/>
      <c r="EWG16" s="163"/>
      <c r="EWH16" s="163"/>
      <c r="EWI16" s="163"/>
      <c r="EWJ16" s="163"/>
      <c r="EWK16" s="163"/>
      <c r="EWL16" s="163"/>
      <c r="EWM16" s="163"/>
      <c r="EWN16" s="163"/>
      <c r="EWO16" s="163"/>
      <c r="EWP16" s="163"/>
      <c r="EWQ16" s="163"/>
      <c r="EWR16" s="163"/>
      <c r="EWS16" s="163"/>
      <c r="EWT16" s="163"/>
      <c r="EWU16" s="163"/>
      <c r="EWV16" s="163"/>
      <c r="EWW16" s="163"/>
      <c r="EWX16" s="163"/>
      <c r="EWY16" s="163"/>
      <c r="EWZ16" s="163"/>
      <c r="EXA16" s="163"/>
      <c r="EXB16" s="163"/>
      <c r="EXC16" s="163"/>
      <c r="EXD16" s="163"/>
      <c r="EXE16" s="163"/>
      <c r="EXF16" s="163"/>
      <c r="EXG16" s="163"/>
      <c r="EXH16" s="163"/>
      <c r="EXI16" s="163"/>
      <c r="EXJ16" s="163"/>
      <c r="EXK16" s="163"/>
      <c r="EXL16" s="163"/>
      <c r="EXM16" s="163"/>
      <c r="EXN16" s="163"/>
      <c r="EXO16" s="163"/>
      <c r="EXP16" s="163"/>
      <c r="EXQ16" s="163"/>
      <c r="EXR16" s="163"/>
      <c r="EXS16" s="163"/>
      <c r="EXT16" s="163"/>
      <c r="EXU16" s="163"/>
      <c r="EXV16" s="163"/>
      <c r="EXW16" s="163"/>
      <c r="EXX16" s="163"/>
      <c r="EXY16" s="163"/>
      <c r="EXZ16" s="163"/>
      <c r="EYA16" s="163"/>
      <c r="EYB16" s="163"/>
      <c r="EYC16" s="163"/>
      <c r="EYD16" s="163"/>
      <c r="EYE16" s="163"/>
      <c r="EYF16" s="163"/>
      <c r="EYG16" s="163"/>
      <c r="EYH16" s="163"/>
      <c r="EYI16" s="163"/>
      <c r="EYJ16" s="163"/>
      <c r="EYK16" s="163"/>
      <c r="EYL16" s="163"/>
      <c r="EYM16" s="163"/>
      <c r="EYN16" s="163"/>
      <c r="EYO16" s="163"/>
      <c r="EYP16" s="163"/>
      <c r="EYQ16" s="163"/>
      <c r="EYR16" s="163"/>
      <c r="EYS16" s="163"/>
      <c r="EYT16" s="163"/>
      <c r="EYU16" s="163"/>
      <c r="EYV16" s="163"/>
      <c r="EYW16" s="163"/>
      <c r="EYX16" s="163"/>
      <c r="EYY16" s="163"/>
      <c r="EYZ16" s="163"/>
      <c r="EZA16" s="163"/>
      <c r="EZB16" s="163"/>
      <c r="EZC16" s="163"/>
      <c r="EZD16" s="163"/>
      <c r="EZE16" s="163"/>
      <c r="EZF16" s="163"/>
      <c r="EZG16" s="163"/>
      <c r="EZH16" s="163"/>
      <c r="EZI16" s="163"/>
      <c r="EZJ16" s="163"/>
      <c r="EZK16" s="163"/>
      <c r="EZL16" s="163"/>
      <c r="EZM16" s="163"/>
      <c r="EZN16" s="163"/>
      <c r="EZO16" s="163"/>
      <c r="EZP16" s="163"/>
      <c r="EZQ16" s="163"/>
      <c r="EZR16" s="163"/>
      <c r="EZS16" s="163"/>
      <c r="EZT16" s="163"/>
      <c r="EZU16" s="163"/>
      <c r="EZV16" s="163"/>
      <c r="EZW16" s="163"/>
      <c r="EZX16" s="163"/>
      <c r="EZY16" s="163"/>
      <c r="EZZ16" s="163"/>
      <c r="FAA16" s="163"/>
      <c r="FAB16" s="163"/>
      <c r="FAC16" s="163"/>
      <c r="FAD16" s="163"/>
      <c r="FAE16" s="163"/>
      <c r="FAF16" s="163"/>
      <c r="FAG16" s="163"/>
      <c r="FAH16" s="163"/>
      <c r="FAI16" s="163"/>
      <c r="FAJ16" s="163"/>
      <c r="FAK16" s="163"/>
      <c r="FAL16" s="163"/>
      <c r="FAM16" s="163"/>
      <c r="FAN16" s="163"/>
      <c r="FAO16" s="163"/>
      <c r="FAP16" s="163"/>
      <c r="FAQ16" s="163"/>
      <c r="FAR16" s="163"/>
      <c r="FAS16" s="163"/>
      <c r="FAT16" s="163"/>
      <c r="FAU16" s="163"/>
      <c r="FAV16" s="163"/>
      <c r="FAW16" s="163"/>
      <c r="FAX16" s="163"/>
      <c r="FAY16" s="163"/>
      <c r="FAZ16" s="163"/>
      <c r="FBA16" s="163"/>
      <c r="FBB16" s="163"/>
      <c r="FBC16" s="163"/>
      <c r="FBD16" s="163"/>
      <c r="FBE16" s="163"/>
      <c r="FBF16" s="163"/>
      <c r="FBG16" s="163"/>
      <c r="FBH16" s="163"/>
      <c r="FBI16" s="163"/>
      <c r="FBJ16" s="163"/>
      <c r="FBK16" s="163"/>
      <c r="FBL16" s="163"/>
      <c r="FBM16" s="163"/>
      <c r="FBN16" s="163"/>
      <c r="FBO16" s="163"/>
      <c r="FBP16" s="163"/>
      <c r="FBQ16" s="163"/>
      <c r="FBR16" s="163"/>
      <c r="FBS16" s="163"/>
      <c r="FBT16" s="163"/>
      <c r="FBU16" s="163"/>
      <c r="FBV16" s="163"/>
      <c r="FBW16" s="163"/>
      <c r="FBX16" s="163"/>
      <c r="FBY16" s="163"/>
      <c r="FBZ16" s="163"/>
      <c r="FCA16" s="163"/>
      <c r="FCB16" s="163"/>
      <c r="FCC16" s="163"/>
      <c r="FCD16" s="163"/>
      <c r="FCE16" s="163"/>
      <c r="FCF16" s="163"/>
      <c r="FCG16" s="163"/>
      <c r="FCH16" s="163"/>
      <c r="FCI16" s="163"/>
      <c r="FCJ16" s="163"/>
      <c r="FCK16" s="163"/>
      <c r="FCL16" s="163"/>
      <c r="FCM16" s="163"/>
      <c r="FCN16" s="163"/>
      <c r="FCO16" s="163"/>
      <c r="FCP16" s="163"/>
      <c r="FCQ16" s="163"/>
      <c r="FCR16" s="163"/>
      <c r="FCS16" s="163"/>
      <c r="FCT16" s="163"/>
      <c r="FCU16" s="163"/>
      <c r="FCV16" s="163"/>
      <c r="FCW16" s="163"/>
      <c r="FCX16" s="163"/>
      <c r="FCY16" s="163"/>
      <c r="FCZ16" s="163"/>
      <c r="FDA16" s="163"/>
      <c r="FDB16" s="163"/>
      <c r="FDC16" s="163"/>
      <c r="FDD16" s="163"/>
      <c r="FDE16" s="163"/>
      <c r="FDF16" s="163"/>
      <c r="FDG16" s="163"/>
      <c r="FDH16" s="163"/>
      <c r="FDI16" s="163"/>
      <c r="FDJ16" s="163"/>
      <c r="FDK16" s="163"/>
      <c r="FDL16" s="163"/>
      <c r="FDM16" s="163"/>
      <c r="FDN16" s="163"/>
      <c r="FDO16" s="163"/>
      <c r="FDP16" s="163"/>
      <c r="FDQ16" s="163"/>
      <c r="FDR16" s="163"/>
      <c r="FDS16" s="163"/>
      <c r="FDT16" s="163"/>
      <c r="FDU16" s="163"/>
      <c r="FDV16" s="163"/>
      <c r="FDW16" s="163"/>
      <c r="FDX16" s="163"/>
      <c r="FDY16" s="163"/>
      <c r="FDZ16" s="163"/>
      <c r="FEA16" s="163"/>
      <c r="FEB16" s="163"/>
      <c r="FEC16" s="163"/>
      <c r="FED16" s="163"/>
      <c r="FEE16" s="163"/>
      <c r="FEF16" s="163"/>
      <c r="FEG16" s="163"/>
      <c r="FEH16" s="163"/>
      <c r="FEI16" s="163"/>
      <c r="FEJ16" s="163"/>
      <c r="FEK16" s="163"/>
      <c r="FEL16" s="163"/>
      <c r="FEM16" s="163"/>
      <c r="FEN16" s="163"/>
      <c r="FEO16" s="163"/>
      <c r="FEP16" s="163"/>
      <c r="FEQ16" s="163"/>
      <c r="FER16" s="163"/>
      <c r="FES16" s="163"/>
      <c r="FET16" s="163"/>
      <c r="FEU16" s="163"/>
      <c r="FEV16" s="163"/>
      <c r="FEW16" s="163"/>
      <c r="FEX16" s="163"/>
      <c r="FEY16" s="163"/>
      <c r="FEZ16" s="163"/>
      <c r="FFA16" s="163"/>
      <c r="FFB16" s="163"/>
      <c r="FFC16" s="163"/>
      <c r="FFD16" s="163"/>
      <c r="FFE16" s="163"/>
      <c r="FFF16" s="163"/>
      <c r="FFG16" s="163"/>
      <c r="FFH16" s="163"/>
      <c r="FFI16" s="163"/>
      <c r="FFJ16" s="163"/>
      <c r="FFK16" s="163"/>
      <c r="FFL16" s="163"/>
      <c r="FFM16" s="163"/>
      <c r="FFN16" s="163"/>
      <c r="FFO16" s="163"/>
      <c r="FFP16" s="163"/>
      <c r="FFQ16" s="163"/>
      <c r="FFR16" s="163"/>
      <c r="FFS16" s="163"/>
      <c r="FFT16" s="163"/>
      <c r="FFU16" s="163"/>
      <c r="FFV16" s="163"/>
      <c r="FFW16" s="163"/>
      <c r="FFX16" s="163"/>
      <c r="FFY16" s="163"/>
      <c r="FFZ16" s="163"/>
      <c r="FGA16" s="163"/>
      <c r="FGB16" s="163"/>
      <c r="FGC16" s="163"/>
      <c r="FGD16" s="163"/>
      <c r="FGE16" s="163"/>
      <c r="FGF16" s="163"/>
      <c r="FGG16" s="163"/>
      <c r="FGH16" s="163"/>
      <c r="FGI16" s="163"/>
      <c r="FGJ16" s="163"/>
      <c r="FGK16" s="163"/>
      <c r="FGL16" s="163"/>
      <c r="FGM16" s="163"/>
      <c r="FGN16" s="163"/>
      <c r="FGO16" s="163"/>
      <c r="FGP16" s="163"/>
      <c r="FGQ16" s="163"/>
      <c r="FGR16" s="163"/>
      <c r="FGS16" s="163"/>
      <c r="FGT16" s="163"/>
      <c r="FGU16" s="163"/>
      <c r="FGV16" s="163"/>
      <c r="FGW16" s="163"/>
      <c r="FGX16" s="163"/>
      <c r="FGY16" s="163"/>
      <c r="FGZ16" s="163"/>
      <c r="FHA16" s="163"/>
      <c r="FHB16" s="163"/>
      <c r="FHC16" s="163"/>
      <c r="FHD16" s="163"/>
      <c r="FHE16" s="163"/>
      <c r="FHF16" s="163"/>
      <c r="FHG16" s="163"/>
      <c r="FHH16" s="163"/>
      <c r="FHI16" s="163"/>
      <c r="FHJ16" s="163"/>
      <c r="FHK16" s="163"/>
      <c r="FHL16" s="163"/>
      <c r="FHM16" s="163"/>
      <c r="FHN16" s="163"/>
      <c r="FHO16" s="163"/>
      <c r="FHP16" s="163"/>
      <c r="FHQ16" s="163"/>
      <c r="FHR16" s="163"/>
      <c r="FHS16" s="163"/>
      <c r="FHT16" s="163"/>
      <c r="FHU16" s="163"/>
      <c r="FHV16" s="163"/>
      <c r="FHW16" s="163"/>
      <c r="FHX16" s="163"/>
      <c r="FHY16" s="163"/>
      <c r="FHZ16" s="163"/>
      <c r="FIA16" s="163"/>
      <c r="FIB16" s="163"/>
      <c r="FIC16" s="163"/>
      <c r="FID16" s="163"/>
      <c r="FIE16" s="163"/>
      <c r="FIF16" s="163"/>
      <c r="FIG16" s="163"/>
      <c r="FIH16" s="163"/>
      <c r="FII16" s="163"/>
      <c r="FIJ16" s="163"/>
      <c r="FIK16" s="163"/>
      <c r="FIL16" s="163"/>
      <c r="FIM16" s="163"/>
      <c r="FIN16" s="163"/>
      <c r="FIO16" s="163"/>
      <c r="FIP16" s="163"/>
      <c r="FIQ16" s="163"/>
      <c r="FIR16" s="163"/>
      <c r="FIS16" s="163"/>
      <c r="FIT16" s="163"/>
      <c r="FIU16" s="163"/>
      <c r="FIV16" s="163"/>
      <c r="FIW16" s="163"/>
      <c r="FIX16" s="163"/>
      <c r="FIY16" s="163"/>
      <c r="FIZ16" s="163"/>
      <c r="FJA16" s="163"/>
      <c r="FJB16" s="163"/>
      <c r="FJC16" s="163"/>
      <c r="FJD16" s="163"/>
      <c r="FJE16" s="163"/>
      <c r="FJF16" s="163"/>
      <c r="FJG16" s="163"/>
      <c r="FJH16" s="163"/>
      <c r="FJI16" s="163"/>
      <c r="FJJ16" s="163"/>
      <c r="FJK16" s="163"/>
      <c r="FJL16" s="163"/>
      <c r="FJM16" s="163"/>
      <c r="FJN16" s="163"/>
      <c r="FJO16" s="163"/>
      <c r="FJP16" s="163"/>
      <c r="FJQ16" s="163"/>
      <c r="FJR16" s="163"/>
      <c r="FJS16" s="163"/>
      <c r="FJT16" s="163"/>
      <c r="FJU16" s="163"/>
      <c r="FJV16" s="163"/>
      <c r="FJW16" s="163"/>
      <c r="FJX16" s="163"/>
      <c r="FJY16" s="163"/>
      <c r="FJZ16" s="163"/>
      <c r="FKA16" s="163"/>
      <c r="FKB16" s="163"/>
      <c r="FKC16" s="163"/>
      <c r="FKD16" s="163"/>
      <c r="FKE16" s="163"/>
      <c r="FKF16" s="163"/>
      <c r="FKG16" s="163"/>
      <c r="FKH16" s="163"/>
      <c r="FKI16" s="163"/>
      <c r="FKJ16" s="163"/>
      <c r="FKK16" s="163"/>
      <c r="FKL16" s="163"/>
      <c r="FKM16" s="163"/>
      <c r="FKN16" s="163"/>
      <c r="FKO16" s="163"/>
      <c r="FKP16" s="163"/>
      <c r="FKQ16" s="163"/>
      <c r="FKR16" s="163"/>
      <c r="FKS16" s="163"/>
      <c r="FKT16" s="163"/>
      <c r="FKU16" s="163"/>
      <c r="FKV16" s="163"/>
      <c r="FKW16" s="163"/>
      <c r="FKX16" s="163"/>
      <c r="FKY16" s="163"/>
      <c r="FKZ16" s="163"/>
      <c r="FLA16" s="163"/>
      <c r="FLB16" s="163"/>
      <c r="FLC16" s="163"/>
      <c r="FLD16" s="163"/>
      <c r="FLE16" s="163"/>
      <c r="FLF16" s="163"/>
      <c r="FLG16" s="163"/>
      <c r="FLH16" s="163"/>
      <c r="FLI16" s="163"/>
      <c r="FLJ16" s="163"/>
      <c r="FLK16" s="163"/>
      <c r="FLL16" s="163"/>
      <c r="FLM16" s="163"/>
      <c r="FLN16" s="163"/>
      <c r="FLO16" s="163"/>
      <c r="FLP16" s="163"/>
      <c r="FLQ16" s="163"/>
      <c r="FLR16" s="163"/>
      <c r="FLS16" s="163"/>
      <c r="FLT16" s="163"/>
      <c r="FLU16" s="163"/>
      <c r="FLV16" s="163"/>
      <c r="FLW16" s="163"/>
      <c r="FLX16" s="163"/>
      <c r="FLY16" s="163"/>
      <c r="FLZ16" s="163"/>
      <c r="FMA16" s="163"/>
      <c r="FMB16" s="163"/>
      <c r="FMC16" s="163"/>
      <c r="FMD16" s="163"/>
      <c r="FME16" s="163"/>
      <c r="FMF16" s="163"/>
      <c r="FMG16" s="163"/>
      <c r="FMH16" s="163"/>
      <c r="FMI16" s="163"/>
      <c r="FMJ16" s="163"/>
      <c r="FMK16" s="163"/>
      <c r="FML16" s="163"/>
      <c r="FMM16" s="163"/>
      <c r="FMN16" s="163"/>
      <c r="FMO16" s="163"/>
      <c r="FMP16" s="163"/>
      <c r="FMQ16" s="163"/>
      <c r="FMR16" s="163"/>
      <c r="FMS16" s="163"/>
      <c r="FMT16" s="163"/>
      <c r="FMU16" s="163"/>
      <c r="FMV16" s="163"/>
      <c r="FMW16" s="163"/>
      <c r="FMX16" s="163"/>
      <c r="FMY16" s="163"/>
      <c r="FMZ16" s="163"/>
      <c r="FNA16" s="163"/>
      <c r="FNB16" s="163"/>
      <c r="FNC16" s="163"/>
      <c r="FND16" s="163"/>
      <c r="FNE16" s="163"/>
      <c r="FNF16" s="163"/>
      <c r="FNG16" s="163"/>
      <c r="FNH16" s="163"/>
      <c r="FNI16" s="163"/>
      <c r="FNJ16" s="163"/>
      <c r="FNK16" s="163"/>
      <c r="FNL16" s="163"/>
      <c r="FNM16" s="163"/>
      <c r="FNN16" s="163"/>
      <c r="FNO16" s="163"/>
      <c r="FNP16" s="163"/>
      <c r="FNQ16" s="163"/>
      <c r="FNR16" s="163"/>
      <c r="FNS16" s="163"/>
      <c r="FNT16" s="163"/>
      <c r="FNU16" s="163"/>
      <c r="FNV16" s="163"/>
      <c r="FNW16" s="163"/>
      <c r="FNX16" s="163"/>
      <c r="FNY16" s="163"/>
      <c r="FNZ16" s="163"/>
      <c r="FOA16" s="163"/>
      <c r="FOB16" s="163"/>
      <c r="FOC16" s="163"/>
      <c r="FOD16" s="163"/>
      <c r="FOE16" s="163"/>
      <c r="FOF16" s="163"/>
      <c r="FOG16" s="163"/>
      <c r="FOH16" s="163"/>
      <c r="FOI16" s="163"/>
      <c r="FOJ16" s="163"/>
      <c r="FOK16" s="163"/>
      <c r="FOL16" s="163"/>
      <c r="FOM16" s="163"/>
      <c r="FON16" s="163"/>
      <c r="FOO16" s="163"/>
      <c r="FOP16" s="163"/>
      <c r="FOQ16" s="163"/>
      <c r="FOR16" s="163"/>
      <c r="FOS16" s="163"/>
      <c r="FOT16" s="163"/>
      <c r="FOU16" s="163"/>
      <c r="FOV16" s="163"/>
      <c r="FOW16" s="163"/>
      <c r="FOX16" s="163"/>
      <c r="FOY16" s="163"/>
      <c r="FOZ16" s="163"/>
      <c r="FPA16" s="163"/>
      <c r="FPB16" s="163"/>
      <c r="FPC16" s="163"/>
      <c r="FPD16" s="163"/>
      <c r="FPE16" s="163"/>
      <c r="FPF16" s="163"/>
      <c r="FPG16" s="163"/>
      <c r="FPH16" s="163"/>
      <c r="FPI16" s="163"/>
      <c r="FPJ16" s="163"/>
      <c r="FPK16" s="163"/>
      <c r="FPL16" s="163"/>
      <c r="FPM16" s="163"/>
      <c r="FPN16" s="163"/>
      <c r="FPO16" s="163"/>
      <c r="FPP16" s="163"/>
      <c r="FPQ16" s="163"/>
      <c r="FPR16" s="163"/>
      <c r="FPS16" s="163"/>
      <c r="FPT16" s="163"/>
      <c r="FPU16" s="163"/>
      <c r="FPV16" s="163"/>
      <c r="FPW16" s="163"/>
      <c r="FPX16" s="163"/>
      <c r="FPY16" s="163"/>
      <c r="FPZ16" s="163"/>
      <c r="FQA16" s="163"/>
      <c r="FQB16" s="163"/>
      <c r="FQC16" s="163"/>
      <c r="FQD16" s="163"/>
      <c r="FQE16" s="163"/>
      <c r="FQF16" s="163"/>
      <c r="FQG16" s="163"/>
      <c r="FQH16" s="163"/>
      <c r="FQI16" s="163"/>
      <c r="FQJ16" s="163"/>
      <c r="FQK16" s="163"/>
      <c r="FQL16" s="163"/>
      <c r="FQM16" s="163"/>
      <c r="FQN16" s="163"/>
      <c r="FQO16" s="163"/>
      <c r="FQP16" s="163"/>
      <c r="FQQ16" s="163"/>
      <c r="FQR16" s="163"/>
      <c r="FQS16" s="163"/>
      <c r="FQT16" s="163"/>
      <c r="FQU16" s="163"/>
      <c r="FQV16" s="163"/>
      <c r="FQW16" s="163"/>
      <c r="FQX16" s="163"/>
      <c r="FQY16" s="163"/>
      <c r="FQZ16" s="163"/>
      <c r="FRA16" s="163"/>
      <c r="FRB16" s="163"/>
      <c r="FRC16" s="163"/>
      <c r="FRD16" s="163"/>
      <c r="FRE16" s="163"/>
      <c r="FRF16" s="163"/>
      <c r="FRG16" s="163"/>
      <c r="FRH16" s="163"/>
      <c r="FRI16" s="163"/>
      <c r="FRJ16" s="163"/>
      <c r="FRK16" s="163"/>
      <c r="FRL16" s="163"/>
      <c r="FRM16" s="163"/>
      <c r="FRN16" s="163"/>
      <c r="FRO16" s="163"/>
      <c r="FRP16" s="163"/>
      <c r="FRQ16" s="163"/>
      <c r="FRR16" s="163"/>
      <c r="FRS16" s="163"/>
      <c r="FRT16" s="163"/>
      <c r="FRU16" s="163"/>
      <c r="FRV16" s="163"/>
      <c r="FRW16" s="163"/>
      <c r="FRX16" s="163"/>
      <c r="FRY16" s="163"/>
      <c r="FRZ16" s="163"/>
      <c r="FSA16" s="163"/>
      <c r="FSB16" s="163"/>
      <c r="FSC16" s="163"/>
      <c r="FSD16" s="163"/>
      <c r="FSE16" s="163"/>
      <c r="FSF16" s="163"/>
      <c r="FSG16" s="163"/>
      <c r="FSH16" s="163"/>
      <c r="FSI16" s="163"/>
      <c r="FSJ16" s="163"/>
      <c r="FSK16" s="163"/>
      <c r="FSL16" s="163"/>
      <c r="FSM16" s="163"/>
      <c r="FSN16" s="163"/>
      <c r="FSO16" s="163"/>
      <c r="FSP16" s="163"/>
      <c r="FSQ16" s="163"/>
      <c r="FSR16" s="163"/>
      <c r="FSS16" s="163"/>
      <c r="FST16" s="163"/>
      <c r="FSU16" s="163"/>
      <c r="FSV16" s="163"/>
      <c r="FSW16" s="163"/>
      <c r="FSX16" s="163"/>
      <c r="FSY16" s="163"/>
      <c r="FSZ16" s="163"/>
      <c r="FTA16" s="163"/>
      <c r="FTB16" s="163"/>
      <c r="FTC16" s="163"/>
      <c r="FTD16" s="163"/>
      <c r="FTE16" s="163"/>
      <c r="FTF16" s="163"/>
      <c r="FTG16" s="163"/>
      <c r="FTH16" s="163"/>
      <c r="FTI16" s="163"/>
      <c r="FTJ16" s="163"/>
      <c r="FTK16" s="163"/>
      <c r="FTL16" s="163"/>
      <c r="FTM16" s="163"/>
      <c r="FTN16" s="163"/>
      <c r="FTO16" s="163"/>
      <c r="FTP16" s="163"/>
      <c r="FTQ16" s="163"/>
      <c r="FTR16" s="163"/>
      <c r="FTS16" s="163"/>
      <c r="FTT16" s="163"/>
      <c r="FTU16" s="163"/>
      <c r="FTV16" s="163"/>
      <c r="FTW16" s="163"/>
      <c r="FTX16" s="163"/>
      <c r="FTY16" s="163"/>
      <c r="FTZ16" s="163"/>
      <c r="FUA16" s="163"/>
      <c r="FUB16" s="163"/>
      <c r="FUC16" s="163"/>
      <c r="FUD16" s="163"/>
      <c r="FUE16" s="163"/>
      <c r="FUF16" s="163"/>
      <c r="FUG16" s="163"/>
      <c r="FUH16" s="163"/>
      <c r="FUI16" s="163"/>
      <c r="FUJ16" s="163"/>
      <c r="FUK16" s="163"/>
      <c r="FUL16" s="163"/>
      <c r="FUM16" s="163"/>
      <c r="FUN16" s="163"/>
      <c r="FUO16" s="163"/>
      <c r="FUP16" s="163"/>
      <c r="FUQ16" s="163"/>
      <c r="FUR16" s="163"/>
      <c r="FUS16" s="163"/>
      <c r="FUT16" s="163"/>
      <c r="FUU16" s="163"/>
      <c r="FUV16" s="163"/>
      <c r="FUW16" s="163"/>
      <c r="FUX16" s="163"/>
      <c r="FUY16" s="163"/>
      <c r="FUZ16" s="163"/>
      <c r="FVA16" s="163"/>
      <c r="FVB16" s="163"/>
      <c r="FVC16" s="163"/>
      <c r="FVD16" s="163"/>
      <c r="FVE16" s="163"/>
      <c r="FVF16" s="163"/>
      <c r="FVG16" s="163"/>
      <c r="FVH16" s="163"/>
      <c r="FVI16" s="163"/>
      <c r="FVJ16" s="163"/>
      <c r="FVK16" s="163"/>
      <c r="FVL16" s="163"/>
      <c r="FVM16" s="163"/>
      <c r="FVN16" s="163"/>
      <c r="FVO16" s="163"/>
      <c r="FVP16" s="163"/>
      <c r="FVQ16" s="163"/>
      <c r="FVR16" s="163"/>
      <c r="FVS16" s="163"/>
      <c r="FVT16" s="163"/>
      <c r="FVU16" s="163"/>
      <c r="FVV16" s="163"/>
      <c r="FVW16" s="163"/>
      <c r="FVX16" s="163"/>
      <c r="FVY16" s="163"/>
      <c r="FVZ16" s="163"/>
      <c r="FWA16" s="163"/>
      <c r="FWB16" s="163"/>
      <c r="FWC16" s="163"/>
      <c r="FWD16" s="163"/>
      <c r="FWE16" s="163"/>
      <c r="FWF16" s="163"/>
      <c r="FWG16" s="163"/>
      <c r="FWH16" s="163"/>
      <c r="FWI16" s="163"/>
      <c r="FWJ16" s="163"/>
      <c r="FWK16" s="163"/>
      <c r="FWL16" s="163"/>
      <c r="FWM16" s="163"/>
      <c r="FWN16" s="163"/>
      <c r="FWO16" s="163"/>
      <c r="FWP16" s="163"/>
      <c r="FWQ16" s="163"/>
      <c r="FWR16" s="163"/>
      <c r="FWS16" s="163"/>
      <c r="FWT16" s="163"/>
      <c r="FWU16" s="163"/>
      <c r="FWV16" s="163"/>
      <c r="FWW16" s="163"/>
      <c r="FWX16" s="163"/>
      <c r="FWY16" s="163"/>
      <c r="FWZ16" s="163"/>
      <c r="FXA16" s="163"/>
      <c r="FXB16" s="163"/>
      <c r="FXC16" s="163"/>
      <c r="FXD16" s="163"/>
      <c r="FXE16" s="163"/>
      <c r="FXF16" s="163"/>
      <c r="FXG16" s="163"/>
      <c r="FXH16" s="163"/>
      <c r="FXI16" s="163"/>
      <c r="FXJ16" s="163"/>
      <c r="FXK16" s="163"/>
      <c r="FXL16" s="163"/>
      <c r="FXM16" s="163"/>
      <c r="FXN16" s="163"/>
      <c r="FXO16" s="163"/>
      <c r="FXP16" s="163"/>
      <c r="FXQ16" s="163"/>
      <c r="FXR16" s="163"/>
      <c r="FXS16" s="163"/>
      <c r="FXT16" s="163"/>
      <c r="FXU16" s="163"/>
      <c r="FXV16" s="163"/>
      <c r="FXW16" s="163"/>
      <c r="FXX16" s="163"/>
      <c r="FXY16" s="163"/>
      <c r="FXZ16" s="163"/>
      <c r="FYA16" s="163"/>
      <c r="FYB16" s="163"/>
      <c r="FYC16" s="163"/>
      <c r="FYD16" s="163"/>
      <c r="FYE16" s="163"/>
      <c r="FYF16" s="163"/>
      <c r="FYG16" s="163"/>
      <c r="FYH16" s="163"/>
      <c r="FYI16" s="163"/>
      <c r="FYJ16" s="163"/>
      <c r="FYK16" s="163"/>
      <c r="FYL16" s="163"/>
      <c r="FYM16" s="163"/>
      <c r="FYN16" s="163"/>
      <c r="FYO16" s="163"/>
      <c r="FYP16" s="163"/>
      <c r="FYQ16" s="163"/>
      <c r="FYR16" s="163"/>
      <c r="FYS16" s="163"/>
      <c r="FYT16" s="163"/>
      <c r="FYU16" s="163"/>
      <c r="FYV16" s="163"/>
      <c r="FYW16" s="163"/>
      <c r="FYX16" s="163"/>
      <c r="FYY16" s="163"/>
      <c r="FYZ16" s="163"/>
      <c r="FZA16" s="163"/>
      <c r="FZB16" s="163"/>
      <c r="FZC16" s="163"/>
      <c r="FZD16" s="163"/>
      <c r="FZE16" s="163"/>
      <c r="FZF16" s="163"/>
      <c r="FZG16" s="163"/>
      <c r="FZH16" s="163"/>
      <c r="FZI16" s="163"/>
      <c r="FZJ16" s="163"/>
      <c r="FZK16" s="163"/>
      <c r="FZL16" s="163"/>
      <c r="FZM16" s="163"/>
      <c r="FZN16" s="163"/>
      <c r="FZO16" s="163"/>
      <c r="FZP16" s="163"/>
      <c r="FZQ16" s="163"/>
      <c r="FZR16" s="163"/>
      <c r="FZS16" s="163"/>
      <c r="FZT16" s="163"/>
      <c r="FZU16" s="163"/>
      <c r="FZV16" s="163"/>
      <c r="FZW16" s="163"/>
      <c r="FZX16" s="163"/>
      <c r="FZY16" s="163"/>
      <c r="FZZ16" s="163"/>
      <c r="GAA16" s="163"/>
      <c r="GAB16" s="163"/>
      <c r="GAC16" s="163"/>
      <c r="GAD16" s="163"/>
      <c r="GAE16" s="163"/>
      <c r="GAF16" s="163"/>
      <c r="GAG16" s="163"/>
      <c r="GAH16" s="163"/>
      <c r="GAI16" s="163"/>
      <c r="GAJ16" s="163"/>
      <c r="GAK16" s="163"/>
      <c r="GAL16" s="163"/>
      <c r="GAM16" s="163"/>
      <c r="GAN16" s="163"/>
      <c r="GAO16" s="163"/>
      <c r="GAP16" s="163"/>
      <c r="GAQ16" s="163"/>
      <c r="GAR16" s="163"/>
      <c r="GAS16" s="163"/>
      <c r="GAT16" s="163"/>
      <c r="GAU16" s="163"/>
      <c r="GAV16" s="163"/>
      <c r="GAW16" s="163"/>
      <c r="GAX16" s="163"/>
      <c r="GAY16" s="163"/>
      <c r="GAZ16" s="163"/>
      <c r="GBA16" s="163"/>
      <c r="GBB16" s="163"/>
      <c r="GBC16" s="163"/>
      <c r="GBD16" s="163"/>
      <c r="GBE16" s="163"/>
      <c r="GBF16" s="163"/>
      <c r="GBG16" s="163"/>
      <c r="GBH16" s="163"/>
      <c r="GBI16" s="163"/>
      <c r="GBJ16" s="163"/>
      <c r="GBK16" s="163"/>
      <c r="GBL16" s="163"/>
      <c r="GBM16" s="163"/>
      <c r="GBN16" s="163"/>
      <c r="GBO16" s="163"/>
      <c r="GBP16" s="163"/>
      <c r="GBQ16" s="163"/>
      <c r="GBR16" s="163"/>
      <c r="GBS16" s="163"/>
      <c r="GBT16" s="163"/>
      <c r="GBU16" s="163"/>
      <c r="GBV16" s="163"/>
      <c r="GBW16" s="163"/>
      <c r="GBX16" s="163"/>
      <c r="GBY16" s="163"/>
      <c r="GBZ16" s="163"/>
      <c r="GCA16" s="163"/>
      <c r="GCB16" s="163"/>
      <c r="GCC16" s="163"/>
      <c r="GCD16" s="163"/>
      <c r="GCE16" s="163"/>
      <c r="GCF16" s="163"/>
      <c r="GCG16" s="163"/>
      <c r="GCH16" s="163"/>
      <c r="GCI16" s="163"/>
      <c r="GCJ16" s="163"/>
      <c r="GCK16" s="163"/>
      <c r="GCL16" s="163"/>
      <c r="GCM16" s="163"/>
      <c r="GCN16" s="163"/>
      <c r="GCO16" s="163"/>
      <c r="GCP16" s="163"/>
      <c r="GCQ16" s="163"/>
      <c r="GCR16" s="163"/>
      <c r="GCS16" s="163"/>
      <c r="GCT16" s="163"/>
      <c r="GCU16" s="163"/>
      <c r="GCV16" s="163"/>
      <c r="GCW16" s="163"/>
      <c r="GCX16" s="163"/>
      <c r="GCY16" s="163"/>
      <c r="GCZ16" s="163"/>
      <c r="GDA16" s="163"/>
      <c r="GDB16" s="163"/>
      <c r="GDC16" s="163"/>
      <c r="GDD16" s="163"/>
      <c r="GDE16" s="163"/>
      <c r="GDF16" s="163"/>
      <c r="GDG16" s="163"/>
      <c r="GDH16" s="163"/>
      <c r="GDI16" s="163"/>
      <c r="GDJ16" s="163"/>
      <c r="GDK16" s="163"/>
      <c r="GDL16" s="163"/>
      <c r="GDM16" s="163"/>
      <c r="GDN16" s="163"/>
      <c r="GDO16" s="163"/>
      <c r="GDP16" s="163"/>
      <c r="GDQ16" s="163"/>
      <c r="GDR16" s="163"/>
      <c r="GDS16" s="163"/>
      <c r="GDT16" s="163"/>
      <c r="GDU16" s="163"/>
      <c r="GDV16" s="163"/>
      <c r="GDW16" s="163"/>
      <c r="GDX16" s="163"/>
      <c r="GDY16" s="163"/>
      <c r="GDZ16" s="163"/>
      <c r="GEA16" s="163"/>
      <c r="GEB16" s="163"/>
      <c r="GEC16" s="163"/>
      <c r="GED16" s="163"/>
      <c r="GEE16" s="163"/>
      <c r="GEF16" s="163"/>
      <c r="GEG16" s="163"/>
      <c r="GEH16" s="163"/>
      <c r="GEI16" s="163"/>
      <c r="GEJ16" s="163"/>
      <c r="GEK16" s="163"/>
      <c r="GEL16" s="163"/>
      <c r="GEM16" s="163"/>
      <c r="GEN16" s="163"/>
      <c r="GEO16" s="163"/>
      <c r="GEP16" s="163"/>
      <c r="GEQ16" s="163"/>
      <c r="GER16" s="163"/>
      <c r="GES16" s="163"/>
      <c r="GET16" s="163"/>
      <c r="GEU16" s="163"/>
      <c r="GEV16" s="163"/>
      <c r="GEW16" s="163"/>
      <c r="GEX16" s="163"/>
      <c r="GEY16" s="163"/>
      <c r="GEZ16" s="163"/>
      <c r="GFA16" s="163"/>
      <c r="GFB16" s="163"/>
      <c r="GFC16" s="163"/>
      <c r="GFD16" s="163"/>
      <c r="GFE16" s="163"/>
      <c r="GFF16" s="163"/>
      <c r="GFG16" s="163"/>
      <c r="GFH16" s="163"/>
      <c r="GFI16" s="163"/>
      <c r="GFJ16" s="163"/>
      <c r="GFK16" s="163"/>
      <c r="GFL16" s="163"/>
      <c r="GFM16" s="163"/>
      <c r="GFN16" s="163"/>
      <c r="GFO16" s="163"/>
      <c r="GFP16" s="163"/>
      <c r="GFQ16" s="163"/>
      <c r="GFR16" s="163"/>
      <c r="GFS16" s="163"/>
      <c r="GFT16" s="163"/>
      <c r="GFU16" s="163"/>
      <c r="GFV16" s="163"/>
      <c r="GFW16" s="163"/>
      <c r="GFX16" s="163"/>
      <c r="GFY16" s="163"/>
      <c r="GFZ16" s="163"/>
      <c r="GGA16" s="163"/>
      <c r="GGB16" s="163"/>
      <c r="GGC16" s="163"/>
      <c r="GGD16" s="163"/>
      <c r="GGE16" s="163"/>
      <c r="GGF16" s="163"/>
      <c r="GGG16" s="163"/>
      <c r="GGH16" s="163"/>
      <c r="GGI16" s="163"/>
      <c r="GGJ16" s="163"/>
      <c r="GGK16" s="163"/>
      <c r="GGL16" s="163"/>
      <c r="GGM16" s="163"/>
      <c r="GGN16" s="163"/>
      <c r="GGO16" s="163"/>
      <c r="GGP16" s="163"/>
      <c r="GGQ16" s="163"/>
      <c r="GGR16" s="163"/>
      <c r="GGS16" s="163"/>
      <c r="GGT16" s="163"/>
      <c r="GGU16" s="163"/>
      <c r="GGV16" s="163"/>
      <c r="GGW16" s="163"/>
      <c r="GGX16" s="163"/>
      <c r="GGY16" s="163"/>
      <c r="GGZ16" s="163"/>
      <c r="GHA16" s="163"/>
      <c r="GHB16" s="163"/>
      <c r="GHC16" s="163"/>
      <c r="GHD16" s="163"/>
      <c r="GHE16" s="163"/>
      <c r="GHF16" s="163"/>
      <c r="GHG16" s="163"/>
      <c r="GHH16" s="163"/>
      <c r="GHI16" s="163"/>
      <c r="GHJ16" s="163"/>
      <c r="GHK16" s="163"/>
      <c r="GHL16" s="163"/>
      <c r="GHM16" s="163"/>
      <c r="GHN16" s="163"/>
      <c r="GHO16" s="163"/>
      <c r="GHP16" s="163"/>
      <c r="GHQ16" s="163"/>
      <c r="GHR16" s="163"/>
      <c r="GHS16" s="163"/>
      <c r="GHT16" s="163"/>
      <c r="GHU16" s="163"/>
      <c r="GHV16" s="163"/>
      <c r="GHW16" s="163"/>
      <c r="GHX16" s="163"/>
      <c r="GHY16" s="163"/>
      <c r="GHZ16" s="163"/>
      <c r="GIA16" s="163"/>
      <c r="GIB16" s="163"/>
      <c r="GIC16" s="163"/>
      <c r="GID16" s="163"/>
      <c r="GIE16" s="163"/>
      <c r="GIF16" s="163"/>
      <c r="GIG16" s="163"/>
      <c r="GIH16" s="163"/>
      <c r="GII16" s="163"/>
      <c r="GIJ16" s="163"/>
      <c r="GIK16" s="163"/>
      <c r="GIL16" s="163"/>
      <c r="GIM16" s="163"/>
      <c r="GIN16" s="163"/>
      <c r="GIO16" s="163"/>
      <c r="GIP16" s="163"/>
      <c r="GIQ16" s="163"/>
      <c r="GIR16" s="163"/>
      <c r="GIS16" s="163"/>
      <c r="GIT16" s="163"/>
      <c r="GIU16" s="163"/>
      <c r="GIV16" s="163"/>
      <c r="GIW16" s="163"/>
      <c r="GIX16" s="163"/>
      <c r="GIY16" s="163"/>
      <c r="GIZ16" s="163"/>
      <c r="GJA16" s="163"/>
      <c r="GJB16" s="163"/>
      <c r="GJC16" s="163"/>
      <c r="GJD16" s="163"/>
      <c r="GJE16" s="163"/>
      <c r="GJF16" s="163"/>
      <c r="GJG16" s="163"/>
      <c r="GJH16" s="163"/>
      <c r="GJI16" s="163"/>
      <c r="GJJ16" s="163"/>
      <c r="GJK16" s="163"/>
      <c r="GJL16" s="163"/>
      <c r="GJM16" s="163"/>
      <c r="GJN16" s="163"/>
      <c r="GJO16" s="163"/>
      <c r="GJP16" s="163"/>
      <c r="GJQ16" s="163"/>
      <c r="GJR16" s="163"/>
      <c r="GJS16" s="163"/>
      <c r="GJT16" s="163"/>
      <c r="GJU16" s="163"/>
      <c r="GJV16" s="163"/>
      <c r="GJW16" s="163"/>
      <c r="GJX16" s="163"/>
      <c r="GJY16" s="163"/>
      <c r="GJZ16" s="163"/>
      <c r="GKA16" s="163"/>
      <c r="GKB16" s="163"/>
      <c r="GKC16" s="163"/>
      <c r="GKD16" s="163"/>
      <c r="GKE16" s="163"/>
      <c r="GKF16" s="163"/>
      <c r="GKG16" s="163"/>
      <c r="GKH16" s="163"/>
      <c r="GKI16" s="163"/>
      <c r="GKJ16" s="163"/>
      <c r="GKK16" s="163"/>
      <c r="GKL16" s="163"/>
      <c r="GKM16" s="163"/>
      <c r="GKN16" s="163"/>
      <c r="GKO16" s="163"/>
      <c r="GKP16" s="163"/>
      <c r="GKQ16" s="163"/>
      <c r="GKR16" s="163"/>
      <c r="GKS16" s="163"/>
      <c r="GKT16" s="163"/>
      <c r="GKU16" s="163"/>
      <c r="GKV16" s="163"/>
      <c r="GKW16" s="163"/>
      <c r="GKX16" s="163"/>
      <c r="GKY16" s="163"/>
      <c r="GKZ16" s="163"/>
      <c r="GLA16" s="163"/>
      <c r="GLB16" s="163"/>
      <c r="GLC16" s="163"/>
      <c r="GLD16" s="163"/>
      <c r="GLE16" s="163"/>
      <c r="GLF16" s="163"/>
      <c r="GLG16" s="163"/>
      <c r="GLH16" s="163"/>
      <c r="GLI16" s="163"/>
      <c r="GLJ16" s="163"/>
      <c r="GLK16" s="163"/>
      <c r="GLL16" s="163"/>
      <c r="GLM16" s="163"/>
      <c r="GLN16" s="163"/>
      <c r="GLO16" s="163"/>
      <c r="GLP16" s="163"/>
      <c r="GLQ16" s="163"/>
      <c r="GLR16" s="163"/>
      <c r="GLS16" s="163"/>
      <c r="GLT16" s="163"/>
      <c r="GLU16" s="163"/>
      <c r="GLV16" s="163"/>
      <c r="GLW16" s="163"/>
      <c r="GLX16" s="163"/>
      <c r="GLY16" s="163"/>
      <c r="GLZ16" s="163"/>
      <c r="GMA16" s="163"/>
      <c r="GMB16" s="163"/>
      <c r="GMC16" s="163"/>
      <c r="GMD16" s="163"/>
      <c r="GME16" s="163"/>
      <c r="GMF16" s="163"/>
      <c r="GMG16" s="163"/>
      <c r="GMH16" s="163"/>
      <c r="GMI16" s="163"/>
      <c r="GMJ16" s="163"/>
      <c r="GMK16" s="163"/>
      <c r="GML16" s="163"/>
      <c r="GMM16" s="163"/>
      <c r="GMN16" s="163"/>
      <c r="GMO16" s="163"/>
      <c r="GMP16" s="163"/>
      <c r="GMQ16" s="163"/>
      <c r="GMR16" s="163"/>
      <c r="GMS16" s="163"/>
      <c r="GMT16" s="163"/>
      <c r="GMU16" s="163"/>
      <c r="GMV16" s="163"/>
      <c r="GMW16" s="163"/>
      <c r="GMX16" s="163"/>
      <c r="GMY16" s="163"/>
      <c r="GMZ16" s="163"/>
      <c r="GNA16" s="163"/>
      <c r="GNB16" s="163"/>
      <c r="GNC16" s="163"/>
      <c r="GND16" s="163"/>
      <c r="GNE16" s="163"/>
      <c r="GNF16" s="163"/>
      <c r="GNG16" s="163"/>
      <c r="GNH16" s="163"/>
      <c r="GNI16" s="163"/>
      <c r="GNJ16" s="163"/>
      <c r="GNK16" s="163"/>
      <c r="GNL16" s="163"/>
      <c r="GNM16" s="163"/>
      <c r="GNN16" s="163"/>
      <c r="GNO16" s="163"/>
      <c r="GNP16" s="163"/>
      <c r="GNQ16" s="163"/>
      <c r="GNR16" s="163"/>
      <c r="GNS16" s="163"/>
      <c r="GNT16" s="163"/>
      <c r="GNU16" s="163"/>
      <c r="GNV16" s="163"/>
      <c r="GNW16" s="163"/>
      <c r="GNX16" s="163"/>
      <c r="GNY16" s="163"/>
      <c r="GNZ16" s="163"/>
      <c r="GOA16" s="163"/>
      <c r="GOB16" s="163"/>
      <c r="GOC16" s="163"/>
      <c r="GOD16" s="163"/>
      <c r="GOE16" s="163"/>
      <c r="GOF16" s="163"/>
      <c r="GOG16" s="163"/>
      <c r="GOH16" s="163"/>
      <c r="GOI16" s="163"/>
      <c r="GOJ16" s="163"/>
      <c r="GOK16" s="163"/>
      <c r="GOL16" s="163"/>
      <c r="GOM16" s="163"/>
      <c r="GON16" s="163"/>
      <c r="GOO16" s="163"/>
      <c r="GOP16" s="163"/>
      <c r="GOQ16" s="163"/>
      <c r="GOR16" s="163"/>
      <c r="GOS16" s="163"/>
      <c r="GOT16" s="163"/>
      <c r="GOU16" s="163"/>
      <c r="GOV16" s="163"/>
      <c r="GOW16" s="163"/>
      <c r="GOX16" s="163"/>
      <c r="GOY16" s="163"/>
      <c r="GOZ16" s="163"/>
      <c r="GPA16" s="163"/>
      <c r="GPB16" s="163"/>
      <c r="GPC16" s="163"/>
      <c r="GPD16" s="163"/>
      <c r="GPE16" s="163"/>
      <c r="GPF16" s="163"/>
      <c r="GPG16" s="163"/>
      <c r="GPH16" s="163"/>
      <c r="GPI16" s="163"/>
      <c r="GPJ16" s="163"/>
      <c r="GPK16" s="163"/>
      <c r="GPL16" s="163"/>
      <c r="GPM16" s="163"/>
      <c r="GPN16" s="163"/>
      <c r="GPO16" s="163"/>
      <c r="GPP16" s="163"/>
      <c r="GPQ16" s="163"/>
      <c r="GPR16" s="163"/>
      <c r="GPS16" s="163"/>
      <c r="GPT16" s="163"/>
      <c r="GPU16" s="163"/>
      <c r="GPV16" s="163"/>
      <c r="GPW16" s="163"/>
      <c r="GPX16" s="163"/>
      <c r="GPY16" s="163"/>
      <c r="GPZ16" s="163"/>
      <c r="GQA16" s="163"/>
      <c r="GQB16" s="163"/>
      <c r="GQC16" s="163"/>
      <c r="GQD16" s="163"/>
      <c r="GQE16" s="163"/>
      <c r="GQF16" s="163"/>
      <c r="GQG16" s="163"/>
      <c r="GQH16" s="163"/>
      <c r="GQI16" s="163"/>
      <c r="GQJ16" s="163"/>
      <c r="GQK16" s="163"/>
      <c r="GQL16" s="163"/>
      <c r="GQM16" s="163"/>
      <c r="GQN16" s="163"/>
      <c r="GQO16" s="163"/>
      <c r="GQP16" s="163"/>
      <c r="GQQ16" s="163"/>
      <c r="GQR16" s="163"/>
      <c r="GQS16" s="163"/>
      <c r="GQT16" s="163"/>
      <c r="GQU16" s="163"/>
      <c r="GQV16" s="163"/>
      <c r="GQW16" s="163"/>
      <c r="GQX16" s="163"/>
      <c r="GQY16" s="163"/>
      <c r="GQZ16" s="163"/>
      <c r="GRA16" s="163"/>
      <c r="GRB16" s="163"/>
      <c r="GRC16" s="163"/>
      <c r="GRD16" s="163"/>
      <c r="GRE16" s="163"/>
      <c r="GRF16" s="163"/>
      <c r="GRG16" s="163"/>
      <c r="GRH16" s="163"/>
      <c r="GRI16" s="163"/>
      <c r="GRJ16" s="163"/>
      <c r="GRK16" s="163"/>
      <c r="GRL16" s="163"/>
      <c r="GRM16" s="163"/>
      <c r="GRN16" s="163"/>
      <c r="GRO16" s="163"/>
      <c r="GRP16" s="163"/>
      <c r="GRQ16" s="163"/>
      <c r="GRR16" s="163"/>
      <c r="GRS16" s="163"/>
      <c r="GRT16" s="163"/>
      <c r="GRU16" s="163"/>
      <c r="GRV16" s="163"/>
      <c r="GRW16" s="163"/>
      <c r="GRX16" s="163"/>
      <c r="GRY16" s="163"/>
      <c r="GRZ16" s="163"/>
      <c r="GSA16" s="163"/>
      <c r="GSB16" s="163"/>
      <c r="GSC16" s="163"/>
      <c r="GSD16" s="163"/>
      <c r="GSE16" s="163"/>
      <c r="GSF16" s="163"/>
      <c r="GSG16" s="163"/>
      <c r="GSH16" s="163"/>
      <c r="GSI16" s="163"/>
      <c r="GSJ16" s="163"/>
      <c r="GSK16" s="163"/>
      <c r="GSL16" s="163"/>
      <c r="GSM16" s="163"/>
      <c r="GSN16" s="163"/>
      <c r="GSO16" s="163"/>
      <c r="GSP16" s="163"/>
      <c r="GSQ16" s="163"/>
      <c r="GSR16" s="163"/>
      <c r="GSS16" s="163"/>
      <c r="GST16" s="163"/>
      <c r="GSU16" s="163"/>
      <c r="GSV16" s="163"/>
      <c r="GSW16" s="163"/>
      <c r="GSX16" s="163"/>
      <c r="GSY16" s="163"/>
      <c r="GSZ16" s="163"/>
      <c r="GTA16" s="163"/>
      <c r="GTB16" s="163"/>
      <c r="GTC16" s="163"/>
      <c r="GTD16" s="163"/>
      <c r="GTE16" s="163"/>
      <c r="GTF16" s="163"/>
      <c r="GTG16" s="163"/>
      <c r="GTH16" s="163"/>
      <c r="GTI16" s="163"/>
      <c r="GTJ16" s="163"/>
      <c r="GTK16" s="163"/>
      <c r="GTL16" s="163"/>
      <c r="GTM16" s="163"/>
      <c r="GTN16" s="163"/>
      <c r="GTO16" s="163"/>
      <c r="GTP16" s="163"/>
      <c r="GTQ16" s="163"/>
      <c r="GTR16" s="163"/>
      <c r="GTS16" s="163"/>
      <c r="GTT16" s="163"/>
      <c r="GTU16" s="163"/>
      <c r="GTV16" s="163"/>
      <c r="GTW16" s="163"/>
      <c r="GTX16" s="163"/>
      <c r="GTY16" s="163"/>
      <c r="GTZ16" s="163"/>
      <c r="GUA16" s="163"/>
      <c r="GUB16" s="163"/>
      <c r="GUC16" s="163"/>
      <c r="GUD16" s="163"/>
      <c r="GUE16" s="163"/>
      <c r="GUF16" s="163"/>
      <c r="GUG16" s="163"/>
      <c r="GUH16" s="163"/>
      <c r="GUI16" s="163"/>
      <c r="GUJ16" s="163"/>
      <c r="GUK16" s="163"/>
      <c r="GUL16" s="163"/>
      <c r="GUM16" s="163"/>
      <c r="GUN16" s="163"/>
      <c r="GUO16" s="163"/>
      <c r="GUP16" s="163"/>
      <c r="GUQ16" s="163"/>
      <c r="GUR16" s="163"/>
      <c r="GUS16" s="163"/>
      <c r="GUT16" s="163"/>
      <c r="GUU16" s="163"/>
      <c r="GUV16" s="163"/>
      <c r="GUW16" s="163"/>
      <c r="GUX16" s="163"/>
      <c r="GUY16" s="163"/>
      <c r="GUZ16" s="163"/>
      <c r="GVA16" s="163"/>
      <c r="GVB16" s="163"/>
      <c r="GVC16" s="163"/>
      <c r="GVD16" s="163"/>
      <c r="GVE16" s="163"/>
      <c r="GVF16" s="163"/>
      <c r="GVG16" s="163"/>
      <c r="GVH16" s="163"/>
      <c r="GVI16" s="163"/>
      <c r="GVJ16" s="163"/>
      <c r="GVK16" s="163"/>
      <c r="GVL16" s="163"/>
      <c r="GVM16" s="163"/>
      <c r="GVN16" s="163"/>
      <c r="GVO16" s="163"/>
      <c r="GVP16" s="163"/>
      <c r="GVQ16" s="163"/>
      <c r="GVR16" s="163"/>
      <c r="GVS16" s="163"/>
      <c r="GVT16" s="163"/>
      <c r="GVU16" s="163"/>
      <c r="GVV16" s="163"/>
      <c r="GVW16" s="163"/>
      <c r="GVX16" s="163"/>
      <c r="GVY16" s="163"/>
      <c r="GVZ16" s="163"/>
      <c r="GWA16" s="163"/>
      <c r="GWB16" s="163"/>
      <c r="GWC16" s="163"/>
      <c r="GWD16" s="163"/>
      <c r="GWE16" s="163"/>
      <c r="GWF16" s="163"/>
      <c r="GWG16" s="163"/>
      <c r="GWH16" s="163"/>
      <c r="GWI16" s="163"/>
      <c r="GWJ16" s="163"/>
      <c r="GWK16" s="163"/>
      <c r="GWL16" s="163"/>
      <c r="GWM16" s="163"/>
      <c r="GWN16" s="163"/>
      <c r="GWO16" s="163"/>
      <c r="GWP16" s="163"/>
      <c r="GWQ16" s="163"/>
      <c r="GWR16" s="163"/>
      <c r="GWS16" s="163"/>
      <c r="GWT16" s="163"/>
      <c r="GWU16" s="163"/>
      <c r="GWV16" s="163"/>
      <c r="GWW16" s="163"/>
      <c r="GWX16" s="163"/>
      <c r="GWY16" s="163"/>
      <c r="GWZ16" s="163"/>
      <c r="GXA16" s="163"/>
      <c r="GXB16" s="163"/>
      <c r="GXC16" s="163"/>
      <c r="GXD16" s="163"/>
      <c r="GXE16" s="163"/>
      <c r="GXF16" s="163"/>
      <c r="GXG16" s="163"/>
      <c r="GXH16" s="163"/>
      <c r="GXI16" s="163"/>
      <c r="GXJ16" s="163"/>
      <c r="GXK16" s="163"/>
      <c r="GXL16" s="163"/>
      <c r="GXM16" s="163"/>
      <c r="GXN16" s="163"/>
      <c r="GXO16" s="163"/>
      <c r="GXP16" s="163"/>
      <c r="GXQ16" s="163"/>
      <c r="GXR16" s="163"/>
      <c r="GXS16" s="163"/>
      <c r="GXT16" s="163"/>
      <c r="GXU16" s="163"/>
      <c r="GXV16" s="163"/>
      <c r="GXW16" s="163"/>
      <c r="GXX16" s="163"/>
      <c r="GXY16" s="163"/>
      <c r="GXZ16" s="163"/>
      <c r="GYA16" s="163"/>
      <c r="GYB16" s="163"/>
      <c r="GYC16" s="163"/>
      <c r="GYD16" s="163"/>
      <c r="GYE16" s="163"/>
      <c r="GYF16" s="163"/>
      <c r="GYG16" s="163"/>
      <c r="GYH16" s="163"/>
      <c r="GYI16" s="163"/>
      <c r="GYJ16" s="163"/>
      <c r="GYK16" s="163"/>
      <c r="GYL16" s="163"/>
      <c r="GYM16" s="163"/>
      <c r="GYN16" s="163"/>
      <c r="GYO16" s="163"/>
      <c r="GYP16" s="163"/>
      <c r="GYQ16" s="163"/>
      <c r="GYR16" s="163"/>
      <c r="GYS16" s="163"/>
      <c r="GYT16" s="163"/>
      <c r="GYU16" s="163"/>
      <c r="GYV16" s="163"/>
      <c r="GYW16" s="163"/>
      <c r="GYX16" s="163"/>
      <c r="GYY16" s="163"/>
      <c r="GYZ16" s="163"/>
      <c r="GZA16" s="163"/>
      <c r="GZB16" s="163"/>
      <c r="GZC16" s="163"/>
      <c r="GZD16" s="163"/>
      <c r="GZE16" s="163"/>
      <c r="GZF16" s="163"/>
      <c r="GZG16" s="163"/>
      <c r="GZH16" s="163"/>
      <c r="GZI16" s="163"/>
      <c r="GZJ16" s="163"/>
      <c r="GZK16" s="163"/>
      <c r="GZL16" s="163"/>
      <c r="GZM16" s="163"/>
      <c r="GZN16" s="163"/>
      <c r="GZO16" s="163"/>
      <c r="GZP16" s="163"/>
      <c r="GZQ16" s="163"/>
      <c r="GZR16" s="163"/>
      <c r="GZS16" s="163"/>
      <c r="GZT16" s="163"/>
      <c r="GZU16" s="163"/>
      <c r="GZV16" s="163"/>
      <c r="GZW16" s="163"/>
      <c r="GZX16" s="163"/>
      <c r="GZY16" s="163"/>
      <c r="GZZ16" s="163"/>
      <c r="HAA16" s="163"/>
      <c r="HAB16" s="163"/>
      <c r="HAC16" s="163"/>
      <c r="HAD16" s="163"/>
      <c r="HAE16" s="163"/>
      <c r="HAF16" s="163"/>
      <c r="HAG16" s="163"/>
      <c r="HAH16" s="163"/>
      <c r="HAI16" s="163"/>
      <c r="HAJ16" s="163"/>
      <c r="HAK16" s="163"/>
      <c r="HAL16" s="163"/>
      <c r="HAM16" s="163"/>
      <c r="HAN16" s="163"/>
      <c r="HAO16" s="163"/>
      <c r="HAP16" s="163"/>
      <c r="HAQ16" s="163"/>
      <c r="HAR16" s="163"/>
      <c r="HAS16" s="163"/>
      <c r="HAT16" s="163"/>
      <c r="HAU16" s="163"/>
      <c r="HAV16" s="163"/>
      <c r="HAW16" s="163"/>
      <c r="HAX16" s="163"/>
      <c r="HAY16" s="163"/>
      <c r="HAZ16" s="163"/>
      <c r="HBA16" s="163"/>
      <c r="HBB16" s="163"/>
      <c r="HBC16" s="163"/>
      <c r="HBD16" s="163"/>
      <c r="HBE16" s="163"/>
      <c r="HBF16" s="163"/>
      <c r="HBG16" s="163"/>
      <c r="HBH16" s="163"/>
      <c r="HBI16" s="163"/>
      <c r="HBJ16" s="163"/>
      <c r="HBK16" s="163"/>
      <c r="HBL16" s="163"/>
      <c r="HBM16" s="163"/>
      <c r="HBN16" s="163"/>
      <c r="HBO16" s="163"/>
      <c r="HBP16" s="163"/>
      <c r="HBQ16" s="163"/>
      <c r="HBR16" s="163"/>
      <c r="HBS16" s="163"/>
      <c r="HBT16" s="163"/>
      <c r="HBU16" s="163"/>
      <c r="HBV16" s="163"/>
      <c r="HBW16" s="163"/>
      <c r="HBX16" s="163"/>
      <c r="HBY16" s="163"/>
      <c r="HBZ16" s="163"/>
      <c r="HCA16" s="163"/>
      <c r="HCB16" s="163"/>
      <c r="HCC16" s="163"/>
      <c r="HCD16" s="163"/>
      <c r="HCE16" s="163"/>
      <c r="HCF16" s="163"/>
      <c r="HCG16" s="163"/>
      <c r="HCH16" s="163"/>
      <c r="HCI16" s="163"/>
      <c r="HCJ16" s="163"/>
      <c r="HCK16" s="163"/>
      <c r="HCL16" s="163"/>
      <c r="HCM16" s="163"/>
      <c r="HCN16" s="163"/>
      <c r="HCO16" s="163"/>
      <c r="HCP16" s="163"/>
      <c r="HCQ16" s="163"/>
      <c r="HCR16" s="163"/>
      <c r="HCS16" s="163"/>
      <c r="HCT16" s="163"/>
      <c r="HCU16" s="163"/>
      <c r="HCV16" s="163"/>
      <c r="HCW16" s="163"/>
      <c r="HCX16" s="163"/>
      <c r="HCY16" s="163"/>
      <c r="HCZ16" s="163"/>
      <c r="HDA16" s="163"/>
      <c r="HDB16" s="163"/>
      <c r="HDC16" s="163"/>
      <c r="HDD16" s="163"/>
      <c r="HDE16" s="163"/>
      <c r="HDF16" s="163"/>
      <c r="HDG16" s="163"/>
      <c r="HDH16" s="163"/>
      <c r="HDI16" s="163"/>
      <c r="HDJ16" s="163"/>
      <c r="HDK16" s="163"/>
      <c r="HDL16" s="163"/>
      <c r="HDM16" s="163"/>
      <c r="HDN16" s="163"/>
      <c r="HDO16" s="163"/>
      <c r="HDP16" s="163"/>
      <c r="HDQ16" s="163"/>
      <c r="HDR16" s="163"/>
      <c r="HDS16" s="163"/>
      <c r="HDT16" s="163"/>
      <c r="HDU16" s="163"/>
      <c r="HDV16" s="163"/>
      <c r="HDW16" s="163"/>
      <c r="HDX16" s="163"/>
      <c r="HDY16" s="163"/>
      <c r="HDZ16" s="163"/>
      <c r="HEA16" s="163"/>
      <c r="HEB16" s="163"/>
      <c r="HEC16" s="163"/>
      <c r="HED16" s="163"/>
      <c r="HEE16" s="163"/>
      <c r="HEF16" s="163"/>
      <c r="HEG16" s="163"/>
      <c r="HEH16" s="163"/>
      <c r="HEI16" s="163"/>
      <c r="HEJ16" s="163"/>
      <c r="HEK16" s="163"/>
      <c r="HEL16" s="163"/>
      <c r="HEM16" s="163"/>
      <c r="HEN16" s="163"/>
      <c r="HEO16" s="163"/>
      <c r="HEP16" s="163"/>
      <c r="HEQ16" s="163"/>
      <c r="HER16" s="163"/>
      <c r="HES16" s="163"/>
      <c r="HET16" s="163"/>
      <c r="HEU16" s="163"/>
      <c r="HEV16" s="163"/>
      <c r="HEW16" s="163"/>
      <c r="HEX16" s="163"/>
      <c r="HEY16" s="163"/>
      <c r="HEZ16" s="163"/>
      <c r="HFA16" s="163"/>
      <c r="HFB16" s="163"/>
      <c r="HFC16" s="163"/>
      <c r="HFD16" s="163"/>
      <c r="HFE16" s="163"/>
      <c r="HFF16" s="163"/>
      <c r="HFG16" s="163"/>
      <c r="HFH16" s="163"/>
      <c r="HFI16" s="163"/>
      <c r="HFJ16" s="163"/>
      <c r="HFK16" s="163"/>
      <c r="HFL16" s="163"/>
      <c r="HFM16" s="163"/>
      <c r="HFN16" s="163"/>
      <c r="HFO16" s="163"/>
      <c r="HFP16" s="163"/>
      <c r="HFQ16" s="163"/>
      <c r="HFR16" s="163"/>
      <c r="HFS16" s="163"/>
      <c r="HFT16" s="163"/>
      <c r="HFU16" s="163"/>
      <c r="HFV16" s="163"/>
      <c r="HFW16" s="163"/>
      <c r="HFX16" s="163"/>
      <c r="HFY16" s="163"/>
      <c r="HFZ16" s="163"/>
      <c r="HGA16" s="163"/>
      <c r="HGB16" s="163"/>
      <c r="HGC16" s="163"/>
      <c r="HGD16" s="163"/>
      <c r="HGE16" s="163"/>
      <c r="HGF16" s="163"/>
      <c r="HGG16" s="163"/>
      <c r="HGH16" s="163"/>
      <c r="HGI16" s="163"/>
      <c r="HGJ16" s="163"/>
      <c r="HGK16" s="163"/>
      <c r="HGL16" s="163"/>
      <c r="HGM16" s="163"/>
      <c r="HGN16" s="163"/>
      <c r="HGO16" s="163"/>
      <c r="HGP16" s="163"/>
      <c r="HGQ16" s="163"/>
      <c r="HGR16" s="163"/>
      <c r="HGS16" s="163"/>
      <c r="HGT16" s="163"/>
      <c r="HGU16" s="163"/>
      <c r="HGV16" s="163"/>
      <c r="HGW16" s="163"/>
      <c r="HGX16" s="163"/>
      <c r="HGY16" s="163"/>
      <c r="HGZ16" s="163"/>
      <c r="HHA16" s="163"/>
      <c r="HHB16" s="163"/>
      <c r="HHC16" s="163"/>
      <c r="HHD16" s="163"/>
      <c r="HHE16" s="163"/>
      <c r="HHF16" s="163"/>
      <c r="HHG16" s="163"/>
      <c r="HHH16" s="163"/>
      <c r="HHI16" s="163"/>
      <c r="HHJ16" s="163"/>
      <c r="HHK16" s="163"/>
      <c r="HHL16" s="163"/>
      <c r="HHM16" s="163"/>
      <c r="HHN16" s="163"/>
      <c r="HHO16" s="163"/>
      <c r="HHP16" s="163"/>
      <c r="HHQ16" s="163"/>
      <c r="HHR16" s="163"/>
      <c r="HHS16" s="163"/>
      <c r="HHT16" s="163"/>
      <c r="HHU16" s="163"/>
      <c r="HHV16" s="163"/>
      <c r="HHW16" s="163"/>
      <c r="HHX16" s="163"/>
      <c r="HHY16" s="163"/>
      <c r="HHZ16" s="163"/>
      <c r="HIA16" s="163"/>
      <c r="HIB16" s="163"/>
      <c r="HIC16" s="163"/>
      <c r="HID16" s="163"/>
      <c r="HIE16" s="163"/>
      <c r="HIF16" s="163"/>
      <c r="HIG16" s="163"/>
      <c r="HIH16" s="163"/>
      <c r="HII16" s="163"/>
      <c r="HIJ16" s="163"/>
      <c r="HIK16" s="163"/>
      <c r="HIL16" s="163"/>
      <c r="HIM16" s="163"/>
      <c r="HIN16" s="163"/>
      <c r="HIO16" s="163"/>
      <c r="HIP16" s="163"/>
      <c r="HIQ16" s="163"/>
      <c r="HIR16" s="163"/>
      <c r="HIS16" s="163"/>
      <c r="HIT16" s="163"/>
      <c r="HIU16" s="163"/>
      <c r="HIV16" s="163"/>
      <c r="HIW16" s="163"/>
      <c r="HIX16" s="163"/>
      <c r="HIY16" s="163"/>
      <c r="HIZ16" s="163"/>
      <c r="HJA16" s="163"/>
      <c r="HJB16" s="163"/>
      <c r="HJC16" s="163"/>
      <c r="HJD16" s="163"/>
      <c r="HJE16" s="163"/>
      <c r="HJF16" s="163"/>
      <c r="HJG16" s="163"/>
      <c r="HJH16" s="163"/>
      <c r="HJI16" s="163"/>
      <c r="HJJ16" s="163"/>
      <c r="HJK16" s="163"/>
      <c r="HJL16" s="163"/>
      <c r="HJM16" s="163"/>
      <c r="HJN16" s="163"/>
      <c r="HJO16" s="163"/>
      <c r="HJP16" s="163"/>
      <c r="HJQ16" s="163"/>
      <c r="HJR16" s="163"/>
      <c r="HJS16" s="163"/>
      <c r="HJT16" s="163"/>
      <c r="HJU16" s="163"/>
      <c r="HJV16" s="163"/>
      <c r="HJW16" s="163"/>
      <c r="HJX16" s="163"/>
      <c r="HJY16" s="163"/>
      <c r="HJZ16" s="163"/>
      <c r="HKA16" s="163"/>
      <c r="HKB16" s="163"/>
      <c r="HKC16" s="163"/>
      <c r="HKD16" s="163"/>
      <c r="HKE16" s="163"/>
      <c r="HKF16" s="163"/>
      <c r="HKG16" s="163"/>
      <c r="HKH16" s="163"/>
      <c r="HKI16" s="163"/>
      <c r="HKJ16" s="163"/>
      <c r="HKK16" s="163"/>
      <c r="HKL16" s="163"/>
      <c r="HKM16" s="163"/>
      <c r="HKN16" s="163"/>
      <c r="HKO16" s="163"/>
      <c r="HKP16" s="163"/>
      <c r="HKQ16" s="163"/>
      <c r="HKR16" s="163"/>
      <c r="HKS16" s="163"/>
      <c r="HKT16" s="163"/>
      <c r="HKU16" s="163"/>
      <c r="HKV16" s="163"/>
      <c r="HKW16" s="163"/>
      <c r="HKX16" s="163"/>
      <c r="HKY16" s="163"/>
      <c r="HKZ16" s="163"/>
      <c r="HLA16" s="163"/>
      <c r="HLB16" s="163"/>
      <c r="HLC16" s="163"/>
      <c r="HLD16" s="163"/>
      <c r="HLE16" s="163"/>
      <c r="HLF16" s="163"/>
      <c r="HLG16" s="163"/>
      <c r="HLH16" s="163"/>
      <c r="HLI16" s="163"/>
      <c r="HLJ16" s="163"/>
      <c r="HLK16" s="163"/>
      <c r="HLL16" s="163"/>
      <c r="HLM16" s="163"/>
      <c r="HLN16" s="163"/>
      <c r="HLO16" s="163"/>
      <c r="HLP16" s="163"/>
      <c r="HLQ16" s="163"/>
      <c r="HLR16" s="163"/>
      <c r="HLS16" s="163"/>
      <c r="HLT16" s="163"/>
      <c r="HLU16" s="163"/>
      <c r="HLV16" s="163"/>
      <c r="HLW16" s="163"/>
      <c r="HLX16" s="163"/>
      <c r="HLY16" s="163"/>
      <c r="HLZ16" s="163"/>
      <c r="HMA16" s="163"/>
      <c r="HMB16" s="163"/>
      <c r="HMC16" s="163"/>
      <c r="HMD16" s="163"/>
      <c r="HME16" s="163"/>
      <c r="HMF16" s="163"/>
      <c r="HMG16" s="163"/>
      <c r="HMH16" s="163"/>
      <c r="HMI16" s="163"/>
      <c r="HMJ16" s="163"/>
      <c r="HMK16" s="163"/>
      <c r="HML16" s="163"/>
      <c r="HMM16" s="163"/>
      <c r="HMN16" s="163"/>
      <c r="HMO16" s="163"/>
      <c r="HMP16" s="163"/>
      <c r="HMQ16" s="163"/>
      <c r="HMR16" s="163"/>
      <c r="HMS16" s="163"/>
      <c r="HMT16" s="163"/>
      <c r="HMU16" s="163"/>
      <c r="HMV16" s="163"/>
      <c r="HMW16" s="163"/>
      <c r="HMX16" s="163"/>
      <c r="HMY16" s="163"/>
      <c r="HMZ16" s="163"/>
      <c r="HNA16" s="163"/>
      <c r="HNB16" s="163"/>
      <c r="HNC16" s="163"/>
      <c r="HND16" s="163"/>
      <c r="HNE16" s="163"/>
      <c r="HNF16" s="163"/>
      <c r="HNG16" s="163"/>
      <c r="HNH16" s="163"/>
      <c r="HNI16" s="163"/>
      <c r="HNJ16" s="163"/>
      <c r="HNK16" s="163"/>
      <c r="HNL16" s="163"/>
      <c r="HNM16" s="163"/>
      <c r="HNN16" s="163"/>
      <c r="HNO16" s="163"/>
      <c r="HNP16" s="163"/>
      <c r="HNQ16" s="163"/>
      <c r="HNR16" s="163"/>
      <c r="HNS16" s="163"/>
      <c r="HNT16" s="163"/>
      <c r="HNU16" s="163"/>
      <c r="HNV16" s="163"/>
      <c r="HNW16" s="163"/>
      <c r="HNX16" s="163"/>
      <c r="HNY16" s="163"/>
      <c r="HNZ16" s="163"/>
      <c r="HOA16" s="163"/>
      <c r="HOB16" s="163"/>
      <c r="HOC16" s="163"/>
      <c r="HOD16" s="163"/>
      <c r="HOE16" s="163"/>
      <c r="HOF16" s="163"/>
      <c r="HOG16" s="163"/>
      <c r="HOH16" s="163"/>
      <c r="HOI16" s="163"/>
      <c r="HOJ16" s="163"/>
      <c r="HOK16" s="163"/>
      <c r="HOL16" s="163"/>
      <c r="HOM16" s="163"/>
      <c r="HON16" s="163"/>
      <c r="HOO16" s="163"/>
      <c r="HOP16" s="163"/>
      <c r="HOQ16" s="163"/>
      <c r="HOR16" s="163"/>
      <c r="HOS16" s="163"/>
      <c r="HOT16" s="163"/>
      <c r="HOU16" s="163"/>
      <c r="HOV16" s="163"/>
      <c r="HOW16" s="163"/>
      <c r="HOX16" s="163"/>
      <c r="HOY16" s="163"/>
      <c r="HOZ16" s="163"/>
      <c r="HPA16" s="163"/>
      <c r="HPB16" s="163"/>
      <c r="HPC16" s="163"/>
      <c r="HPD16" s="163"/>
      <c r="HPE16" s="163"/>
      <c r="HPF16" s="163"/>
      <c r="HPG16" s="163"/>
      <c r="HPH16" s="163"/>
      <c r="HPI16" s="163"/>
      <c r="HPJ16" s="163"/>
      <c r="HPK16" s="163"/>
      <c r="HPL16" s="163"/>
      <c r="HPM16" s="163"/>
      <c r="HPN16" s="163"/>
      <c r="HPO16" s="163"/>
      <c r="HPP16" s="163"/>
      <c r="HPQ16" s="163"/>
      <c r="HPR16" s="163"/>
      <c r="HPS16" s="163"/>
      <c r="HPT16" s="163"/>
      <c r="HPU16" s="163"/>
      <c r="HPV16" s="163"/>
      <c r="HPW16" s="163"/>
      <c r="HPX16" s="163"/>
      <c r="HPY16" s="163"/>
      <c r="HPZ16" s="163"/>
      <c r="HQA16" s="163"/>
      <c r="HQB16" s="163"/>
      <c r="HQC16" s="163"/>
      <c r="HQD16" s="163"/>
      <c r="HQE16" s="163"/>
      <c r="HQF16" s="163"/>
      <c r="HQG16" s="163"/>
      <c r="HQH16" s="163"/>
      <c r="HQI16" s="163"/>
      <c r="HQJ16" s="163"/>
      <c r="HQK16" s="163"/>
      <c r="HQL16" s="163"/>
      <c r="HQM16" s="163"/>
      <c r="HQN16" s="163"/>
      <c r="HQO16" s="163"/>
      <c r="HQP16" s="163"/>
      <c r="HQQ16" s="163"/>
      <c r="HQR16" s="163"/>
      <c r="HQS16" s="163"/>
      <c r="HQT16" s="163"/>
      <c r="HQU16" s="163"/>
      <c r="HQV16" s="163"/>
      <c r="HQW16" s="163"/>
      <c r="HQX16" s="163"/>
      <c r="HQY16" s="163"/>
      <c r="HQZ16" s="163"/>
      <c r="HRA16" s="163"/>
      <c r="HRB16" s="163"/>
      <c r="HRC16" s="163"/>
      <c r="HRD16" s="163"/>
      <c r="HRE16" s="163"/>
      <c r="HRF16" s="163"/>
      <c r="HRG16" s="163"/>
      <c r="HRH16" s="163"/>
      <c r="HRI16" s="163"/>
      <c r="HRJ16" s="163"/>
      <c r="HRK16" s="163"/>
      <c r="HRL16" s="163"/>
      <c r="HRM16" s="163"/>
      <c r="HRN16" s="163"/>
      <c r="HRO16" s="163"/>
      <c r="HRP16" s="163"/>
      <c r="HRQ16" s="163"/>
      <c r="HRR16" s="163"/>
      <c r="HRS16" s="163"/>
      <c r="HRT16" s="163"/>
      <c r="HRU16" s="163"/>
      <c r="HRV16" s="163"/>
      <c r="HRW16" s="163"/>
      <c r="HRX16" s="163"/>
      <c r="HRY16" s="163"/>
      <c r="HRZ16" s="163"/>
      <c r="HSA16" s="163"/>
      <c r="HSB16" s="163"/>
      <c r="HSC16" s="163"/>
      <c r="HSD16" s="163"/>
      <c r="HSE16" s="163"/>
      <c r="HSF16" s="163"/>
      <c r="HSG16" s="163"/>
      <c r="HSH16" s="163"/>
      <c r="HSI16" s="163"/>
      <c r="HSJ16" s="163"/>
      <c r="HSK16" s="163"/>
      <c r="HSL16" s="163"/>
      <c r="HSM16" s="163"/>
      <c r="HSN16" s="163"/>
      <c r="HSO16" s="163"/>
      <c r="HSP16" s="163"/>
      <c r="HSQ16" s="163"/>
      <c r="HSR16" s="163"/>
      <c r="HSS16" s="163"/>
      <c r="HST16" s="163"/>
      <c r="HSU16" s="163"/>
      <c r="HSV16" s="163"/>
      <c r="HSW16" s="163"/>
      <c r="HSX16" s="163"/>
      <c r="HSY16" s="163"/>
      <c r="HSZ16" s="163"/>
      <c r="HTA16" s="163"/>
      <c r="HTB16" s="163"/>
      <c r="HTC16" s="163"/>
      <c r="HTD16" s="163"/>
      <c r="HTE16" s="163"/>
      <c r="HTF16" s="163"/>
      <c r="HTG16" s="163"/>
      <c r="HTH16" s="163"/>
      <c r="HTI16" s="163"/>
      <c r="HTJ16" s="163"/>
      <c r="HTK16" s="163"/>
      <c r="HTL16" s="163"/>
      <c r="HTM16" s="163"/>
      <c r="HTN16" s="163"/>
      <c r="HTO16" s="163"/>
      <c r="HTP16" s="163"/>
      <c r="HTQ16" s="163"/>
      <c r="HTR16" s="163"/>
      <c r="HTS16" s="163"/>
      <c r="HTT16" s="163"/>
      <c r="HTU16" s="163"/>
      <c r="HTV16" s="163"/>
      <c r="HTW16" s="163"/>
      <c r="HTX16" s="163"/>
      <c r="HTY16" s="163"/>
      <c r="HTZ16" s="163"/>
      <c r="HUA16" s="163"/>
      <c r="HUB16" s="163"/>
      <c r="HUC16" s="163"/>
      <c r="HUD16" s="163"/>
      <c r="HUE16" s="163"/>
      <c r="HUF16" s="163"/>
      <c r="HUG16" s="163"/>
      <c r="HUH16" s="163"/>
      <c r="HUI16" s="163"/>
      <c r="HUJ16" s="163"/>
      <c r="HUK16" s="163"/>
      <c r="HUL16" s="163"/>
      <c r="HUM16" s="163"/>
      <c r="HUN16" s="163"/>
      <c r="HUO16" s="163"/>
      <c r="HUP16" s="163"/>
      <c r="HUQ16" s="163"/>
      <c r="HUR16" s="163"/>
      <c r="HUS16" s="163"/>
      <c r="HUT16" s="163"/>
      <c r="HUU16" s="163"/>
      <c r="HUV16" s="163"/>
      <c r="HUW16" s="163"/>
      <c r="HUX16" s="163"/>
      <c r="HUY16" s="163"/>
      <c r="HUZ16" s="163"/>
      <c r="HVA16" s="163"/>
      <c r="HVB16" s="163"/>
      <c r="HVC16" s="163"/>
      <c r="HVD16" s="163"/>
      <c r="HVE16" s="163"/>
      <c r="HVF16" s="163"/>
      <c r="HVG16" s="163"/>
      <c r="HVH16" s="163"/>
      <c r="HVI16" s="163"/>
      <c r="HVJ16" s="163"/>
      <c r="HVK16" s="163"/>
      <c r="HVL16" s="163"/>
      <c r="HVM16" s="163"/>
      <c r="HVN16" s="163"/>
      <c r="HVO16" s="163"/>
      <c r="HVP16" s="163"/>
      <c r="HVQ16" s="163"/>
      <c r="HVR16" s="163"/>
      <c r="HVS16" s="163"/>
      <c r="HVT16" s="163"/>
      <c r="HVU16" s="163"/>
      <c r="HVV16" s="163"/>
      <c r="HVW16" s="163"/>
      <c r="HVX16" s="163"/>
      <c r="HVY16" s="163"/>
      <c r="HVZ16" s="163"/>
      <c r="HWA16" s="163"/>
      <c r="HWB16" s="163"/>
      <c r="HWC16" s="163"/>
      <c r="HWD16" s="163"/>
      <c r="HWE16" s="163"/>
      <c r="HWF16" s="163"/>
      <c r="HWG16" s="163"/>
      <c r="HWH16" s="163"/>
      <c r="HWI16" s="163"/>
      <c r="HWJ16" s="163"/>
      <c r="HWK16" s="163"/>
      <c r="HWL16" s="163"/>
      <c r="HWM16" s="163"/>
      <c r="HWN16" s="163"/>
      <c r="HWO16" s="163"/>
      <c r="HWP16" s="163"/>
      <c r="HWQ16" s="163"/>
      <c r="HWR16" s="163"/>
      <c r="HWS16" s="163"/>
      <c r="HWT16" s="163"/>
      <c r="HWU16" s="163"/>
      <c r="HWV16" s="163"/>
      <c r="HWW16" s="163"/>
      <c r="HWX16" s="163"/>
      <c r="HWY16" s="163"/>
      <c r="HWZ16" s="163"/>
      <c r="HXA16" s="163"/>
      <c r="HXB16" s="163"/>
      <c r="HXC16" s="163"/>
      <c r="HXD16" s="163"/>
      <c r="HXE16" s="163"/>
      <c r="HXF16" s="163"/>
      <c r="HXG16" s="163"/>
      <c r="HXH16" s="163"/>
      <c r="HXI16" s="163"/>
      <c r="HXJ16" s="163"/>
      <c r="HXK16" s="163"/>
      <c r="HXL16" s="163"/>
      <c r="HXM16" s="163"/>
      <c r="HXN16" s="163"/>
      <c r="HXO16" s="163"/>
      <c r="HXP16" s="163"/>
      <c r="HXQ16" s="163"/>
      <c r="HXR16" s="163"/>
      <c r="HXS16" s="163"/>
      <c r="HXT16" s="163"/>
      <c r="HXU16" s="163"/>
      <c r="HXV16" s="163"/>
      <c r="HXW16" s="163"/>
      <c r="HXX16" s="163"/>
      <c r="HXY16" s="163"/>
      <c r="HXZ16" s="163"/>
      <c r="HYA16" s="163"/>
      <c r="HYB16" s="163"/>
      <c r="HYC16" s="163"/>
      <c r="HYD16" s="163"/>
      <c r="HYE16" s="163"/>
      <c r="HYF16" s="163"/>
      <c r="HYG16" s="163"/>
      <c r="HYH16" s="163"/>
      <c r="HYI16" s="163"/>
      <c r="HYJ16" s="163"/>
      <c r="HYK16" s="163"/>
      <c r="HYL16" s="163"/>
      <c r="HYM16" s="163"/>
      <c r="HYN16" s="163"/>
      <c r="HYO16" s="163"/>
      <c r="HYP16" s="163"/>
      <c r="HYQ16" s="163"/>
      <c r="HYR16" s="163"/>
      <c r="HYS16" s="163"/>
      <c r="HYT16" s="163"/>
      <c r="HYU16" s="163"/>
      <c r="HYV16" s="163"/>
      <c r="HYW16" s="163"/>
      <c r="HYX16" s="163"/>
      <c r="HYY16" s="163"/>
      <c r="HYZ16" s="163"/>
      <c r="HZA16" s="163"/>
      <c r="HZB16" s="163"/>
      <c r="HZC16" s="163"/>
      <c r="HZD16" s="163"/>
      <c r="HZE16" s="163"/>
      <c r="HZF16" s="163"/>
      <c r="HZG16" s="163"/>
      <c r="HZH16" s="163"/>
      <c r="HZI16" s="163"/>
      <c r="HZJ16" s="163"/>
      <c r="HZK16" s="163"/>
      <c r="HZL16" s="163"/>
      <c r="HZM16" s="163"/>
      <c r="HZN16" s="163"/>
      <c r="HZO16" s="163"/>
      <c r="HZP16" s="163"/>
      <c r="HZQ16" s="163"/>
      <c r="HZR16" s="163"/>
      <c r="HZS16" s="163"/>
      <c r="HZT16" s="163"/>
      <c r="HZU16" s="163"/>
      <c r="HZV16" s="163"/>
      <c r="HZW16" s="163"/>
      <c r="HZX16" s="163"/>
      <c r="HZY16" s="163"/>
      <c r="HZZ16" s="163"/>
      <c r="IAA16" s="163"/>
      <c r="IAB16" s="163"/>
      <c r="IAC16" s="163"/>
      <c r="IAD16" s="163"/>
      <c r="IAE16" s="163"/>
      <c r="IAF16" s="163"/>
      <c r="IAG16" s="163"/>
      <c r="IAH16" s="163"/>
      <c r="IAI16" s="163"/>
      <c r="IAJ16" s="163"/>
      <c r="IAK16" s="163"/>
      <c r="IAL16" s="163"/>
      <c r="IAM16" s="163"/>
      <c r="IAN16" s="163"/>
      <c r="IAO16" s="163"/>
      <c r="IAP16" s="163"/>
      <c r="IAQ16" s="163"/>
      <c r="IAR16" s="163"/>
      <c r="IAS16" s="163"/>
      <c r="IAT16" s="163"/>
      <c r="IAU16" s="163"/>
      <c r="IAV16" s="163"/>
      <c r="IAW16" s="163"/>
      <c r="IAX16" s="163"/>
      <c r="IAY16" s="163"/>
      <c r="IAZ16" s="163"/>
      <c r="IBA16" s="163"/>
      <c r="IBB16" s="163"/>
      <c r="IBC16" s="163"/>
      <c r="IBD16" s="163"/>
      <c r="IBE16" s="163"/>
      <c r="IBF16" s="163"/>
      <c r="IBG16" s="163"/>
      <c r="IBH16" s="163"/>
      <c r="IBI16" s="163"/>
      <c r="IBJ16" s="163"/>
      <c r="IBK16" s="163"/>
      <c r="IBL16" s="163"/>
      <c r="IBM16" s="163"/>
      <c r="IBN16" s="163"/>
      <c r="IBO16" s="163"/>
      <c r="IBP16" s="163"/>
      <c r="IBQ16" s="163"/>
      <c r="IBR16" s="163"/>
      <c r="IBS16" s="163"/>
      <c r="IBT16" s="163"/>
      <c r="IBU16" s="163"/>
      <c r="IBV16" s="163"/>
      <c r="IBW16" s="163"/>
      <c r="IBX16" s="163"/>
      <c r="IBY16" s="163"/>
      <c r="IBZ16" s="163"/>
      <c r="ICA16" s="163"/>
      <c r="ICB16" s="163"/>
      <c r="ICC16" s="163"/>
      <c r="ICD16" s="163"/>
      <c r="ICE16" s="163"/>
      <c r="ICF16" s="163"/>
      <c r="ICG16" s="163"/>
      <c r="ICH16" s="163"/>
      <c r="ICI16" s="163"/>
      <c r="ICJ16" s="163"/>
      <c r="ICK16" s="163"/>
      <c r="ICL16" s="163"/>
      <c r="ICM16" s="163"/>
      <c r="ICN16" s="163"/>
      <c r="ICO16" s="163"/>
      <c r="ICP16" s="163"/>
      <c r="ICQ16" s="163"/>
      <c r="ICR16" s="163"/>
      <c r="ICS16" s="163"/>
      <c r="ICT16" s="163"/>
      <c r="ICU16" s="163"/>
      <c r="ICV16" s="163"/>
      <c r="ICW16" s="163"/>
      <c r="ICX16" s="163"/>
      <c r="ICY16" s="163"/>
      <c r="ICZ16" s="163"/>
      <c r="IDA16" s="163"/>
      <c r="IDB16" s="163"/>
      <c r="IDC16" s="163"/>
      <c r="IDD16" s="163"/>
      <c r="IDE16" s="163"/>
      <c r="IDF16" s="163"/>
      <c r="IDG16" s="163"/>
      <c r="IDH16" s="163"/>
      <c r="IDI16" s="163"/>
      <c r="IDJ16" s="163"/>
      <c r="IDK16" s="163"/>
      <c r="IDL16" s="163"/>
      <c r="IDM16" s="163"/>
      <c r="IDN16" s="163"/>
      <c r="IDO16" s="163"/>
      <c r="IDP16" s="163"/>
      <c r="IDQ16" s="163"/>
      <c r="IDR16" s="163"/>
      <c r="IDS16" s="163"/>
      <c r="IDT16" s="163"/>
      <c r="IDU16" s="163"/>
      <c r="IDV16" s="163"/>
      <c r="IDW16" s="163"/>
      <c r="IDX16" s="163"/>
      <c r="IDY16" s="163"/>
      <c r="IDZ16" s="163"/>
      <c r="IEA16" s="163"/>
      <c r="IEB16" s="163"/>
      <c r="IEC16" s="163"/>
      <c r="IED16" s="163"/>
      <c r="IEE16" s="163"/>
      <c r="IEF16" s="163"/>
      <c r="IEG16" s="163"/>
      <c r="IEH16" s="163"/>
      <c r="IEI16" s="163"/>
      <c r="IEJ16" s="163"/>
      <c r="IEK16" s="163"/>
      <c r="IEL16" s="163"/>
      <c r="IEM16" s="163"/>
      <c r="IEN16" s="163"/>
      <c r="IEO16" s="163"/>
      <c r="IEP16" s="163"/>
      <c r="IEQ16" s="163"/>
      <c r="IER16" s="163"/>
      <c r="IES16" s="163"/>
      <c r="IET16" s="163"/>
      <c r="IEU16" s="163"/>
      <c r="IEV16" s="163"/>
      <c r="IEW16" s="163"/>
      <c r="IEX16" s="163"/>
      <c r="IEY16" s="163"/>
      <c r="IEZ16" s="163"/>
      <c r="IFA16" s="163"/>
      <c r="IFB16" s="163"/>
      <c r="IFC16" s="163"/>
      <c r="IFD16" s="163"/>
      <c r="IFE16" s="163"/>
      <c r="IFF16" s="163"/>
      <c r="IFG16" s="163"/>
      <c r="IFH16" s="163"/>
      <c r="IFI16" s="163"/>
      <c r="IFJ16" s="163"/>
      <c r="IFK16" s="163"/>
      <c r="IFL16" s="163"/>
      <c r="IFM16" s="163"/>
      <c r="IFN16" s="163"/>
      <c r="IFO16" s="163"/>
      <c r="IFP16" s="163"/>
      <c r="IFQ16" s="163"/>
      <c r="IFR16" s="163"/>
      <c r="IFS16" s="163"/>
      <c r="IFT16" s="163"/>
      <c r="IFU16" s="163"/>
      <c r="IFV16" s="163"/>
      <c r="IFW16" s="163"/>
      <c r="IFX16" s="163"/>
      <c r="IFY16" s="163"/>
      <c r="IFZ16" s="163"/>
      <c r="IGA16" s="163"/>
      <c r="IGB16" s="163"/>
      <c r="IGC16" s="163"/>
      <c r="IGD16" s="163"/>
      <c r="IGE16" s="163"/>
      <c r="IGF16" s="163"/>
      <c r="IGG16" s="163"/>
      <c r="IGH16" s="163"/>
      <c r="IGI16" s="163"/>
      <c r="IGJ16" s="163"/>
      <c r="IGK16" s="163"/>
      <c r="IGL16" s="163"/>
      <c r="IGM16" s="163"/>
      <c r="IGN16" s="163"/>
      <c r="IGO16" s="163"/>
      <c r="IGP16" s="163"/>
      <c r="IGQ16" s="163"/>
      <c r="IGR16" s="163"/>
      <c r="IGS16" s="163"/>
      <c r="IGT16" s="163"/>
      <c r="IGU16" s="163"/>
      <c r="IGV16" s="163"/>
      <c r="IGW16" s="163"/>
      <c r="IGX16" s="163"/>
      <c r="IGY16" s="163"/>
      <c r="IGZ16" s="163"/>
      <c r="IHA16" s="163"/>
      <c r="IHB16" s="163"/>
      <c r="IHC16" s="163"/>
      <c r="IHD16" s="163"/>
      <c r="IHE16" s="163"/>
      <c r="IHF16" s="163"/>
      <c r="IHG16" s="163"/>
      <c r="IHH16" s="163"/>
      <c r="IHI16" s="163"/>
      <c r="IHJ16" s="163"/>
      <c r="IHK16" s="163"/>
      <c r="IHL16" s="163"/>
      <c r="IHM16" s="163"/>
      <c r="IHN16" s="163"/>
      <c r="IHO16" s="163"/>
      <c r="IHP16" s="163"/>
      <c r="IHQ16" s="163"/>
      <c r="IHR16" s="163"/>
      <c r="IHS16" s="163"/>
      <c r="IHT16" s="163"/>
      <c r="IHU16" s="163"/>
      <c r="IHV16" s="163"/>
      <c r="IHW16" s="163"/>
      <c r="IHX16" s="163"/>
      <c r="IHY16" s="163"/>
      <c r="IHZ16" s="163"/>
      <c r="IIA16" s="163"/>
      <c r="IIB16" s="163"/>
      <c r="IIC16" s="163"/>
      <c r="IID16" s="163"/>
      <c r="IIE16" s="163"/>
      <c r="IIF16" s="163"/>
      <c r="IIG16" s="163"/>
      <c r="IIH16" s="163"/>
      <c r="III16" s="163"/>
      <c r="IIJ16" s="163"/>
      <c r="IIK16" s="163"/>
      <c r="IIL16" s="163"/>
      <c r="IIM16" s="163"/>
      <c r="IIN16" s="163"/>
      <c r="IIO16" s="163"/>
      <c r="IIP16" s="163"/>
      <c r="IIQ16" s="163"/>
      <c r="IIR16" s="163"/>
      <c r="IIS16" s="163"/>
      <c r="IIT16" s="163"/>
      <c r="IIU16" s="163"/>
      <c r="IIV16" s="163"/>
      <c r="IIW16" s="163"/>
      <c r="IIX16" s="163"/>
      <c r="IIY16" s="163"/>
      <c r="IIZ16" s="163"/>
      <c r="IJA16" s="163"/>
      <c r="IJB16" s="163"/>
      <c r="IJC16" s="163"/>
      <c r="IJD16" s="163"/>
      <c r="IJE16" s="163"/>
      <c r="IJF16" s="163"/>
      <c r="IJG16" s="163"/>
      <c r="IJH16" s="163"/>
      <c r="IJI16" s="163"/>
      <c r="IJJ16" s="163"/>
      <c r="IJK16" s="163"/>
      <c r="IJL16" s="163"/>
      <c r="IJM16" s="163"/>
      <c r="IJN16" s="163"/>
      <c r="IJO16" s="163"/>
      <c r="IJP16" s="163"/>
      <c r="IJQ16" s="163"/>
      <c r="IJR16" s="163"/>
      <c r="IJS16" s="163"/>
      <c r="IJT16" s="163"/>
      <c r="IJU16" s="163"/>
      <c r="IJV16" s="163"/>
      <c r="IJW16" s="163"/>
      <c r="IJX16" s="163"/>
      <c r="IJY16" s="163"/>
      <c r="IJZ16" s="163"/>
      <c r="IKA16" s="163"/>
      <c r="IKB16" s="163"/>
      <c r="IKC16" s="163"/>
      <c r="IKD16" s="163"/>
      <c r="IKE16" s="163"/>
      <c r="IKF16" s="163"/>
      <c r="IKG16" s="163"/>
      <c r="IKH16" s="163"/>
      <c r="IKI16" s="163"/>
      <c r="IKJ16" s="163"/>
      <c r="IKK16" s="163"/>
      <c r="IKL16" s="163"/>
      <c r="IKM16" s="163"/>
      <c r="IKN16" s="163"/>
      <c r="IKO16" s="163"/>
      <c r="IKP16" s="163"/>
      <c r="IKQ16" s="163"/>
      <c r="IKR16" s="163"/>
      <c r="IKS16" s="163"/>
      <c r="IKT16" s="163"/>
      <c r="IKU16" s="163"/>
      <c r="IKV16" s="163"/>
      <c r="IKW16" s="163"/>
      <c r="IKX16" s="163"/>
      <c r="IKY16" s="163"/>
      <c r="IKZ16" s="163"/>
      <c r="ILA16" s="163"/>
      <c r="ILB16" s="163"/>
      <c r="ILC16" s="163"/>
      <c r="ILD16" s="163"/>
      <c r="ILE16" s="163"/>
      <c r="ILF16" s="163"/>
      <c r="ILG16" s="163"/>
      <c r="ILH16" s="163"/>
      <c r="ILI16" s="163"/>
      <c r="ILJ16" s="163"/>
      <c r="ILK16" s="163"/>
      <c r="ILL16" s="163"/>
      <c r="ILM16" s="163"/>
      <c r="ILN16" s="163"/>
      <c r="ILO16" s="163"/>
      <c r="ILP16" s="163"/>
      <c r="ILQ16" s="163"/>
      <c r="ILR16" s="163"/>
      <c r="ILS16" s="163"/>
      <c r="ILT16" s="163"/>
      <c r="ILU16" s="163"/>
      <c r="ILV16" s="163"/>
      <c r="ILW16" s="163"/>
      <c r="ILX16" s="163"/>
      <c r="ILY16" s="163"/>
      <c r="ILZ16" s="163"/>
      <c r="IMA16" s="163"/>
      <c r="IMB16" s="163"/>
      <c r="IMC16" s="163"/>
      <c r="IMD16" s="163"/>
      <c r="IME16" s="163"/>
      <c r="IMF16" s="163"/>
      <c r="IMG16" s="163"/>
      <c r="IMH16" s="163"/>
      <c r="IMI16" s="163"/>
      <c r="IMJ16" s="163"/>
      <c r="IMK16" s="163"/>
      <c r="IML16" s="163"/>
      <c r="IMM16" s="163"/>
      <c r="IMN16" s="163"/>
      <c r="IMO16" s="163"/>
      <c r="IMP16" s="163"/>
      <c r="IMQ16" s="163"/>
      <c r="IMR16" s="163"/>
      <c r="IMS16" s="163"/>
      <c r="IMT16" s="163"/>
      <c r="IMU16" s="163"/>
      <c r="IMV16" s="163"/>
      <c r="IMW16" s="163"/>
      <c r="IMX16" s="163"/>
      <c r="IMY16" s="163"/>
      <c r="IMZ16" s="163"/>
      <c r="INA16" s="163"/>
      <c r="INB16" s="163"/>
      <c r="INC16" s="163"/>
      <c r="IND16" s="163"/>
      <c r="INE16" s="163"/>
      <c r="INF16" s="163"/>
      <c r="ING16" s="163"/>
      <c r="INH16" s="163"/>
      <c r="INI16" s="163"/>
      <c r="INJ16" s="163"/>
      <c r="INK16" s="163"/>
      <c r="INL16" s="163"/>
      <c r="INM16" s="163"/>
      <c r="INN16" s="163"/>
      <c r="INO16" s="163"/>
      <c r="INP16" s="163"/>
      <c r="INQ16" s="163"/>
      <c r="INR16" s="163"/>
      <c r="INS16" s="163"/>
      <c r="INT16" s="163"/>
      <c r="INU16" s="163"/>
      <c r="INV16" s="163"/>
      <c r="INW16" s="163"/>
      <c r="INX16" s="163"/>
      <c r="INY16" s="163"/>
      <c r="INZ16" s="163"/>
      <c r="IOA16" s="163"/>
      <c r="IOB16" s="163"/>
      <c r="IOC16" s="163"/>
      <c r="IOD16" s="163"/>
      <c r="IOE16" s="163"/>
      <c r="IOF16" s="163"/>
      <c r="IOG16" s="163"/>
      <c r="IOH16" s="163"/>
      <c r="IOI16" s="163"/>
      <c r="IOJ16" s="163"/>
      <c r="IOK16" s="163"/>
      <c r="IOL16" s="163"/>
      <c r="IOM16" s="163"/>
      <c r="ION16" s="163"/>
      <c r="IOO16" s="163"/>
      <c r="IOP16" s="163"/>
      <c r="IOQ16" s="163"/>
      <c r="IOR16" s="163"/>
      <c r="IOS16" s="163"/>
      <c r="IOT16" s="163"/>
      <c r="IOU16" s="163"/>
      <c r="IOV16" s="163"/>
      <c r="IOW16" s="163"/>
      <c r="IOX16" s="163"/>
      <c r="IOY16" s="163"/>
      <c r="IOZ16" s="163"/>
      <c r="IPA16" s="163"/>
      <c r="IPB16" s="163"/>
      <c r="IPC16" s="163"/>
      <c r="IPD16" s="163"/>
      <c r="IPE16" s="163"/>
      <c r="IPF16" s="163"/>
      <c r="IPG16" s="163"/>
      <c r="IPH16" s="163"/>
      <c r="IPI16" s="163"/>
      <c r="IPJ16" s="163"/>
      <c r="IPK16" s="163"/>
      <c r="IPL16" s="163"/>
      <c r="IPM16" s="163"/>
      <c r="IPN16" s="163"/>
      <c r="IPO16" s="163"/>
      <c r="IPP16" s="163"/>
      <c r="IPQ16" s="163"/>
      <c r="IPR16" s="163"/>
      <c r="IPS16" s="163"/>
      <c r="IPT16" s="163"/>
      <c r="IPU16" s="163"/>
      <c r="IPV16" s="163"/>
      <c r="IPW16" s="163"/>
      <c r="IPX16" s="163"/>
      <c r="IPY16" s="163"/>
      <c r="IPZ16" s="163"/>
      <c r="IQA16" s="163"/>
      <c r="IQB16" s="163"/>
      <c r="IQC16" s="163"/>
      <c r="IQD16" s="163"/>
      <c r="IQE16" s="163"/>
      <c r="IQF16" s="163"/>
      <c r="IQG16" s="163"/>
      <c r="IQH16" s="163"/>
      <c r="IQI16" s="163"/>
      <c r="IQJ16" s="163"/>
      <c r="IQK16" s="163"/>
      <c r="IQL16" s="163"/>
      <c r="IQM16" s="163"/>
      <c r="IQN16" s="163"/>
      <c r="IQO16" s="163"/>
      <c r="IQP16" s="163"/>
      <c r="IQQ16" s="163"/>
      <c r="IQR16" s="163"/>
      <c r="IQS16" s="163"/>
      <c r="IQT16" s="163"/>
      <c r="IQU16" s="163"/>
      <c r="IQV16" s="163"/>
      <c r="IQW16" s="163"/>
      <c r="IQX16" s="163"/>
      <c r="IQY16" s="163"/>
      <c r="IQZ16" s="163"/>
      <c r="IRA16" s="163"/>
      <c r="IRB16" s="163"/>
      <c r="IRC16" s="163"/>
      <c r="IRD16" s="163"/>
      <c r="IRE16" s="163"/>
      <c r="IRF16" s="163"/>
      <c r="IRG16" s="163"/>
      <c r="IRH16" s="163"/>
      <c r="IRI16" s="163"/>
      <c r="IRJ16" s="163"/>
      <c r="IRK16" s="163"/>
      <c r="IRL16" s="163"/>
      <c r="IRM16" s="163"/>
      <c r="IRN16" s="163"/>
      <c r="IRO16" s="163"/>
      <c r="IRP16" s="163"/>
      <c r="IRQ16" s="163"/>
      <c r="IRR16" s="163"/>
      <c r="IRS16" s="163"/>
      <c r="IRT16" s="163"/>
      <c r="IRU16" s="163"/>
      <c r="IRV16" s="163"/>
      <c r="IRW16" s="163"/>
      <c r="IRX16" s="163"/>
      <c r="IRY16" s="163"/>
      <c r="IRZ16" s="163"/>
      <c r="ISA16" s="163"/>
      <c r="ISB16" s="163"/>
      <c r="ISC16" s="163"/>
      <c r="ISD16" s="163"/>
      <c r="ISE16" s="163"/>
      <c r="ISF16" s="163"/>
      <c r="ISG16" s="163"/>
      <c r="ISH16" s="163"/>
      <c r="ISI16" s="163"/>
      <c r="ISJ16" s="163"/>
      <c r="ISK16" s="163"/>
      <c r="ISL16" s="163"/>
      <c r="ISM16" s="163"/>
      <c r="ISN16" s="163"/>
      <c r="ISO16" s="163"/>
      <c r="ISP16" s="163"/>
      <c r="ISQ16" s="163"/>
      <c r="ISR16" s="163"/>
      <c r="ISS16" s="163"/>
      <c r="IST16" s="163"/>
      <c r="ISU16" s="163"/>
      <c r="ISV16" s="163"/>
      <c r="ISW16" s="163"/>
      <c r="ISX16" s="163"/>
      <c r="ISY16" s="163"/>
      <c r="ISZ16" s="163"/>
      <c r="ITA16" s="163"/>
      <c r="ITB16" s="163"/>
      <c r="ITC16" s="163"/>
      <c r="ITD16" s="163"/>
      <c r="ITE16" s="163"/>
      <c r="ITF16" s="163"/>
      <c r="ITG16" s="163"/>
      <c r="ITH16" s="163"/>
      <c r="ITI16" s="163"/>
      <c r="ITJ16" s="163"/>
      <c r="ITK16" s="163"/>
      <c r="ITL16" s="163"/>
      <c r="ITM16" s="163"/>
      <c r="ITN16" s="163"/>
      <c r="ITO16" s="163"/>
      <c r="ITP16" s="163"/>
      <c r="ITQ16" s="163"/>
      <c r="ITR16" s="163"/>
      <c r="ITS16" s="163"/>
      <c r="ITT16" s="163"/>
      <c r="ITU16" s="163"/>
      <c r="ITV16" s="163"/>
      <c r="ITW16" s="163"/>
      <c r="ITX16" s="163"/>
      <c r="ITY16" s="163"/>
      <c r="ITZ16" s="163"/>
      <c r="IUA16" s="163"/>
      <c r="IUB16" s="163"/>
      <c r="IUC16" s="163"/>
      <c r="IUD16" s="163"/>
      <c r="IUE16" s="163"/>
      <c r="IUF16" s="163"/>
      <c r="IUG16" s="163"/>
      <c r="IUH16" s="163"/>
      <c r="IUI16" s="163"/>
      <c r="IUJ16" s="163"/>
      <c r="IUK16" s="163"/>
      <c r="IUL16" s="163"/>
      <c r="IUM16" s="163"/>
      <c r="IUN16" s="163"/>
      <c r="IUO16" s="163"/>
      <c r="IUP16" s="163"/>
      <c r="IUQ16" s="163"/>
      <c r="IUR16" s="163"/>
      <c r="IUS16" s="163"/>
      <c r="IUT16" s="163"/>
      <c r="IUU16" s="163"/>
      <c r="IUV16" s="163"/>
      <c r="IUW16" s="163"/>
      <c r="IUX16" s="163"/>
      <c r="IUY16" s="163"/>
      <c r="IUZ16" s="163"/>
      <c r="IVA16" s="163"/>
      <c r="IVB16" s="163"/>
      <c r="IVC16" s="163"/>
      <c r="IVD16" s="163"/>
      <c r="IVE16" s="163"/>
      <c r="IVF16" s="163"/>
      <c r="IVG16" s="163"/>
      <c r="IVH16" s="163"/>
      <c r="IVI16" s="163"/>
      <c r="IVJ16" s="163"/>
      <c r="IVK16" s="163"/>
      <c r="IVL16" s="163"/>
      <c r="IVM16" s="163"/>
      <c r="IVN16" s="163"/>
      <c r="IVO16" s="163"/>
      <c r="IVP16" s="163"/>
      <c r="IVQ16" s="163"/>
      <c r="IVR16" s="163"/>
      <c r="IVS16" s="163"/>
      <c r="IVT16" s="163"/>
      <c r="IVU16" s="163"/>
      <c r="IVV16" s="163"/>
      <c r="IVW16" s="163"/>
      <c r="IVX16" s="163"/>
      <c r="IVY16" s="163"/>
      <c r="IVZ16" s="163"/>
      <c r="IWA16" s="163"/>
      <c r="IWB16" s="163"/>
      <c r="IWC16" s="163"/>
      <c r="IWD16" s="163"/>
      <c r="IWE16" s="163"/>
      <c r="IWF16" s="163"/>
      <c r="IWG16" s="163"/>
      <c r="IWH16" s="163"/>
      <c r="IWI16" s="163"/>
      <c r="IWJ16" s="163"/>
      <c r="IWK16" s="163"/>
      <c r="IWL16" s="163"/>
      <c r="IWM16" s="163"/>
      <c r="IWN16" s="163"/>
      <c r="IWO16" s="163"/>
      <c r="IWP16" s="163"/>
      <c r="IWQ16" s="163"/>
      <c r="IWR16" s="163"/>
      <c r="IWS16" s="163"/>
      <c r="IWT16" s="163"/>
      <c r="IWU16" s="163"/>
      <c r="IWV16" s="163"/>
      <c r="IWW16" s="163"/>
      <c r="IWX16" s="163"/>
      <c r="IWY16" s="163"/>
      <c r="IWZ16" s="163"/>
      <c r="IXA16" s="163"/>
      <c r="IXB16" s="163"/>
      <c r="IXC16" s="163"/>
      <c r="IXD16" s="163"/>
      <c r="IXE16" s="163"/>
      <c r="IXF16" s="163"/>
      <c r="IXG16" s="163"/>
      <c r="IXH16" s="163"/>
      <c r="IXI16" s="163"/>
      <c r="IXJ16" s="163"/>
      <c r="IXK16" s="163"/>
      <c r="IXL16" s="163"/>
      <c r="IXM16" s="163"/>
      <c r="IXN16" s="163"/>
      <c r="IXO16" s="163"/>
      <c r="IXP16" s="163"/>
      <c r="IXQ16" s="163"/>
      <c r="IXR16" s="163"/>
      <c r="IXS16" s="163"/>
      <c r="IXT16" s="163"/>
      <c r="IXU16" s="163"/>
      <c r="IXV16" s="163"/>
      <c r="IXW16" s="163"/>
      <c r="IXX16" s="163"/>
      <c r="IXY16" s="163"/>
      <c r="IXZ16" s="163"/>
      <c r="IYA16" s="163"/>
      <c r="IYB16" s="163"/>
      <c r="IYC16" s="163"/>
      <c r="IYD16" s="163"/>
      <c r="IYE16" s="163"/>
      <c r="IYF16" s="163"/>
      <c r="IYG16" s="163"/>
      <c r="IYH16" s="163"/>
      <c r="IYI16" s="163"/>
      <c r="IYJ16" s="163"/>
      <c r="IYK16" s="163"/>
      <c r="IYL16" s="163"/>
      <c r="IYM16" s="163"/>
      <c r="IYN16" s="163"/>
      <c r="IYO16" s="163"/>
      <c r="IYP16" s="163"/>
      <c r="IYQ16" s="163"/>
      <c r="IYR16" s="163"/>
      <c r="IYS16" s="163"/>
      <c r="IYT16" s="163"/>
      <c r="IYU16" s="163"/>
      <c r="IYV16" s="163"/>
      <c r="IYW16" s="163"/>
      <c r="IYX16" s="163"/>
      <c r="IYY16" s="163"/>
      <c r="IYZ16" s="163"/>
      <c r="IZA16" s="163"/>
      <c r="IZB16" s="163"/>
      <c r="IZC16" s="163"/>
      <c r="IZD16" s="163"/>
      <c r="IZE16" s="163"/>
      <c r="IZF16" s="163"/>
      <c r="IZG16" s="163"/>
      <c r="IZH16" s="163"/>
      <c r="IZI16" s="163"/>
      <c r="IZJ16" s="163"/>
      <c r="IZK16" s="163"/>
      <c r="IZL16" s="163"/>
      <c r="IZM16" s="163"/>
      <c r="IZN16" s="163"/>
      <c r="IZO16" s="163"/>
      <c r="IZP16" s="163"/>
      <c r="IZQ16" s="163"/>
      <c r="IZR16" s="163"/>
      <c r="IZS16" s="163"/>
      <c r="IZT16" s="163"/>
      <c r="IZU16" s="163"/>
      <c r="IZV16" s="163"/>
      <c r="IZW16" s="163"/>
      <c r="IZX16" s="163"/>
      <c r="IZY16" s="163"/>
      <c r="IZZ16" s="163"/>
      <c r="JAA16" s="163"/>
      <c r="JAB16" s="163"/>
      <c r="JAC16" s="163"/>
      <c r="JAD16" s="163"/>
      <c r="JAE16" s="163"/>
      <c r="JAF16" s="163"/>
      <c r="JAG16" s="163"/>
      <c r="JAH16" s="163"/>
      <c r="JAI16" s="163"/>
      <c r="JAJ16" s="163"/>
      <c r="JAK16" s="163"/>
      <c r="JAL16" s="163"/>
      <c r="JAM16" s="163"/>
      <c r="JAN16" s="163"/>
      <c r="JAO16" s="163"/>
      <c r="JAP16" s="163"/>
      <c r="JAQ16" s="163"/>
      <c r="JAR16" s="163"/>
      <c r="JAS16" s="163"/>
      <c r="JAT16" s="163"/>
      <c r="JAU16" s="163"/>
      <c r="JAV16" s="163"/>
      <c r="JAW16" s="163"/>
      <c r="JAX16" s="163"/>
      <c r="JAY16" s="163"/>
      <c r="JAZ16" s="163"/>
      <c r="JBA16" s="163"/>
      <c r="JBB16" s="163"/>
      <c r="JBC16" s="163"/>
      <c r="JBD16" s="163"/>
      <c r="JBE16" s="163"/>
      <c r="JBF16" s="163"/>
      <c r="JBG16" s="163"/>
      <c r="JBH16" s="163"/>
      <c r="JBI16" s="163"/>
      <c r="JBJ16" s="163"/>
      <c r="JBK16" s="163"/>
      <c r="JBL16" s="163"/>
      <c r="JBM16" s="163"/>
      <c r="JBN16" s="163"/>
      <c r="JBO16" s="163"/>
      <c r="JBP16" s="163"/>
      <c r="JBQ16" s="163"/>
      <c r="JBR16" s="163"/>
      <c r="JBS16" s="163"/>
      <c r="JBT16" s="163"/>
      <c r="JBU16" s="163"/>
      <c r="JBV16" s="163"/>
      <c r="JBW16" s="163"/>
      <c r="JBX16" s="163"/>
      <c r="JBY16" s="163"/>
      <c r="JBZ16" s="163"/>
      <c r="JCA16" s="163"/>
      <c r="JCB16" s="163"/>
      <c r="JCC16" s="163"/>
      <c r="JCD16" s="163"/>
      <c r="JCE16" s="163"/>
      <c r="JCF16" s="163"/>
      <c r="JCG16" s="163"/>
      <c r="JCH16" s="163"/>
      <c r="JCI16" s="163"/>
      <c r="JCJ16" s="163"/>
      <c r="JCK16" s="163"/>
      <c r="JCL16" s="163"/>
      <c r="JCM16" s="163"/>
      <c r="JCN16" s="163"/>
      <c r="JCO16" s="163"/>
      <c r="JCP16" s="163"/>
      <c r="JCQ16" s="163"/>
      <c r="JCR16" s="163"/>
      <c r="JCS16" s="163"/>
      <c r="JCT16" s="163"/>
      <c r="JCU16" s="163"/>
      <c r="JCV16" s="163"/>
      <c r="JCW16" s="163"/>
      <c r="JCX16" s="163"/>
      <c r="JCY16" s="163"/>
      <c r="JCZ16" s="163"/>
      <c r="JDA16" s="163"/>
      <c r="JDB16" s="163"/>
      <c r="JDC16" s="163"/>
      <c r="JDD16" s="163"/>
      <c r="JDE16" s="163"/>
      <c r="JDF16" s="163"/>
      <c r="JDG16" s="163"/>
      <c r="JDH16" s="163"/>
      <c r="JDI16" s="163"/>
      <c r="JDJ16" s="163"/>
      <c r="JDK16" s="163"/>
      <c r="JDL16" s="163"/>
      <c r="JDM16" s="163"/>
      <c r="JDN16" s="163"/>
      <c r="JDO16" s="163"/>
      <c r="JDP16" s="163"/>
      <c r="JDQ16" s="163"/>
      <c r="JDR16" s="163"/>
      <c r="JDS16" s="163"/>
      <c r="JDT16" s="163"/>
      <c r="JDU16" s="163"/>
      <c r="JDV16" s="163"/>
      <c r="JDW16" s="163"/>
      <c r="JDX16" s="163"/>
      <c r="JDY16" s="163"/>
      <c r="JDZ16" s="163"/>
      <c r="JEA16" s="163"/>
      <c r="JEB16" s="163"/>
      <c r="JEC16" s="163"/>
      <c r="JED16" s="163"/>
      <c r="JEE16" s="163"/>
      <c r="JEF16" s="163"/>
      <c r="JEG16" s="163"/>
      <c r="JEH16" s="163"/>
      <c r="JEI16" s="163"/>
      <c r="JEJ16" s="163"/>
      <c r="JEK16" s="163"/>
      <c r="JEL16" s="163"/>
      <c r="JEM16" s="163"/>
      <c r="JEN16" s="163"/>
      <c r="JEO16" s="163"/>
      <c r="JEP16" s="163"/>
      <c r="JEQ16" s="163"/>
      <c r="JER16" s="163"/>
      <c r="JES16" s="163"/>
      <c r="JET16" s="163"/>
      <c r="JEU16" s="163"/>
      <c r="JEV16" s="163"/>
      <c r="JEW16" s="163"/>
      <c r="JEX16" s="163"/>
      <c r="JEY16" s="163"/>
      <c r="JEZ16" s="163"/>
      <c r="JFA16" s="163"/>
      <c r="JFB16" s="163"/>
      <c r="JFC16" s="163"/>
      <c r="JFD16" s="163"/>
      <c r="JFE16" s="163"/>
      <c r="JFF16" s="163"/>
      <c r="JFG16" s="163"/>
      <c r="JFH16" s="163"/>
      <c r="JFI16" s="163"/>
      <c r="JFJ16" s="163"/>
      <c r="JFK16" s="163"/>
      <c r="JFL16" s="163"/>
      <c r="JFM16" s="163"/>
      <c r="JFN16" s="163"/>
      <c r="JFO16" s="163"/>
      <c r="JFP16" s="163"/>
      <c r="JFQ16" s="163"/>
      <c r="JFR16" s="163"/>
      <c r="JFS16" s="163"/>
      <c r="JFT16" s="163"/>
      <c r="JFU16" s="163"/>
      <c r="JFV16" s="163"/>
      <c r="JFW16" s="163"/>
      <c r="JFX16" s="163"/>
      <c r="JFY16" s="163"/>
      <c r="JFZ16" s="163"/>
      <c r="JGA16" s="163"/>
      <c r="JGB16" s="163"/>
      <c r="JGC16" s="163"/>
      <c r="JGD16" s="163"/>
      <c r="JGE16" s="163"/>
      <c r="JGF16" s="163"/>
      <c r="JGG16" s="163"/>
      <c r="JGH16" s="163"/>
      <c r="JGI16" s="163"/>
      <c r="JGJ16" s="163"/>
      <c r="JGK16" s="163"/>
      <c r="JGL16" s="163"/>
      <c r="JGM16" s="163"/>
      <c r="JGN16" s="163"/>
      <c r="JGO16" s="163"/>
      <c r="JGP16" s="163"/>
      <c r="JGQ16" s="163"/>
      <c r="JGR16" s="163"/>
      <c r="JGS16" s="163"/>
      <c r="JGT16" s="163"/>
      <c r="JGU16" s="163"/>
      <c r="JGV16" s="163"/>
      <c r="JGW16" s="163"/>
      <c r="JGX16" s="163"/>
      <c r="JGY16" s="163"/>
      <c r="JGZ16" s="163"/>
      <c r="JHA16" s="163"/>
      <c r="JHB16" s="163"/>
      <c r="JHC16" s="163"/>
      <c r="JHD16" s="163"/>
      <c r="JHE16" s="163"/>
      <c r="JHF16" s="163"/>
      <c r="JHG16" s="163"/>
      <c r="JHH16" s="163"/>
      <c r="JHI16" s="163"/>
      <c r="JHJ16" s="163"/>
      <c r="JHK16" s="163"/>
      <c r="JHL16" s="163"/>
      <c r="JHM16" s="163"/>
      <c r="JHN16" s="163"/>
      <c r="JHO16" s="163"/>
      <c r="JHP16" s="163"/>
      <c r="JHQ16" s="163"/>
      <c r="JHR16" s="163"/>
      <c r="JHS16" s="163"/>
      <c r="JHT16" s="163"/>
      <c r="JHU16" s="163"/>
      <c r="JHV16" s="163"/>
      <c r="JHW16" s="163"/>
      <c r="JHX16" s="163"/>
      <c r="JHY16" s="163"/>
      <c r="JHZ16" s="163"/>
      <c r="JIA16" s="163"/>
      <c r="JIB16" s="163"/>
      <c r="JIC16" s="163"/>
      <c r="JID16" s="163"/>
      <c r="JIE16" s="163"/>
      <c r="JIF16" s="163"/>
      <c r="JIG16" s="163"/>
      <c r="JIH16" s="163"/>
      <c r="JII16" s="163"/>
      <c r="JIJ16" s="163"/>
      <c r="JIK16" s="163"/>
      <c r="JIL16" s="163"/>
      <c r="JIM16" s="163"/>
      <c r="JIN16" s="163"/>
      <c r="JIO16" s="163"/>
      <c r="JIP16" s="163"/>
      <c r="JIQ16" s="163"/>
      <c r="JIR16" s="163"/>
      <c r="JIS16" s="163"/>
      <c r="JIT16" s="163"/>
      <c r="JIU16" s="163"/>
      <c r="JIV16" s="163"/>
      <c r="JIW16" s="163"/>
      <c r="JIX16" s="163"/>
      <c r="JIY16" s="163"/>
      <c r="JIZ16" s="163"/>
      <c r="JJA16" s="163"/>
      <c r="JJB16" s="163"/>
      <c r="JJC16" s="163"/>
      <c r="JJD16" s="163"/>
      <c r="JJE16" s="163"/>
      <c r="JJF16" s="163"/>
      <c r="JJG16" s="163"/>
      <c r="JJH16" s="163"/>
      <c r="JJI16" s="163"/>
      <c r="JJJ16" s="163"/>
      <c r="JJK16" s="163"/>
      <c r="JJL16" s="163"/>
      <c r="JJM16" s="163"/>
      <c r="JJN16" s="163"/>
      <c r="JJO16" s="163"/>
      <c r="JJP16" s="163"/>
      <c r="JJQ16" s="163"/>
      <c r="JJR16" s="163"/>
      <c r="JJS16" s="163"/>
      <c r="JJT16" s="163"/>
      <c r="JJU16" s="163"/>
      <c r="JJV16" s="163"/>
      <c r="JJW16" s="163"/>
      <c r="JJX16" s="163"/>
      <c r="JJY16" s="163"/>
      <c r="JJZ16" s="163"/>
      <c r="JKA16" s="163"/>
      <c r="JKB16" s="163"/>
      <c r="JKC16" s="163"/>
      <c r="JKD16" s="163"/>
      <c r="JKE16" s="163"/>
      <c r="JKF16" s="163"/>
      <c r="JKG16" s="163"/>
      <c r="JKH16" s="163"/>
      <c r="JKI16" s="163"/>
      <c r="JKJ16" s="163"/>
      <c r="JKK16" s="163"/>
      <c r="JKL16" s="163"/>
      <c r="JKM16" s="163"/>
      <c r="JKN16" s="163"/>
      <c r="JKO16" s="163"/>
      <c r="JKP16" s="163"/>
      <c r="JKQ16" s="163"/>
      <c r="JKR16" s="163"/>
      <c r="JKS16" s="163"/>
      <c r="JKT16" s="163"/>
      <c r="JKU16" s="163"/>
      <c r="JKV16" s="163"/>
      <c r="JKW16" s="163"/>
      <c r="JKX16" s="163"/>
      <c r="JKY16" s="163"/>
      <c r="JKZ16" s="163"/>
      <c r="JLA16" s="163"/>
      <c r="JLB16" s="163"/>
      <c r="JLC16" s="163"/>
      <c r="JLD16" s="163"/>
      <c r="JLE16" s="163"/>
      <c r="JLF16" s="163"/>
      <c r="JLG16" s="163"/>
      <c r="JLH16" s="163"/>
      <c r="JLI16" s="163"/>
      <c r="JLJ16" s="163"/>
      <c r="JLK16" s="163"/>
      <c r="JLL16" s="163"/>
      <c r="JLM16" s="163"/>
      <c r="JLN16" s="163"/>
      <c r="JLO16" s="163"/>
      <c r="JLP16" s="163"/>
      <c r="JLQ16" s="163"/>
      <c r="JLR16" s="163"/>
      <c r="JLS16" s="163"/>
      <c r="JLT16" s="163"/>
      <c r="JLU16" s="163"/>
      <c r="JLV16" s="163"/>
      <c r="JLW16" s="163"/>
      <c r="JLX16" s="163"/>
      <c r="JLY16" s="163"/>
      <c r="JLZ16" s="163"/>
      <c r="JMA16" s="163"/>
      <c r="JMB16" s="163"/>
      <c r="JMC16" s="163"/>
      <c r="JMD16" s="163"/>
      <c r="JME16" s="163"/>
      <c r="JMF16" s="163"/>
      <c r="JMG16" s="163"/>
      <c r="JMH16" s="163"/>
      <c r="JMI16" s="163"/>
      <c r="JMJ16" s="163"/>
      <c r="JMK16" s="163"/>
      <c r="JML16" s="163"/>
      <c r="JMM16" s="163"/>
      <c r="JMN16" s="163"/>
      <c r="JMO16" s="163"/>
      <c r="JMP16" s="163"/>
      <c r="JMQ16" s="163"/>
      <c r="JMR16" s="163"/>
      <c r="JMS16" s="163"/>
      <c r="JMT16" s="163"/>
      <c r="JMU16" s="163"/>
      <c r="JMV16" s="163"/>
      <c r="JMW16" s="163"/>
      <c r="JMX16" s="163"/>
      <c r="JMY16" s="163"/>
      <c r="JMZ16" s="163"/>
      <c r="JNA16" s="163"/>
      <c r="JNB16" s="163"/>
      <c r="JNC16" s="163"/>
      <c r="JND16" s="163"/>
      <c r="JNE16" s="163"/>
      <c r="JNF16" s="163"/>
      <c r="JNG16" s="163"/>
      <c r="JNH16" s="163"/>
      <c r="JNI16" s="163"/>
      <c r="JNJ16" s="163"/>
      <c r="JNK16" s="163"/>
      <c r="JNL16" s="163"/>
      <c r="JNM16" s="163"/>
      <c r="JNN16" s="163"/>
      <c r="JNO16" s="163"/>
      <c r="JNP16" s="163"/>
      <c r="JNQ16" s="163"/>
      <c r="JNR16" s="163"/>
      <c r="JNS16" s="163"/>
      <c r="JNT16" s="163"/>
      <c r="JNU16" s="163"/>
      <c r="JNV16" s="163"/>
      <c r="JNW16" s="163"/>
      <c r="JNX16" s="163"/>
      <c r="JNY16" s="163"/>
      <c r="JNZ16" s="163"/>
      <c r="JOA16" s="163"/>
      <c r="JOB16" s="163"/>
      <c r="JOC16" s="163"/>
      <c r="JOD16" s="163"/>
      <c r="JOE16" s="163"/>
      <c r="JOF16" s="163"/>
      <c r="JOG16" s="163"/>
      <c r="JOH16" s="163"/>
      <c r="JOI16" s="163"/>
      <c r="JOJ16" s="163"/>
      <c r="JOK16" s="163"/>
      <c r="JOL16" s="163"/>
      <c r="JOM16" s="163"/>
      <c r="JON16" s="163"/>
      <c r="JOO16" s="163"/>
      <c r="JOP16" s="163"/>
      <c r="JOQ16" s="163"/>
      <c r="JOR16" s="163"/>
      <c r="JOS16" s="163"/>
      <c r="JOT16" s="163"/>
      <c r="JOU16" s="163"/>
      <c r="JOV16" s="163"/>
      <c r="JOW16" s="163"/>
      <c r="JOX16" s="163"/>
      <c r="JOY16" s="163"/>
      <c r="JOZ16" s="163"/>
      <c r="JPA16" s="163"/>
      <c r="JPB16" s="163"/>
      <c r="JPC16" s="163"/>
      <c r="JPD16" s="163"/>
      <c r="JPE16" s="163"/>
      <c r="JPF16" s="163"/>
      <c r="JPG16" s="163"/>
      <c r="JPH16" s="163"/>
      <c r="JPI16" s="163"/>
      <c r="JPJ16" s="163"/>
      <c r="JPK16" s="163"/>
      <c r="JPL16" s="163"/>
      <c r="JPM16" s="163"/>
      <c r="JPN16" s="163"/>
      <c r="JPO16" s="163"/>
      <c r="JPP16" s="163"/>
      <c r="JPQ16" s="163"/>
      <c r="JPR16" s="163"/>
      <c r="JPS16" s="163"/>
      <c r="JPT16" s="163"/>
      <c r="JPU16" s="163"/>
      <c r="JPV16" s="163"/>
      <c r="JPW16" s="163"/>
      <c r="JPX16" s="163"/>
      <c r="JPY16" s="163"/>
      <c r="JPZ16" s="163"/>
      <c r="JQA16" s="163"/>
      <c r="JQB16" s="163"/>
      <c r="JQC16" s="163"/>
      <c r="JQD16" s="163"/>
      <c r="JQE16" s="163"/>
      <c r="JQF16" s="163"/>
      <c r="JQG16" s="163"/>
      <c r="JQH16" s="163"/>
      <c r="JQI16" s="163"/>
      <c r="JQJ16" s="163"/>
      <c r="JQK16" s="163"/>
      <c r="JQL16" s="163"/>
      <c r="JQM16" s="163"/>
      <c r="JQN16" s="163"/>
      <c r="JQO16" s="163"/>
      <c r="JQP16" s="163"/>
      <c r="JQQ16" s="163"/>
      <c r="JQR16" s="163"/>
      <c r="JQS16" s="163"/>
      <c r="JQT16" s="163"/>
      <c r="JQU16" s="163"/>
      <c r="JQV16" s="163"/>
      <c r="JQW16" s="163"/>
      <c r="JQX16" s="163"/>
      <c r="JQY16" s="163"/>
      <c r="JQZ16" s="163"/>
      <c r="JRA16" s="163"/>
      <c r="JRB16" s="163"/>
      <c r="JRC16" s="163"/>
      <c r="JRD16" s="163"/>
      <c r="JRE16" s="163"/>
      <c r="JRF16" s="163"/>
      <c r="JRG16" s="163"/>
      <c r="JRH16" s="163"/>
      <c r="JRI16" s="163"/>
      <c r="JRJ16" s="163"/>
      <c r="JRK16" s="163"/>
      <c r="JRL16" s="163"/>
      <c r="JRM16" s="163"/>
      <c r="JRN16" s="163"/>
      <c r="JRO16" s="163"/>
      <c r="JRP16" s="163"/>
      <c r="JRQ16" s="163"/>
      <c r="JRR16" s="163"/>
      <c r="JRS16" s="163"/>
      <c r="JRT16" s="163"/>
      <c r="JRU16" s="163"/>
      <c r="JRV16" s="163"/>
      <c r="JRW16" s="163"/>
      <c r="JRX16" s="163"/>
      <c r="JRY16" s="163"/>
      <c r="JRZ16" s="163"/>
      <c r="JSA16" s="163"/>
      <c r="JSB16" s="163"/>
      <c r="JSC16" s="163"/>
      <c r="JSD16" s="163"/>
      <c r="JSE16" s="163"/>
      <c r="JSF16" s="163"/>
      <c r="JSG16" s="163"/>
      <c r="JSH16" s="163"/>
      <c r="JSI16" s="163"/>
      <c r="JSJ16" s="163"/>
      <c r="JSK16" s="163"/>
      <c r="JSL16" s="163"/>
      <c r="JSM16" s="163"/>
      <c r="JSN16" s="163"/>
      <c r="JSO16" s="163"/>
      <c r="JSP16" s="163"/>
      <c r="JSQ16" s="163"/>
      <c r="JSR16" s="163"/>
      <c r="JSS16" s="163"/>
      <c r="JST16" s="163"/>
      <c r="JSU16" s="163"/>
      <c r="JSV16" s="163"/>
      <c r="JSW16" s="163"/>
      <c r="JSX16" s="163"/>
      <c r="JSY16" s="163"/>
      <c r="JSZ16" s="163"/>
      <c r="JTA16" s="163"/>
      <c r="JTB16" s="163"/>
      <c r="JTC16" s="163"/>
      <c r="JTD16" s="163"/>
      <c r="JTE16" s="163"/>
      <c r="JTF16" s="163"/>
      <c r="JTG16" s="163"/>
      <c r="JTH16" s="163"/>
      <c r="JTI16" s="163"/>
      <c r="JTJ16" s="163"/>
      <c r="JTK16" s="163"/>
      <c r="JTL16" s="163"/>
      <c r="JTM16" s="163"/>
      <c r="JTN16" s="163"/>
      <c r="JTO16" s="163"/>
      <c r="JTP16" s="163"/>
      <c r="JTQ16" s="163"/>
      <c r="JTR16" s="163"/>
      <c r="JTS16" s="163"/>
      <c r="JTT16" s="163"/>
      <c r="JTU16" s="163"/>
      <c r="JTV16" s="163"/>
      <c r="JTW16" s="163"/>
      <c r="JTX16" s="163"/>
      <c r="JTY16" s="163"/>
      <c r="JTZ16" s="163"/>
      <c r="JUA16" s="163"/>
      <c r="JUB16" s="163"/>
      <c r="JUC16" s="163"/>
      <c r="JUD16" s="163"/>
      <c r="JUE16" s="163"/>
      <c r="JUF16" s="163"/>
      <c r="JUG16" s="163"/>
      <c r="JUH16" s="163"/>
      <c r="JUI16" s="163"/>
      <c r="JUJ16" s="163"/>
      <c r="JUK16" s="163"/>
      <c r="JUL16" s="163"/>
      <c r="JUM16" s="163"/>
      <c r="JUN16" s="163"/>
      <c r="JUO16" s="163"/>
      <c r="JUP16" s="163"/>
      <c r="JUQ16" s="163"/>
      <c r="JUR16" s="163"/>
      <c r="JUS16" s="163"/>
      <c r="JUT16" s="163"/>
      <c r="JUU16" s="163"/>
      <c r="JUV16" s="163"/>
      <c r="JUW16" s="163"/>
      <c r="JUX16" s="163"/>
      <c r="JUY16" s="163"/>
      <c r="JUZ16" s="163"/>
      <c r="JVA16" s="163"/>
      <c r="JVB16" s="163"/>
      <c r="JVC16" s="163"/>
      <c r="JVD16" s="163"/>
      <c r="JVE16" s="163"/>
      <c r="JVF16" s="163"/>
      <c r="JVG16" s="163"/>
      <c r="JVH16" s="163"/>
      <c r="JVI16" s="163"/>
      <c r="JVJ16" s="163"/>
      <c r="JVK16" s="163"/>
      <c r="JVL16" s="163"/>
      <c r="JVM16" s="163"/>
      <c r="JVN16" s="163"/>
      <c r="JVO16" s="163"/>
      <c r="JVP16" s="163"/>
      <c r="JVQ16" s="163"/>
      <c r="JVR16" s="163"/>
      <c r="JVS16" s="163"/>
      <c r="JVT16" s="163"/>
      <c r="JVU16" s="163"/>
      <c r="JVV16" s="163"/>
      <c r="JVW16" s="163"/>
      <c r="JVX16" s="163"/>
      <c r="JVY16" s="163"/>
      <c r="JVZ16" s="163"/>
      <c r="JWA16" s="163"/>
      <c r="JWB16" s="163"/>
      <c r="JWC16" s="163"/>
      <c r="JWD16" s="163"/>
      <c r="JWE16" s="163"/>
      <c r="JWF16" s="163"/>
      <c r="JWG16" s="163"/>
      <c r="JWH16" s="163"/>
      <c r="JWI16" s="163"/>
      <c r="JWJ16" s="163"/>
      <c r="JWK16" s="163"/>
      <c r="JWL16" s="163"/>
      <c r="JWM16" s="163"/>
      <c r="JWN16" s="163"/>
      <c r="JWO16" s="163"/>
      <c r="JWP16" s="163"/>
      <c r="JWQ16" s="163"/>
      <c r="JWR16" s="163"/>
      <c r="JWS16" s="163"/>
      <c r="JWT16" s="163"/>
      <c r="JWU16" s="163"/>
      <c r="JWV16" s="163"/>
      <c r="JWW16" s="163"/>
      <c r="JWX16" s="163"/>
      <c r="JWY16" s="163"/>
      <c r="JWZ16" s="163"/>
      <c r="JXA16" s="163"/>
      <c r="JXB16" s="163"/>
      <c r="JXC16" s="163"/>
      <c r="JXD16" s="163"/>
      <c r="JXE16" s="163"/>
      <c r="JXF16" s="163"/>
      <c r="JXG16" s="163"/>
      <c r="JXH16" s="163"/>
      <c r="JXI16" s="163"/>
      <c r="JXJ16" s="163"/>
      <c r="JXK16" s="163"/>
      <c r="JXL16" s="163"/>
      <c r="JXM16" s="163"/>
      <c r="JXN16" s="163"/>
      <c r="JXO16" s="163"/>
      <c r="JXP16" s="163"/>
      <c r="JXQ16" s="163"/>
      <c r="JXR16" s="163"/>
      <c r="JXS16" s="163"/>
      <c r="JXT16" s="163"/>
      <c r="JXU16" s="163"/>
      <c r="JXV16" s="163"/>
      <c r="JXW16" s="163"/>
      <c r="JXX16" s="163"/>
      <c r="JXY16" s="163"/>
      <c r="JXZ16" s="163"/>
      <c r="JYA16" s="163"/>
      <c r="JYB16" s="163"/>
      <c r="JYC16" s="163"/>
      <c r="JYD16" s="163"/>
      <c r="JYE16" s="163"/>
      <c r="JYF16" s="163"/>
      <c r="JYG16" s="163"/>
      <c r="JYH16" s="163"/>
      <c r="JYI16" s="163"/>
      <c r="JYJ16" s="163"/>
      <c r="JYK16" s="163"/>
      <c r="JYL16" s="163"/>
      <c r="JYM16" s="163"/>
      <c r="JYN16" s="163"/>
      <c r="JYO16" s="163"/>
      <c r="JYP16" s="163"/>
      <c r="JYQ16" s="163"/>
      <c r="JYR16" s="163"/>
      <c r="JYS16" s="163"/>
      <c r="JYT16" s="163"/>
      <c r="JYU16" s="163"/>
      <c r="JYV16" s="163"/>
      <c r="JYW16" s="163"/>
      <c r="JYX16" s="163"/>
      <c r="JYY16" s="163"/>
      <c r="JYZ16" s="163"/>
      <c r="JZA16" s="163"/>
      <c r="JZB16" s="163"/>
      <c r="JZC16" s="163"/>
      <c r="JZD16" s="163"/>
      <c r="JZE16" s="163"/>
      <c r="JZF16" s="163"/>
      <c r="JZG16" s="163"/>
      <c r="JZH16" s="163"/>
      <c r="JZI16" s="163"/>
      <c r="JZJ16" s="163"/>
      <c r="JZK16" s="163"/>
      <c r="JZL16" s="163"/>
      <c r="JZM16" s="163"/>
      <c r="JZN16" s="163"/>
      <c r="JZO16" s="163"/>
      <c r="JZP16" s="163"/>
      <c r="JZQ16" s="163"/>
      <c r="JZR16" s="163"/>
      <c r="JZS16" s="163"/>
      <c r="JZT16" s="163"/>
      <c r="JZU16" s="163"/>
      <c r="JZV16" s="163"/>
      <c r="JZW16" s="163"/>
      <c r="JZX16" s="163"/>
      <c r="JZY16" s="163"/>
      <c r="JZZ16" s="163"/>
      <c r="KAA16" s="163"/>
      <c r="KAB16" s="163"/>
      <c r="KAC16" s="163"/>
      <c r="KAD16" s="163"/>
      <c r="KAE16" s="163"/>
      <c r="KAF16" s="163"/>
      <c r="KAG16" s="163"/>
      <c r="KAH16" s="163"/>
      <c r="KAI16" s="163"/>
      <c r="KAJ16" s="163"/>
      <c r="KAK16" s="163"/>
      <c r="KAL16" s="163"/>
      <c r="KAM16" s="163"/>
      <c r="KAN16" s="163"/>
      <c r="KAO16" s="163"/>
      <c r="KAP16" s="163"/>
      <c r="KAQ16" s="163"/>
      <c r="KAR16" s="163"/>
      <c r="KAS16" s="163"/>
      <c r="KAT16" s="163"/>
      <c r="KAU16" s="163"/>
      <c r="KAV16" s="163"/>
      <c r="KAW16" s="163"/>
      <c r="KAX16" s="163"/>
      <c r="KAY16" s="163"/>
      <c r="KAZ16" s="163"/>
      <c r="KBA16" s="163"/>
      <c r="KBB16" s="163"/>
      <c r="KBC16" s="163"/>
      <c r="KBD16" s="163"/>
      <c r="KBE16" s="163"/>
      <c r="KBF16" s="163"/>
      <c r="KBG16" s="163"/>
      <c r="KBH16" s="163"/>
      <c r="KBI16" s="163"/>
      <c r="KBJ16" s="163"/>
      <c r="KBK16" s="163"/>
      <c r="KBL16" s="163"/>
      <c r="KBM16" s="163"/>
      <c r="KBN16" s="163"/>
      <c r="KBO16" s="163"/>
      <c r="KBP16" s="163"/>
      <c r="KBQ16" s="163"/>
      <c r="KBR16" s="163"/>
      <c r="KBS16" s="163"/>
      <c r="KBT16" s="163"/>
      <c r="KBU16" s="163"/>
      <c r="KBV16" s="163"/>
      <c r="KBW16" s="163"/>
      <c r="KBX16" s="163"/>
      <c r="KBY16" s="163"/>
      <c r="KBZ16" s="163"/>
      <c r="KCA16" s="163"/>
      <c r="KCB16" s="163"/>
      <c r="KCC16" s="163"/>
      <c r="KCD16" s="163"/>
      <c r="KCE16" s="163"/>
      <c r="KCF16" s="163"/>
      <c r="KCG16" s="163"/>
      <c r="KCH16" s="163"/>
      <c r="KCI16" s="163"/>
      <c r="KCJ16" s="163"/>
      <c r="KCK16" s="163"/>
      <c r="KCL16" s="163"/>
      <c r="KCM16" s="163"/>
      <c r="KCN16" s="163"/>
      <c r="KCO16" s="163"/>
      <c r="KCP16" s="163"/>
      <c r="KCQ16" s="163"/>
      <c r="KCR16" s="163"/>
      <c r="KCS16" s="163"/>
      <c r="KCT16" s="163"/>
      <c r="KCU16" s="163"/>
      <c r="KCV16" s="163"/>
      <c r="KCW16" s="163"/>
      <c r="KCX16" s="163"/>
      <c r="KCY16" s="163"/>
      <c r="KCZ16" s="163"/>
      <c r="KDA16" s="163"/>
      <c r="KDB16" s="163"/>
      <c r="KDC16" s="163"/>
      <c r="KDD16" s="163"/>
      <c r="KDE16" s="163"/>
      <c r="KDF16" s="163"/>
      <c r="KDG16" s="163"/>
      <c r="KDH16" s="163"/>
      <c r="KDI16" s="163"/>
      <c r="KDJ16" s="163"/>
      <c r="KDK16" s="163"/>
      <c r="KDL16" s="163"/>
      <c r="KDM16" s="163"/>
      <c r="KDN16" s="163"/>
      <c r="KDO16" s="163"/>
      <c r="KDP16" s="163"/>
      <c r="KDQ16" s="163"/>
      <c r="KDR16" s="163"/>
      <c r="KDS16" s="163"/>
      <c r="KDT16" s="163"/>
      <c r="KDU16" s="163"/>
      <c r="KDV16" s="163"/>
      <c r="KDW16" s="163"/>
      <c r="KDX16" s="163"/>
      <c r="KDY16" s="163"/>
      <c r="KDZ16" s="163"/>
      <c r="KEA16" s="163"/>
      <c r="KEB16" s="163"/>
      <c r="KEC16" s="163"/>
      <c r="KED16" s="163"/>
      <c r="KEE16" s="163"/>
      <c r="KEF16" s="163"/>
      <c r="KEG16" s="163"/>
      <c r="KEH16" s="163"/>
      <c r="KEI16" s="163"/>
      <c r="KEJ16" s="163"/>
      <c r="KEK16" s="163"/>
      <c r="KEL16" s="163"/>
      <c r="KEM16" s="163"/>
      <c r="KEN16" s="163"/>
      <c r="KEO16" s="163"/>
      <c r="KEP16" s="163"/>
      <c r="KEQ16" s="163"/>
      <c r="KER16" s="163"/>
      <c r="KES16" s="163"/>
      <c r="KET16" s="163"/>
      <c r="KEU16" s="163"/>
      <c r="KEV16" s="163"/>
      <c r="KEW16" s="163"/>
      <c r="KEX16" s="163"/>
      <c r="KEY16" s="163"/>
      <c r="KEZ16" s="163"/>
      <c r="KFA16" s="163"/>
      <c r="KFB16" s="163"/>
      <c r="KFC16" s="163"/>
      <c r="KFD16" s="163"/>
      <c r="KFE16" s="163"/>
      <c r="KFF16" s="163"/>
      <c r="KFG16" s="163"/>
      <c r="KFH16" s="163"/>
      <c r="KFI16" s="163"/>
      <c r="KFJ16" s="163"/>
      <c r="KFK16" s="163"/>
      <c r="KFL16" s="163"/>
      <c r="KFM16" s="163"/>
      <c r="KFN16" s="163"/>
      <c r="KFO16" s="163"/>
      <c r="KFP16" s="163"/>
      <c r="KFQ16" s="163"/>
      <c r="KFR16" s="163"/>
      <c r="KFS16" s="163"/>
      <c r="KFT16" s="163"/>
      <c r="KFU16" s="163"/>
      <c r="KFV16" s="163"/>
      <c r="KFW16" s="163"/>
      <c r="KFX16" s="163"/>
      <c r="KFY16" s="163"/>
      <c r="KFZ16" s="163"/>
      <c r="KGA16" s="163"/>
      <c r="KGB16" s="163"/>
      <c r="KGC16" s="163"/>
      <c r="KGD16" s="163"/>
      <c r="KGE16" s="163"/>
      <c r="KGF16" s="163"/>
      <c r="KGG16" s="163"/>
      <c r="KGH16" s="163"/>
      <c r="KGI16" s="163"/>
      <c r="KGJ16" s="163"/>
      <c r="KGK16" s="163"/>
      <c r="KGL16" s="163"/>
      <c r="KGM16" s="163"/>
      <c r="KGN16" s="163"/>
      <c r="KGO16" s="163"/>
      <c r="KGP16" s="163"/>
      <c r="KGQ16" s="163"/>
      <c r="KGR16" s="163"/>
      <c r="KGS16" s="163"/>
      <c r="KGT16" s="163"/>
      <c r="KGU16" s="163"/>
      <c r="KGV16" s="163"/>
      <c r="KGW16" s="163"/>
      <c r="KGX16" s="163"/>
      <c r="KGY16" s="163"/>
      <c r="KGZ16" s="163"/>
      <c r="KHA16" s="163"/>
      <c r="KHB16" s="163"/>
      <c r="KHC16" s="163"/>
      <c r="KHD16" s="163"/>
      <c r="KHE16" s="163"/>
      <c r="KHF16" s="163"/>
      <c r="KHG16" s="163"/>
      <c r="KHH16" s="163"/>
      <c r="KHI16" s="163"/>
      <c r="KHJ16" s="163"/>
      <c r="KHK16" s="163"/>
      <c r="KHL16" s="163"/>
      <c r="KHM16" s="163"/>
      <c r="KHN16" s="163"/>
      <c r="KHO16" s="163"/>
      <c r="KHP16" s="163"/>
      <c r="KHQ16" s="163"/>
      <c r="KHR16" s="163"/>
      <c r="KHS16" s="163"/>
      <c r="KHT16" s="163"/>
      <c r="KHU16" s="163"/>
      <c r="KHV16" s="163"/>
      <c r="KHW16" s="163"/>
      <c r="KHX16" s="163"/>
      <c r="KHY16" s="163"/>
      <c r="KHZ16" s="163"/>
      <c r="KIA16" s="163"/>
      <c r="KIB16" s="163"/>
      <c r="KIC16" s="163"/>
      <c r="KID16" s="163"/>
      <c r="KIE16" s="163"/>
      <c r="KIF16" s="163"/>
      <c r="KIG16" s="163"/>
      <c r="KIH16" s="163"/>
      <c r="KII16" s="163"/>
      <c r="KIJ16" s="163"/>
      <c r="KIK16" s="163"/>
      <c r="KIL16" s="163"/>
      <c r="KIM16" s="163"/>
      <c r="KIN16" s="163"/>
      <c r="KIO16" s="163"/>
      <c r="KIP16" s="163"/>
      <c r="KIQ16" s="163"/>
      <c r="KIR16" s="163"/>
      <c r="KIS16" s="163"/>
      <c r="KIT16" s="163"/>
      <c r="KIU16" s="163"/>
      <c r="KIV16" s="163"/>
      <c r="KIW16" s="163"/>
      <c r="KIX16" s="163"/>
      <c r="KIY16" s="163"/>
      <c r="KIZ16" s="163"/>
      <c r="KJA16" s="163"/>
      <c r="KJB16" s="163"/>
      <c r="KJC16" s="163"/>
      <c r="KJD16" s="163"/>
      <c r="KJE16" s="163"/>
      <c r="KJF16" s="163"/>
      <c r="KJG16" s="163"/>
      <c r="KJH16" s="163"/>
      <c r="KJI16" s="163"/>
      <c r="KJJ16" s="163"/>
      <c r="KJK16" s="163"/>
      <c r="KJL16" s="163"/>
      <c r="KJM16" s="163"/>
      <c r="KJN16" s="163"/>
      <c r="KJO16" s="163"/>
      <c r="KJP16" s="163"/>
      <c r="KJQ16" s="163"/>
      <c r="KJR16" s="163"/>
      <c r="KJS16" s="163"/>
      <c r="KJT16" s="163"/>
      <c r="KJU16" s="163"/>
      <c r="KJV16" s="163"/>
      <c r="KJW16" s="163"/>
      <c r="KJX16" s="163"/>
      <c r="KJY16" s="163"/>
      <c r="KJZ16" s="163"/>
      <c r="KKA16" s="163"/>
      <c r="KKB16" s="163"/>
      <c r="KKC16" s="163"/>
      <c r="KKD16" s="163"/>
      <c r="KKE16" s="163"/>
      <c r="KKF16" s="163"/>
      <c r="KKG16" s="163"/>
      <c r="KKH16" s="163"/>
      <c r="KKI16" s="163"/>
      <c r="KKJ16" s="163"/>
      <c r="KKK16" s="163"/>
      <c r="KKL16" s="163"/>
      <c r="KKM16" s="163"/>
      <c r="KKN16" s="163"/>
      <c r="KKO16" s="163"/>
      <c r="KKP16" s="163"/>
      <c r="KKQ16" s="163"/>
      <c r="KKR16" s="163"/>
      <c r="KKS16" s="163"/>
      <c r="KKT16" s="163"/>
      <c r="KKU16" s="163"/>
      <c r="KKV16" s="163"/>
      <c r="KKW16" s="163"/>
      <c r="KKX16" s="163"/>
      <c r="KKY16" s="163"/>
      <c r="KKZ16" s="163"/>
      <c r="KLA16" s="163"/>
      <c r="KLB16" s="163"/>
      <c r="KLC16" s="163"/>
      <c r="KLD16" s="163"/>
      <c r="KLE16" s="163"/>
      <c r="KLF16" s="163"/>
      <c r="KLG16" s="163"/>
      <c r="KLH16" s="163"/>
      <c r="KLI16" s="163"/>
      <c r="KLJ16" s="163"/>
      <c r="KLK16" s="163"/>
      <c r="KLL16" s="163"/>
      <c r="KLM16" s="163"/>
      <c r="KLN16" s="163"/>
      <c r="KLO16" s="163"/>
      <c r="KLP16" s="163"/>
      <c r="KLQ16" s="163"/>
      <c r="KLR16" s="163"/>
      <c r="KLS16" s="163"/>
      <c r="KLT16" s="163"/>
      <c r="KLU16" s="163"/>
      <c r="KLV16" s="163"/>
      <c r="KLW16" s="163"/>
      <c r="KLX16" s="163"/>
      <c r="KLY16" s="163"/>
      <c r="KLZ16" s="163"/>
      <c r="KMA16" s="163"/>
      <c r="KMB16" s="163"/>
      <c r="KMC16" s="163"/>
      <c r="KMD16" s="163"/>
      <c r="KME16" s="163"/>
      <c r="KMF16" s="163"/>
      <c r="KMG16" s="163"/>
      <c r="KMH16" s="163"/>
      <c r="KMI16" s="163"/>
      <c r="KMJ16" s="163"/>
      <c r="KMK16" s="163"/>
      <c r="KML16" s="163"/>
      <c r="KMM16" s="163"/>
      <c r="KMN16" s="163"/>
      <c r="KMO16" s="163"/>
      <c r="KMP16" s="163"/>
      <c r="KMQ16" s="163"/>
      <c r="KMR16" s="163"/>
      <c r="KMS16" s="163"/>
      <c r="KMT16" s="163"/>
      <c r="KMU16" s="163"/>
      <c r="KMV16" s="163"/>
      <c r="KMW16" s="163"/>
      <c r="KMX16" s="163"/>
      <c r="KMY16" s="163"/>
      <c r="KMZ16" s="163"/>
      <c r="KNA16" s="163"/>
      <c r="KNB16" s="163"/>
      <c r="KNC16" s="163"/>
      <c r="KND16" s="163"/>
      <c r="KNE16" s="163"/>
      <c r="KNF16" s="163"/>
      <c r="KNG16" s="163"/>
      <c r="KNH16" s="163"/>
      <c r="KNI16" s="163"/>
      <c r="KNJ16" s="163"/>
      <c r="KNK16" s="163"/>
      <c r="KNL16" s="163"/>
      <c r="KNM16" s="163"/>
      <c r="KNN16" s="163"/>
      <c r="KNO16" s="163"/>
      <c r="KNP16" s="163"/>
      <c r="KNQ16" s="163"/>
      <c r="KNR16" s="163"/>
      <c r="KNS16" s="163"/>
      <c r="KNT16" s="163"/>
      <c r="KNU16" s="163"/>
      <c r="KNV16" s="163"/>
      <c r="KNW16" s="163"/>
      <c r="KNX16" s="163"/>
      <c r="KNY16" s="163"/>
      <c r="KNZ16" s="163"/>
      <c r="KOA16" s="163"/>
      <c r="KOB16" s="163"/>
      <c r="KOC16" s="163"/>
      <c r="KOD16" s="163"/>
      <c r="KOE16" s="163"/>
      <c r="KOF16" s="163"/>
      <c r="KOG16" s="163"/>
      <c r="KOH16" s="163"/>
      <c r="KOI16" s="163"/>
      <c r="KOJ16" s="163"/>
      <c r="KOK16" s="163"/>
      <c r="KOL16" s="163"/>
      <c r="KOM16" s="163"/>
      <c r="KON16" s="163"/>
      <c r="KOO16" s="163"/>
      <c r="KOP16" s="163"/>
      <c r="KOQ16" s="163"/>
      <c r="KOR16" s="163"/>
      <c r="KOS16" s="163"/>
      <c r="KOT16" s="163"/>
      <c r="KOU16" s="163"/>
      <c r="KOV16" s="163"/>
      <c r="KOW16" s="163"/>
      <c r="KOX16" s="163"/>
      <c r="KOY16" s="163"/>
      <c r="KOZ16" s="163"/>
      <c r="KPA16" s="163"/>
      <c r="KPB16" s="163"/>
      <c r="KPC16" s="163"/>
      <c r="KPD16" s="163"/>
      <c r="KPE16" s="163"/>
      <c r="KPF16" s="163"/>
      <c r="KPG16" s="163"/>
      <c r="KPH16" s="163"/>
      <c r="KPI16" s="163"/>
      <c r="KPJ16" s="163"/>
      <c r="KPK16" s="163"/>
      <c r="KPL16" s="163"/>
      <c r="KPM16" s="163"/>
      <c r="KPN16" s="163"/>
      <c r="KPO16" s="163"/>
      <c r="KPP16" s="163"/>
      <c r="KPQ16" s="163"/>
      <c r="KPR16" s="163"/>
      <c r="KPS16" s="163"/>
      <c r="KPT16" s="163"/>
      <c r="KPU16" s="163"/>
      <c r="KPV16" s="163"/>
      <c r="KPW16" s="163"/>
      <c r="KPX16" s="163"/>
      <c r="KPY16" s="163"/>
      <c r="KPZ16" s="163"/>
      <c r="KQA16" s="163"/>
      <c r="KQB16" s="163"/>
      <c r="KQC16" s="163"/>
      <c r="KQD16" s="163"/>
      <c r="KQE16" s="163"/>
      <c r="KQF16" s="163"/>
      <c r="KQG16" s="163"/>
      <c r="KQH16" s="163"/>
      <c r="KQI16" s="163"/>
      <c r="KQJ16" s="163"/>
      <c r="KQK16" s="163"/>
      <c r="KQL16" s="163"/>
      <c r="KQM16" s="163"/>
      <c r="KQN16" s="163"/>
      <c r="KQO16" s="163"/>
      <c r="KQP16" s="163"/>
      <c r="KQQ16" s="163"/>
      <c r="KQR16" s="163"/>
      <c r="KQS16" s="163"/>
      <c r="KQT16" s="163"/>
      <c r="KQU16" s="163"/>
      <c r="KQV16" s="163"/>
      <c r="KQW16" s="163"/>
      <c r="KQX16" s="163"/>
      <c r="KQY16" s="163"/>
      <c r="KQZ16" s="163"/>
      <c r="KRA16" s="163"/>
      <c r="KRB16" s="163"/>
      <c r="KRC16" s="163"/>
      <c r="KRD16" s="163"/>
      <c r="KRE16" s="163"/>
      <c r="KRF16" s="163"/>
      <c r="KRG16" s="163"/>
      <c r="KRH16" s="163"/>
      <c r="KRI16" s="163"/>
      <c r="KRJ16" s="163"/>
      <c r="KRK16" s="163"/>
      <c r="KRL16" s="163"/>
      <c r="KRM16" s="163"/>
      <c r="KRN16" s="163"/>
      <c r="KRO16" s="163"/>
      <c r="KRP16" s="163"/>
      <c r="KRQ16" s="163"/>
      <c r="KRR16" s="163"/>
      <c r="KRS16" s="163"/>
      <c r="KRT16" s="163"/>
      <c r="KRU16" s="163"/>
      <c r="KRV16" s="163"/>
      <c r="KRW16" s="163"/>
      <c r="KRX16" s="163"/>
      <c r="KRY16" s="163"/>
      <c r="KRZ16" s="163"/>
      <c r="KSA16" s="163"/>
      <c r="KSB16" s="163"/>
      <c r="KSC16" s="163"/>
      <c r="KSD16" s="163"/>
      <c r="KSE16" s="163"/>
      <c r="KSF16" s="163"/>
      <c r="KSG16" s="163"/>
      <c r="KSH16" s="163"/>
      <c r="KSI16" s="163"/>
      <c r="KSJ16" s="163"/>
      <c r="KSK16" s="163"/>
      <c r="KSL16" s="163"/>
      <c r="KSM16" s="163"/>
      <c r="KSN16" s="163"/>
      <c r="KSO16" s="163"/>
      <c r="KSP16" s="163"/>
      <c r="KSQ16" s="163"/>
      <c r="KSR16" s="163"/>
      <c r="KSS16" s="163"/>
      <c r="KST16" s="163"/>
      <c r="KSU16" s="163"/>
      <c r="KSV16" s="163"/>
      <c r="KSW16" s="163"/>
      <c r="KSX16" s="163"/>
      <c r="KSY16" s="163"/>
      <c r="KSZ16" s="163"/>
      <c r="KTA16" s="163"/>
      <c r="KTB16" s="163"/>
      <c r="KTC16" s="163"/>
      <c r="KTD16" s="163"/>
      <c r="KTE16" s="163"/>
      <c r="KTF16" s="163"/>
      <c r="KTG16" s="163"/>
      <c r="KTH16" s="163"/>
      <c r="KTI16" s="163"/>
      <c r="KTJ16" s="163"/>
      <c r="KTK16" s="163"/>
      <c r="KTL16" s="163"/>
      <c r="KTM16" s="163"/>
      <c r="KTN16" s="163"/>
      <c r="KTO16" s="163"/>
      <c r="KTP16" s="163"/>
      <c r="KTQ16" s="163"/>
      <c r="KTR16" s="163"/>
      <c r="KTS16" s="163"/>
      <c r="KTT16" s="163"/>
      <c r="KTU16" s="163"/>
      <c r="KTV16" s="163"/>
      <c r="KTW16" s="163"/>
      <c r="KTX16" s="163"/>
      <c r="KTY16" s="163"/>
      <c r="KTZ16" s="163"/>
      <c r="KUA16" s="163"/>
      <c r="KUB16" s="163"/>
      <c r="KUC16" s="163"/>
      <c r="KUD16" s="163"/>
      <c r="KUE16" s="163"/>
      <c r="KUF16" s="163"/>
      <c r="KUG16" s="163"/>
      <c r="KUH16" s="163"/>
      <c r="KUI16" s="163"/>
      <c r="KUJ16" s="163"/>
      <c r="KUK16" s="163"/>
      <c r="KUL16" s="163"/>
      <c r="KUM16" s="163"/>
      <c r="KUN16" s="163"/>
      <c r="KUO16" s="163"/>
      <c r="KUP16" s="163"/>
      <c r="KUQ16" s="163"/>
      <c r="KUR16" s="163"/>
      <c r="KUS16" s="163"/>
      <c r="KUT16" s="163"/>
      <c r="KUU16" s="163"/>
      <c r="KUV16" s="163"/>
      <c r="KUW16" s="163"/>
      <c r="KUX16" s="163"/>
      <c r="KUY16" s="163"/>
      <c r="KUZ16" s="163"/>
      <c r="KVA16" s="163"/>
      <c r="KVB16" s="163"/>
      <c r="KVC16" s="163"/>
      <c r="KVD16" s="163"/>
      <c r="KVE16" s="163"/>
      <c r="KVF16" s="163"/>
      <c r="KVG16" s="163"/>
      <c r="KVH16" s="163"/>
      <c r="KVI16" s="163"/>
      <c r="KVJ16" s="163"/>
      <c r="KVK16" s="163"/>
      <c r="KVL16" s="163"/>
      <c r="KVM16" s="163"/>
      <c r="KVN16" s="163"/>
      <c r="KVO16" s="163"/>
      <c r="KVP16" s="163"/>
      <c r="KVQ16" s="163"/>
      <c r="KVR16" s="163"/>
      <c r="KVS16" s="163"/>
      <c r="KVT16" s="163"/>
      <c r="KVU16" s="163"/>
      <c r="KVV16" s="163"/>
      <c r="KVW16" s="163"/>
      <c r="KVX16" s="163"/>
      <c r="KVY16" s="163"/>
      <c r="KVZ16" s="163"/>
      <c r="KWA16" s="163"/>
      <c r="KWB16" s="163"/>
      <c r="KWC16" s="163"/>
      <c r="KWD16" s="163"/>
      <c r="KWE16" s="163"/>
      <c r="KWF16" s="163"/>
      <c r="KWG16" s="163"/>
      <c r="KWH16" s="163"/>
      <c r="KWI16" s="163"/>
      <c r="KWJ16" s="163"/>
      <c r="KWK16" s="163"/>
      <c r="KWL16" s="163"/>
      <c r="KWM16" s="163"/>
      <c r="KWN16" s="163"/>
      <c r="KWO16" s="163"/>
      <c r="KWP16" s="163"/>
      <c r="KWQ16" s="163"/>
      <c r="KWR16" s="163"/>
      <c r="KWS16" s="163"/>
      <c r="KWT16" s="163"/>
      <c r="KWU16" s="163"/>
      <c r="KWV16" s="163"/>
      <c r="KWW16" s="163"/>
      <c r="KWX16" s="163"/>
      <c r="KWY16" s="163"/>
      <c r="KWZ16" s="163"/>
      <c r="KXA16" s="163"/>
      <c r="KXB16" s="163"/>
      <c r="KXC16" s="163"/>
      <c r="KXD16" s="163"/>
      <c r="KXE16" s="163"/>
      <c r="KXF16" s="163"/>
      <c r="KXG16" s="163"/>
      <c r="KXH16" s="163"/>
      <c r="KXI16" s="163"/>
      <c r="KXJ16" s="163"/>
      <c r="KXK16" s="163"/>
      <c r="KXL16" s="163"/>
      <c r="KXM16" s="163"/>
      <c r="KXN16" s="163"/>
      <c r="KXO16" s="163"/>
      <c r="KXP16" s="163"/>
      <c r="KXQ16" s="163"/>
      <c r="KXR16" s="163"/>
      <c r="KXS16" s="163"/>
      <c r="KXT16" s="163"/>
      <c r="KXU16" s="163"/>
      <c r="KXV16" s="163"/>
      <c r="KXW16" s="163"/>
      <c r="KXX16" s="163"/>
      <c r="KXY16" s="163"/>
      <c r="KXZ16" s="163"/>
      <c r="KYA16" s="163"/>
      <c r="KYB16" s="163"/>
      <c r="KYC16" s="163"/>
      <c r="KYD16" s="163"/>
      <c r="KYE16" s="163"/>
      <c r="KYF16" s="163"/>
      <c r="KYG16" s="163"/>
      <c r="KYH16" s="163"/>
      <c r="KYI16" s="163"/>
      <c r="KYJ16" s="163"/>
      <c r="KYK16" s="163"/>
      <c r="KYL16" s="163"/>
      <c r="KYM16" s="163"/>
      <c r="KYN16" s="163"/>
      <c r="KYO16" s="163"/>
      <c r="KYP16" s="163"/>
      <c r="KYQ16" s="163"/>
      <c r="KYR16" s="163"/>
      <c r="KYS16" s="163"/>
      <c r="KYT16" s="163"/>
      <c r="KYU16" s="163"/>
      <c r="KYV16" s="163"/>
      <c r="KYW16" s="163"/>
      <c r="KYX16" s="163"/>
      <c r="KYY16" s="163"/>
      <c r="KYZ16" s="163"/>
      <c r="KZA16" s="163"/>
      <c r="KZB16" s="163"/>
      <c r="KZC16" s="163"/>
      <c r="KZD16" s="163"/>
      <c r="KZE16" s="163"/>
      <c r="KZF16" s="163"/>
      <c r="KZG16" s="163"/>
      <c r="KZH16" s="163"/>
      <c r="KZI16" s="163"/>
      <c r="KZJ16" s="163"/>
      <c r="KZK16" s="163"/>
      <c r="KZL16" s="163"/>
      <c r="KZM16" s="163"/>
      <c r="KZN16" s="163"/>
      <c r="KZO16" s="163"/>
      <c r="KZP16" s="163"/>
      <c r="KZQ16" s="163"/>
      <c r="KZR16" s="163"/>
      <c r="KZS16" s="163"/>
      <c r="KZT16" s="163"/>
      <c r="KZU16" s="163"/>
      <c r="KZV16" s="163"/>
      <c r="KZW16" s="163"/>
      <c r="KZX16" s="163"/>
      <c r="KZY16" s="163"/>
      <c r="KZZ16" s="163"/>
      <c r="LAA16" s="163"/>
      <c r="LAB16" s="163"/>
      <c r="LAC16" s="163"/>
      <c r="LAD16" s="163"/>
      <c r="LAE16" s="163"/>
      <c r="LAF16" s="163"/>
      <c r="LAG16" s="163"/>
      <c r="LAH16" s="163"/>
      <c r="LAI16" s="163"/>
      <c r="LAJ16" s="163"/>
      <c r="LAK16" s="163"/>
      <c r="LAL16" s="163"/>
      <c r="LAM16" s="163"/>
      <c r="LAN16" s="163"/>
      <c r="LAO16" s="163"/>
      <c r="LAP16" s="163"/>
      <c r="LAQ16" s="163"/>
      <c r="LAR16" s="163"/>
      <c r="LAS16" s="163"/>
      <c r="LAT16" s="163"/>
      <c r="LAU16" s="163"/>
      <c r="LAV16" s="163"/>
      <c r="LAW16" s="163"/>
      <c r="LAX16" s="163"/>
      <c r="LAY16" s="163"/>
      <c r="LAZ16" s="163"/>
      <c r="LBA16" s="163"/>
      <c r="LBB16" s="163"/>
      <c r="LBC16" s="163"/>
      <c r="LBD16" s="163"/>
      <c r="LBE16" s="163"/>
      <c r="LBF16" s="163"/>
      <c r="LBG16" s="163"/>
      <c r="LBH16" s="163"/>
      <c r="LBI16" s="163"/>
      <c r="LBJ16" s="163"/>
      <c r="LBK16" s="163"/>
      <c r="LBL16" s="163"/>
      <c r="LBM16" s="163"/>
      <c r="LBN16" s="163"/>
      <c r="LBO16" s="163"/>
      <c r="LBP16" s="163"/>
      <c r="LBQ16" s="163"/>
      <c r="LBR16" s="163"/>
      <c r="LBS16" s="163"/>
      <c r="LBT16" s="163"/>
      <c r="LBU16" s="163"/>
      <c r="LBV16" s="163"/>
      <c r="LBW16" s="163"/>
      <c r="LBX16" s="163"/>
      <c r="LBY16" s="163"/>
      <c r="LBZ16" s="163"/>
      <c r="LCA16" s="163"/>
      <c r="LCB16" s="163"/>
      <c r="LCC16" s="163"/>
      <c r="LCD16" s="163"/>
      <c r="LCE16" s="163"/>
      <c r="LCF16" s="163"/>
      <c r="LCG16" s="163"/>
      <c r="LCH16" s="163"/>
      <c r="LCI16" s="163"/>
      <c r="LCJ16" s="163"/>
      <c r="LCK16" s="163"/>
      <c r="LCL16" s="163"/>
      <c r="LCM16" s="163"/>
      <c r="LCN16" s="163"/>
      <c r="LCO16" s="163"/>
      <c r="LCP16" s="163"/>
      <c r="LCQ16" s="163"/>
      <c r="LCR16" s="163"/>
      <c r="LCS16" s="163"/>
      <c r="LCT16" s="163"/>
      <c r="LCU16" s="163"/>
      <c r="LCV16" s="163"/>
      <c r="LCW16" s="163"/>
      <c r="LCX16" s="163"/>
      <c r="LCY16" s="163"/>
      <c r="LCZ16" s="163"/>
      <c r="LDA16" s="163"/>
      <c r="LDB16" s="163"/>
      <c r="LDC16" s="163"/>
      <c r="LDD16" s="163"/>
      <c r="LDE16" s="163"/>
      <c r="LDF16" s="163"/>
      <c r="LDG16" s="163"/>
      <c r="LDH16" s="163"/>
      <c r="LDI16" s="163"/>
      <c r="LDJ16" s="163"/>
      <c r="LDK16" s="163"/>
      <c r="LDL16" s="163"/>
      <c r="LDM16" s="163"/>
      <c r="LDN16" s="163"/>
      <c r="LDO16" s="163"/>
      <c r="LDP16" s="163"/>
      <c r="LDQ16" s="163"/>
      <c r="LDR16" s="163"/>
      <c r="LDS16" s="163"/>
      <c r="LDT16" s="163"/>
      <c r="LDU16" s="163"/>
      <c r="LDV16" s="163"/>
      <c r="LDW16" s="163"/>
      <c r="LDX16" s="163"/>
      <c r="LDY16" s="163"/>
      <c r="LDZ16" s="163"/>
      <c r="LEA16" s="163"/>
      <c r="LEB16" s="163"/>
      <c r="LEC16" s="163"/>
      <c r="LED16" s="163"/>
      <c r="LEE16" s="163"/>
      <c r="LEF16" s="163"/>
      <c r="LEG16" s="163"/>
      <c r="LEH16" s="163"/>
      <c r="LEI16" s="163"/>
      <c r="LEJ16" s="163"/>
      <c r="LEK16" s="163"/>
      <c r="LEL16" s="163"/>
      <c r="LEM16" s="163"/>
      <c r="LEN16" s="163"/>
      <c r="LEO16" s="163"/>
      <c r="LEP16" s="163"/>
      <c r="LEQ16" s="163"/>
      <c r="LER16" s="163"/>
      <c r="LES16" s="163"/>
      <c r="LET16" s="163"/>
      <c r="LEU16" s="163"/>
      <c r="LEV16" s="163"/>
      <c r="LEW16" s="163"/>
      <c r="LEX16" s="163"/>
      <c r="LEY16" s="163"/>
      <c r="LEZ16" s="163"/>
      <c r="LFA16" s="163"/>
      <c r="LFB16" s="163"/>
      <c r="LFC16" s="163"/>
      <c r="LFD16" s="163"/>
      <c r="LFE16" s="163"/>
      <c r="LFF16" s="163"/>
      <c r="LFG16" s="163"/>
      <c r="LFH16" s="163"/>
      <c r="LFI16" s="163"/>
      <c r="LFJ16" s="163"/>
      <c r="LFK16" s="163"/>
      <c r="LFL16" s="163"/>
      <c r="LFM16" s="163"/>
      <c r="LFN16" s="163"/>
      <c r="LFO16" s="163"/>
      <c r="LFP16" s="163"/>
      <c r="LFQ16" s="163"/>
      <c r="LFR16" s="163"/>
      <c r="LFS16" s="163"/>
      <c r="LFT16" s="163"/>
      <c r="LFU16" s="163"/>
      <c r="LFV16" s="163"/>
      <c r="LFW16" s="163"/>
      <c r="LFX16" s="163"/>
      <c r="LFY16" s="163"/>
      <c r="LFZ16" s="163"/>
      <c r="LGA16" s="163"/>
      <c r="LGB16" s="163"/>
      <c r="LGC16" s="163"/>
      <c r="LGD16" s="163"/>
      <c r="LGE16" s="163"/>
      <c r="LGF16" s="163"/>
      <c r="LGG16" s="163"/>
      <c r="LGH16" s="163"/>
      <c r="LGI16" s="163"/>
      <c r="LGJ16" s="163"/>
      <c r="LGK16" s="163"/>
      <c r="LGL16" s="163"/>
      <c r="LGM16" s="163"/>
      <c r="LGN16" s="163"/>
      <c r="LGO16" s="163"/>
      <c r="LGP16" s="163"/>
      <c r="LGQ16" s="163"/>
      <c r="LGR16" s="163"/>
      <c r="LGS16" s="163"/>
      <c r="LGT16" s="163"/>
      <c r="LGU16" s="163"/>
      <c r="LGV16" s="163"/>
      <c r="LGW16" s="163"/>
      <c r="LGX16" s="163"/>
      <c r="LGY16" s="163"/>
      <c r="LGZ16" s="163"/>
      <c r="LHA16" s="163"/>
      <c r="LHB16" s="163"/>
      <c r="LHC16" s="163"/>
      <c r="LHD16" s="163"/>
      <c r="LHE16" s="163"/>
      <c r="LHF16" s="163"/>
      <c r="LHG16" s="163"/>
      <c r="LHH16" s="163"/>
      <c r="LHI16" s="163"/>
      <c r="LHJ16" s="163"/>
      <c r="LHK16" s="163"/>
      <c r="LHL16" s="163"/>
      <c r="LHM16" s="163"/>
      <c r="LHN16" s="163"/>
      <c r="LHO16" s="163"/>
      <c r="LHP16" s="163"/>
      <c r="LHQ16" s="163"/>
      <c r="LHR16" s="163"/>
      <c r="LHS16" s="163"/>
      <c r="LHT16" s="163"/>
      <c r="LHU16" s="163"/>
      <c r="LHV16" s="163"/>
      <c r="LHW16" s="163"/>
      <c r="LHX16" s="163"/>
      <c r="LHY16" s="163"/>
      <c r="LHZ16" s="163"/>
      <c r="LIA16" s="163"/>
      <c r="LIB16" s="163"/>
      <c r="LIC16" s="163"/>
      <c r="LID16" s="163"/>
      <c r="LIE16" s="163"/>
      <c r="LIF16" s="163"/>
      <c r="LIG16" s="163"/>
      <c r="LIH16" s="163"/>
      <c r="LII16" s="163"/>
      <c r="LIJ16" s="163"/>
      <c r="LIK16" s="163"/>
      <c r="LIL16" s="163"/>
      <c r="LIM16" s="163"/>
      <c r="LIN16" s="163"/>
      <c r="LIO16" s="163"/>
      <c r="LIP16" s="163"/>
      <c r="LIQ16" s="163"/>
      <c r="LIR16" s="163"/>
      <c r="LIS16" s="163"/>
      <c r="LIT16" s="163"/>
      <c r="LIU16" s="163"/>
      <c r="LIV16" s="163"/>
      <c r="LIW16" s="163"/>
      <c r="LIX16" s="163"/>
      <c r="LIY16" s="163"/>
      <c r="LIZ16" s="163"/>
      <c r="LJA16" s="163"/>
      <c r="LJB16" s="163"/>
      <c r="LJC16" s="163"/>
      <c r="LJD16" s="163"/>
      <c r="LJE16" s="163"/>
      <c r="LJF16" s="163"/>
      <c r="LJG16" s="163"/>
      <c r="LJH16" s="163"/>
      <c r="LJI16" s="163"/>
      <c r="LJJ16" s="163"/>
      <c r="LJK16" s="163"/>
      <c r="LJL16" s="163"/>
      <c r="LJM16" s="163"/>
      <c r="LJN16" s="163"/>
      <c r="LJO16" s="163"/>
      <c r="LJP16" s="163"/>
      <c r="LJQ16" s="163"/>
      <c r="LJR16" s="163"/>
      <c r="LJS16" s="163"/>
      <c r="LJT16" s="163"/>
      <c r="LJU16" s="163"/>
      <c r="LJV16" s="163"/>
      <c r="LJW16" s="163"/>
      <c r="LJX16" s="163"/>
      <c r="LJY16" s="163"/>
      <c r="LJZ16" s="163"/>
      <c r="LKA16" s="163"/>
      <c r="LKB16" s="163"/>
      <c r="LKC16" s="163"/>
      <c r="LKD16" s="163"/>
      <c r="LKE16" s="163"/>
      <c r="LKF16" s="163"/>
      <c r="LKG16" s="163"/>
      <c r="LKH16" s="163"/>
      <c r="LKI16" s="163"/>
      <c r="LKJ16" s="163"/>
      <c r="LKK16" s="163"/>
      <c r="LKL16" s="163"/>
      <c r="LKM16" s="163"/>
      <c r="LKN16" s="163"/>
      <c r="LKO16" s="163"/>
      <c r="LKP16" s="163"/>
      <c r="LKQ16" s="163"/>
      <c r="LKR16" s="163"/>
      <c r="LKS16" s="163"/>
      <c r="LKT16" s="163"/>
      <c r="LKU16" s="163"/>
      <c r="LKV16" s="163"/>
      <c r="LKW16" s="163"/>
      <c r="LKX16" s="163"/>
      <c r="LKY16" s="163"/>
      <c r="LKZ16" s="163"/>
      <c r="LLA16" s="163"/>
      <c r="LLB16" s="163"/>
      <c r="LLC16" s="163"/>
      <c r="LLD16" s="163"/>
      <c r="LLE16" s="163"/>
      <c r="LLF16" s="163"/>
      <c r="LLG16" s="163"/>
      <c r="LLH16" s="163"/>
      <c r="LLI16" s="163"/>
      <c r="LLJ16" s="163"/>
      <c r="LLK16" s="163"/>
      <c r="LLL16" s="163"/>
      <c r="LLM16" s="163"/>
      <c r="LLN16" s="163"/>
      <c r="LLO16" s="163"/>
      <c r="LLP16" s="163"/>
      <c r="LLQ16" s="163"/>
      <c r="LLR16" s="163"/>
      <c r="LLS16" s="163"/>
      <c r="LLT16" s="163"/>
      <c r="LLU16" s="163"/>
      <c r="LLV16" s="163"/>
      <c r="LLW16" s="163"/>
      <c r="LLX16" s="163"/>
      <c r="LLY16" s="163"/>
      <c r="LLZ16" s="163"/>
      <c r="LMA16" s="163"/>
      <c r="LMB16" s="163"/>
      <c r="LMC16" s="163"/>
      <c r="LMD16" s="163"/>
      <c r="LME16" s="163"/>
      <c r="LMF16" s="163"/>
      <c r="LMG16" s="163"/>
      <c r="LMH16" s="163"/>
      <c r="LMI16" s="163"/>
      <c r="LMJ16" s="163"/>
      <c r="LMK16" s="163"/>
      <c r="LML16" s="163"/>
      <c r="LMM16" s="163"/>
      <c r="LMN16" s="163"/>
      <c r="LMO16" s="163"/>
      <c r="LMP16" s="163"/>
      <c r="LMQ16" s="163"/>
      <c r="LMR16" s="163"/>
      <c r="LMS16" s="163"/>
      <c r="LMT16" s="163"/>
      <c r="LMU16" s="163"/>
      <c r="LMV16" s="163"/>
      <c r="LMW16" s="163"/>
      <c r="LMX16" s="163"/>
      <c r="LMY16" s="163"/>
      <c r="LMZ16" s="163"/>
      <c r="LNA16" s="163"/>
      <c r="LNB16" s="163"/>
      <c r="LNC16" s="163"/>
      <c r="LND16" s="163"/>
      <c r="LNE16" s="163"/>
      <c r="LNF16" s="163"/>
      <c r="LNG16" s="163"/>
      <c r="LNH16" s="163"/>
      <c r="LNI16" s="163"/>
      <c r="LNJ16" s="163"/>
      <c r="LNK16" s="163"/>
      <c r="LNL16" s="163"/>
      <c r="LNM16" s="163"/>
      <c r="LNN16" s="163"/>
      <c r="LNO16" s="163"/>
      <c r="LNP16" s="163"/>
      <c r="LNQ16" s="163"/>
      <c r="LNR16" s="163"/>
      <c r="LNS16" s="163"/>
      <c r="LNT16" s="163"/>
      <c r="LNU16" s="163"/>
      <c r="LNV16" s="163"/>
      <c r="LNW16" s="163"/>
      <c r="LNX16" s="163"/>
      <c r="LNY16" s="163"/>
      <c r="LNZ16" s="163"/>
      <c r="LOA16" s="163"/>
      <c r="LOB16" s="163"/>
      <c r="LOC16" s="163"/>
      <c r="LOD16" s="163"/>
      <c r="LOE16" s="163"/>
      <c r="LOF16" s="163"/>
      <c r="LOG16" s="163"/>
      <c r="LOH16" s="163"/>
      <c r="LOI16" s="163"/>
      <c r="LOJ16" s="163"/>
      <c r="LOK16" s="163"/>
      <c r="LOL16" s="163"/>
      <c r="LOM16" s="163"/>
      <c r="LON16" s="163"/>
      <c r="LOO16" s="163"/>
      <c r="LOP16" s="163"/>
      <c r="LOQ16" s="163"/>
      <c r="LOR16" s="163"/>
      <c r="LOS16" s="163"/>
      <c r="LOT16" s="163"/>
      <c r="LOU16" s="163"/>
      <c r="LOV16" s="163"/>
      <c r="LOW16" s="163"/>
      <c r="LOX16" s="163"/>
      <c r="LOY16" s="163"/>
      <c r="LOZ16" s="163"/>
      <c r="LPA16" s="163"/>
      <c r="LPB16" s="163"/>
      <c r="LPC16" s="163"/>
      <c r="LPD16" s="163"/>
      <c r="LPE16" s="163"/>
      <c r="LPF16" s="163"/>
      <c r="LPG16" s="163"/>
      <c r="LPH16" s="163"/>
      <c r="LPI16" s="163"/>
      <c r="LPJ16" s="163"/>
      <c r="LPK16" s="163"/>
      <c r="LPL16" s="163"/>
      <c r="LPM16" s="163"/>
      <c r="LPN16" s="163"/>
      <c r="LPO16" s="163"/>
      <c r="LPP16" s="163"/>
      <c r="LPQ16" s="163"/>
      <c r="LPR16" s="163"/>
      <c r="LPS16" s="163"/>
      <c r="LPT16" s="163"/>
      <c r="LPU16" s="163"/>
      <c r="LPV16" s="163"/>
      <c r="LPW16" s="163"/>
      <c r="LPX16" s="163"/>
      <c r="LPY16" s="163"/>
      <c r="LPZ16" s="163"/>
      <c r="LQA16" s="163"/>
      <c r="LQB16" s="163"/>
      <c r="LQC16" s="163"/>
      <c r="LQD16" s="163"/>
      <c r="LQE16" s="163"/>
      <c r="LQF16" s="163"/>
      <c r="LQG16" s="163"/>
      <c r="LQH16" s="163"/>
      <c r="LQI16" s="163"/>
      <c r="LQJ16" s="163"/>
      <c r="LQK16" s="163"/>
      <c r="LQL16" s="163"/>
      <c r="LQM16" s="163"/>
      <c r="LQN16" s="163"/>
      <c r="LQO16" s="163"/>
      <c r="LQP16" s="163"/>
      <c r="LQQ16" s="163"/>
      <c r="LQR16" s="163"/>
      <c r="LQS16" s="163"/>
      <c r="LQT16" s="163"/>
      <c r="LQU16" s="163"/>
      <c r="LQV16" s="163"/>
      <c r="LQW16" s="163"/>
      <c r="LQX16" s="163"/>
      <c r="LQY16" s="163"/>
      <c r="LQZ16" s="163"/>
      <c r="LRA16" s="163"/>
      <c r="LRB16" s="163"/>
      <c r="LRC16" s="163"/>
      <c r="LRD16" s="163"/>
      <c r="LRE16" s="163"/>
      <c r="LRF16" s="163"/>
      <c r="LRG16" s="163"/>
      <c r="LRH16" s="163"/>
      <c r="LRI16" s="163"/>
      <c r="LRJ16" s="163"/>
      <c r="LRK16" s="163"/>
      <c r="LRL16" s="163"/>
      <c r="LRM16" s="163"/>
      <c r="LRN16" s="163"/>
      <c r="LRO16" s="163"/>
      <c r="LRP16" s="163"/>
      <c r="LRQ16" s="163"/>
      <c r="LRR16" s="163"/>
      <c r="LRS16" s="163"/>
      <c r="LRT16" s="163"/>
      <c r="LRU16" s="163"/>
      <c r="LRV16" s="163"/>
      <c r="LRW16" s="163"/>
      <c r="LRX16" s="163"/>
      <c r="LRY16" s="163"/>
      <c r="LRZ16" s="163"/>
      <c r="LSA16" s="163"/>
      <c r="LSB16" s="163"/>
      <c r="LSC16" s="163"/>
      <c r="LSD16" s="163"/>
      <c r="LSE16" s="163"/>
      <c r="LSF16" s="163"/>
      <c r="LSG16" s="163"/>
      <c r="LSH16" s="163"/>
      <c r="LSI16" s="163"/>
      <c r="LSJ16" s="163"/>
      <c r="LSK16" s="163"/>
      <c r="LSL16" s="163"/>
      <c r="LSM16" s="163"/>
      <c r="LSN16" s="163"/>
      <c r="LSO16" s="163"/>
      <c r="LSP16" s="163"/>
      <c r="LSQ16" s="163"/>
      <c r="LSR16" s="163"/>
      <c r="LSS16" s="163"/>
      <c r="LST16" s="163"/>
      <c r="LSU16" s="163"/>
      <c r="LSV16" s="163"/>
      <c r="LSW16" s="163"/>
      <c r="LSX16" s="163"/>
      <c r="LSY16" s="163"/>
      <c r="LSZ16" s="163"/>
      <c r="LTA16" s="163"/>
      <c r="LTB16" s="163"/>
      <c r="LTC16" s="163"/>
      <c r="LTD16" s="163"/>
      <c r="LTE16" s="163"/>
      <c r="LTF16" s="163"/>
      <c r="LTG16" s="163"/>
      <c r="LTH16" s="163"/>
      <c r="LTI16" s="163"/>
      <c r="LTJ16" s="163"/>
      <c r="LTK16" s="163"/>
      <c r="LTL16" s="163"/>
      <c r="LTM16" s="163"/>
      <c r="LTN16" s="163"/>
      <c r="LTO16" s="163"/>
      <c r="LTP16" s="163"/>
      <c r="LTQ16" s="163"/>
      <c r="LTR16" s="163"/>
      <c r="LTS16" s="163"/>
      <c r="LTT16" s="163"/>
      <c r="LTU16" s="163"/>
      <c r="LTV16" s="163"/>
      <c r="LTW16" s="163"/>
      <c r="LTX16" s="163"/>
      <c r="LTY16" s="163"/>
      <c r="LTZ16" s="163"/>
      <c r="LUA16" s="163"/>
      <c r="LUB16" s="163"/>
      <c r="LUC16" s="163"/>
      <c r="LUD16" s="163"/>
      <c r="LUE16" s="163"/>
      <c r="LUF16" s="163"/>
      <c r="LUG16" s="163"/>
      <c r="LUH16" s="163"/>
      <c r="LUI16" s="163"/>
      <c r="LUJ16" s="163"/>
      <c r="LUK16" s="163"/>
      <c r="LUL16" s="163"/>
      <c r="LUM16" s="163"/>
      <c r="LUN16" s="163"/>
      <c r="LUO16" s="163"/>
      <c r="LUP16" s="163"/>
      <c r="LUQ16" s="163"/>
      <c r="LUR16" s="163"/>
      <c r="LUS16" s="163"/>
      <c r="LUT16" s="163"/>
      <c r="LUU16" s="163"/>
      <c r="LUV16" s="163"/>
      <c r="LUW16" s="163"/>
      <c r="LUX16" s="163"/>
      <c r="LUY16" s="163"/>
      <c r="LUZ16" s="163"/>
      <c r="LVA16" s="163"/>
      <c r="LVB16" s="163"/>
      <c r="LVC16" s="163"/>
      <c r="LVD16" s="163"/>
      <c r="LVE16" s="163"/>
      <c r="LVF16" s="163"/>
      <c r="LVG16" s="163"/>
      <c r="LVH16" s="163"/>
      <c r="LVI16" s="163"/>
      <c r="LVJ16" s="163"/>
      <c r="LVK16" s="163"/>
      <c r="LVL16" s="163"/>
      <c r="LVM16" s="163"/>
      <c r="LVN16" s="163"/>
      <c r="LVO16" s="163"/>
      <c r="LVP16" s="163"/>
      <c r="LVQ16" s="163"/>
      <c r="LVR16" s="163"/>
      <c r="LVS16" s="163"/>
      <c r="LVT16" s="163"/>
      <c r="LVU16" s="163"/>
      <c r="LVV16" s="163"/>
      <c r="LVW16" s="163"/>
      <c r="LVX16" s="163"/>
      <c r="LVY16" s="163"/>
      <c r="LVZ16" s="163"/>
      <c r="LWA16" s="163"/>
      <c r="LWB16" s="163"/>
      <c r="LWC16" s="163"/>
      <c r="LWD16" s="163"/>
      <c r="LWE16" s="163"/>
      <c r="LWF16" s="163"/>
      <c r="LWG16" s="163"/>
      <c r="LWH16" s="163"/>
      <c r="LWI16" s="163"/>
      <c r="LWJ16" s="163"/>
      <c r="LWK16" s="163"/>
      <c r="LWL16" s="163"/>
      <c r="LWM16" s="163"/>
      <c r="LWN16" s="163"/>
      <c r="LWO16" s="163"/>
      <c r="LWP16" s="163"/>
      <c r="LWQ16" s="163"/>
      <c r="LWR16" s="163"/>
      <c r="LWS16" s="163"/>
      <c r="LWT16" s="163"/>
      <c r="LWU16" s="163"/>
      <c r="LWV16" s="163"/>
      <c r="LWW16" s="163"/>
      <c r="LWX16" s="163"/>
      <c r="LWY16" s="163"/>
      <c r="LWZ16" s="163"/>
      <c r="LXA16" s="163"/>
      <c r="LXB16" s="163"/>
      <c r="LXC16" s="163"/>
      <c r="LXD16" s="163"/>
      <c r="LXE16" s="163"/>
      <c r="LXF16" s="163"/>
      <c r="LXG16" s="163"/>
      <c r="LXH16" s="163"/>
      <c r="LXI16" s="163"/>
      <c r="LXJ16" s="163"/>
      <c r="LXK16" s="163"/>
      <c r="LXL16" s="163"/>
      <c r="LXM16" s="163"/>
      <c r="LXN16" s="163"/>
      <c r="LXO16" s="163"/>
      <c r="LXP16" s="163"/>
      <c r="LXQ16" s="163"/>
      <c r="LXR16" s="163"/>
      <c r="LXS16" s="163"/>
      <c r="LXT16" s="163"/>
      <c r="LXU16" s="163"/>
      <c r="LXV16" s="163"/>
      <c r="LXW16" s="163"/>
      <c r="LXX16" s="163"/>
      <c r="LXY16" s="163"/>
      <c r="LXZ16" s="163"/>
      <c r="LYA16" s="163"/>
      <c r="LYB16" s="163"/>
      <c r="LYC16" s="163"/>
      <c r="LYD16" s="163"/>
      <c r="LYE16" s="163"/>
      <c r="LYF16" s="163"/>
      <c r="LYG16" s="163"/>
      <c r="LYH16" s="163"/>
      <c r="LYI16" s="163"/>
      <c r="LYJ16" s="163"/>
      <c r="LYK16" s="163"/>
      <c r="LYL16" s="163"/>
      <c r="LYM16" s="163"/>
      <c r="LYN16" s="163"/>
      <c r="LYO16" s="163"/>
      <c r="LYP16" s="163"/>
      <c r="LYQ16" s="163"/>
      <c r="LYR16" s="163"/>
      <c r="LYS16" s="163"/>
      <c r="LYT16" s="163"/>
      <c r="LYU16" s="163"/>
      <c r="LYV16" s="163"/>
      <c r="LYW16" s="163"/>
      <c r="LYX16" s="163"/>
      <c r="LYY16" s="163"/>
      <c r="LYZ16" s="163"/>
      <c r="LZA16" s="163"/>
      <c r="LZB16" s="163"/>
      <c r="LZC16" s="163"/>
      <c r="LZD16" s="163"/>
      <c r="LZE16" s="163"/>
      <c r="LZF16" s="163"/>
      <c r="LZG16" s="163"/>
      <c r="LZH16" s="163"/>
      <c r="LZI16" s="163"/>
      <c r="LZJ16" s="163"/>
      <c r="LZK16" s="163"/>
      <c r="LZL16" s="163"/>
      <c r="LZM16" s="163"/>
      <c r="LZN16" s="163"/>
      <c r="LZO16" s="163"/>
      <c r="LZP16" s="163"/>
      <c r="LZQ16" s="163"/>
      <c r="LZR16" s="163"/>
      <c r="LZS16" s="163"/>
      <c r="LZT16" s="163"/>
      <c r="LZU16" s="163"/>
      <c r="LZV16" s="163"/>
      <c r="LZW16" s="163"/>
      <c r="LZX16" s="163"/>
      <c r="LZY16" s="163"/>
      <c r="LZZ16" s="163"/>
      <c r="MAA16" s="163"/>
      <c r="MAB16" s="163"/>
      <c r="MAC16" s="163"/>
      <c r="MAD16" s="163"/>
      <c r="MAE16" s="163"/>
      <c r="MAF16" s="163"/>
      <c r="MAG16" s="163"/>
      <c r="MAH16" s="163"/>
      <c r="MAI16" s="163"/>
      <c r="MAJ16" s="163"/>
      <c r="MAK16" s="163"/>
      <c r="MAL16" s="163"/>
      <c r="MAM16" s="163"/>
      <c r="MAN16" s="163"/>
      <c r="MAO16" s="163"/>
      <c r="MAP16" s="163"/>
      <c r="MAQ16" s="163"/>
      <c r="MAR16" s="163"/>
      <c r="MAS16" s="163"/>
      <c r="MAT16" s="163"/>
      <c r="MAU16" s="163"/>
      <c r="MAV16" s="163"/>
      <c r="MAW16" s="163"/>
      <c r="MAX16" s="163"/>
      <c r="MAY16" s="163"/>
      <c r="MAZ16" s="163"/>
      <c r="MBA16" s="163"/>
      <c r="MBB16" s="163"/>
      <c r="MBC16" s="163"/>
      <c r="MBD16" s="163"/>
      <c r="MBE16" s="163"/>
      <c r="MBF16" s="163"/>
      <c r="MBG16" s="163"/>
      <c r="MBH16" s="163"/>
      <c r="MBI16" s="163"/>
      <c r="MBJ16" s="163"/>
      <c r="MBK16" s="163"/>
      <c r="MBL16" s="163"/>
      <c r="MBM16" s="163"/>
      <c r="MBN16" s="163"/>
      <c r="MBO16" s="163"/>
      <c r="MBP16" s="163"/>
      <c r="MBQ16" s="163"/>
      <c r="MBR16" s="163"/>
      <c r="MBS16" s="163"/>
      <c r="MBT16" s="163"/>
      <c r="MBU16" s="163"/>
      <c r="MBV16" s="163"/>
      <c r="MBW16" s="163"/>
      <c r="MBX16" s="163"/>
      <c r="MBY16" s="163"/>
      <c r="MBZ16" s="163"/>
      <c r="MCA16" s="163"/>
      <c r="MCB16" s="163"/>
      <c r="MCC16" s="163"/>
      <c r="MCD16" s="163"/>
      <c r="MCE16" s="163"/>
      <c r="MCF16" s="163"/>
      <c r="MCG16" s="163"/>
      <c r="MCH16" s="163"/>
      <c r="MCI16" s="163"/>
      <c r="MCJ16" s="163"/>
      <c r="MCK16" s="163"/>
      <c r="MCL16" s="163"/>
      <c r="MCM16" s="163"/>
      <c r="MCN16" s="163"/>
      <c r="MCO16" s="163"/>
      <c r="MCP16" s="163"/>
      <c r="MCQ16" s="163"/>
      <c r="MCR16" s="163"/>
      <c r="MCS16" s="163"/>
      <c r="MCT16" s="163"/>
      <c r="MCU16" s="163"/>
      <c r="MCV16" s="163"/>
      <c r="MCW16" s="163"/>
      <c r="MCX16" s="163"/>
      <c r="MCY16" s="163"/>
      <c r="MCZ16" s="163"/>
      <c r="MDA16" s="163"/>
      <c r="MDB16" s="163"/>
      <c r="MDC16" s="163"/>
      <c r="MDD16" s="163"/>
      <c r="MDE16" s="163"/>
      <c r="MDF16" s="163"/>
      <c r="MDG16" s="163"/>
      <c r="MDH16" s="163"/>
      <c r="MDI16" s="163"/>
      <c r="MDJ16" s="163"/>
      <c r="MDK16" s="163"/>
      <c r="MDL16" s="163"/>
      <c r="MDM16" s="163"/>
      <c r="MDN16" s="163"/>
      <c r="MDO16" s="163"/>
      <c r="MDP16" s="163"/>
      <c r="MDQ16" s="163"/>
      <c r="MDR16" s="163"/>
      <c r="MDS16" s="163"/>
      <c r="MDT16" s="163"/>
      <c r="MDU16" s="163"/>
      <c r="MDV16" s="163"/>
      <c r="MDW16" s="163"/>
      <c r="MDX16" s="163"/>
      <c r="MDY16" s="163"/>
      <c r="MDZ16" s="163"/>
      <c r="MEA16" s="163"/>
      <c r="MEB16" s="163"/>
      <c r="MEC16" s="163"/>
      <c r="MED16" s="163"/>
      <c r="MEE16" s="163"/>
      <c r="MEF16" s="163"/>
      <c r="MEG16" s="163"/>
      <c r="MEH16" s="163"/>
      <c r="MEI16" s="163"/>
      <c r="MEJ16" s="163"/>
      <c r="MEK16" s="163"/>
      <c r="MEL16" s="163"/>
      <c r="MEM16" s="163"/>
      <c r="MEN16" s="163"/>
      <c r="MEO16" s="163"/>
      <c r="MEP16" s="163"/>
      <c r="MEQ16" s="163"/>
      <c r="MER16" s="163"/>
      <c r="MES16" s="163"/>
      <c r="MET16" s="163"/>
      <c r="MEU16" s="163"/>
      <c r="MEV16" s="163"/>
      <c r="MEW16" s="163"/>
      <c r="MEX16" s="163"/>
      <c r="MEY16" s="163"/>
      <c r="MEZ16" s="163"/>
      <c r="MFA16" s="163"/>
      <c r="MFB16" s="163"/>
      <c r="MFC16" s="163"/>
      <c r="MFD16" s="163"/>
      <c r="MFE16" s="163"/>
      <c r="MFF16" s="163"/>
      <c r="MFG16" s="163"/>
      <c r="MFH16" s="163"/>
      <c r="MFI16" s="163"/>
      <c r="MFJ16" s="163"/>
      <c r="MFK16" s="163"/>
      <c r="MFL16" s="163"/>
      <c r="MFM16" s="163"/>
      <c r="MFN16" s="163"/>
      <c r="MFO16" s="163"/>
      <c r="MFP16" s="163"/>
      <c r="MFQ16" s="163"/>
      <c r="MFR16" s="163"/>
      <c r="MFS16" s="163"/>
      <c r="MFT16" s="163"/>
      <c r="MFU16" s="163"/>
      <c r="MFV16" s="163"/>
      <c r="MFW16" s="163"/>
      <c r="MFX16" s="163"/>
      <c r="MFY16" s="163"/>
      <c r="MFZ16" s="163"/>
      <c r="MGA16" s="163"/>
      <c r="MGB16" s="163"/>
      <c r="MGC16" s="163"/>
      <c r="MGD16" s="163"/>
      <c r="MGE16" s="163"/>
      <c r="MGF16" s="163"/>
      <c r="MGG16" s="163"/>
      <c r="MGH16" s="163"/>
      <c r="MGI16" s="163"/>
      <c r="MGJ16" s="163"/>
      <c r="MGK16" s="163"/>
      <c r="MGL16" s="163"/>
      <c r="MGM16" s="163"/>
      <c r="MGN16" s="163"/>
      <c r="MGO16" s="163"/>
      <c r="MGP16" s="163"/>
      <c r="MGQ16" s="163"/>
      <c r="MGR16" s="163"/>
      <c r="MGS16" s="163"/>
      <c r="MGT16" s="163"/>
      <c r="MGU16" s="163"/>
      <c r="MGV16" s="163"/>
      <c r="MGW16" s="163"/>
      <c r="MGX16" s="163"/>
      <c r="MGY16" s="163"/>
      <c r="MGZ16" s="163"/>
      <c r="MHA16" s="163"/>
      <c r="MHB16" s="163"/>
      <c r="MHC16" s="163"/>
      <c r="MHD16" s="163"/>
      <c r="MHE16" s="163"/>
      <c r="MHF16" s="163"/>
      <c r="MHG16" s="163"/>
      <c r="MHH16" s="163"/>
      <c r="MHI16" s="163"/>
      <c r="MHJ16" s="163"/>
      <c r="MHK16" s="163"/>
      <c r="MHL16" s="163"/>
      <c r="MHM16" s="163"/>
      <c r="MHN16" s="163"/>
      <c r="MHO16" s="163"/>
      <c r="MHP16" s="163"/>
      <c r="MHQ16" s="163"/>
      <c r="MHR16" s="163"/>
      <c r="MHS16" s="163"/>
      <c r="MHT16" s="163"/>
      <c r="MHU16" s="163"/>
      <c r="MHV16" s="163"/>
      <c r="MHW16" s="163"/>
      <c r="MHX16" s="163"/>
      <c r="MHY16" s="163"/>
      <c r="MHZ16" s="163"/>
      <c r="MIA16" s="163"/>
      <c r="MIB16" s="163"/>
      <c r="MIC16" s="163"/>
      <c r="MID16" s="163"/>
      <c r="MIE16" s="163"/>
      <c r="MIF16" s="163"/>
      <c r="MIG16" s="163"/>
      <c r="MIH16" s="163"/>
      <c r="MII16" s="163"/>
      <c r="MIJ16" s="163"/>
      <c r="MIK16" s="163"/>
      <c r="MIL16" s="163"/>
      <c r="MIM16" s="163"/>
      <c r="MIN16" s="163"/>
      <c r="MIO16" s="163"/>
      <c r="MIP16" s="163"/>
      <c r="MIQ16" s="163"/>
      <c r="MIR16" s="163"/>
      <c r="MIS16" s="163"/>
      <c r="MIT16" s="163"/>
      <c r="MIU16" s="163"/>
      <c r="MIV16" s="163"/>
      <c r="MIW16" s="163"/>
      <c r="MIX16" s="163"/>
      <c r="MIY16" s="163"/>
      <c r="MIZ16" s="163"/>
      <c r="MJA16" s="163"/>
      <c r="MJB16" s="163"/>
      <c r="MJC16" s="163"/>
      <c r="MJD16" s="163"/>
      <c r="MJE16" s="163"/>
      <c r="MJF16" s="163"/>
      <c r="MJG16" s="163"/>
      <c r="MJH16" s="163"/>
      <c r="MJI16" s="163"/>
      <c r="MJJ16" s="163"/>
      <c r="MJK16" s="163"/>
      <c r="MJL16" s="163"/>
      <c r="MJM16" s="163"/>
      <c r="MJN16" s="163"/>
      <c r="MJO16" s="163"/>
      <c r="MJP16" s="163"/>
      <c r="MJQ16" s="163"/>
      <c r="MJR16" s="163"/>
      <c r="MJS16" s="163"/>
      <c r="MJT16" s="163"/>
      <c r="MJU16" s="163"/>
      <c r="MJV16" s="163"/>
      <c r="MJW16" s="163"/>
      <c r="MJX16" s="163"/>
      <c r="MJY16" s="163"/>
      <c r="MJZ16" s="163"/>
      <c r="MKA16" s="163"/>
      <c r="MKB16" s="163"/>
      <c r="MKC16" s="163"/>
      <c r="MKD16" s="163"/>
      <c r="MKE16" s="163"/>
      <c r="MKF16" s="163"/>
      <c r="MKG16" s="163"/>
      <c r="MKH16" s="163"/>
      <c r="MKI16" s="163"/>
      <c r="MKJ16" s="163"/>
      <c r="MKK16" s="163"/>
      <c r="MKL16" s="163"/>
      <c r="MKM16" s="163"/>
      <c r="MKN16" s="163"/>
      <c r="MKO16" s="163"/>
      <c r="MKP16" s="163"/>
      <c r="MKQ16" s="163"/>
      <c r="MKR16" s="163"/>
      <c r="MKS16" s="163"/>
      <c r="MKT16" s="163"/>
      <c r="MKU16" s="163"/>
      <c r="MKV16" s="163"/>
      <c r="MKW16" s="163"/>
      <c r="MKX16" s="163"/>
      <c r="MKY16" s="163"/>
      <c r="MKZ16" s="163"/>
      <c r="MLA16" s="163"/>
      <c r="MLB16" s="163"/>
      <c r="MLC16" s="163"/>
      <c r="MLD16" s="163"/>
      <c r="MLE16" s="163"/>
      <c r="MLF16" s="163"/>
      <c r="MLG16" s="163"/>
      <c r="MLH16" s="163"/>
      <c r="MLI16" s="163"/>
      <c r="MLJ16" s="163"/>
      <c r="MLK16" s="163"/>
      <c r="MLL16" s="163"/>
      <c r="MLM16" s="163"/>
      <c r="MLN16" s="163"/>
      <c r="MLO16" s="163"/>
      <c r="MLP16" s="163"/>
      <c r="MLQ16" s="163"/>
      <c r="MLR16" s="163"/>
      <c r="MLS16" s="163"/>
      <c r="MLT16" s="163"/>
      <c r="MLU16" s="163"/>
      <c r="MLV16" s="163"/>
      <c r="MLW16" s="163"/>
      <c r="MLX16" s="163"/>
      <c r="MLY16" s="163"/>
      <c r="MLZ16" s="163"/>
      <c r="MMA16" s="163"/>
      <c r="MMB16" s="163"/>
      <c r="MMC16" s="163"/>
      <c r="MMD16" s="163"/>
      <c r="MME16" s="163"/>
      <c r="MMF16" s="163"/>
      <c r="MMG16" s="163"/>
      <c r="MMH16" s="163"/>
      <c r="MMI16" s="163"/>
      <c r="MMJ16" s="163"/>
      <c r="MMK16" s="163"/>
      <c r="MML16" s="163"/>
      <c r="MMM16" s="163"/>
      <c r="MMN16" s="163"/>
      <c r="MMO16" s="163"/>
      <c r="MMP16" s="163"/>
      <c r="MMQ16" s="163"/>
      <c r="MMR16" s="163"/>
      <c r="MMS16" s="163"/>
      <c r="MMT16" s="163"/>
      <c r="MMU16" s="163"/>
      <c r="MMV16" s="163"/>
      <c r="MMW16" s="163"/>
      <c r="MMX16" s="163"/>
      <c r="MMY16" s="163"/>
      <c r="MMZ16" s="163"/>
      <c r="MNA16" s="163"/>
      <c r="MNB16" s="163"/>
      <c r="MNC16" s="163"/>
      <c r="MND16" s="163"/>
      <c r="MNE16" s="163"/>
      <c r="MNF16" s="163"/>
      <c r="MNG16" s="163"/>
      <c r="MNH16" s="163"/>
      <c r="MNI16" s="163"/>
      <c r="MNJ16" s="163"/>
      <c r="MNK16" s="163"/>
      <c r="MNL16" s="163"/>
      <c r="MNM16" s="163"/>
      <c r="MNN16" s="163"/>
      <c r="MNO16" s="163"/>
      <c r="MNP16" s="163"/>
      <c r="MNQ16" s="163"/>
      <c r="MNR16" s="163"/>
      <c r="MNS16" s="163"/>
      <c r="MNT16" s="163"/>
      <c r="MNU16" s="163"/>
      <c r="MNV16" s="163"/>
      <c r="MNW16" s="163"/>
      <c r="MNX16" s="163"/>
      <c r="MNY16" s="163"/>
      <c r="MNZ16" s="163"/>
      <c r="MOA16" s="163"/>
      <c r="MOB16" s="163"/>
      <c r="MOC16" s="163"/>
      <c r="MOD16" s="163"/>
      <c r="MOE16" s="163"/>
      <c r="MOF16" s="163"/>
      <c r="MOG16" s="163"/>
      <c r="MOH16" s="163"/>
      <c r="MOI16" s="163"/>
      <c r="MOJ16" s="163"/>
      <c r="MOK16" s="163"/>
      <c r="MOL16" s="163"/>
      <c r="MOM16" s="163"/>
      <c r="MON16" s="163"/>
      <c r="MOO16" s="163"/>
      <c r="MOP16" s="163"/>
      <c r="MOQ16" s="163"/>
      <c r="MOR16" s="163"/>
      <c r="MOS16" s="163"/>
      <c r="MOT16" s="163"/>
      <c r="MOU16" s="163"/>
      <c r="MOV16" s="163"/>
      <c r="MOW16" s="163"/>
      <c r="MOX16" s="163"/>
      <c r="MOY16" s="163"/>
      <c r="MOZ16" s="163"/>
      <c r="MPA16" s="163"/>
      <c r="MPB16" s="163"/>
      <c r="MPC16" s="163"/>
      <c r="MPD16" s="163"/>
      <c r="MPE16" s="163"/>
      <c r="MPF16" s="163"/>
      <c r="MPG16" s="163"/>
      <c r="MPH16" s="163"/>
      <c r="MPI16" s="163"/>
      <c r="MPJ16" s="163"/>
      <c r="MPK16" s="163"/>
      <c r="MPL16" s="163"/>
      <c r="MPM16" s="163"/>
      <c r="MPN16" s="163"/>
      <c r="MPO16" s="163"/>
      <c r="MPP16" s="163"/>
      <c r="MPQ16" s="163"/>
      <c r="MPR16" s="163"/>
      <c r="MPS16" s="163"/>
      <c r="MPT16" s="163"/>
      <c r="MPU16" s="163"/>
      <c r="MPV16" s="163"/>
      <c r="MPW16" s="163"/>
      <c r="MPX16" s="163"/>
      <c r="MPY16" s="163"/>
      <c r="MPZ16" s="163"/>
      <c r="MQA16" s="163"/>
      <c r="MQB16" s="163"/>
      <c r="MQC16" s="163"/>
      <c r="MQD16" s="163"/>
      <c r="MQE16" s="163"/>
      <c r="MQF16" s="163"/>
      <c r="MQG16" s="163"/>
      <c r="MQH16" s="163"/>
      <c r="MQI16" s="163"/>
      <c r="MQJ16" s="163"/>
      <c r="MQK16" s="163"/>
      <c r="MQL16" s="163"/>
      <c r="MQM16" s="163"/>
      <c r="MQN16" s="163"/>
      <c r="MQO16" s="163"/>
      <c r="MQP16" s="163"/>
      <c r="MQQ16" s="163"/>
      <c r="MQR16" s="163"/>
      <c r="MQS16" s="163"/>
      <c r="MQT16" s="163"/>
      <c r="MQU16" s="163"/>
      <c r="MQV16" s="163"/>
      <c r="MQW16" s="163"/>
      <c r="MQX16" s="163"/>
      <c r="MQY16" s="163"/>
      <c r="MQZ16" s="163"/>
      <c r="MRA16" s="163"/>
      <c r="MRB16" s="163"/>
      <c r="MRC16" s="163"/>
      <c r="MRD16" s="163"/>
      <c r="MRE16" s="163"/>
      <c r="MRF16" s="163"/>
      <c r="MRG16" s="163"/>
      <c r="MRH16" s="163"/>
      <c r="MRI16" s="163"/>
      <c r="MRJ16" s="163"/>
      <c r="MRK16" s="163"/>
      <c r="MRL16" s="163"/>
      <c r="MRM16" s="163"/>
      <c r="MRN16" s="163"/>
      <c r="MRO16" s="163"/>
      <c r="MRP16" s="163"/>
      <c r="MRQ16" s="163"/>
      <c r="MRR16" s="163"/>
      <c r="MRS16" s="163"/>
      <c r="MRT16" s="163"/>
      <c r="MRU16" s="163"/>
      <c r="MRV16" s="163"/>
      <c r="MRW16" s="163"/>
      <c r="MRX16" s="163"/>
      <c r="MRY16" s="163"/>
      <c r="MRZ16" s="163"/>
      <c r="MSA16" s="163"/>
      <c r="MSB16" s="163"/>
      <c r="MSC16" s="163"/>
      <c r="MSD16" s="163"/>
      <c r="MSE16" s="163"/>
      <c r="MSF16" s="163"/>
      <c r="MSG16" s="163"/>
      <c r="MSH16" s="163"/>
      <c r="MSI16" s="163"/>
      <c r="MSJ16" s="163"/>
      <c r="MSK16" s="163"/>
      <c r="MSL16" s="163"/>
      <c r="MSM16" s="163"/>
      <c r="MSN16" s="163"/>
      <c r="MSO16" s="163"/>
      <c r="MSP16" s="163"/>
      <c r="MSQ16" s="163"/>
      <c r="MSR16" s="163"/>
      <c r="MSS16" s="163"/>
      <c r="MST16" s="163"/>
      <c r="MSU16" s="163"/>
      <c r="MSV16" s="163"/>
      <c r="MSW16" s="163"/>
      <c r="MSX16" s="163"/>
      <c r="MSY16" s="163"/>
      <c r="MSZ16" s="163"/>
      <c r="MTA16" s="163"/>
      <c r="MTB16" s="163"/>
      <c r="MTC16" s="163"/>
      <c r="MTD16" s="163"/>
      <c r="MTE16" s="163"/>
      <c r="MTF16" s="163"/>
      <c r="MTG16" s="163"/>
      <c r="MTH16" s="163"/>
      <c r="MTI16" s="163"/>
      <c r="MTJ16" s="163"/>
      <c r="MTK16" s="163"/>
      <c r="MTL16" s="163"/>
      <c r="MTM16" s="163"/>
      <c r="MTN16" s="163"/>
      <c r="MTO16" s="163"/>
      <c r="MTP16" s="163"/>
      <c r="MTQ16" s="163"/>
      <c r="MTR16" s="163"/>
      <c r="MTS16" s="163"/>
      <c r="MTT16" s="163"/>
      <c r="MTU16" s="163"/>
      <c r="MTV16" s="163"/>
      <c r="MTW16" s="163"/>
      <c r="MTX16" s="163"/>
      <c r="MTY16" s="163"/>
      <c r="MTZ16" s="163"/>
      <c r="MUA16" s="163"/>
      <c r="MUB16" s="163"/>
      <c r="MUC16" s="163"/>
      <c r="MUD16" s="163"/>
      <c r="MUE16" s="163"/>
      <c r="MUF16" s="163"/>
      <c r="MUG16" s="163"/>
      <c r="MUH16" s="163"/>
      <c r="MUI16" s="163"/>
      <c r="MUJ16" s="163"/>
      <c r="MUK16" s="163"/>
      <c r="MUL16" s="163"/>
      <c r="MUM16" s="163"/>
      <c r="MUN16" s="163"/>
      <c r="MUO16" s="163"/>
      <c r="MUP16" s="163"/>
      <c r="MUQ16" s="163"/>
      <c r="MUR16" s="163"/>
      <c r="MUS16" s="163"/>
      <c r="MUT16" s="163"/>
      <c r="MUU16" s="163"/>
      <c r="MUV16" s="163"/>
      <c r="MUW16" s="163"/>
      <c r="MUX16" s="163"/>
      <c r="MUY16" s="163"/>
      <c r="MUZ16" s="163"/>
      <c r="MVA16" s="163"/>
      <c r="MVB16" s="163"/>
      <c r="MVC16" s="163"/>
      <c r="MVD16" s="163"/>
      <c r="MVE16" s="163"/>
      <c r="MVF16" s="163"/>
      <c r="MVG16" s="163"/>
      <c r="MVH16" s="163"/>
      <c r="MVI16" s="163"/>
      <c r="MVJ16" s="163"/>
      <c r="MVK16" s="163"/>
      <c r="MVL16" s="163"/>
      <c r="MVM16" s="163"/>
      <c r="MVN16" s="163"/>
      <c r="MVO16" s="163"/>
      <c r="MVP16" s="163"/>
      <c r="MVQ16" s="163"/>
      <c r="MVR16" s="163"/>
      <c r="MVS16" s="163"/>
      <c r="MVT16" s="163"/>
      <c r="MVU16" s="163"/>
      <c r="MVV16" s="163"/>
      <c r="MVW16" s="163"/>
      <c r="MVX16" s="163"/>
      <c r="MVY16" s="163"/>
      <c r="MVZ16" s="163"/>
      <c r="MWA16" s="163"/>
      <c r="MWB16" s="163"/>
      <c r="MWC16" s="163"/>
      <c r="MWD16" s="163"/>
      <c r="MWE16" s="163"/>
      <c r="MWF16" s="163"/>
      <c r="MWG16" s="163"/>
      <c r="MWH16" s="163"/>
      <c r="MWI16" s="163"/>
      <c r="MWJ16" s="163"/>
      <c r="MWK16" s="163"/>
      <c r="MWL16" s="163"/>
      <c r="MWM16" s="163"/>
      <c r="MWN16" s="163"/>
      <c r="MWO16" s="163"/>
      <c r="MWP16" s="163"/>
      <c r="MWQ16" s="163"/>
      <c r="MWR16" s="163"/>
      <c r="MWS16" s="163"/>
      <c r="MWT16" s="163"/>
      <c r="MWU16" s="163"/>
      <c r="MWV16" s="163"/>
      <c r="MWW16" s="163"/>
      <c r="MWX16" s="163"/>
      <c r="MWY16" s="163"/>
      <c r="MWZ16" s="163"/>
      <c r="MXA16" s="163"/>
      <c r="MXB16" s="163"/>
      <c r="MXC16" s="163"/>
      <c r="MXD16" s="163"/>
      <c r="MXE16" s="163"/>
      <c r="MXF16" s="163"/>
      <c r="MXG16" s="163"/>
      <c r="MXH16" s="163"/>
      <c r="MXI16" s="163"/>
      <c r="MXJ16" s="163"/>
      <c r="MXK16" s="163"/>
      <c r="MXL16" s="163"/>
      <c r="MXM16" s="163"/>
      <c r="MXN16" s="163"/>
      <c r="MXO16" s="163"/>
      <c r="MXP16" s="163"/>
      <c r="MXQ16" s="163"/>
      <c r="MXR16" s="163"/>
      <c r="MXS16" s="163"/>
      <c r="MXT16" s="163"/>
      <c r="MXU16" s="163"/>
      <c r="MXV16" s="163"/>
      <c r="MXW16" s="163"/>
      <c r="MXX16" s="163"/>
      <c r="MXY16" s="163"/>
      <c r="MXZ16" s="163"/>
      <c r="MYA16" s="163"/>
      <c r="MYB16" s="163"/>
      <c r="MYC16" s="163"/>
      <c r="MYD16" s="163"/>
      <c r="MYE16" s="163"/>
      <c r="MYF16" s="163"/>
      <c r="MYG16" s="163"/>
      <c r="MYH16" s="163"/>
      <c r="MYI16" s="163"/>
      <c r="MYJ16" s="163"/>
      <c r="MYK16" s="163"/>
      <c r="MYL16" s="163"/>
      <c r="MYM16" s="163"/>
      <c r="MYN16" s="163"/>
      <c r="MYO16" s="163"/>
      <c r="MYP16" s="163"/>
      <c r="MYQ16" s="163"/>
      <c r="MYR16" s="163"/>
      <c r="MYS16" s="163"/>
      <c r="MYT16" s="163"/>
      <c r="MYU16" s="163"/>
      <c r="MYV16" s="163"/>
      <c r="MYW16" s="163"/>
      <c r="MYX16" s="163"/>
      <c r="MYY16" s="163"/>
      <c r="MYZ16" s="163"/>
      <c r="MZA16" s="163"/>
      <c r="MZB16" s="163"/>
      <c r="MZC16" s="163"/>
      <c r="MZD16" s="163"/>
      <c r="MZE16" s="163"/>
      <c r="MZF16" s="163"/>
      <c r="MZG16" s="163"/>
      <c r="MZH16" s="163"/>
      <c r="MZI16" s="163"/>
      <c r="MZJ16" s="163"/>
      <c r="MZK16" s="163"/>
      <c r="MZL16" s="163"/>
      <c r="MZM16" s="163"/>
      <c r="MZN16" s="163"/>
      <c r="MZO16" s="163"/>
      <c r="MZP16" s="163"/>
      <c r="MZQ16" s="163"/>
      <c r="MZR16" s="163"/>
      <c r="MZS16" s="163"/>
      <c r="MZT16" s="163"/>
      <c r="MZU16" s="163"/>
      <c r="MZV16" s="163"/>
      <c r="MZW16" s="163"/>
      <c r="MZX16" s="163"/>
      <c r="MZY16" s="163"/>
      <c r="MZZ16" s="163"/>
      <c r="NAA16" s="163"/>
      <c r="NAB16" s="163"/>
      <c r="NAC16" s="163"/>
      <c r="NAD16" s="163"/>
      <c r="NAE16" s="163"/>
      <c r="NAF16" s="163"/>
      <c r="NAG16" s="163"/>
      <c r="NAH16" s="163"/>
      <c r="NAI16" s="163"/>
      <c r="NAJ16" s="163"/>
      <c r="NAK16" s="163"/>
      <c r="NAL16" s="163"/>
      <c r="NAM16" s="163"/>
      <c r="NAN16" s="163"/>
      <c r="NAO16" s="163"/>
      <c r="NAP16" s="163"/>
      <c r="NAQ16" s="163"/>
      <c r="NAR16" s="163"/>
      <c r="NAS16" s="163"/>
      <c r="NAT16" s="163"/>
      <c r="NAU16" s="163"/>
      <c r="NAV16" s="163"/>
      <c r="NAW16" s="163"/>
      <c r="NAX16" s="163"/>
      <c r="NAY16" s="163"/>
      <c r="NAZ16" s="163"/>
      <c r="NBA16" s="163"/>
      <c r="NBB16" s="163"/>
      <c r="NBC16" s="163"/>
      <c r="NBD16" s="163"/>
      <c r="NBE16" s="163"/>
      <c r="NBF16" s="163"/>
      <c r="NBG16" s="163"/>
      <c r="NBH16" s="163"/>
      <c r="NBI16" s="163"/>
      <c r="NBJ16" s="163"/>
      <c r="NBK16" s="163"/>
      <c r="NBL16" s="163"/>
      <c r="NBM16" s="163"/>
      <c r="NBN16" s="163"/>
      <c r="NBO16" s="163"/>
      <c r="NBP16" s="163"/>
      <c r="NBQ16" s="163"/>
      <c r="NBR16" s="163"/>
      <c r="NBS16" s="163"/>
      <c r="NBT16" s="163"/>
      <c r="NBU16" s="163"/>
      <c r="NBV16" s="163"/>
      <c r="NBW16" s="163"/>
      <c r="NBX16" s="163"/>
      <c r="NBY16" s="163"/>
      <c r="NBZ16" s="163"/>
      <c r="NCA16" s="163"/>
      <c r="NCB16" s="163"/>
      <c r="NCC16" s="163"/>
      <c r="NCD16" s="163"/>
      <c r="NCE16" s="163"/>
      <c r="NCF16" s="163"/>
      <c r="NCG16" s="163"/>
      <c r="NCH16" s="163"/>
      <c r="NCI16" s="163"/>
      <c r="NCJ16" s="163"/>
      <c r="NCK16" s="163"/>
      <c r="NCL16" s="163"/>
      <c r="NCM16" s="163"/>
      <c r="NCN16" s="163"/>
      <c r="NCO16" s="163"/>
      <c r="NCP16" s="163"/>
      <c r="NCQ16" s="163"/>
      <c r="NCR16" s="163"/>
      <c r="NCS16" s="163"/>
      <c r="NCT16" s="163"/>
      <c r="NCU16" s="163"/>
      <c r="NCV16" s="163"/>
      <c r="NCW16" s="163"/>
      <c r="NCX16" s="163"/>
      <c r="NCY16" s="163"/>
      <c r="NCZ16" s="163"/>
      <c r="NDA16" s="163"/>
      <c r="NDB16" s="163"/>
      <c r="NDC16" s="163"/>
      <c r="NDD16" s="163"/>
      <c r="NDE16" s="163"/>
      <c r="NDF16" s="163"/>
      <c r="NDG16" s="163"/>
      <c r="NDH16" s="163"/>
      <c r="NDI16" s="163"/>
      <c r="NDJ16" s="163"/>
      <c r="NDK16" s="163"/>
      <c r="NDL16" s="163"/>
      <c r="NDM16" s="163"/>
      <c r="NDN16" s="163"/>
      <c r="NDO16" s="163"/>
      <c r="NDP16" s="163"/>
      <c r="NDQ16" s="163"/>
      <c r="NDR16" s="163"/>
      <c r="NDS16" s="163"/>
      <c r="NDT16" s="163"/>
      <c r="NDU16" s="163"/>
      <c r="NDV16" s="163"/>
      <c r="NDW16" s="163"/>
      <c r="NDX16" s="163"/>
      <c r="NDY16" s="163"/>
      <c r="NDZ16" s="163"/>
      <c r="NEA16" s="163"/>
      <c r="NEB16" s="163"/>
      <c r="NEC16" s="163"/>
      <c r="NED16" s="163"/>
      <c r="NEE16" s="163"/>
      <c r="NEF16" s="163"/>
      <c r="NEG16" s="163"/>
      <c r="NEH16" s="163"/>
      <c r="NEI16" s="163"/>
      <c r="NEJ16" s="163"/>
      <c r="NEK16" s="163"/>
      <c r="NEL16" s="163"/>
      <c r="NEM16" s="163"/>
      <c r="NEN16" s="163"/>
      <c r="NEO16" s="163"/>
      <c r="NEP16" s="163"/>
      <c r="NEQ16" s="163"/>
      <c r="NER16" s="163"/>
      <c r="NES16" s="163"/>
      <c r="NET16" s="163"/>
      <c r="NEU16" s="163"/>
      <c r="NEV16" s="163"/>
      <c r="NEW16" s="163"/>
      <c r="NEX16" s="163"/>
      <c r="NEY16" s="163"/>
      <c r="NEZ16" s="163"/>
      <c r="NFA16" s="163"/>
      <c r="NFB16" s="163"/>
      <c r="NFC16" s="163"/>
      <c r="NFD16" s="163"/>
      <c r="NFE16" s="163"/>
      <c r="NFF16" s="163"/>
      <c r="NFG16" s="163"/>
      <c r="NFH16" s="163"/>
      <c r="NFI16" s="163"/>
      <c r="NFJ16" s="163"/>
      <c r="NFK16" s="163"/>
      <c r="NFL16" s="163"/>
      <c r="NFM16" s="163"/>
      <c r="NFN16" s="163"/>
      <c r="NFO16" s="163"/>
      <c r="NFP16" s="163"/>
      <c r="NFQ16" s="163"/>
      <c r="NFR16" s="163"/>
      <c r="NFS16" s="163"/>
      <c r="NFT16" s="163"/>
      <c r="NFU16" s="163"/>
      <c r="NFV16" s="163"/>
      <c r="NFW16" s="163"/>
      <c r="NFX16" s="163"/>
      <c r="NFY16" s="163"/>
      <c r="NFZ16" s="163"/>
      <c r="NGA16" s="163"/>
      <c r="NGB16" s="163"/>
      <c r="NGC16" s="163"/>
      <c r="NGD16" s="163"/>
      <c r="NGE16" s="163"/>
      <c r="NGF16" s="163"/>
      <c r="NGG16" s="163"/>
      <c r="NGH16" s="163"/>
      <c r="NGI16" s="163"/>
      <c r="NGJ16" s="163"/>
      <c r="NGK16" s="163"/>
      <c r="NGL16" s="163"/>
      <c r="NGM16" s="163"/>
      <c r="NGN16" s="163"/>
      <c r="NGO16" s="163"/>
      <c r="NGP16" s="163"/>
      <c r="NGQ16" s="163"/>
      <c r="NGR16" s="163"/>
      <c r="NGS16" s="163"/>
      <c r="NGT16" s="163"/>
      <c r="NGU16" s="163"/>
      <c r="NGV16" s="163"/>
      <c r="NGW16" s="163"/>
      <c r="NGX16" s="163"/>
      <c r="NGY16" s="163"/>
      <c r="NGZ16" s="163"/>
      <c r="NHA16" s="163"/>
      <c r="NHB16" s="163"/>
      <c r="NHC16" s="163"/>
      <c r="NHD16" s="163"/>
      <c r="NHE16" s="163"/>
      <c r="NHF16" s="163"/>
      <c r="NHG16" s="163"/>
      <c r="NHH16" s="163"/>
      <c r="NHI16" s="163"/>
      <c r="NHJ16" s="163"/>
      <c r="NHK16" s="163"/>
      <c r="NHL16" s="163"/>
      <c r="NHM16" s="163"/>
      <c r="NHN16" s="163"/>
      <c r="NHO16" s="163"/>
      <c r="NHP16" s="163"/>
      <c r="NHQ16" s="163"/>
      <c r="NHR16" s="163"/>
      <c r="NHS16" s="163"/>
      <c r="NHT16" s="163"/>
      <c r="NHU16" s="163"/>
      <c r="NHV16" s="163"/>
      <c r="NHW16" s="163"/>
      <c r="NHX16" s="163"/>
      <c r="NHY16" s="163"/>
      <c r="NHZ16" s="163"/>
      <c r="NIA16" s="163"/>
      <c r="NIB16" s="163"/>
      <c r="NIC16" s="163"/>
      <c r="NID16" s="163"/>
      <c r="NIE16" s="163"/>
      <c r="NIF16" s="163"/>
      <c r="NIG16" s="163"/>
      <c r="NIH16" s="163"/>
      <c r="NII16" s="163"/>
      <c r="NIJ16" s="163"/>
      <c r="NIK16" s="163"/>
      <c r="NIL16" s="163"/>
      <c r="NIM16" s="163"/>
      <c r="NIN16" s="163"/>
      <c r="NIO16" s="163"/>
      <c r="NIP16" s="163"/>
      <c r="NIQ16" s="163"/>
      <c r="NIR16" s="163"/>
      <c r="NIS16" s="163"/>
      <c r="NIT16" s="163"/>
      <c r="NIU16" s="163"/>
      <c r="NIV16" s="163"/>
      <c r="NIW16" s="163"/>
      <c r="NIX16" s="163"/>
      <c r="NIY16" s="163"/>
      <c r="NIZ16" s="163"/>
      <c r="NJA16" s="163"/>
      <c r="NJB16" s="163"/>
      <c r="NJC16" s="163"/>
      <c r="NJD16" s="163"/>
      <c r="NJE16" s="163"/>
      <c r="NJF16" s="163"/>
      <c r="NJG16" s="163"/>
      <c r="NJH16" s="163"/>
      <c r="NJI16" s="163"/>
      <c r="NJJ16" s="163"/>
      <c r="NJK16" s="163"/>
      <c r="NJL16" s="163"/>
      <c r="NJM16" s="163"/>
      <c r="NJN16" s="163"/>
      <c r="NJO16" s="163"/>
      <c r="NJP16" s="163"/>
      <c r="NJQ16" s="163"/>
      <c r="NJR16" s="163"/>
      <c r="NJS16" s="163"/>
      <c r="NJT16" s="163"/>
      <c r="NJU16" s="163"/>
      <c r="NJV16" s="163"/>
      <c r="NJW16" s="163"/>
      <c r="NJX16" s="163"/>
      <c r="NJY16" s="163"/>
      <c r="NJZ16" s="163"/>
      <c r="NKA16" s="163"/>
      <c r="NKB16" s="163"/>
      <c r="NKC16" s="163"/>
      <c r="NKD16" s="163"/>
      <c r="NKE16" s="163"/>
      <c r="NKF16" s="163"/>
      <c r="NKG16" s="163"/>
      <c r="NKH16" s="163"/>
      <c r="NKI16" s="163"/>
      <c r="NKJ16" s="163"/>
      <c r="NKK16" s="163"/>
      <c r="NKL16" s="163"/>
      <c r="NKM16" s="163"/>
      <c r="NKN16" s="163"/>
      <c r="NKO16" s="163"/>
      <c r="NKP16" s="163"/>
      <c r="NKQ16" s="163"/>
      <c r="NKR16" s="163"/>
      <c r="NKS16" s="163"/>
      <c r="NKT16" s="163"/>
      <c r="NKU16" s="163"/>
      <c r="NKV16" s="163"/>
      <c r="NKW16" s="163"/>
      <c r="NKX16" s="163"/>
      <c r="NKY16" s="163"/>
      <c r="NKZ16" s="163"/>
      <c r="NLA16" s="163"/>
      <c r="NLB16" s="163"/>
      <c r="NLC16" s="163"/>
      <c r="NLD16" s="163"/>
      <c r="NLE16" s="163"/>
      <c r="NLF16" s="163"/>
      <c r="NLG16" s="163"/>
      <c r="NLH16" s="163"/>
      <c r="NLI16" s="163"/>
      <c r="NLJ16" s="163"/>
      <c r="NLK16" s="163"/>
      <c r="NLL16" s="163"/>
      <c r="NLM16" s="163"/>
      <c r="NLN16" s="163"/>
      <c r="NLO16" s="163"/>
      <c r="NLP16" s="163"/>
      <c r="NLQ16" s="163"/>
      <c r="NLR16" s="163"/>
      <c r="NLS16" s="163"/>
      <c r="NLT16" s="163"/>
      <c r="NLU16" s="163"/>
      <c r="NLV16" s="163"/>
      <c r="NLW16" s="163"/>
      <c r="NLX16" s="163"/>
      <c r="NLY16" s="163"/>
      <c r="NLZ16" s="163"/>
      <c r="NMA16" s="163"/>
      <c r="NMB16" s="163"/>
      <c r="NMC16" s="163"/>
      <c r="NMD16" s="163"/>
      <c r="NME16" s="163"/>
      <c r="NMF16" s="163"/>
      <c r="NMG16" s="163"/>
      <c r="NMH16" s="163"/>
      <c r="NMI16" s="163"/>
      <c r="NMJ16" s="163"/>
      <c r="NMK16" s="163"/>
      <c r="NML16" s="163"/>
      <c r="NMM16" s="163"/>
      <c r="NMN16" s="163"/>
      <c r="NMO16" s="163"/>
      <c r="NMP16" s="163"/>
      <c r="NMQ16" s="163"/>
      <c r="NMR16" s="163"/>
      <c r="NMS16" s="163"/>
      <c r="NMT16" s="163"/>
      <c r="NMU16" s="163"/>
      <c r="NMV16" s="163"/>
      <c r="NMW16" s="163"/>
      <c r="NMX16" s="163"/>
      <c r="NMY16" s="163"/>
      <c r="NMZ16" s="163"/>
      <c r="NNA16" s="163"/>
      <c r="NNB16" s="163"/>
      <c r="NNC16" s="163"/>
      <c r="NND16" s="163"/>
      <c r="NNE16" s="163"/>
      <c r="NNF16" s="163"/>
      <c r="NNG16" s="163"/>
      <c r="NNH16" s="163"/>
      <c r="NNI16" s="163"/>
      <c r="NNJ16" s="163"/>
      <c r="NNK16" s="163"/>
      <c r="NNL16" s="163"/>
      <c r="NNM16" s="163"/>
      <c r="NNN16" s="163"/>
      <c r="NNO16" s="163"/>
      <c r="NNP16" s="163"/>
      <c r="NNQ16" s="163"/>
      <c r="NNR16" s="163"/>
      <c r="NNS16" s="163"/>
      <c r="NNT16" s="163"/>
      <c r="NNU16" s="163"/>
      <c r="NNV16" s="163"/>
      <c r="NNW16" s="163"/>
      <c r="NNX16" s="163"/>
      <c r="NNY16" s="163"/>
      <c r="NNZ16" s="163"/>
      <c r="NOA16" s="163"/>
      <c r="NOB16" s="163"/>
      <c r="NOC16" s="163"/>
      <c r="NOD16" s="163"/>
      <c r="NOE16" s="163"/>
      <c r="NOF16" s="163"/>
      <c r="NOG16" s="163"/>
      <c r="NOH16" s="163"/>
      <c r="NOI16" s="163"/>
      <c r="NOJ16" s="163"/>
      <c r="NOK16" s="163"/>
      <c r="NOL16" s="163"/>
      <c r="NOM16" s="163"/>
      <c r="NON16" s="163"/>
      <c r="NOO16" s="163"/>
      <c r="NOP16" s="163"/>
      <c r="NOQ16" s="163"/>
      <c r="NOR16" s="163"/>
      <c r="NOS16" s="163"/>
      <c r="NOT16" s="163"/>
      <c r="NOU16" s="163"/>
      <c r="NOV16" s="163"/>
      <c r="NOW16" s="163"/>
      <c r="NOX16" s="163"/>
      <c r="NOY16" s="163"/>
      <c r="NOZ16" s="163"/>
      <c r="NPA16" s="163"/>
      <c r="NPB16" s="163"/>
      <c r="NPC16" s="163"/>
      <c r="NPD16" s="163"/>
      <c r="NPE16" s="163"/>
      <c r="NPF16" s="163"/>
      <c r="NPG16" s="163"/>
      <c r="NPH16" s="163"/>
      <c r="NPI16" s="163"/>
      <c r="NPJ16" s="163"/>
      <c r="NPK16" s="163"/>
      <c r="NPL16" s="163"/>
      <c r="NPM16" s="163"/>
      <c r="NPN16" s="163"/>
      <c r="NPO16" s="163"/>
      <c r="NPP16" s="163"/>
      <c r="NPQ16" s="163"/>
      <c r="NPR16" s="163"/>
      <c r="NPS16" s="163"/>
      <c r="NPT16" s="163"/>
      <c r="NPU16" s="163"/>
      <c r="NPV16" s="163"/>
      <c r="NPW16" s="163"/>
      <c r="NPX16" s="163"/>
      <c r="NPY16" s="163"/>
      <c r="NPZ16" s="163"/>
      <c r="NQA16" s="163"/>
      <c r="NQB16" s="163"/>
      <c r="NQC16" s="163"/>
      <c r="NQD16" s="163"/>
      <c r="NQE16" s="163"/>
      <c r="NQF16" s="163"/>
      <c r="NQG16" s="163"/>
      <c r="NQH16" s="163"/>
      <c r="NQI16" s="163"/>
      <c r="NQJ16" s="163"/>
      <c r="NQK16" s="163"/>
      <c r="NQL16" s="163"/>
      <c r="NQM16" s="163"/>
      <c r="NQN16" s="163"/>
      <c r="NQO16" s="163"/>
      <c r="NQP16" s="163"/>
      <c r="NQQ16" s="163"/>
      <c r="NQR16" s="163"/>
      <c r="NQS16" s="163"/>
      <c r="NQT16" s="163"/>
      <c r="NQU16" s="163"/>
      <c r="NQV16" s="163"/>
      <c r="NQW16" s="163"/>
      <c r="NQX16" s="163"/>
      <c r="NQY16" s="163"/>
      <c r="NQZ16" s="163"/>
      <c r="NRA16" s="163"/>
      <c r="NRB16" s="163"/>
      <c r="NRC16" s="163"/>
      <c r="NRD16" s="163"/>
      <c r="NRE16" s="163"/>
      <c r="NRF16" s="163"/>
      <c r="NRG16" s="163"/>
      <c r="NRH16" s="163"/>
      <c r="NRI16" s="163"/>
      <c r="NRJ16" s="163"/>
      <c r="NRK16" s="163"/>
      <c r="NRL16" s="163"/>
      <c r="NRM16" s="163"/>
      <c r="NRN16" s="163"/>
      <c r="NRO16" s="163"/>
      <c r="NRP16" s="163"/>
      <c r="NRQ16" s="163"/>
      <c r="NRR16" s="163"/>
      <c r="NRS16" s="163"/>
      <c r="NRT16" s="163"/>
      <c r="NRU16" s="163"/>
      <c r="NRV16" s="163"/>
      <c r="NRW16" s="163"/>
      <c r="NRX16" s="163"/>
      <c r="NRY16" s="163"/>
      <c r="NRZ16" s="163"/>
      <c r="NSA16" s="163"/>
      <c r="NSB16" s="163"/>
      <c r="NSC16" s="163"/>
      <c r="NSD16" s="163"/>
      <c r="NSE16" s="163"/>
      <c r="NSF16" s="163"/>
      <c r="NSG16" s="163"/>
      <c r="NSH16" s="163"/>
      <c r="NSI16" s="163"/>
      <c r="NSJ16" s="163"/>
      <c r="NSK16" s="163"/>
      <c r="NSL16" s="163"/>
      <c r="NSM16" s="163"/>
      <c r="NSN16" s="163"/>
      <c r="NSO16" s="163"/>
      <c r="NSP16" s="163"/>
      <c r="NSQ16" s="163"/>
      <c r="NSR16" s="163"/>
      <c r="NSS16" s="163"/>
      <c r="NST16" s="163"/>
      <c r="NSU16" s="163"/>
      <c r="NSV16" s="163"/>
      <c r="NSW16" s="163"/>
      <c r="NSX16" s="163"/>
      <c r="NSY16" s="163"/>
      <c r="NSZ16" s="163"/>
      <c r="NTA16" s="163"/>
      <c r="NTB16" s="163"/>
      <c r="NTC16" s="163"/>
      <c r="NTD16" s="163"/>
      <c r="NTE16" s="163"/>
      <c r="NTF16" s="163"/>
      <c r="NTG16" s="163"/>
      <c r="NTH16" s="163"/>
      <c r="NTI16" s="163"/>
      <c r="NTJ16" s="163"/>
      <c r="NTK16" s="163"/>
      <c r="NTL16" s="163"/>
      <c r="NTM16" s="163"/>
      <c r="NTN16" s="163"/>
      <c r="NTO16" s="163"/>
      <c r="NTP16" s="163"/>
      <c r="NTQ16" s="163"/>
      <c r="NTR16" s="163"/>
      <c r="NTS16" s="163"/>
      <c r="NTT16" s="163"/>
      <c r="NTU16" s="163"/>
      <c r="NTV16" s="163"/>
      <c r="NTW16" s="163"/>
      <c r="NTX16" s="163"/>
      <c r="NTY16" s="163"/>
      <c r="NTZ16" s="163"/>
      <c r="NUA16" s="163"/>
      <c r="NUB16" s="163"/>
      <c r="NUC16" s="163"/>
      <c r="NUD16" s="163"/>
      <c r="NUE16" s="163"/>
      <c r="NUF16" s="163"/>
      <c r="NUG16" s="163"/>
      <c r="NUH16" s="163"/>
      <c r="NUI16" s="163"/>
      <c r="NUJ16" s="163"/>
      <c r="NUK16" s="163"/>
      <c r="NUL16" s="163"/>
      <c r="NUM16" s="163"/>
      <c r="NUN16" s="163"/>
      <c r="NUO16" s="163"/>
      <c r="NUP16" s="163"/>
      <c r="NUQ16" s="163"/>
      <c r="NUR16" s="163"/>
      <c r="NUS16" s="163"/>
      <c r="NUT16" s="163"/>
      <c r="NUU16" s="163"/>
      <c r="NUV16" s="163"/>
      <c r="NUW16" s="163"/>
      <c r="NUX16" s="163"/>
      <c r="NUY16" s="163"/>
      <c r="NUZ16" s="163"/>
      <c r="NVA16" s="163"/>
      <c r="NVB16" s="163"/>
      <c r="NVC16" s="163"/>
      <c r="NVD16" s="163"/>
      <c r="NVE16" s="163"/>
      <c r="NVF16" s="163"/>
      <c r="NVG16" s="163"/>
      <c r="NVH16" s="163"/>
      <c r="NVI16" s="163"/>
      <c r="NVJ16" s="163"/>
      <c r="NVK16" s="163"/>
      <c r="NVL16" s="163"/>
      <c r="NVM16" s="163"/>
      <c r="NVN16" s="163"/>
      <c r="NVO16" s="163"/>
      <c r="NVP16" s="163"/>
      <c r="NVQ16" s="163"/>
      <c r="NVR16" s="163"/>
      <c r="NVS16" s="163"/>
      <c r="NVT16" s="163"/>
      <c r="NVU16" s="163"/>
      <c r="NVV16" s="163"/>
      <c r="NVW16" s="163"/>
      <c r="NVX16" s="163"/>
      <c r="NVY16" s="163"/>
      <c r="NVZ16" s="163"/>
      <c r="NWA16" s="163"/>
      <c r="NWB16" s="163"/>
      <c r="NWC16" s="163"/>
      <c r="NWD16" s="163"/>
      <c r="NWE16" s="163"/>
      <c r="NWF16" s="163"/>
      <c r="NWG16" s="163"/>
      <c r="NWH16" s="163"/>
      <c r="NWI16" s="163"/>
      <c r="NWJ16" s="163"/>
      <c r="NWK16" s="163"/>
      <c r="NWL16" s="163"/>
      <c r="NWM16" s="163"/>
      <c r="NWN16" s="163"/>
      <c r="NWO16" s="163"/>
      <c r="NWP16" s="163"/>
      <c r="NWQ16" s="163"/>
      <c r="NWR16" s="163"/>
      <c r="NWS16" s="163"/>
      <c r="NWT16" s="163"/>
      <c r="NWU16" s="163"/>
      <c r="NWV16" s="163"/>
      <c r="NWW16" s="163"/>
      <c r="NWX16" s="163"/>
      <c r="NWY16" s="163"/>
      <c r="NWZ16" s="163"/>
      <c r="NXA16" s="163"/>
      <c r="NXB16" s="163"/>
      <c r="NXC16" s="163"/>
      <c r="NXD16" s="163"/>
      <c r="NXE16" s="163"/>
      <c r="NXF16" s="163"/>
      <c r="NXG16" s="163"/>
      <c r="NXH16" s="163"/>
      <c r="NXI16" s="163"/>
      <c r="NXJ16" s="163"/>
      <c r="NXK16" s="163"/>
      <c r="NXL16" s="163"/>
      <c r="NXM16" s="163"/>
      <c r="NXN16" s="163"/>
      <c r="NXO16" s="163"/>
      <c r="NXP16" s="163"/>
      <c r="NXQ16" s="163"/>
      <c r="NXR16" s="163"/>
      <c r="NXS16" s="163"/>
      <c r="NXT16" s="163"/>
      <c r="NXU16" s="163"/>
      <c r="NXV16" s="163"/>
      <c r="NXW16" s="163"/>
      <c r="NXX16" s="163"/>
      <c r="NXY16" s="163"/>
      <c r="NXZ16" s="163"/>
      <c r="NYA16" s="163"/>
      <c r="NYB16" s="163"/>
      <c r="NYC16" s="163"/>
      <c r="NYD16" s="163"/>
      <c r="NYE16" s="163"/>
      <c r="NYF16" s="163"/>
      <c r="NYG16" s="163"/>
      <c r="NYH16" s="163"/>
      <c r="NYI16" s="163"/>
      <c r="NYJ16" s="163"/>
      <c r="NYK16" s="163"/>
      <c r="NYL16" s="163"/>
      <c r="NYM16" s="163"/>
      <c r="NYN16" s="163"/>
      <c r="NYO16" s="163"/>
      <c r="NYP16" s="163"/>
      <c r="NYQ16" s="163"/>
      <c r="NYR16" s="163"/>
      <c r="NYS16" s="163"/>
      <c r="NYT16" s="163"/>
      <c r="NYU16" s="163"/>
      <c r="NYV16" s="163"/>
      <c r="NYW16" s="163"/>
      <c r="NYX16" s="163"/>
      <c r="NYY16" s="163"/>
      <c r="NYZ16" s="163"/>
      <c r="NZA16" s="163"/>
      <c r="NZB16" s="163"/>
      <c r="NZC16" s="163"/>
      <c r="NZD16" s="163"/>
      <c r="NZE16" s="163"/>
      <c r="NZF16" s="163"/>
      <c r="NZG16" s="163"/>
      <c r="NZH16" s="163"/>
      <c r="NZI16" s="163"/>
      <c r="NZJ16" s="163"/>
      <c r="NZK16" s="163"/>
      <c r="NZL16" s="163"/>
      <c r="NZM16" s="163"/>
      <c r="NZN16" s="163"/>
      <c r="NZO16" s="163"/>
      <c r="NZP16" s="163"/>
      <c r="NZQ16" s="163"/>
      <c r="NZR16" s="163"/>
      <c r="NZS16" s="163"/>
      <c r="NZT16" s="163"/>
      <c r="NZU16" s="163"/>
      <c r="NZV16" s="163"/>
      <c r="NZW16" s="163"/>
      <c r="NZX16" s="163"/>
      <c r="NZY16" s="163"/>
      <c r="NZZ16" s="163"/>
      <c r="OAA16" s="163"/>
      <c r="OAB16" s="163"/>
      <c r="OAC16" s="163"/>
      <c r="OAD16" s="163"/>
      <c r="OAE16" s="163"/>
      <c r="OAF16" s="163"/>
      <c r="OAG16" s="163"/>
      <c r="OAH16" s="163"/>
      <c r="OAI16" s="163"/>
      <c r="OAJ16" s="163"/>
      <c r="OAK16" s="163"/>
      <c r="OAL16" s="163"/>
      <c r="OAM16" s="163"/>
      <c r="OAN16" s="163"/>
      <c r="OAO16" s="163"/>
      <c r="OAP16" s="163"/>
      <c r="OAQ16" s="163"/>
      <c r="OAR16" s="163"/>
      <c r="OAS16" s="163"/>
      <c r="OAT16" s="163"/>
      <c r="OAU16" s="163"/>
      <c r="OAV16" s="163"/>
      <c r="OAW16" s="163"/>
      <c r="OAX16" s="163"/>
      <c r="OAY16" s="163"/>
      <c r="OAZ16" s="163"/>
      <c r="OBA16" s="163"/>
      <c r="OBB16" s="163"/>
      <c r="OBC16" s="163"/>
      <c r="OBD16" s="163"/>
      <c r="OBE16" s="163"/>
      <c r="OBF16" s="163"/>
      <c r="OBG16" s="163"/>
      <c r="OBH16" s="163"/>
      <c r="OBI16" s="163"/>
      <c r="OBJ16" s="163"/>
      <c r="OBK16" s="163"/>
      <c r="OBL16" s="163"/>
      <c r="OBM16" s="163"/>
      <c r="OBN16" s="163"/>
      <c r="OBO16" s="163"/>
      <c r="OBP16" s="163"/>
      <c r="OBQ16" s="163"/>
      <c r="OBR16" s="163"/>
      <c r="OBS16" s="163"/>
      <c r="OBT16" s="163"/>
      <c r="OBU16" s="163"/>
      <c r="OBV16" s="163"/>
      <c r="OBW16" s="163"/>
      <c r="OBX16" s="163"/>
      <c r="OBY16" s="163"/>
      <c r="OBZ16" s="163"/>
      <c r="OCA16" s="163"/>
      <c r="OCB16" s="163"/>
      <c r="OCC16" s="163"/>
      <c r="OCD16" s="163"/>
      <c r="OCE16" s="163"/>
      <c r="OCF16" s="163"/>
      <c r="OCG16" s="163"/>
      <c r="OCH16" s="163"/>
      <c r="OCI16" s="163"/>
      <c r="OCJ16" s="163"/>
      <c r="OCK16" s="163"/>
      <c r="OCL16" s="163"/>
      <c r="OCM16" s="163"/>
      <c r="OCN16" s="163"/>
      <c r="OCO16" s="163"/>
      <c r="OCP16" s="163"/>
      <c r="OCQ16" s="163"/>
      <c r="OCR16" s="163"/>
      <c r="OCS16" s="163"/>
      <c r="OCT16" s="163"/>
      <c r="OCU16" s="163"/>
      <c r="OCV16" s="163"/>
      <c r="OCW16" s="163"/>
      <c r="OCX16" s="163"/>
      <c r="OCY16" s="163"/>
      <c r="OCZ16" s="163"/>
      <c r="ODA16" s="163"/>
      <c r="ODB16" s="163"/>
      <c r="ODC16" s="163"/>
      <c r="ODD16" s="163"/>
      <c r="ODE16" s="163"/>
      <c r="ODF16" s="163"/>
      <c r="ODG16" s="163"/>
      <c r="ODH16" s="163"/>
      <c r="ODI16" s="163"/>
      <c r="ODJ16" s="163"/>
      <c r="ODK16" s="163"/>
      <c r="ODL16" s="163"/>
      <c r="ODM16" s="163"/>
      <c r="ODN16" s="163"/>
      <c r="ODO16" s="163"/>
      <c r="ODP16" s="163"/>
      <c r="ODQ16" s="163"/>
      <c r="ODR16" s="163"/>
      <c r="ODS16" s="163"/>
      <c r="ODT16" s="163"/>
      <c r="ODU16" s="163"/>
      <c r="ODV16" s="163"/>
      <c r="ODW16" s="163"/>
      <c r="ODX16" s="163"/>
      <c r="ODY16" s="163"/>
      <c r="ODZ16" s="163"/>
      <c r="OEA16" s="163"/>
      <c r="OEB16" s="163"/>
      <c r="OEC16" s="163"/>
      <c r="OED16" s="163"/>
      <c r="OEE16" s="163"/>
      <c r="OEF16" s="163"/>
      <c r="OEG16" s="163"/>
      <c r="OEH16" s="163"/>
      <c r="OEI16" s="163"/>
      <c r="OEJ16" s="163"/>
      <c r="OEK16" s="163"/>
      <c r="OEL16" s="163"/>
      <c r="OEM16" s="163"/>
      <c r="OEN16" s="163"/>
      <c r="OEO16" s="163"/>
      <c r="OEP16" s="163"/>
      <c r="OEQ16" s="163"/>
      <c r="OER16" s="163"/>
      <c r="OES16" s="163"/>
      <c r="OET16" s="163"/>
      <c r="OEU16" s="163"/>
      <c r="OEV16" s="163"/>
      <c r="OEW16" s="163"/>
      <c r="OEX16" s="163"/>
      <c r="OEY16" s="163"/>
      <c r="OEZ16" s="163"/>
      <c r="OFA16" s="163"/>
      <c r="OFB16" s="163"/>
      <c r="OFC16" s="163"/>
      <c r="OFD16" s="163"/>
      <c r="OFE16" s="163"/>
      <c r="OFF16" s="163"/>
      <c r="OFG16" s="163"/>
      <c r="OFH16" s="163"/>
      <c r="OFI16" s="163"/>
      <c r="OFJ16" s="163"/>
      <c r="OFK16" s="163"/>
      <c r="OFL16" s="163"/>
      <c r="OFM16" s="163"/>
      <c r="OFN16" s="163"/>
      <c r="OFO16" s="163"/>
      <c r="OFP16" s="163"/>
      <c r="OFQ16" s="163"/>
      <c r="OFR16" s="163"/>
      <c r="OFS16" s="163"/>
      <c r="OFT16" s="163"/>
      <c r="OFU16" s="163"/>
      <c r="OFV16" s="163"/>
      <c r="OFW16" s="163"/>
      <c r="OFX16" s="163"/>
      <c r="OFY16" s="163"/>
      <c r="OFZ16" s="163"/>
      <c r="OGA16" s="163"/>
      <c r="OGB16" s="163"/>
      <c r="OGC16" s="163"/>
      <c r="OGD16" s="163"/>
      <c r="OGE16" s="163"/>
      <c r="OGF16" s="163"/>
      <c r="OGG16" s="163"/>
      <c r="OGH16" s="163"/>
      <c r="OGI16" s="163"/>
      <c r="OGJ16" s="163"/>
      <c r="OGK16" s="163"/>
      <c r="OGL16" s="163"/>
      <c r="OGM16" s="163"/>
      <c r="OGN16" s="163"/>
      <c r="OGO16" s="163"/>
      <c r="OGP16" s="163"/>
      <c r="OGQ16" s="163"/>
      <c r="OGR16" s="163"/>
      <c r="OGS16" s="163"/>
      <c r="OGT16" s="163"/>
      <c r="OGU16" s="163"/>
      <c r="OGV16" s="163"/>
      <c r="OGW16" s="163"/>
      <c r="OGX16" s="163"/>
      <c r="OGY16" s="163"/>
      <c r="OGZ16" s="163"/>
      <c r="OHA16" s="163"/>
      <c r="OHB16" s="163"/>
      <c r="OHC16" s="163"/>
      <c r="OHD16" s="163"/>
      <c r="OHE16" s="163"/>
      <c r="OHF16" s="163"/>
      <c r="OHG16" s="163"/>
      <c r="OHH16" s="163"/>
      <c r="OHI16" s="163"/>
      <c r="OHJ16" s="163"/>
      <c r="OHK16" s="163"/>
      <c r="OHL16" s="163"/>
      <c r="OHM16" s="163"/>
      <c r="OHN16" s="163"/>
      <c r="OHO16" s="163"/>
      <c r="OHP16" s="163"/>
      <c r="OHQ16" s="163"/>
      <c r="OHR16" s="163"/>
      <c r="OHS16" s="163"/>
      <c r="OHT16" s="163"/>
      <c r="OHU16" s="163"/>
      <c r="OHV16" s="163"/>
      <c r="OHW16" s="163"/>
      <c r="OHX16" s="163"/>
      <c r="OHY16" s="163"/>
      <c r="OHZ16" s="163"/>
      <c r="OIA16" s="163"/>
      <c r="OIB16" s="163"/>
      <c r="OIC16" s="163"/>
      <c r="OID16" s="163"/>
      <c r="OIE16" s="163"/>
      <c r="OIF16" s="163"/>
      <c r="OIG16" s="163"/>
      <c r="OIH16" s="163"/>
      <c r="OII16" s="163"/>
      <c r="OIJ16" s="163"/>
      <c r="OIK16" s="163"/>
      <c r="OIL16" s="163"/>
      <c r="OIM16" s="163"/>
      <c r="OIN16" s="163"/>
      <c r="OIO16" s="163"/>
      <c r="OIP16" s="163"/>
      <c r="OIQ16" s="163"/>
      <c r="OIR16" s="163"/>
      <c r="OIS16" s="163"/>
      <c r="OIT16" s="163"/>
      <c r="OIU16" s="163"/>
      <c r="OIV16" s="163"/>
      <c r="OIW16" s="163"/>
      <c r="OIX16" s="163"/>
      <c r="OIY16" s="163"/>
      <c r="OIZ16" s="163"/>
      <c r="OJA16" s="163"/>
      <c r="OJB16" s="163"/>
      <c r="OJC16" s="163"/>
      <c r="OJD16" s="163"/>
      <c r="OJE16" s="163"/>
      <c r="OJF16" s="163"/>
      <c r="OJG16" s="163"/>
      <c r="OJH16" s="163"/>
      <c r="OJI16" s="163"/>
      <c r="OJJ16" s="163"/>
      <c r="OJK16" s="163"/>
      <c r="OJL16" s="163"/>
      <c r="OJM16" s="163"/>
      <c r="OJN16" s="163"/>
      <c r="OJO16" s="163"/>
      <c r="OJP16" s="163"/>
      <c r="OJQ16" s="163"/>
      <c r="OJR16" s="163"/>
      <c r="OJS16" s="163"/>
      <c r="OJT16" s="163"/>
      <c r="OJU16" s="163"/>
      <c r="OJV16" s="163"/>
      <c r="OJW16" s="163"/>
      <c r="OJX16" s="163"/>
      <c r="OJY16" s="163"/>
      <c r="OJZ16" s="163"/>
      <c r="OKA16" s="163"/>
      <c r="OKB16" s="163"/>
      <c r="OKC16" s="163"/>
      <c r="OKD16" s="163"/>
      <c r="OKE16" s="163"/>
      <c r="OKF16" s="163"/>
      <c r="OKG16" s="163"/>
      <c r="OKH16" s="163"/>
      <c r="OKI16" s="163"/>
      <c r="OKJ16" s="163"/>
      <c r="OKK16" s="163"/>
      <c r="OKL16" s="163"/>
      <c r="OKM16" s="163"/>
      <c r="OKN16" s="163"/>
      <c r="OKO16" s="163"/>
      <c r="OKP16" s="163"/>
      <c r="OKQ16" s="163"/>
      <c r="OKR16" s="163"/>
      <c r="OKS16" s="163"/>
      <c r="OKT16" s="163"/>
      <c r="OKU16" s="163"/>
      <c r="OKV16" s="163"/>
      <c r="OKW16" s="163"/>
      <c r="OKX16" s="163"/>
      <c r="OKY16" s="163"/>
      <c r="OKZ16" s="163"/>
      <c r="OLA16" s="163"/>
      <c r="OLB16" s="163"/>
      <c r="OLC16" s="163"/>
      <c r="OLD16" s="163"/>
      <c r="OLE16" s="163"/>
      <c r="OLF16" s="163"/>
      <c r="OLG16" s="163"/>
      <c r="OLH16" s="163"/>
      <c r="OLI16" s="163"/>
      <c r="OLJ16" s="163"/>
      <c r="OLK16" s="163"/>
      <c r="OLL16" s="163"/>
      <c r="OLM16" s="163"/>
      <c r="OLN16" s="163"/>
      <c r="OLO16" s="163"/>
      <c r="OLP16" s="163"/>
      <c r="OLQ16" s="163"/>
      <c r="OLR16" s="163"/>
      <c r="OLS16" s="163"/>
      <c r="OLT16" s="163"/>
      <c r="OLU16" s="163"/>
      <c r="OLV16" s="163"/>
      <c r="OLW16" s="163"/>
      <c r="OLX16" s="163"/>
      <c r="OLY16" s="163"/>
      <c r="OLZ16" s="163"/>
      <c r="OMA16" s="163"/>
      <c r="OMB16" s="163"/>
      <c r="OMC16" s="163"/>
      <c r="OMD16" s="163"/>
      <c r="OME16" s="163"/>
      <c r="OMF16" s="163"/>
      <c r="OMG16" s="163"/>
      <c r="OMH16" s="163"/>
      <c r="OMI16" s="163"/>
      <c r="OMJ16" s="163"/>
      <c r="OMK16" s="163"/>
      <c r="OML16" s="163"/>
      <c r="OMM16" s="163"/>
      <c r="OMN16" s="163"/>
      <c r="OMO16" s="163"/>
      <c r="OMP16" s="163"/>
      <c r="OMQ16" s="163"/>
      <c r="OMR16" s="163"/>
      <c r="OMS16" s="163"/>
      <c r="OMT16" s="163"/>
      <c r="OMU16" s="163"/>
      <c r="OMV16" s="163"/>
      <c r="OMW16" s="163"/>
      <c r="OMX16" s="163"/>
      <c r="OMY16" s="163"/>
      <c r="OMZ16" s="163"/>
      <c r="ONA16" s="163"/>
      <c r="ONB16" s="163"/>
      <c r="ONC16" s="163"/>
      <c r="OND16" s="163"/>
      <c r="ONE16" s="163"/>
      <c r="ONF16" s="163"/>
      <c r="ONG16" s="163"/>
      <c r="ONH16" s="163"/>
      <c r="ONI16" s="163"/>
      <c r="ONJ16" s="163"/>
      <c r="ONK16" s="163"/>
      <c r="ONL16" s="163"/>
      <c r="ONM16" s="163"/>
      <c r="ONN16" s="163"/>
      <c r="ONO16" s="163"/>
      <c r="ONP16" s="163"/>
      <c r="ONQ16" s="163"/>
      <c r="ONR16" s="163"/>
      <c r="ONS16" s="163"/>
      <c r="ONT16" s="163"/>
      <c r="ONU16" s="163"/>
      <c r="ONV16" s="163"/>
      <c r="ONW16" s="163"/>
      <c r="ONX16" s="163"/>
      <c r="ONY16" s="163"/>
      <c r="ONZ16" s="163"/>
      <c r="OOA16" s="163"/>
      <c r="OOB16" s="163"/>
      <c r="OOC16" s="163"/>
      <c r="OOD16" s="163"/>
      <c r="OOE16" s="163"/>
      <c r="OOF16" s="163"/>
      <c r="OOG16" s="163"/>
      <c r="OOH16" s="163"/>
      <c r="OOI16" s="163"/>
      <c r="OOJ16" s="163"/>
      <c r="OOK16" s="163"/>
      <c r="OOL16" s="163"/>
      <c r="OOM16" s="163"/>
      <c r="OON16" s="163"/>
      <c r="OOO16" s="163"/>
      <c r="OOP16" s="163"/>
      <c r="OOQ16" s="163"/>
      <c r="OOR16" s="163"/>
      <c r="OOS16" s="163"/>
      <c r="OOT16" s="163"/>
      <c r="OOU16" s="163"/>
      <c r="OOV16" s="163"/>
      <c r="OOW16" s="163"/>
      <c r="OOX16" s="163"/>
      <c r="OOY16" s="163"/>
      <c r="OOZ16" s="163"/>
      <c r="OPA16" s="163"/>
      <c r="OPB16" s="163"/>
      <c r="OPC16" s="163"/>
      <c r="OPD16" s="163"/>
      <c r="OPE16" s="163"/>
      <c r="OPF16" s="163"/>
      <c r="OPG16" s="163"/>
      <c r="OPH16" s="163"/>
      <c r="OPI16" s="163"/>
      <c r="OPJ16" s="163"/>
      <c r="OPK16" s="163"/>
      <c r="OPL16" s="163"/>
      <c r="OPM16" s="163"/>
      <c r="OPN16" s="163"/>
      <c r="OPO16" s="163"/>
      <c r="OPP16" s="163"/>
      <c r="OPQ16" s="163"/>
      <c r="OPR16" s="163"/>
      <c r="OPS16" s="163"/>
      <c r="OPT16" s="163"/>
      <c r="OPU16" s="163"/>
      <c r="OPV16" s="163"/>
      <c r="OPW16" s="163"/>
      <c r="OPX16" s="163"/>
      <c r="OPY16" s="163"/>
      <c r="OPZ16" s="163"/>
      <c r="OQA16" s="163"/>
      <c r="OQB16" s="163"/>
      <c r="OQC16" s="163"/>
      <c r="OQD16" s="163"/>
      <c r="OQE16" s="163"/>
      <c r="OQF16" s="163"/>
      <c r="OQG16" s="163"/>
      <c r="OQH16" s="163"/>
      <c r="OQI16" s="163"/>
      <c r="OQJ16" s="163"/>
      <c r="OQK16" s="163"/>
      <c r="OQL16" s="163"/>
      <c r="OQM16" s="163"/>
      <c r="OQN16" s="163"/>
      <c r="OQO16" s="163"/>
      <c r="OQP16" s="163"/>
      <c r="OQQ16" s="163"/>
      <c r="OQR16" s="163"/>
      <c r="OQS16" s="163"/>
      <c r="OQT16" s="163"/>
      <c r="OQU16" s="163"/>
      <c r="OQV16" s="163"/>
      <c r="OQW16" s="163"/>
      <c r="OQX16" s="163"/>
      <c r="OQY16" s="163"/>
      <c r="OQZ16" s="163"/>
      <c r="ORA16" s="163"/>
      <c r="ORB16" s="163"/>
      <c r="ORC16" s="163"/>
      <c r="ORD16" s="163"/>
      <c r="ORE16" s="163"/>
      <c r="ORF16" s="163"/>
      <c r="ORG16" s="163"/>
      <c r="ORH16" s="163"/>
      <c r="ORI16" s="163"/>
      <c r="ORJ16" s="163"/>
      <c r="ORK16" s="163"/>
      <c r="ORL16" s="163"/>
      <c r="ORM16" s="163"/>
      <c r="ORN16" s="163"/>
      <c r="ORO16" s="163"/>
      <c r="ORP16" s="163"/>
      <c r="ORQ16" s="163"/>
      <c r="ORR16" s="163"/>
      <c r="ORS16" s="163"/>
      <c r="ORT16" s="163"/>
      <c r="ORU16" s="163"/>
      <c r="ORV16" s="163"/>
      <c r="ORW16" s="163"/>
      <c r="ORX16" s="163"/>
      <c r="ORY16" s="163"/>
      <c r="ORZ16" s="163"/>
      <c r="OSA16" s="163"/>
      <c r="OSB16" s="163"/>
      <c r="OSC16" s="163"/>
      <c r="OSD16" s="163"/>
      <c r="OSE16" s="163"/>
      <c r="OSF16" s="163"/>
      <c r="OSG16" s="163"/>
      <c r="OSH16" s="163"/>
      <c r="OSI16" s="163"/>
      <c r="OSJ16" s="163"/>
      <c r="OSK16" s="163"/>
      <c r="OSL16" s="163"/>
      <c r="OSM16" s="163"/>
      <c r="OSN16" s="163"/>
      <c r="OSO16" s="163"/>
      <c r="OSP16" s="163"/>
      <c r="OSQ16" s="163"/>
      <c r="OSR16" s="163"/>
      <c r="OSS16" s="163"/>
      <c r="OST16" s="163"/>
      <c r="OSU16" s="163"/>
      <c r="OSV16" s="163"/>
      <c r="OSW16" s="163"/>
      <c r="OSX16" s="163"/>
      <c r="OSY16" s="163"/>
      <c r="OSZ16" s="163"/>
      <c r="OTA16" s="163"/>
      <c r="OTB16" s="163"/>
      <c r="OTC16" s="163"/>
      <c r="OTD16" s="163"/>
      <c r="OTE16" s="163"/>
      <c r="OTF16" s="163"/>
      <c r="OTG16" s="163"/>
      <c r="OTH16" s="163"/>
      <c r="OTI16" s="163"/>
      <c r="OTJ16" s="163"/>
      <c r="OTK16" s="163"/>
      <c r="OTL16" s="163"/>
      <c r="OTM16" s="163"/>
      <c r="OTN16" s="163"/>
      <c r="OTO16" s="163"/>
      <c r="OTP16" s="163"/>
      <c r="OTQ16" s="163"/>
      <c r="OTR16" s="163"/>
      <c r="OTS16" s="163"/>
      <c r="OTT16" s="163"/>
      <c r="OTU16" s="163"/>
      <c r="OTV16" s="163"/>
      <c r="OTW16" s="163"/>
      <c r="OTX16" s="163"/>
      <c r="OTY16" s="163"/>
      <c r="OTZ16" s="163"/>
      <c r="OUA16" s="163"/>
      <c r="OUB16" s="163"/>
      <c r="OUC16" s="163"/>
      <c r="OUD16" s="163"/>
      <c r="OUE16" s="163"/>
      <c r="OUF16" s="163"/>
      <c r="OUG16" s="163"/>
      <c r="OUH16" s="163"/>
      <c r="OUI16" s="163"/>
      <c r="OUJ16" s="163"/>
      <c r="OUK16" s="163"/>
      <c r="OUL16" s="163"/>
      <c r="OUM16" s="163"/>
      <c r="OUN16" s="163"/>
      <c r="OUO16" s="163"/>
      <c r="OUP16" s="163"/>
      <c r="OUQ16" s="163"/>
      <c r="OUR16" s="163"/>
      <c r="OUS16" s="163"/>
      <c r="OUT16" s="163"/>
      <c r="OUU16" s="163"/>
      <c r="OUV16" s="163"/>
      <c r="OUW16" s="163"/>
      <c r="OUX16" s="163"/>
      <c r="OUY16" s="163"/>
      <c r="OUZ16" s="163"/>
      <c r="OVA16" s="163"/>
      <c r="OVB16" s="163"/>
      <c r="OVC16" s="163"/>
      <c r="OVD16" s="163"/>
      <c r="OVE16" s="163"/>
      <c r="OVF16" s="163"/>
      <c r="OVG16" s="163"/>
      <c r="OVH16" s="163"/>
      <c r="OVI16" s="163"/>
      <c r="OVJ16" s="163"/>
      <c r="OVK16" s="163"/>
      <c r="OVL16" s="163"/>
      <c r="OVM16" s="163"/>
      <c r="OVN16" s="163"/>
      <c r="OVO16" s="163"/>
      <c r="OVP16" s="163"/>
      <c r="OVQ16" s="163"/>
      <c r="OVR16" s="163"/>
      <c r="OVS16" s="163"/>
      <c r="OVT16" s="163"/>
      <c r="OVU16" s="163"/>
      <c r="OVV16" s="163"/>
      <c r="OVW16" s="163"/>
      <c r="OVX16" s="163"/>
      <c r="OVY16" s="163"/>
      <c r="OVZ16" s="163"/>
      <c r="OWA16" s="163"/>
      <c r="OWB16" s="163"/>
      <c r="OWC16" s="163"/>
      <c r="OWD16" s="163"/>
      <c r="OWE16" s="163"/>
      <c r="OWF16" s="163"/>
      <c r="OWG16" s="163"/>
      <c r="OWH16" s="163"/>
      <c r="OWI16" s="163"/>
      <c r="OWJ16" s="163"/>
      <c r="OWK16" s="163"/>
      <c r="OWL16" s="163"/>
      <c r="OWM16" s="163"/>
      <c r="OWN16" s="163"/>
      <c r="OWO16" s="163"/>
      <c r="OWP16" s="163"/>
      <c r="OWQ16" s="163"/>
      <c r="OWR16" s="163"/>
      <c r="OWS16" s="163"/>
      <c r="OWT16" s="163"/>
      <c r="OWU16" s="163"/>
      <c r="OWV16" s="163"/>
      <c r="OWW16" s="163"/>
      <c r="OWX16" s="163"/>
      <c r="OWY16" s="163"/>
      <c r="OWZ16" s="163"/>
      <c r="OXA16" s="163"/>
      <c r="OXB16" s="163"/>
      <c r="OXC16" s="163"/>
      <c r="OXD16" s="163"/>
      <c r="OXE16" s="163"/>
      <c r="OXF16" s="163"/>
      <c r="OXG16" s="163"/>
      <c r="OXH16" s="163"/>
      <c r="OXI16" s="163"/>
      <c r="OXJ16" s="163"/>
      <c r="OXK16" s="163"/>
      <c r="OXL16" s="163"/>
      <c r="OXM16" s="163"/>
      <c r="OXN16" s="163"/>
      <c r="OXO16" s="163"/>
      <c r="OXP16" s="163"/>
      <c r="OXQ16" s="163"/>
      <c r="OXR16" s="163"/>
      <c r="OXS16" s="163"/>
      <c r="OXT16" s="163"/>
      <c r="OXU16" s="163"/>
      <c r="OXV16" s="163"/>
      <c r="OXW16" s="163"/>
      <c r="OXX16" s="163"/>
      <c r="OXY16" s="163"/>
      <c r="OXZ16" s="163"/>
      <c r="OYA16" s="163"/>
      <c r="OYB16" s="163"/>
      <c r="OYC16" s="163"/>
      <c r="OYD16" s="163"/>
      <c r="OYE16" s="163"/>
      <c r="OYF16" s="163"/>
      <c r="OYG16" s="163"/>
      <c r="OYH16" s="163"/>
      <c r="OYI16" s="163"/>
      <c r="OYJ16" s="163"/>
      <c r="OYK16" s="163"/>
      <c r="OYL16" s="163"/>
      <c r="OYM16" s="163"/>
      <c r="OYN16" s="163"/>
      <c r="OYO16" s="163"/>
      <c r="OYP16" s="163"/>
      <c r="OYQ16" s="163"/>
      <c r="OYR16" s="163"/>
      <c r="OYS16" s="163"/>
      <c r="OYT16" s="163"/>
      <c r="OYU16" s="163"/>
      <c r="OYV16" s="163"/>
      <c r="OYW16" s="163"/>
      <c r="OYX16" s="163"/>
      <c r="OYY16" s="163"/>
      <c r="OYZ16" s="163"/>
      <c r="OZA16" s="163"/>
      <c r="OZB16" s="163"/>
      <c r="OZC16" s="163"/>
      <c r="OZD16" s="163"/>
      <c r="OZE16" s="163"/>
      <c r="OZF16" s="163"/>
      <c r="OZG16" s="163"/>
      <c r="OZH16" s="163"/>
      <c r="OZI16" s="163"/>
      <c r="OZJ16" s="163"/>
      <c r="OZK16" s="163"/>
      <c r="OZL16" s="163"/>
      <c r="OZM16" s="163"/>
      <c r="OZN16" s="163"/>
      <c r="OZO16" s="163"/>
      <c r="OZP16" s="163"/>
      <c r="OZQ16" s="163"/>
      <c r="OZR16" s="163"/>
      <c r="OZS16" s="163"/>
      <c r="OZT16" s="163"/>
      <c r="OZU16" s="163"/>
      <c r="OZV16" s="163"/>
      <c r="OZW16" s="163"/>
      <c r="OZX16" s="163"/>
      <c r="OZY16" s="163"/>
      <c r="OZZ16" s="163"/>
      <c r="PAA16" s="163"/>
      <c r="PAB16" s="163"/>
      <c r="PAC16" s="163"/>
      <c r="PAD16" s="163"/>
      <c r="PAE16" s="163"/>
      <c r="PAF16" s="163"/>
      <c r="PAG16" s="163"/>
      <c r="PAH16" s="163"/>
      <c r="PAI16" s="163"/>
      <c r="PAJ16" s="163"/>
      <c r="PAK16" s="163"/>
      <c r="PAL16" s="163"/>
      <c r="PAM16" s="163"/>
      <c r="PAN16" s="163"/>
      <c r="PAO16" s="163"/>
      <c r="PAP16" s="163"/>
      <c r="PAQ16" s="163"/>
      <c r="PAR16" s="163"/>
      <c r="PAS16" s="163"/>
      <c r="PAT16" s="163"/>
      <c r="PAU16" s="163"/>
      <c r="PAV16" s="163"/>
      <c r="PAW16" s="163"/>
      <c r="PAX16" s="163"/>
      <c r="PAY16" s="163"/>
      <c r="PAZ16" s="163"/>
      <c r="PBA16" s="163"/>
      <c r="PBB16" s="163"/>
      <c r="PBC16" s="163"/>
      <c r="PBD16" s="163"/>
      <c r="PBE16" s="163"/>
      <c r="PBF16" s="163"/>
      <c r="PBG16" s="163"/>
      <c r="PBH16" s="163"/>
      <c r="PBI16" s="163"/>
      <c r="PBJ16" s="163"/>
      <c r="PBK16" s="163"/>
      <c r="PBL16" s="163"/>
      <c r="PBM16" s="163"/>
      <c r="PBN16" s="163"/>
      <c r="PBO16" s="163"/>
      <c r="PBP16" s="163"/>
      <c r="PBQ16" s="163"/>
      <c r="PBR16" s="163"/>
      <c r="PBS16" s="163"/>
      <c r="PBT16" s="163"/>
      <c r="PBU16" s="163"/>
      <c r="PBV16" s="163"/>
      <c r="PBW16" s="163"/>
      <c r="PBX16" s="163"/>
      <c r="PBY16" s="163"/>
      <c r="PBZ16" s="163"/>
      <c r="PCA16" s="163"/>
      <c r="PCB16" s="163"/>
      <c r="PCC16" s="163"/>
      <c r="PCD16" s="163"/>
      <c r="PCE16" s="163"/>
      <c r="PCF16" s="163"/>
      <c r="PCG16" s="163"/>
      <c r="PCH16" s="163"/>
      <c r="PCI16" s="163"/>
      <c r="PCJ16" s="163"/>
      <c r="PCK16" s="163"/>
      <c r="PCL16" s="163"/>
      <c r="PCM16" s="163"/>
      <c r="PCN16" s="163"/>
      <c r="PCO16" s="163"/>
      <c r="PCP16" s="163"/>
      <c r="PCQ16" s="163"/>
      <c r="PCR16" s="163"/>
      <c r="PCS16" s="163"/>
      <c r="PCT16" s="163"/>
      <c r="PCU16" s="163"/>
      <c r="PCV16" s="163"/>
      <c r="PCW16" s="163"/>
      <c r="PCX16" s="163"/>
      <c r="PCY16" s="163"/>
      <c r="PCZ16" s="163"/>
      <c r="PDA16" s="163"/>
      <c r="PDB16" s="163"/>
      <c r="PDC16" s="163"/>
      <c r="PDD16" s="163"/>
      <c r="PDE16" s="163"/>
      <c r="PDF16" s="163"/>
      <c r="PDG16" s="163"/>
      <c r="PDH16" s="163"/>
      <c r="PDI16" s="163"/>
      <c r="PDJ16" s="163"/>
      <c r="PDK16" s="163"/>
      <c r="PDL16" s="163"/>
      <c r="PDM16" s="163"/>
      <c r="PDN16" s="163"/>
      <c r="PDO16" s="163"/>
      <c r="PDP16" s="163"/>
      <c r="PDQ16" s="163"/>
      <c r="PDR16" s="163"/>
      <c r="PDS16" s="163"/>
      <c r="PDT16" s="163"/>
      <c r="PDU16" s="163"/>
      <c r="PDV16" s="163"/>
      <c r="PDW16" s="163"/>
      <c r="PDX16" s="163"/>
      <c r="PDY16" s="163"/>
      <c r="PDZ16" s="163"/>
      <c r="PEA16" s="163"/>
      <c r="PEB16" s="163"/>
      <c r="PEC16" s="163"/>
      <c r="PED16" s="163"/>
      <c r="PEE16" s="163"/>
      <c r="PEF16" s="163"/>
      <c r="PEG16" s="163"/>
      <c r="PEH16" s="163"/>
      <c r="PEI16" s="163"/>
      <c r="PEJ16" s="163"/>
      <c r="PEK16" s="163"/>
      <c r="PEL16" s="163"/>
      <c r="PEM16" s="163"/>
      <c r="PEN16" s="163"/>
      <c r="PEO16" s="163"/>
      <c r="PEP16" s="163"/>
      <c r="PEQ16" s="163"/>
      <c r="PER16" s="163"/>
      <c r="PES16" s="163"/>
      <c r="PET16" s="163"/>
      <c r="PEU16" s="163"/>
      <c r="PEV16" s="163"/>
      <c r="PEW16" s="163"/>
      <c r="PEX16" s="163"/>
      <c r="PEY16" s="163"/>
      <c r="PEZ16" s="163"/>
      <c r="PFA16" s="163"/>
      <c r="PFB16" s="163"/>
      <c r="PFC16" s="163"/>
      <c r="PFD16" s="163"/>
      <c r="PFE16" s="163"/>
      <c r="PFF16" s="163"/>
      <c r="PFG16" s="163"/>
      <c r="PFH16" s="163"/>
      <c r="PFI16" s="163"/>
      <c r="PFJ16" s="163"/>
      <c r="PFK16" s="163"/>
      <c r="PFL16" s="163"/>
      <c r="PFM16" s="163"/>
      <c r="PFN16" s="163"/>
      <c r="PFO16" s="163"/>
      <c r="PFP16" s="163"/>
      <c r="PFQ16" s="163"/>
      <c r="PFR16" s="163"/>
      <c r="PFS16" s="163"/>
      <c r="PFT16" s="163"/>
      <c r="PFU16" s="163"/>
      <c r="PFV16" s="163"/>
      <c r="PFW16" s="163"/>
      <c r="PFX16" s="163"/>
      <c r="PFY16" s="163"/>
      <c r="PFZ16" s="163"/>
      <c r="PGA16" s="163"/>
      <c r="PGB16" s="163"/>
      <c r="PGC16" s="163"/>
      <c r="PGD16" s="163"/>
      <c r="PGE16" s="163"/>
      <c r="PGF16" s="163"/>
      <c r="PGG16" s="163"/>
      <c r="PGH16" s="163"/>
      <c r="PGI16" s="163"/>
      <c r="PGJ16" s="163"/>
      <c r="PGK16" s="163"/>
      <c r="PGL16" s="163"/>
      <c r="PGM16" s="163"/>
      <c r="PGN16" s="163"/>
      <c r="PGO16" s="163"/>
      <c r="PGP16" s="163"/>
      <c r="PGQ16" s="163"/>
      <c r="PGR16" s="163"/>
      <c r="PGS16" s="163"/>
      <c r="PGT16" s="163"/>
      <c r="PGU16" s="163"/>
      <c r="PGV16" s="163"/>
      <c r="PGW16" s="163"/>
      <c r="PGX16" s="163"/>
      <c r="PGY16" s="163"/>
      <c r="PGZ16" s="163"/>
      <c r="PHA16" s="163"/>
      <c r="PHB16" s="163"/>
      <c r="PHC16" s="163"/>
      <c r="PHD16" s="163"/>
      <c r="PHE16" s="163"/>
      <c r="PHF16" s="163"/>
      <c r="PHG16" s="163"/>
      <c r="PHH16" s="163"/>
      <c r="PHI16" s="163"/>
      <c r="PHJ16" s="163"/>
      <c r="PHK16" s="163"/>
      <c r="PHL16" s="163"/>
      <c r="PHM16" s="163"/>
      <c r="PHN16" s="163"/>
      <c r="PHO16" s="163"/>
      <c r="PHP16" s="163"/>
      <c r="PHQ16" s="163"/>
      <c r="PHR16" s="163"/>
      <c r="PHS16" s="163"/>
      <c r="PHT16" s="163"/>
      <c r="PHU16" s="163"/>
      <c r="PHV16" s="163"/>
      <c r="PHW16" s="163"/>
      <c r="PHX16" s="163"/>
      <c r="PHY16" s="163"/>
      <c r="PHZ16" s="163"/>
      <c r="PIA16" s="163"/>
      <c r="PIB16" s="163"/>
      <c r="PIC16" s="163"/>
      <c r="PID16" s="163"/>
      <c r="PIE16" s="163"/>
      <c r="PIF16" s="163"/>
      <c r="PIG16" s="163"/>
      <c r="PIH16" s="163"/>
      <c r="PII16" s="163"/>
      <c r="PIJ16" s="163"/>
      <c r="PIK16" s="163"/>
      <c r="PIL16" s="163"/>
      <c r="PIM16" s="163"/>
      <c r="PIN16" s="163"/>
      <c r="PIO16" s="163"/>
      <c r="PIP16" s="163"/>
      <c r="PIQ16" s="163"/>
      <c r="PIR16" s="163"/>
      <c r="PIS16" s="163"/>
      <c r="PIT16" s="163"/>
      <c r="PIU16" s="163"/>
      <c r="PIV16" s="163"/>
      <c r="PIW16" s="163"/>
      <c r="PIX16" s="163"/>
      <c r="PIY16" s="163"/>
      <c r="PIZ16" s="163"/>
      <c r="PJA16" s="163"/>
      <c r="PJB16" s="163"/>
      <c r="PJC16" s="163"/>
      <c r="PJD16" s="163"/>
      <c r="PJE16" s="163"/>
      <c r="PJF16" s="163"/>
      <c r="PJG16" s="163"/>
      <c r="PJH16" s="163"/>
      <c r="PJI16" s="163"/>
      <c r="PJJ16" s="163"/>
      <c r="PJK16" s="163"/>
      <c r="PJL16" s="163"/>
      <c r="PJM16" s="163"/>
      <c r="PJN16" s="163"/>
      <c r="PJO16" s="163"/>
      <c r="PJP16" s="163"/>
      <c r="PJQ16" s="163"/>
      <c r="PJR16" s="163"/>
      <c r="PJS16" s="163"/>
      <c r="PJT16" s="163"/>
      <c r="PJU16" s="163"/>
      <c r="PJV16" s="163"/>
      <c r="PJW16" s="163"/>
      <c r="PJX16" s="163"/>
      <c r="PJY16" s="163"/>
      <c r="PJZ16" s="163"/>
      <c r="PKA16" s="163"/>
      <c r="PKB16" s="163"/>
      <c r="PKC16" s="163"/>
      <c r="PKD16" s="163"/>
      <c r="PKE16" s="163"/>
      <c r="PKF16" s="163"/>
      <c r="PKG16" s="163"/>
      <c r="PKH16" s="163"/>
      <c r="PKI16" s="163"/>
      <c r="PKJ16" s="163"/>
      <c r="PKK16" s="163"/>
      <c r="PKL16" s="163"/>
      <c r="PKM16" s="163"/>
      <c r="PKN16" s="163"/>
      <c r="PKO16" s="163"/>
      <c r="PKP16" s="163"/>
      <c r="PKQ16" s="163"/>
      <c r="PKR16" s="163"/>
      <c r="PKS16" s="163"/>
      <c r="PKT16" s="163"/>
      <c r="PKU16" s="163"/>
      <c r="PKV16" s="163"/>
      <c r="PKW16" s="163"/>
      <c r="PKX16" s="163"/>
      <c r="PKY16" s="163"/>
      <c r="PKZ16" s="163"/>
      <c r="PLA16" s="163"/>
      <c r="PLB16" s="163"/>
      <c r="PLC16" s="163"/>
      <c r="PLD16" s="163"/>
      <c r="PLE16" s="163"/>
      <c r="PLF16" s="163"/>
      <c r="PLG16" s="163"/>
      <c r="PLH16" s="163"/>
      <c r="PLI16" s="163"/>
      <c r="PLJ16" s="163"/>
      <c r="PLK16" s="163"/>
      <c r="PLL16" s="163"/>
      <c r="PLM16" s="163"/>
      <c r="PLN16" s="163"/>
      <c r="PLO16" s="163"/>
      <c r="PLP16" s="163"/>
      <c r="PLQ16" s="163"/>
      <c r="PLR16" s="163"/>
      <c r="PLS16" s="163"/>
      <c r="PLT16" s="163"/>
      <c r="PLU16" s="163"/>
      <c r="PLV16" s="163"/>
      <c r="PLW16" s="163"/>
      <c r="PLX16" s="163"/>
      <c r="PLY16" s="163"/>
      <c r="PLZ16" s="163"/>
      <c r="PMA16" s="163"/>
      <c r="PMB16" s="163"/>
      <c r="PMC16" s="163"/>
      <c r="PMD16" s="163"/>
      <c r="PME16" s="163"/>
      <c r="PMF16" s="163"/>
      <c r="PMG16" s="163"/>
      <c r="PMH16" s="163"/>
      <c r="PMI16" s="163"/>
      <c r="PMJ16" s="163"/>
      <c r="PMK16" s="163"/>
      <c r="PML16" s="163"/>
      <c r="PMM16" s="163"/>
      <c r="PMN16" s="163"/>
      <c r="PMO16" s="163"/>
      <c r="PMP16" s="163"/>
      <c r="PMQ16" s="163"/>
      <c r="PMR16" s="163"/>
      <c r="PMS16" s="163"/>
      <c r="PMT16" s="163"/>
      <c r="PMU16" s="163"/>
      <c r="PMV16" s="163"/>
      <c r="PMW16" s="163"/>
      <c r="PMX16" s="163"/>
      <c r="PMY16" s="163"/>
      <c r="PMZ16" s="163"/>
      <c r="PNA16" s="163"/>
      <c r="PNB16" s="163"/>
      <c r="PNC16" s="163"/>
      <c r="PND16" s="163"/>
      <c r="PNE16" s="163"/>
      <c r="PNF16" s="163"/>
      <c r="PNG16" s="163"/>
      <c r="PNH16" s="163"/>
      <c r="PNI16" s="163"/>
      <c r="PNJ16" s="163"/>
      <c r="PNK16" s="163"/>
      <c r="PNL16" s="163"/>
      <c r="PNM16" s="163"/>
      <c r="PNN16" s="163"/>
      <c r="PNO16" s="163"/>
      <c r="PNP16" s="163"/>
      <c r="PNQ16" s="163"/>
      <c r="PNR16" s="163"/>
      <c r="PNS16" s="163"/>
      <c r="PNT16" s="163"/>
      <c r="PNU16" s="163"/>
      <c r="PNV16" s="163"/>
      <c r="PNW16" s="163"/>
      <c r="PNX16" s="163"/>
      <c r="PNY16" s="163"/>
      <c r="PNZ16" s="163"/>
      <c r="POA16" s="163"/>
      <c r="POB16" s="163"/>
      <c r="POC16" s="163"/>
      <c r="POD16" s="163"/>
      <c r="POE16" s="163"/>
      <c r="POF16" s="163"/>
      <c r="POG16" s="163"/>
      <c r="POH16" s="163"/>
      <c r="POI16" s="163"/>
      <c r="POJ16" s="163"/>
      <c r="POK16" s="163"/>
      <c r="POL16" s="163"/>
      <c r="POM16" s="163"/>
      <c r="PON16" s="163"/>
      <c r="POO16" s="163"/>
      <c r="POP16" s="163"/>
      <c r="POQ16" s="163"/>
      <c r="POR16" s="163"/>
      <c r="POS16" s="163"/>
      <c r="POT16" s="163"/>
      <c r="POU16" s="163"/>
      <c r="POV16" s="163"/>
      <c r="POW16" s="163"/>
      <c r="POX16" s="163"/>
      <c r="POY16" s="163"/>
      <c r="POZ16" s="163"/>
      <c r="PPA16" s="163"/>
      <c r="PPB16" s="163"/>
      <c r="PPC16" s="163"/>
      <c r="PPD16" s="163"/>
      <c r="PPE16" s="163"/>
      <c r="PPF16" s="163"/>
      <c r="PPG16" s="163"/>
      <c r="PPH16" s="163"/>
      <c r="PPI16" s="163"/>
      <c r="PPJ16" s="163"/>
      <c r="PPK16" s="163"/>
      <c r="PPL16" s="163"/>
      <c r="PPM16" s="163"/>
      <c r="PPN16" s="163"/>
      <c r="PPO16" s="163"/>
      <c r="PPP16" s="163"/>
      <c r="PPQ16" s="163"/>
      <c r="PPR16" s="163"/>
      <c r="PPS16" s="163"/>
      <c r="PPT16" s="163"/>
      <c r="PPU16" s="163"/>
      <c r="PPV16" s="163"/>
      <c r="PPW16" s="163"/>
      <c r="PPX16" s="163"/>
      <c r="PPY16" s="163"/>
      <c r="PPZ16" s="163"/>
      <c r="PQA16" s="163"/>
      <c r="PQB16" s="163"/>
      <c r="PQC16" s="163"/>
      <c r="PQD16" s="163"/>
      <c r="PQE16" s="163"/>
      <c r="PQF16" s="163"/>
      <c r="PQG16" s="163"/>
      <c r="PQH16" s="163"/>
      <c r="PQI16" s="163"/>
      <c r="PQJ16" s="163"/>
      <c r="PQK16" s="163"/>
      <c r="PQL16" s="163"/>
      <c r="PQM16" s="163"/>
      <c r="PQN16" s="163"/>
      <c r="PQO16" s="163"/>
      <c r="PQP16" s="163"/>
      <c r="PQQ16" s="163"/>
      <c r="PQR16" s="163"/>
      <c r="PQS16" s="163"/>
      <c r="PQT16" s="163"/>
      <c r="PQU16" s="163"/>
      <c r="PQV16" s="163"/>
      <c r="PQW16" s="163"/>
      <c r="PQX16" s="163"/>
      <c r="PQY16" s="163"/>
      <c r="PQZ16" s="163"/>
      <c r="PRA16" s="163"/>
      <c r="PRB16" s="163"/>
      <c r="PRC16" s="163"/>
      <c r="PRD16" s="163"/>
      <c r="PRE16" s="163"/>
      <c r="PRF16" s="163"/>
      <c r="PRG16" s="163"/>
      <c r="PRH16" s="163"/>
      <c r="PRI16" s="163"/>
      <c r="PRJ16" s="163"/>
      <c r="PRK16" s="163"/>
      <c r="PRL16" s="163"/>
      <c r="PRM16" s="163"/>
      <c r="PRN16" s="163"/>
      <c r="PRO16" s="163"/>
      <c r="PRP16" s="163"/>
      <c r="PRQ16" s="163"/>
      <c r="PRR16" s="163"/>
      <c r="PRS16" s="163"/>
      <c r="PRT16" s="163"/>
      <c r="PRU16" s="163"/>
      <c r="PRV16" s="163"/>
      <c r="PRW16" s="163"/>
      <c r="PRX16" s="163"/>
      <c r="PRY16" s="163"/>
      <c r="PRZ16" s="163"/>
      <c r="PSA16" s="163"/>
      <c r="PSB16" s="163"/>
      <c r="PSC16" s="163"/>
      <c r="PSD16" s="163"/>
      <c r="PSE16" s="163"/>
      <c r="PSF16" s="163"/>
      <c r="PSG16" s="163"/>
      <c r="PSH16" s="163"/>
      <c r="PSI16" s="163"/>
      <c r="PSJ16" s="163"/>
      <c r="PSK16" s="163"/>
      <c r="PSL16" s="163"/>
      <c r="PSM16" s="163"/>
      <c r="PSN16" s="163"/>
      <c r="PSO16" s="163"/>
      <c r="PSP16" s="163"/>
      <c r="PSQ16" s="163"/>
      <c r="PSR16" s="163"/>
      <c r="PSS16" s="163"/>
      <c r="PST16" s="163"/>
      <c r="PSU16" s="163"/>
      <c r="PSV16" s="163"/>
      <c r="PSW16" s="163"/>
      <c r="PSX16" s="163"/>
      <c r="PSY16" s="163"/>
      <c r="PSZ16" s="163"/>
      <c r="PTA16" s="163"/>
      <c r="PTB16" s="163"/>
      <c r="PTC16" s="163"/>
      <c r="PTD16" s="163"/>
      <c r="PTE16" s="163"/>
      <c r="PTF16" s="163"/>
      <c r="PTG16" s="163"/>
      <c r="PTH16" s="163"/>
      <c r="PTI16" s="163"/>
      <c r="PTJ16" s="163"/>
      <c r="PTK16" s="163"/>
      <c r="PTL16" s="163"/>
      <c r="PTM16" s="163"/>
      <c r="PTN16" s="163"/>
      <c r="PTO16" s="163"/>
      <c r="PTP16" s="163"/>
      <c r="PTQ16" s="163"/>
      <c r="PTR16" s="163"/>
      <c r="PTS16" s="163"/>
      <c r="PTT16" s="163"/>
      <c r="PTU16" s="163"/>
      <c r="PTV16" s="163"/>
      <c r="PTW16" s="163"/>
      <c r="PTX16" s="163"/>
      <c r="PTY16" s="163"/>
      <c r="PTZ16" s="163"/>
      <c r="PUA16" s="163"/>
      <c r="PUB16" s="163"/>
      <c r="PUC16" s="163"/>
      <c r="PUD16" s="163"/>
      <c r="PUE16" s="163"/>
      <c r="PUF16" s="163"/>
      <c r="PUG16" s="163"/>
      <c r="PUH16" s="163"/>
      <c r="PUI16" s="163"/>
      <c r="PUJ16" s="163"/>
      <c r="PUK16" s="163"/>
      <c r="PUL16" s="163"/>
      <c r="PUM16" s="163"/>
      <c r="PUN16" s="163"/>
      <c r="PUO16" s="163"/>
      <c r="PUP16" s="163"/>
      <c r="PUQ16" s="163"/>
      <c r="PUR16" s="163"/>
      <c r="PUS16" s="163"/>
      <c r="PUT16" s="163"/>
      <c r="PUU16" s="163"/>
      <c r="PUV16" s="163"/>
      <c r="PUW16" s="163"/>
      <c r="PUX16" s="163"/>
      <c r="PUY16" s="163"/>
      <c r="PUZ16" s="163"/>
      <c r="PVA16" s="163"/>
      <c r="PVB16" s="163"/>
      <c r="PVC16" s="163"/>
      <c r="PVD16" s="163"/>
      <c r="PVE16" s="163"/>
      <c r="PVF16" s="163"/>
      <c r="PVG16" s="163"/>
      <c r="PVH16" s="163"/>
      <c r="PVI16" s="163"/>
      <c r="PVJ16" s="163"/>
      <c r="PVK16" s="163"/>
      <c r="PVL16" s="163"/>
      <c r="PVM16" s="163"/>
      <c r="PVN16" s="163"/>
      <c r="PVO16" s="163"/>
      <c r="PVP16" s="163"/>
      <c r="PVQ16" s="163"/>
      <c r="PVR16" s="163"/>
      <c r="PVS16" s="163"/>
      <c r="PVT16" s="163"/>
      <c r="PVU16" s="163"/>
      <c r="PVV16" s="163"/>
      <c r="PVW16" s="163"/>
      <c r="PVX16" s="163"/>
      <c r="PVY16" s="163"/>
      <c r="PVZ16" s="163"/>
      <c r="PWA16" s="163"/>
      <c r="PWB16" s="163"/>
      <c r="PWC16" s="163"/>
      <c r="PWD16" s="163"/>
      <c r="PWE16" s="163"/>
      <c r="PWF16" s="163"/>
      <c r="PWG16" s="163"/>
      <c r="PWH16" s="163"/>
      <c r="PWI16" s="163"/>
      <c r="PWJ16" s="163"/>
      <c r="PWK16" s="163"/>
      <c r="PWL16" s="163"/>
      <c r="PWM16" s="163"/>
      <c r="PWN16" s="163"/>
      <c r="PWO16" s="163"/>
      <c r="PWP16" s="163"/>
      <c r="PWQ16" s="163"/>
      <c r="PWR16" s="163"/>
      <c r="PWS16" s="163"/>
      <c r="PWT16" s="163"/>
      <c r="PWU16" s="163"/>
      <c r="PWV16" s="163"/>
      <c r="PWW16" s="163"/>
      <c r="PWX16" s="163"/>
      <c r="PWY16" s="163"/>
      <c r="PWZ16" s="163"/>
      <c r="PXA16" s="163"/>
      <c r="PXB16" s="163"/>
      <c r="PXC16" s="163"/>
      <c r="PXD16" s="163"/>
      <c r="PXE16" s="163"/>
      <c r="PXF16" s="163"/>
      <c r="PXG16" s="163"/>
      <c r="PXH16" s="163"/>
      <c r="PXI16" s="163"/>
      <c r="PXJ16" s="163"/>
      <c r="PXK16" s="163"/>
      <c r="PXL16" s="163"/>
      <c r="PXM16" s="163"/>
      <c r="PXN16" s="163"/>
      <c r="PXO16" s="163"/>
      <c r="PXP16" s="163"/>
      <c r="PXQ16" s="163"/>
      <c r="PXR16" s="163"/>
      <c r="PXS16" s="163"/>
      <c r="PXT16" s="163"/>
      <c r="PXU16" s="163"/>
      <c r="PXV16" s="163"/>
      <c r="PXW16" s="163"/>
      <c r="PXX16" s="163"/>
      <c r="PXY16" s="163"/>
      <c r="PXZ16" s="163"/>
      <c r="PYA16" s="163"/>
      <c r="PYB16" s="163"/>
      <c r="PYC16" s="163"/>
      <c r="PYD16" s="163"/>
      <c r="PYE16" s="163"/>
      <c r="PYF16" s="163"/>
      <c r="PYG16" s="163"/>
      <c r="PYH16" s="163"/>
      <c r="PYI16" s="163"/>
      <c r="PYJ16" s="163"/>
      <c r="PYK16" s="163"/>
      <c r="PYL16" s="163"/>
      <c r="PYM16" s="163"/>
      <c r="PYN16" s="163"/>
      <c r="PYO16" s="163"/>
      <c r="PYP16" s="163"/>
      <c r="PYQ16" s="163"/>
      <c r="PYR16" s="163"/>
      <c r="PYS16" s="163"/>
      <c r="PYT16" s="163"/>
      <c r="PYU16" s="163"/>
      <c r="PYV16" s="163"/>
      <c r="PYW16" s="163"/>
      <c r="PYX16" s="163"/>
      <c r="PYY16" s="163"/>
      <c r="PYZ16" s="163"/>
      <c r="PZA16" s="163"/>
      <c r="PZB16" s="163"/>
      <c r="PZC16" s="163"/>
      <c r="PZD16" s="163"/>
      <c r="PZE16" s="163"/>
      <c r="PZF16" s="163"/>
      <c r="PZG16" s="163"/>
      <c r="PZH16" s="163"/>
      <c r="PZI16" s="163"/>
      <c r="PZJ16" s="163"/>
      <c r="PZK16" s="163"/>
      <c r="PZL16" s="163"/>
      <c r="PZM16" s="163"/>
      <c r="PZN16" s="163"/>
      <c r="PZO16" s="163"/>
      <c r="PZP16" s="163"/>
      <c r="PZQ16" s="163"/>
      <c r="PZR16" s="163"/>
      <c r="PZS16" s="163"/>
      <c r="PZT16" s="163"/>
      <c r="PZU16" s="163"/>
      <c r="PZV16" s="163"/>
      <c r="PZW16" s="163"/>
      <c r="PZX16" s="163"/>
      <c r="PZY16" s="163"/>
      <c r="PZZ16" s="163"/>
      <c r="QAA16" s="163"/>
      <c r="QAB16" s="163"/>
      <c r="QAC16" s="163"/>
      <c r="QAD16" s="163"/>
      <c r="QAE16" s="163"/>
      <c r="QAF16" s="163"/>
      <c r="QAG16" s="163"/>
      <c r="QAH16" s="163"/>
      <c r="QAI16" s="163"/>
      <c r="QAJ16" s="163"/>
      <c r="QAK16" s="163"/>
      <c r="QAL16" s="163"/>
      <c r="QAM16" s="163"/>
      <c r="QAN16" s="163"/>
      <c r="QAO16" s="163"/>
      <c r="QAP16" s="163"/>
      <c r="QAQ16" s="163"/>
      <c r="QAR16" s="163"/>
      <c r="QAS16" s="163"/>
      <c r="QAT16" s="163"/>
      <c r="QAU16" s="163"/>
      <c r="QAV16" s="163"/>
      <c r="QAW16" s="163"/>
      <c r="QAX16" s="163"/>
      <c r="QAY16" s="163"/>
      <c r="QAZ16" s="163"/>
      <c r="QBA16" s="163"/>
      <c r="QBB16" s="163"/>
      <c r="QBC16" s="163"/>
      <c r="QBD16" s="163"/>
      <c r="QBE16" s="163"/>
      <c r="QBF16" s="163"/>
      <c r="QBG16" s="163"/>
      <c r="QBH16" s="163"/>
      <c r="QBI16" s="163"/>
      <c r="QBJ16" s="163"/>
      <c r="QBK16" s="163"/>
      <c r="QBL16" s="163"/>
      <c r="QBM16" s="163"/>
      <c r="QBN16" s="163"/>
      <c r="QBO16" s="163"/>
      <c r="QBP16" s="163"/>
      <c r="QBQ16" s="163"/>
      <c r="QBR16" s="163"/>
      <c r="QBS16" s="163"/>
      <c r="QBT16" s="163"/>
      <c r="QBU16" s="163"/>
      <c r="QBV16" s="163"/>
      <c r="QBW16" s="163"/>
      <c r="QBX16" s="163"/>
      <c r="QBY16" s="163"/>
      <c r="QBZ16" s="163"/>
      <c r="QCA16" s="163"/>
      <c r="QCB16" s="163"/>
      <c r="QCC16" s="163"/>
      <c r="QCD16" s="163"/>
      <c r="QCE16" s="163"/>
      <c r="QCF16" s="163"/>
      <c r="QCG16" s="163"/>
      <c r="QCH16" s="163"/>
      <c r="QCI16" s="163"/>
      <c r="QCJ16" s="163"/>
      <c r="QCK16" s="163"/>
      <c r="QCL16" s="163"/>
      <c r="QCM16" s="163"/>
      <c r="QCN16" s="163"/>
      <c r="QCO16" s="163"/>
      <c r="QCP16" s="163"/>
      <c r="QCQ16" s="163"/>
      <c r="QCR16" s="163"/>
      <c r="QCS16" s="163"/>
      <c r="QCT16" s="163"/>
      <c r="QCU16" s="163"/>
      <c r="QCV16" s="163"/>
      <c r="QCW16" s="163"/>
      <c r="QCX16" s="163"/>
      <c r="QCY16" s="163"/>
      <c r="QCZ16" s="163"/>
      <c r="QDA16" s="163"/>
      <c r="QDB16" s="163"/>
      <c r="QDC16" s="163"/>
      <c r="QDD16" s="163"/>
      <c r="QDE16" s="163"/>
      <c r="QDF16" s="163"/>
      <c r="QDG16" s="163"/>
      <c r="QDH16" s="163"/>
      <c r="QDI16" s="163"/>
      <c r="QDJ16" s="163"/>
      <c r="QDK16" s="163"/>
      <c r="QDL16" s="163"/>
      <c r="QDM16" s="163"/>
      <c r="QDN16" s="163"/>
      <c r="QDO16" s="163"/>
      <c r="QDP16" s="163"/>
      <c r="QDQ16" s="163"/>
      <c r="QDR16" s="163"/>
      <c r="QDS16" s="163"/>
      <c r="QDT16" s="163"/>
      <c r="QDU16" s="163"/>
      <c r="QDV16" s="163"/>
      <c r="QDW16" s="163"/>
      <c r="QDX16" s="163"/>
      <c r="QDY16" s="163"/>
      <c r="QDZ16" s="163"/>
      <c r="QEA16" s="163"/>
      <c r="QEB16" s="163"/>
      <c r="QEC16" s="163"/>
      <c r="QED16" s="163"/>
      <c r="QEE16" s="163"/>
      <c r="QEF16" s="163"/>
      <c r="QEG16" s="163"/>
      <c r="QEH16" s="163"/>
      <c r="QEI16" s="163"/>
      <c r="QEJ16" s="163"/>
      <c r="QEK16" s="163"/>
      <c r="QEL16" s="163"/>
      <c r="QEM16" s="163"/>
      <c r="QEN16" s="163"/>
      <c r="QEO16" s="163"/>
      <c r="QEP16" s="163"/>
      <c r="QEQ16" s="163"/>
      <c r="QER16" s="163"/>
      <c r="QES16" s="163"/>
      <c r="QET16" s="163"/>
      <c r="QEU16" s="163"/>
      <c r="QEV16" s="163"/>
      <c r="QEW16" s="163"/>
      <c r="QEX16" s="163"/>
      <c r="QEY16" s="163"/>
      <c r="QEZ16" s="163"/>
      <c r="QFA16" s="163"/>
      <c r="QFB16" s="163"/>
      <c r="QFC16" s="163"/>
      <c r="QFD16" s="163"/>
      <c r="QFE16" s="163"/>
      <c r="QFF16" s="163"/>
      <c r="QFG16" s="163"/>
      <c r="QFH16" s="163"/>
      <c r="QFI16" s="163"/>
      <c r="QFJ16" s="163"/>
      <c r="QFK16" s="163"/>
      <c r="QFL16" s="163"/>
      <c r="QFM16" s="163"/>
      <c r="QFN16" s="163"/>
      <c r="QFO16" s="163"/>
      <c r="QFP16" s="163"/>
      <c r="QFQ16" s="163"/>
      <c r="QFR16" s="163"/>
      <c r="QFS16" s="163"/>
      <c r="QFT16" s="163"/>
      <c r="QFU16" s="163"/>
      <c r="QFV16" s="163"/>
      <c r="QFW16" s="163"/>
      <c r="QFX16" s="163"/>
      <c r="QFY16" s="163"/>
      <c r="QFZ16" s="163"/>
      <c r="QGA16" s="163"/>
      <c r="QGB16" s="163"/>
      <c r="QGC16" s="163"/>
      <c r="QGD16" s="163"/>
      <c r="QGE16" s="163"/>
      <c r="QGF16" s="163"/>
      <c r="QGG16" s="163"/>
      <c r="QGH16" s="163"/>
      <c r="QGI16" s="163"/>
      <c r="QGJ16" s="163"/>
      <c r="QGK16" s="163"/>
      <c r="QGL16" s="163"/>
      <c r="QGM16" s="163"/>
      <c r="QGN16" s="163"/>
      <c r="QGO16" s="163"/>
      <c r="QGP16" s="163"/>
      <c r="QGQ16" s="163"/>
      <c r="QGR16" s="163"/>
      <c r="QGS16" s="163"/>
      <c r="QGT16" s="163"/>
      <c r="QGU16" s="163"/>
      <c r="QGV16" s="163"/>
      <c r="QGW16" s="163"/>
      <c r="QGX16" s="163"/>
      <c r="QGY16" s="163"/>
      <c r="QGZ16" s="163"/>
      <c r="QHA16" s="163"/>
      <c r="QHB16" s="163"/>
      <c r="QHC16" s="163"/>
      <c r="QHD16" s="163"/>
      <c r="QHE16" s="163"/>
      <c r="QHF16" s="163"/>
      <c r="QHG16" s="163"/>
      <c r="QHH16" s="163"/>
      <c r="QHI16" s="163"/>
      <c r="QHJ16" s="163"/>
      <c r="QHK16" s="163"/>
      <c r="QHL16" s="163"/>
      <c r="QHM16" s="163"/>
      <c r="QHN16" s="163"/>
      <c r="QHO16" s="163"/>
      <c r="QHP16" s="163"/>
      <c r="QHQ16" s="163"/>
      <c r="QHR16" s="163"/>
      <c r="QHS16" s="163"/>
      <c r="QHT16" s="163"/>
      <c r="QHU16" s="163"/>
      <c r="QHV16" s="163"/>
      <c r="QHW16" s="163"/>
      <c r="QHX16" s="163"/>
      <c r="QHY16" s="163"/>
      <c r="QHZ16" s="163"/>
      <c r="QIA16" s="163"/>
      <c r="QIB16" s="163"/>
      <c r="QIC16" s="163"/>
      <c r="QID16" s="163"/>
      <c r="QIE16" s="163"/>
      <c r="QIF16" s="163"/>
      <c r="QIG16" s="163"/>
      <c r="QIH16" s="163"/>
      <c r="QII16" s="163"/>
      <c r="QIJ16" s="163"/>
      <c r="QIK16" s="163"/>
      <c r="QIL16" s="163"/>
      <c r="QIM16" s="163"/>
      <c r="QIN16" s="163"/>
      <c r="QIO16" s="163"/>
      <c r="QIP16" s="163"/>
      <c r="QIQ16" s="163"/>
      <c r="QIR16" s="163"/>
      <c r="QIS16" s="163"/>
      <c r="QIT16" s="163"/>
      <c r="QIU16" s="163"/>
      <c r="QIV16" s="163"/>
      <c r="QIW16" s="163"/>
      <c r="QIX16" s="163"/>
      <c r="QIY16" s="163"/>
      <c r="QIZ16" s="163"/>
      <c r="QJA16" s="163"/>
      <c r="QJB16" s="163"/>
      <c r="QJC16" s="163"/>
      <c r="QJD16" s="163"/>
      <c r="QJE16" s="163"/>
      <c r="QJF16" s="163"/>
      <c r="QJG16" s="163"/>
      <c r="QJH16" s="163"/>
      <c r="QJI16" s="163"/>
      <c r="QJJ16" s="163"/>
      <c r="QJK16" s="163"/>
      <c r="QJL16" s="163"/>
      <c r="QJM16" s="163"/>
      <c r="QJN16" s="163"/>
      <c r="QJO16" s="163"/>
      <c r="QJP16" s="163"/>
      <c r="QJQ16" s="163"/>
      <c r="QJR16" s="163"/>
      <c r="QJS16" s="163"/>
      <c r="QJT16" s="163"/>
      <c r="QJU16" s="163"/>
      <c r="QJV16" s="163"/>
      <c r="QJW16" s="163"/>
      <c r="QJX16" s="163"/>
      <c r="QJY16" s="163"/>
      <c r="QJZ16" s="163"/>
      <c r="QKA16" s="163"/>
      <c r="QKB16" s="163"/>
      <c r="QKC16" s="163"/>
      <c r="QKD16" s="163"/>
      <c r="QKE16" s="163"/>
      <c r="QKF16" s="163"/>
      <c r="QKG16" s="163"/>
      <c r="QKH16" s="163"/>
      <c r="QKI16" s="163"/>
      <c r="QKJ16" s="163"/>
      <c r="QKK16" s="163"/>
      <c r="QKL16" s="163"/>
      <c r="QKM16" s="163"/>
      <c r="QKN16" s="163"/>
      <c r="QKO16" s="163"/>
      <c r="QKP16" s="163"/>
      <c r="QKQ16" s="163"/>
      <c r="QKR16" s="163"/>
      <c r="QKS16" s="163"/>
      <c r="QKT16" s="163"/>
      <c r="QKU16" s="163"/>
      <c r="QKV16" s="163"/>
      <c r="QKW16" s="163"/>
      <c r="QKX16" s="163"/>
      <c r="QKY16" s="163"/>
      <c r="QKZ16" s="163"/>
      <c r="QLA16" s="163"/>
      <c r="QLB16" s="163"/>
      <c r="QLC16" s="163"/>
      <c r="QLD16" s="163"/>
      <c r="QLE16" s="163"/>
      <c r="QLF16" s="163"/>
      <c r="QLG16" s="163"/>
      <c r="QLH16" s="163"/>
      <c r="QLI16" s="163"/>
      <c r="QLJ16" s="163"/>
      <c r="QLK16" s="163"/>
      <c r="QLL16" s="163"/>
      <c r="QLM16" s="163"/>
      <c r="QLN16" s="163"/>
      <c r="QLO16" s="163"/>
      <c r="QLP16" s="163"/>
      <c r="QLQ16" s="163"/>
      <c r="QLR16" s="163"/>
      <c r="QLS16" s="163"/>
      <c r="QLT16" s="163"/>
      <c r="QLU16" s="163"/>
      <c r="QLV16" s="163"/>
      <c r="QLW16" s="163"/>
      <c r="QLX16" s="163"/>
      <c r="QLY16" s="163"/>
      <c r="QLZ16" s="163"/>
      <c r="QMA16" s="163"/>
      <c r="QMB16" s="163"/>
      <c r="QMC16" s="163"/>
      <c r="QMD16" s="163"/>
      <c r="QME16" s="163"/>
      <c r="QMF16" s="163"/>
      <c r="QMG16" s="163"/>
      <c r="QMH16" s="163"/>
      <c r="QMI16" s="163"/>
      <c r="QMJ16" s="163"/>
      <c r="QMK16" s="163"/>
      <c r="QML16" s="163"/>
      <c r="QMM16" s="163"/>
      <c r="QMN16" s="163"/>
      <c r="QMO16" s="163"/>
      <c r="QMP16" s="163"/>
      <c r="QMQ16" s="163"/>
      <c r="QMR16" s="163"/>
      <c r="QMS16" s="163"/>
      <c r="QMT16" s="163"/>
      <c r="QMU16" s="163"/>
      <c r="QMV16" s="163"/>
      <c r="QMW16" s="163"/>
      <c r="QMX16" s="163"/>
      <c r="QMY16" s="163"/>
      <c r="QMZ16" s="163"/>
      <c r="QNA16" s="163"/>
      <c r="QNB16" s="163"/>
      <c r="QNC16" s="163"/>
      <c r="QND16" s="163"/>
      <c r="QNE16" s="163"/>
      <c r="QNF16" s="163"/>
      <c r="QNG16" s="163"/>
      <c r="QNH16" s="163"/>
      <c r="QNI16" s="163"/>
      <c r="QNJ16" s="163"/>
      <c r="QNK16" s="163"/>
      <c r="QNL16" s="163"/>
      <c r="QNM16" s="163"/>
      <c r="QNN16" s="163"/>
      <c r="QNO16" s="163"/>
      <c r="QNP16" s="163"/>
      <c r="QNQ16" s="163"/>
      <c r="QNR16" s="163"/>
      <c r="QNS16" s="163"/>
      <c r="QNT16" s="163"/>
      <c r="QNU16" s="163"/>
      <c r="QNV16" s="163"/>
      <c r="QNW16" s="163"/>
      <c r="QNX16" s="163"/>
      <c r="QNY16" s="163"/>
      <c r="QNZ16" s="163"/>
      <c r="QOA16" s="163"/>
      <c r="QOB16" s="163"/>
      <c r="QOC16" s="163"/>
      <c r="QOD16" s="163"/>
      <c r="QOE16" s="163"/>
      <c r="QOF16" s="163"/>
      <c r="QOG16" s="163"/>
      <c r="QOH16" s="163"/>
      <c r="QOI16" s="163"/>
      <c r="QOJ16" s="163"/>
      <c r="QOK16" s="163"/>
      <c r="QOL16" s="163"/>
      <c r="QOM16" s="163"/>
      <c r="QON16" s="163"/>
      <c r="QOO16" s="163"/>
      <c r="QOP16" s="163"/>
      <c r="QOQ16" s="163"/>
      <c r="QOR16" s="163"/>
      <c r="QOS16" s="163"/>
      <c r="QOT16" s="163"/>
      <c r="QOU16" s="163"/>
      <c r="QOV16" s="163"/>
      <c r="QOW16" s="163"/>
      <c r="QOX16" s="163"/>
      <c r="QOY16" s="163"/>
      <c r="QOZ16" s="163"/>
      <c r="QPA16" s="163"/>
      <c r="QPB16" s="163"/>
      <c r="QPC16" s="163"/>
      <c r="QPD16" s="163"/>
      <c r="QPE16" s="163"/>
      <c r="QPF16" s="163"/>
      <c r="QPG16" s="163"/>
      <c r="QPH16" s="163"/>
      <c r="QPI16" s="163"/>
      <c r="QPJ16" s="163"/>
      <c r="QPK16" s="163"/>
      <c r="QPL16" s="163"/>
      <c r="QPM16" s="163"/>
      <c r="QPN16" s="163"/>
      <c r="QPO16" s="163"/>
      <c r="QPP16" s="163"/>
      <c r="QPQ16" s="163"/>
      <c r="QPR16" s="163"/>
      <c r="QPS16" s="163"/>
      <c r="QPT16" s="163"/>
      <c r="QPU16" s="163"/>
      <c r="QPV16" s="163"/>
      <c r="QPW16" s="163"/>
      <c r="QPX16" s="163"/>
      <c r="QPY16" s="163"/>
      <c r="QPZ16" s="163"/>
      <c r="QQA16" s="163"/>
      <c r="QQB16" s="163"/>
      <c r="QQC16" s="163"/>
      <c r="QQD16" s="163"/>
      <c r="QQE16" s="163"/>
      <c r="QQF16" s="163"/>
      <c r="QQG16" s="163"/>
      <c r="QQH16" s="163"/>
      <c r="QQI16" s="163"/>
      <c r="QQJ16" s="163"/>
      <c r="QQK16" s="163"/>
      <c r="QQL16" s="163"/>
      <c r="QQM16" s="163"/>
      <c r="QQN16" s="163"/>
      <c r="QQO16" s="163"/>
      <c r="QQP16" s="163"/>
      <c r="QQQ16" s="163"/>
      <c r="QQR16" s="163"/>
      <c r="QQS16" s="163"/>
      <c r="QQT16" s="163"/>
      <c r="QQU16" s="163"/>
      <c r="QQV16" s="163"/>
      <c r="QQW16" s="163"/>
      <c r="QQX16" s="163"/>
      <c r="QQY16" s="163"/>
      <c r="QQZ16" s="163"/>
      <c r="QRA16" s="163"/>
      <c r="QRB16" s="163"/>
      <c r="QRC16" s="163"/>
      <c r="QRD16" s="163"/>
      <c r="QRE16" s="163"/>
      <c r="QRF16" s="163"/>
      <c r="QRG16" s="163"/>
      <c r="QRH16" s="163"/>
      <c r="QRI16" s="163"/>
      <c r="QRJ16" s="163"/>
      <c r="QRK16" s="163"/>
      <c r="QRL16" s="163"/>
      <c r="QRM16" s="163"/>
      <c r="QRN16" s="163"/>
      <c r="QRO16" s="163"/>
      <c r="QRP16" s="163"/>
      <c r="QRQ16" s="163"/>
      <c r="QRR16" s="163"/>
      <c r="QRS16" s="163"/>
      <c r="QRT16" s="163"/>
      <c r="QRU16" s="163"/>
      <c r="QRV16" s="163"/>
      <c r="QRW16" s="163"/>
      <c r="QRX16" s="163"/>
      <c r="QRY16" s="163"/>
      <c r="QRZ16" s="163"/>
      <c r="QSA16" s="163"/>
      <c r="QSB16" s="163"/>
      <c r="QSC16" s="163"/>
      <c r="QSD16" s="163"/>
      <c r="QSE16" s="163"/>
      <c r="QSF16" s="163"/>
      <c r="QSG16" s="163"/>
      <c r="QSH16" s="163"/>
      <c r="QSI16" s="163"/>
      <c r="QSJ16" s="163"/>
      <c r="QSK16" s="163"/>
      <c r="QSL16" s="163"/>
      <c r="QSM16" s="163"/>
      <c r="QSN16" s="163"/>
      <c r="QSO16" s="163"/>
      <c r="QSP16" s="163"/>
      <c r="QSQ16" s="163"/>
      <c r="QSR16" s="163"/>
      <c r="QSS16" s="163"/>
      <c r="QST16" s="163"/>
      <c r="QSU16" s="163"/>
      <c r="QSV16" s="163"/>
      <c r="QSW16" s="163"/>
      <c r="QSX16" s="163"/>
      <c r="QSY16" s="163"/>
      <c r="QSZ16" s="163"/>
      <c r="QTA16" s="163"/>
      <c r="QTB16" s="163"/>
      <c r="QTC16" s="163"/>
      <c r="QTD16" s="163"/>
      <c r="QTE16" s="163"/>
      <c r="QTF16" s="163"/>
      <c r="QTG16" s="163"/>
      <c r="QTH16" s="163"/>
      <c r="QTI16" s="163"/>
      <c r="QTJ16" s="163"/>
      <c r="QTK16" s="163"/>
      <c r="QTL16" s="163"/>
      <c r="QTM16" s="163"/>
      <c r="QTN16" s="163"/>
      <c r="QTO16" s="163"/>
      <c r="QTP16" s="163"/>
      <c r="QTQ16" s="163"/>
      <c r="QTR16" s="163"/>
      <c r="QTS16" s="163"/>
      <c r="QTT16" s="163"/>
      <c r="QTU16" s="163"/>
      <c r="QTV16" s="163"/>
      <c r="QTW16" s="163"/>
      <c r="QTX16" s="163"/>
      <c r="QTY16" s="163"/>
      <c r="QTZ16" s="163"/>
      <c r="QUA16" s="163"/>
      <c r="QUB16" s="163"/>
      <c r="QUC16" s="163"/>
      <c r="QUD16" s="163"/>
      <c r="QUE16" s="163"/>
      <c r="QUF16" s="163"/>
      <c r="QUG16" s="163"/>
      <c r="QUH16" s="163"/>
      <c r="QUI16" s="163"/>
      <c r="QUJ16" s="163"/>
      <c r="QUK16" s="163"/>
      <c r="QUL16" s="163"/>
      <c r="QUM16" s="163"/>
      <c r="QUN16" s="163"/>
      <c r="QUO16" s="163"/>
      <c r="QUP16" s="163"/>
      <c r="QUQ16" s="163"/>
      <c r="QUR16" s="163"/>
      <c r="QUS16" s="163"/>
      <c r="QUT16" s="163"/>
      <c r="QUU16" s="163"/>
      <c r="QUV16" s="163"/>
      <c r="QUW16" s="163"/>
      <c r="QUX16" s="163"/>
      <c r="QUY16" s="163"/>
      <c r="QUZ16" s="163"/>
      <c r="QVA16" s="163"/>
      <c r="QVB16" s="163"/>
      <c r="QVC16" s="163"/>
      <c r="QVD16" s="163"/>
      <c r="QVE16" s="163"/>
      <c r="QVF16" s="163"/>
      <c r="QVG16" s="163"/>
      <c r="QVH16" s="163"/>
      <c r="QVI16" s="163"/>
      <c r="QVJ16" s="163"/>
      <c r="QVK16" s="163"/>
      <c r="QVL16" s="163"/>
      <c r="QVM16" s="163"/>
      <c r="QVN16" s="163"/>
      <c r="QVO16" s="163"/>
      <c r="QVP16" s="163"/>
      <c r="QVQ16" s="163"/>
      <c r="QVR16" s="163"/>
      <c r="QVS16" s="163"/>
      <c r="QVT16" s="163"/>
      <c r="QVU16" s="163"/>
      <c r="QVV16" s="163"/>
      <c r="QVW16" s="163"/>
      <c r="QVX16" s="163"/>
      <c r="QVY16" s="163"/>
      <c r="QVZ16" s="163"/>
      <c r="QWA16" s="163"/>
      <c r="QWB16" s="163"/>
      <c r="QWC16" s="163"/>
      <c r="QWD16" s="163"/>
      <c r="QWE16" s="163"/>
      <c r="QWF16" s="163"/>
      <c r="QWG16" s="163"/>
      <c r="QWH16" s="163"/>
      <c r="QWI16" s="163"/>
      <c r="QWJ16" s="163"/>
      <c r="QWK16" s="163"/>
      <c r="QWL16" s="163"/>
      <c r="QWM16" s="163"/>
      <c r="QWN16" s="163"/>
      <c r="QWO16" s="163"/>
      <c r="QWP16" s="163"/>
      <c r="QWQ16" s="163"/>
      <c r="QWR16" s="163"/>
      <c r="QWS16" s="163"/>
      <c r="QWT16" s="163"/>
      <c r="QWU16" s="163"/>
      <c r="QWV16" s="163"/>
      <c r="QWW16" s="163"/>
      <c r="QWX16" s="163"/>
      <c r="QWY16" s="163"/>
      <c r="QWZ16" s="163"/>
      <c r="QXA16" s="163"/>
      <c r="QXB16" s="163"/>
      <c r="QXC16" s="163"/>
      <c r="QXD16" s="163"/>
      <c r="QXE16" s="163"/>
      <c r="QXF16" s="163"/>
      <c r="QXG16" s="163"/>
      <c r="QXH16" s="163"/>
      <c r="QXI16" s="163"/>
      <c r="QXJ16" s="163"/>
      <c r="QXK16" s="163"/>
      <c r="QXL16" s="163"/>
      <c r="QXM16" s="163"/>
      <c r="QXN16" s="163"/>
      <c r="QXO16" s="163"/>
      <c r="QXP16" s="163"/>
      <c r="QXQ16" s="163"/>
      <c r="QXR16" s="163"/>
      <c r="QXS16" s="163"/>
      <c r="QXT16" s="163"/>
      <c r="QXU16" s="163"/>
      <c r="QXV16" s="163"/>
      <c r="QXW16" s="163"/>
      <c r="QXX16" s="163"/>
      <c r="QXY16" s="163"/>
      <c r="QXZ16" s="163"/>
      <c r="QYA16" s="163"/>
      <c r="QYB16" s="163"/>
      <c r="QYC16" s="163"/>
      <c r="QYD16" s="163"/>
      <c r="QYE16" s="163"/>
      <c r="QYF16" s="163"/>
      <c r="QYG16" s="163"/>
      <c r="QYH16" s="163"/>
      <c r="QYI16" s="163"/>
      <c r="QYJ16" s="163"/>
      <c r="QYK16" s="163"/>
      <c r="QYL16" s="163"/>
      <c r="QYM16" s="163"/>
      <c r="QYN16" s="163"/>
      <c r="QYO16" s="163"/>
      <c r="QYP16" s="163"/>
      <c r="QYQ16" s="163"/>
      <c r="QYR16" s="163"/>
      <c r="QYS16" s="163"/>
      <c r="QYT16" s="163"/>
      <c r="QYU16" s="163"/>
      <c r="QYV16" s="163"/>
      <c r="QYW16" s="163"/>
      <c r="QYX16" s="163"/>
      <c r="QYY16" s="163"/>
      <c r="QYZ16" s="163"/>
      <c r="QZA16" s="163"/>
      <c r="QZB16" s="163"/>
      <c r="QZC16" s="163"/>
      <c r="QZD16" s="163"/>
      <c r="QZE16" s="163"/>
      <c r="QZF16" s="163"/>
      <c r="QZG16" s="163"/>
      <c r="QZH16" s="163"/>
      <c r="QZI16" s="163"/>
      <c r="QZJ16" s="163"/>
      <c r="QZK16" s="163"/>
      <c r="QZL16" s="163"/>
      <c r="QZM16" s="163"/>
      <c r="QZN16" s="163"/>
      <c r="QZO16" s="163"/>
      <c r="QZP16" s="163"/>
      <c r="QZQ16" s="163"/>
      <c r="QZR16" s="163"/>
      <c r="QZS16" s="163"/>
      <c r="QZT16" s="163"/>
      <c r="QZU16" s="163"/>
      <c r="QZV16" s="163"/>
      <c r="QZW16" s="163"/>
      <c r="QZX16" s="163"/>
      <c r="QZY16" s="163"/>
      <c r="QZZ16" s="163"/>
      <c r="RAA16" s="163"/>
      <c r="RAB16" s="163"/>
      <c r="RAC16" s="163"/>
      <c r="RAD16" s="163"/>
      <c r="RAE16" s="163"/>
      <c r="RAF16" s="163"/>
      <c r="RAG16" s="163"/>
      <c r="RAH16" s="163"/>
      <c r="RAI16" s="163"/>
      <c r="RAJ16" s="163"/>
      <c r="RAK16" s="163"/>
      <c r="RAL16" s="163"/>
      <c r="RAM16" s="163"/>
      <c r="RAN16" s="163"/>
      <c r="RAO16" s="163"/>
      <c r="RAP16" s="163"/>
      <c r="RAQ16" s="163"/>
      <c r="RAR16" s="163"/>
      <c r="RAS16" s="163"/>
      <c r="RAT16" s="163"/>
      <c r="RAU16" s="163"/>
      <c r="RAV16" s="163"/>
      <c r="RAW16" s="163"/>
      <c r="RAX16" s="163"/>
      <c r="RAY16" s="163"/>
      <c r="RAZ16" s="163"/>
      <c r="RBA16" s="163"/>
      <c r="RBB16" s="163"/>
      <c r="RBC16" s="163"/>
      <c r="RBD16" s="163"/>
      <c r="RBE16" s="163"/>
      <c r="RBF16" s="163"/>
      <c r="RBG16" s="163"/>
      <c r="RBH16" s="163"/>
      <c r="RBI16" s="163"/>
      <c r="RBJ16" s="163"/>
      <c r="RBK16" s="163"/>
      <c r="RBL16" s="163"/>
      <c r="RBM16" s="163"/>
      <c r="RBN16" s="163"/>
      <c r="RBO16" s="163"/>
      <c r="RBP16" s="163"/>
      <c r="RBQ16" s="163"/>
      <c r="RBR16" s="163"/>
      <c r="RBS16" s="163"/>
      <c r="RBT16" s="163"/>
      <c r="RBU16" s="163"/>
      <c r="RBV16" s="163"/>
      <c r="RBW16" s="163"/>
      <c r="RBX16" s="163"/>
      <c r="RBY16" s="163"/>
      <c r="RBZ16" s="163"/>
      <c r="RCA16" s="163"/>
      <c r="RCB16" s="163"/>
      <c r="RCC16" s="163"/>
      <c r="RCD16" s="163"/>
      <c r="RCE16" s="163"/>
      <c r="RCF16" s="163"/>
      <c r="RCG16" s="163"/>
      <c r="RCH16" s="163"/>
      <c r="RCI16" s="163"/>
      <c r="RCJ16" s="163"/>
      <c r="RCK16" s="163"/>
      <c r="RCL16" s="163"/>
      <c r="RCM16" s="163"/>
      <c r="RCN16" s="163"/>
      <c r="RCO16" s="163"/>
      <c r="RCP16" s="163"/>
      <c r="RCQ16" s="163"/>
      <c r="RCR16" s="163"/>
      <c r="RCS16" s="163"/>
      <c r="RCT16" s="163"/>
      <c r="RCU16" s="163"/>
      <c r="RCV16" s="163"/>
      <c r="RCW16" s="163"/>
      <c r="RCX16" s="163"/>
      <c r="RCY16" s="163"/>
      <c r="RCZ16" s="163"/>
      <c r="RDA16" s="163"/>
      <c r="RDB16" s="163"/>
      <c r="RDC16" s="163"/>
      <c r="RDD16" s="163"/>
      <c r="RDE16" s="163"/>
      <c r="RDF16" s="163"/>
      <c r="RDG16" s="163"/>
      <c r="RDH16" s="163"/>
      <c r="RDI16" s="163"/>
      <c r="RDJ16" s="163"/>
      <c r="RDK16" s="163"/>
      <c r="RDL16" s="163"/>
      <c r="RDM16" s="163"/>
      <c r="RDN16" s="163"/>
      <c r="RDO16" s="163"/>
      <c r="RDP16" s="163"/>
      <c r="RDQ16" s="163"/>
      <c r="RDR16" s="163"/>
      <c r="RDS16" s="163"/>
      <c r="RDT16" s="163"/>
      <c r="RDU16" s="163"/>
      <c r="RDV16" s="163"/>
      <c r="RDW16" s="163"/>
      <c r="RDX16" s="163"/>
      <c r="RDY16" s="163"/>
      <c r="RDZ16" s="163"/>
      <c r="REA16" s="163"/>
      <c r="REB16" s="163"/>
      <c r="REC16" s="163"/>
      <c r="RED16" s="163"/>
      <c r="REE16" s="163"/>
      <c r="REF16" s="163"/>
      <c r="REG16" s="163"/>
      <c r="REH16" s="163"/>
      <c r="REI16" s="163"/>
      <c r="REJ16" s="163"/>
      <c r="REK16" s="163"/>
      <c r="REL16" s="163"/>
      <c r="REM16" s="163"/>
      <c r="REN16" s="163"/>
      <c r="REO16" s="163"/>
      <c r="REP16" s="163"/>
      <c r="REQ16" s="163"/>
      <c r="RER16" s="163"/>
      <c r="RES16" s="163"/>
      <c r="RET16" s="163"/>
      <c r="REU16" s="163"/>
      <c r="REV16" s="163"/>
      <c r="REW16" s="163"/>
      <c r="REX16" s="163"/>
      <c r="REY16" s="163"/>
      <c r="REZ16" s="163"/>
      <c r="RFA16" s="163"/>
      <c r="RFB16" s="163"/>
      <c r="RFC16" s="163"/>
      <c r="RFD16" s="163"/>
      <c r="RFE16" s="163"/>
      <c r="RFF16" s="163"/>
      <c r="RFG16" s="163"/>
      <c r="RFH16" s="163"/>
      <c r="RFI16" s="163"/>
      <c r="RFJ16" s="163"/>
      <c r="RFK16" s="163"/>
      <c r="RFL16" s="163"/>
      <c r="RFM16" s="163"/>
      <c r="RFN16" s="163"/>
      <c r="RFO16" s="163"/>
      <c r="RFP16" s="163"/>
      <c r="RFQ16" s="163"/>
      <c r="RFR16" s="163"/>
      <c r="RFS16" s="163"/>
      <c r="RFT16" s="163"/>
      <c r="RFU16" s="163"/>
      <c r="RFV16" s="163"/>
      <c r="RFW16" s="163"/>
      <c r="RFX16" s="163"/>
      <c r="RFY16" s="163"/>
      <c r="RFZ16" s="163"/>
      <c r="RGA16" s="163"/>
      <c r="RGB16" s="163"/>
      <c r="RGC16" s="163"/>
      <c r="RGD16" s="163"/>
      <c r="RGE16" s="163"/>
      <c r="RGF16" s="163"/>
      <c r="RGG16" s="163"/>
      <c r="RGH16" s="163"/>
      <c r="RGI16" s="163"/>
      <c r="RGJ16" s="163"/>
      <c r="RGK16" s="163"/>
      <c r="RGL16" s="163"/>
      <c r="RGM16" s="163"/>
      <c r="RGN16" s="163"/>
      <c r="RGO16" s="163"/>
      <c r="RGP16" s="163"/>
      <c r="RGQ16" s="163"/>
      <c r="RGR16" s="163"/>
      <c r="RGS16" s="163"/>
      <c r="RGT16" s="163"/>
      <c r="RGU16" s="163"/>
      <c r="RGV16" s="163"/>
      <c r="RGW16" s="163"/>
      <c r="RGX16" s="163"/>
      <c r="RGY16" s="163"/>
      <c r="RGZ16" s="163"/>
      <c r="RHA16" s="163"/>
      <c r="RHB16" s="163"/>
      <c r="RHC16" s="163"/>
      <c r="RHD16" s="163"/>
      <c r="RHE16" s="163"/>
      <c r="RHF16" s="163"/>
      <c r="RHG16" s="163"/>
      <c r="RHH16" s="163"/>
      <c r="RHI16" s="163"/>
      <c r="RHJ16" s="163"/>
      <c r="RHK16" s="163"/>
      <c r="RHL16" s="163"/>
      <c r="RHM16" s="163"/>
      <c r="RHN16" s="163"/>
      <c r="RHO16" s="163"/>
      <c r="RHP16" s="163"/>
      <c r="RHQ16" s="163"/>
      <c r="RHR16" s="163"/>
      <c r="RHS16" s="163"/>
      <c r="RHT16" s="163"/>
      <c r="RHU16" s="163"/>
      <c r="RHV16" s="163"/>
      <c r="RHW16" s="163"/>
      <c r="RHX16" s="163"/>
      <c r="RHY16" s="163"/>
      <c r="RHZ16" s="163"/>
      <c r="RIA16" s="163"/>
      <c r="RIB16" s="163"/>
      <c r="RIC16" s="163"/>
      <c r="RID16" s="163"/>
      <c r="RIE16" s="163"/>
      <c r="RIF16" s="163"/>
      <c r="RIG16" s="163"/>
      <c r="RIH16" s="163"/>
      <c r="RII16" s="163"/>
      <c r="RIJ16" s="163"/>
      <c r="RIK16" s="163"/>
      <c r="RIL16" s="163"/>
      <c r="RIM16" s="163"/>
      <c r="RIN16" s="163"/>
      <c r="RIO16" s="163"/>
      <c r="RIP16" s="163"/>
      <c r="RIQ16" s="163"/>
      <c r="RIR16" s="163"/>
      <c r="RIS16" s="163"/>
      <c r="RIT16" s="163"/>
      <c r="RIU16" s="163"/>
      <c r="RIV16" s="163"/>
      <c r="RIW16" s="163"/>
      <c r="RIX16" s="163"/>
      <c r="RIY16" s="163"/>
      <c r="RIZ16" s="163"/>
      <c r="RJA16" s="163"/>
      <c r="RJB16" s="163"/>
      <c r="RJC16" s="163"/>
      <c r="RJD16" s="163"/>
      <c r="RJE16" s="163"/>
      <c r="RJF16" s="163"/>
      <c r="RJG16" s="163"/>
      <c r="RJH16" s="163"/>
      <c r="RJI16" s="163"/>
      <c r="RJJ16" s="163"/>
      <c r="RJK16" s="163"/>
      <c r="RJL16" s="163"/>
      <c r="RJM16" s="163"/>
      <c r="RJN16" s="163"/>
      <c r="RJO16" s="163"/>
      <c r="RJP16" s="163"/>
      <c r="RJQ16" s="163"/>
      <c r="RJR16" s="163"/>
      <c r="RJS16" s="163"/>
      <c r="RJT16" s="163"/>
      <c r="RJU16" s="163"/>
      <c r="RJV16" s="163"/>
      <c r="RJW16" s="163"/>
      <c r="RJX16" s="163"/>
      <c r="RJY16" s="163"/>
      <c r="RJZ16" s="163"/>
      <c r="RKA16" s="163"/>
      <c r="RKB16" s="163"/>
      <c r="RKC16" s="163"/>
      <c r="RKD16" s="163"/>
      <c r="RKE16" s="163"/>
      <c r="RKF16" s="163"/>
      <c r="RKG16" s="163"/>
      <c r="RKH16" s="163"/>
      <c r="RKI16" s="163"/>
      <c r="RKJ16" s="163"/>
      <c r="RKK16" s="163"/>
      <c r="RKL16" s="163"/>
      <c r="RKM16" s="163"/>
      <c r="RKN16" s="163"/>
      <c r="RKO16" s="163"/>
      <c r="RKP16" s="163"/>
      <c r="RKQ16" s="163"/>
      <c r="RKR16" s="163"/>
      <c r="RKS16" s="163"/>
      <c r="RKT16" s="163"/>
      <c r="RKU16" s="163"/>
      <c r="RKV16" s="163"/>
      <c r="RKW16" s="163"/>
      <c r="RKX16" s="163"/>
      <c r="RKY16" s="163"/>
      <c r="RKZ16" s="163"/>
      <c r="RLA16" s="163"/>
      <c r="RLB16" s="163"/>
      <c r="RLC16" s="163"/>
      <c r="RLD16" s="163"/>
      <c r="RLE16" s="163"/>
      <c r="RLF16" s="163"/>
      <c r="RLG16" s="163"/>
      <c r="RLH16" s="163"/>
      <c r="RLI16" s="163"/>
      <c r="RLJ16" s="163"/>
      <c r="RLK16" s="163"/>
      <c r="RLL16" s="163"/>
      <c r="RLM16" s="163"/>
      <c r="RLN16" s="163"/>
      <c r="RLO16" s="163"/>
      <c r="RLP16" s="163"/>
      <c r="RLQ16" s="163"/>
      <c r="RLR16" s="163"/>
      <c r="RLS16" s="163"/>
      <c r="RLT16" s="163"/>
      <c r="RLU16" s="163"/>
      <c r="RLV16" s="163"/>
      <c r="RLW16" s="163"/>
      <c r="RLX16" s="163"/>
      <c r="RLY16" s="163"/>
      <c r="RLZ16" s="163"/>
      <c r="RMA16" s="163"/>
      <c r="RMB16" s="163"/>
      <c r="RMC16" s="163"/>
      <c r="RMD16" s="163"/>
      <c r="RME16" s="163"/>
      <c r="RMF16" s="163"/>
      <c r="RMG16" s="163"/>
      <c r="RMH16" s="163"/>
      <c r="RMI16" s="163"/>
      <c r="RMJ16" s="163"/>
      <c r="RMK16" s="163"/>
      <c r="RML16" s="163"/>
      <c r="RMM16" s="163"/>
      <c r="RMN16" s="163"/>
      <c r="RMO16" s="163"/>
      <c r="RMP16" s="163"/>
      <c r="RMQ16" s="163"/>
      <c r="RMR16" s="163"/>
      <c r="RMS16" s="163"/>
      <c r="RMT16" s="163"/>
      <c r="RMU16" s="163"/>
      <c r="RMV16" s="163"/>
      <c r="RMW16" s="163"/>
      <c r="RMX16" s="163"/>
      <c r="RMY16" s="163"/>
      <c r="RMZ16" s="163"/>
      <c r="RNA16" s="163"/>
      <c r="RNB16" s="163"/>
      <c r="RNC16" s="163"/>
      <c r="RND16" s="163"/>
      <c r="RNE16" s="163"/>
      <c r="RNF16" s="163"/>
      <c r="RNG16" s="163"/>
      <c r="RNH16" s="163"/>
      <c r="RNI16" s="163"/>
      <c r="RNJ16" s="163"/>
      <c r="RNK16" s="163"/>
      <c r="RNL16" s="163"/>
      <c r="RNM16" s="163"/>
      <c r="RNN16" s="163"/>
      <c r="RNO16" s="163"/>
      <c r="RNP16" s="163"/>
      <c r="RNQ16" s="163"/>
      <c r="RNR16" s="163"/>
      <c r="RNS16" s="163"/>
      <c r="RNT16" s="163"/>
      <c r="RNU16" s="163"/>
      <c r="RNV16" s="163"/>
      <c r="RNW16" s="163"/>
      <c r="RNX16" s="163"/>
      <c r="RNY16" s="163"/>
      <c r="RNZ16" s="163"/>
      <c r="ROA16" s="163"/>
      <c r="ROB16" s="163"/>
      <c r="ROC16" s="163"/>
      <c r="ROD16" s="163"/>
      <c r="ROE16" s="163"/>
      <c r="ROF16" s="163"/>
      <c r="ROG16" s="163"/>
      <c r="ROH16" s="163"/>
      <c r="ROI16" s="163"/>
      <c r="ROJ16" s="163"/>
      <c r="ROK16" s="163"/>
      <c r="ROL16" s="163"/>
      <c r="ROM16" s="163"/>
      <c r="RON16" s="163"/>
      <c r="ROO16" s="163"/>
      <c r="ROP16" s="163"/>
      <c r="ROQ16" s="163"/>
      <c r="ROR16" s="163"/>
      <c r="ROS16" s="163"/>
      <c r="ROT16" s="163"/>
      <c r="ROU16" s="163"/>
      <c r="ROV16" s="163"/>
      <c r="ROW16" s="163"/>
      <c r="ROX16" s="163"/>
      <c r="ROY16" s="163"/>
      <c r="ROZ16" s="163"/>
      <c r="RPA16" s="163"/>
      <c r="RPB16" s="163"/>
      <c r="RPC16" s="163"/>
      <c r="RPD16" s="163"/>
      <c r="RPE16" s="163"/>
      <c r="RPF16" s="163"/>
      <c r="RPG16" s="163"/>
      <c r="RPH16" s="163"/>
      <c r="RPI16" s="163"/>
      <c r="RPJ16" s="163"/>
      <c r="RPK16" s="163"/>
      <c r="RPL16" s="163"/>
      <c r="RPM16" s="163"/>
      <c r="RPN16" s="163"/>
      <c r="RPO16" s="163"/>
      <c r="RPP16" s="163"/>
      <c r="RPQ16" s="163"/>
      <c r="RPR16" s="163"/>
      <c r="RPS16" s="163"/>
      <c r="RPT16" s="163"/>
      <c r="RPU16" s="163"/>
      <c r="RPV16" s="163"/>
      <c r="RPW16" s="163"/>
      <c r="RPX16" s="163"/>
      <c r="RPY16" s="163"/>
      <c r="RPZ16" s="163"/>
      <c r="RQA16" s="163"/>
      <c r="RQB16" s="163"/>
      <c r="RQC16" s="163"/>
      <c r="RQD16" s="163"/>
      <c r="RQE16" s="163"/>
      <c r="RQF16" s="163"/>
      <c r="RQG16" s="163"/>
      <c r="RQH16" s="163"/>
      <c r="RQI16" s="163"/>
      <c r="RQJ16" s="163"/>
      <c r="RQK16" s="163"/>
      <c r="RQL16" s="163"/>
      <c r="RQM16" s="163"/>
      <c r="RQN16" s="163"/>
      <c r="RQO16" s="163"/>
      <c r="RQP16" s="163"/>
      <c r="RQQ16" s="163"/>
      <c r="RQR16" s="163"/>
      <c r="RQS16" s="163"/>
      <c r="RQT16" s="163"/>
      <c r="RQU16" s="163"/>
      <c r="RQV16" s="163"/>
      <c r="RQW16" s="163"/>
      <c r="RQX16" s="163"/>
      <c r="RQY16" s="163"/>
      <c r="RQZ16" s="163"/>
      <c r="RRA16" s="163"/>
      <c r="RRB16" s="163"/>
      <c r="RRC16" s="163"/>
      <c r="RRD16" s="163"/>
      <c r="RRE16" s="163"/>
      <c r="RRF16" s="163"/>
      <c r="RRG16" s="163"/>
      <c r="RRH16" s="163"/>
      <c r="RRI16" s="163"/>
      <c r="RRJ16" s="163"/>
      <c r="RRK16" s="163"/>
      <c r="RRL16" s="163"/>
      <c r="RRM16" s="163"/>
      <c r="RRN16" s="163"/>
      <c r="RRO16" s="163"/>
      <c r="RRP16" s="163"/>
      <c r="RRQ16" s="163"/>
      <c r="RRR16" s="163"/>
      <c r="RRS16" s="163"/>
      <c r="RRT16" s="163"/>
      <c r="RRU16" s="163"/>
      <c r="RRV16" s="163"/>
      <c r="RRW16" s="163"/>
      <c r="RRX16" s="163"/>
      <c r="RRY16" s="163"/>
      <c r="RRZ16" s="163"/>
      <c r="RSA16" s="163"/>
      <c r="RSB16" s="163"/>
      <c r="RSC16" s="163"/>
      <c r="RSD16" s="163"/>
      <c r="RSE16" s="163"/>
      <c r="RSF16" s="163"/>
      <c r="RSG16" s="163"/>
      <c r="RSH16" s="163"/>
      <c r="RSI16" s="163"/>
      <c r="RSJ16" s="163"/>
      <c r="RSK16" s="163"/>
      <c r="RSL16" s="163"/>
      <c r="RSM16" s="163"/>
      <c r="RSN16" s="163"/>
      <c r="RSO16" s="163"/>
      <c r="RSP16" s="163"/>
      <c r="RSQ16" s="163"/>
      <c r="RSR16" s="163"/>
      <c r="RSS16" s="163"/>
      <c r="RST16" s="163"/>
      <c r="RSU16" s="163"/>
      <c r="RSV16" s="163"/>
      <c r="RSW16" s="163"/>
      <c r="RSX16" s="163"/>
      <c r="RSY16" s="163"/>
      <c r="RSZ16" s="163"/>
      <c r="RTA16" s="163"/>
      <c r="RTB16" s="163"/>
      <c r="RTC16" s="163"/>
      <c r="RTD16" s="163"/>
      <c r="RTE16" s="163"/>
      <c r="RTF16" s="163"/>
      <c r="RTG16" s="163"/>
      <c r="RTH16" s="163"/>
      <c r="RTI16" s="163"/>
      <c r="RTJ16" s="163"/>
      <c r="RTK16" s="163"/>
      <c r="RTL16" s="163"/>
      <c r="RTM16" s="163"/>
      <c r="RTN16" s="163"/>
      <c r="RTO16" s="163"/>
      <c r="RTP16" s="163"/>
      <c r="RTQ16" s="163"/>
      <c r="RTR16" s="163"/>
      <c r="RTS16" s="163"/>
      <c r="RTT16" s="163"/>
      <c r="RTU16" s="163"/>
      <c r="RTV16" s="163"/>
      <c r="RTW16" s="163"/>
      <c r="RTX16" s="163"/>
      <c r="RTY16" s="163"/>
      <c r="RTZ16" s="163"/>
      <c r="RUA16" s="163"/>
      <c r="RUB16" s="163"/>
      <c r="RUC16" s="163"/>
      <c r="RUD16" s="163"/>
      <c r="RUE16" s="163"/>
      <c r="RUF16" s="163"/>
      <c r="RUG16" s="163"/>
      <c r="RUH16" s="163"/>
      <c r="RUI16" s="163"/>
      <c r="RUJ16" s="163"/>
      <c r="RUK16" s="163"/>
      <c r="RUL16" s="163"/>
      <c r="RUM16" s="163"/>
      <c r="RUN16" s="163"/>
      <c r="RUO16" s="163"/>
      <c r="RUP16" s="163"/>
      <c r="RUQ16" s="163"/>
      <c r="RUR16" s="163"/>
      <c r="RUS16" s="163"/>
      <c r="RUT16" s="163"/>
      <c r="RUU16" s="163"/>
      <c r="RUV16" s="163"/>
      <c r="RUW16" s="163"/>
      <c r="RUX16" s="163"/>
      <c r="RUY16" s="163"/>
      <c r="RUZ16" s="163"/>
      <c r="RVA16" s="163"/>
      <c r="RVB16" s="163"/>
      <c r="RVC16" s="163"/>
      <c r="RVD16" s="163"/>
      <c r="RVE16" s="163"/>
      <c r="RVF16" s="163"/>
      <c r="RVG16" s="163"/>
      <c r="RVH16" s="163"/>
      <c r="RVI16" s="163"/>
      <c r="RVJ16" s="163"/>
      <c r="RVK16" s="163"/>
      <c r="RVL16" s="163"/>
      <c r="RVM16" s="163"/>
      <c r="RVN16" s="163"/>
      <c r="RVO16" s="163"/>
      <c r="RVP16" s="163"/>
      <c r="RVQ16" s="163"/>
      <c r="RVR16" s="163"/>
      <c r="RVS16" s="163"/>
      <c r="RVT16" s="163"/>
      <c r="RVU16" s="163"/>
      <c r="RVV16" s="163"/>
      <c r="RVW16" s="163"/>
      <c r="RVX16" s="163"/>
      <c r="RVY16" s="163"/>
      <c r="RVZ16" s="163"/>
      <c r="RWA16" s="163"/>
      <c r="RWB16" s="163"/>
      <c r="RWC16" s="163"/>
      <c r="RWD16" s="163"/>
      <c r="RWE16" s="163"/>
      <c r="RWF16" s="163"/>
      <c r="RWG16" s="163"/>
      <c r="RWH16" s="163"/>
      <c r="RWI16" s="163"/>
      <c r="RWJ16" s="163"/>
      <c r="RWK16" s="163"/>
      <c r="RWL16" s="163"/>
      <c r="RWM16" s="163"/>
      <c r="RWN16" s="163"/>
      <c r="RWO16" s="163"/>
      <c r="RWP16" s="163"/>
      <c r="RWQ16" s="163"/>
      <c r="RWR16" s="163"/>
      <c r="RWS16" s="163"/>
      <c r="RWT16" s="163"/>
      <c r="RWU16" s="163"/>
      <c r="RWV16" s="163"/>
      <c r="RWW16" s="163"/>
      <c r="RWX16" s="163"/>
      <c r="RWY16" s="163"/>
      <c r="RWZ16" s="163"/>
      <c r="RXA16" s="163"/>
      <c r="RXB16" s="163"/>
      <c r="RXC16" s="163"/>
      <c r="RXD16" s="163"/>
      <c r="RXE16" s="163"/>
      <c r="RXF16" s="163"/>
      <c r="RXG16" s="163"/>
      <c r="RXH16" s="163"/>
      <c r="RXI16" s="163"/>
      <c r="RXJ16" s="163"/>
      <c r="RXK16" s="163"/>
      <c r="RXL16" s="163"/>
      <c r="RXM16" s="163"/>
      <c r="RXN16" s="163"/>
      <c r="RXO16" s="163"/>
      <c r="RXP16" s="163"/>
      <c r="RXQ16" s="163"/>
      <c r="RXR16" s="163"/>
      <c r="RXS16" s="163"/>
      <c r="RXT16" s="163"/>
      <c r="RXU16" s="163"/>
      <c r="RXV16" s="163"/>
      <c r="RXW16" s="163"/>
      <c r="RXX16" s="163"/>
      <c r="RXY16" s="163"/>
      <c r="RXZ16" s="163"/>
      <c r="RYA16" s="163"/>
      <c r="RYB16" s="163"/>
      <c r="RYC16" s="163"/>
      <c r="RYD16" s="163"/>
      <c r="RYE16" s="163"/>
      <c r="RYF16" s="163"/>
      <c r="RYG16" s="163"/>
      <c r="RYH16" s="163"/>
      <c r="RYI16" s="163"/>
      <c r="RYJ16" s="163"/>
      <c r="RYK16" s="163"/>
      <c r="RYL16" s="163"/>
      <c r="RYM16" s="163"/>
      <c r="RYN16" s="163"/>
      <c r="RYO16" s="163"/>
      <c r="RYP16" s="163"/>
      <c r="RYQ16" s="163"/>
      <c r="RYR16" s="163"/>
      <c r="RYS16" s="163"/>
      <c r="RYT16" s="163"/>
      <c r="RYU16" s="163"/>
      <c r="RYV16" s="163"/>
      <c r="RYW16" s="163"/>
      <c r="RYX16" s="163"/>
      <c r="RYY16" s="163"/>
      <c r="RYZ16" s="163"/>
      <c r="RZA16" s="163"/>
      <c r="RZB16" s="163"/>
      <c r="RZC16" s="163"/>
      <c r="RZD16" s="163"/>
      <c r="RZE16" s="163"/>
      <c r="RZF16" s="163"/>
      <c r="RZG16" s="163"/>
      <c r="RZH16" s="163"/>
      <c r="RZI16" s="163"/>
      <c r="RZJ16" s="163"/>
      <c r="RZK16" s="163"/>
      <c r="RZL16" s="163"/>
      <c r="RZM16" s="163"/>
      <c r="RZN16" s="163"/>
      <c r="RZO16" s="163"/>
      <c r="RZP16" s="163"/>
      <c r="RZQ16" s="163"/>
      <c r="RZR16" s="163"/>
      <c r="RZS16" s="163"/>
      <c r="RZT16" s="163"/>
      <c r="RZU16" s="163"/>
      <c r="RZV16" s="163"/>
      <c r="RZW16" s="163"/>
      <c r="RZX16" s="163"/>
      <c r="RZY16" s="163"/>
      <c r="RZZ16" s="163"/>
      <c r="SAA16" s="163"/>
      <c r="SAB16" s="163"/>
      <c r="SAC16" s="163"/>
      <c r="SAD16" s="163"/>
      <c r="SAE16" s="163"/>
      <c r="SAF16" s="163"/>
      <c r="SAG16" s="163"/>
      <c r="SAH16" s="163"/>
      <c r="SAI16" s="163"/>
      <c r="SAJ16" s="163"/>
      <c r="SAK16" s="163"/>
      <c r="SAL16" s="163"/>
      <c r="SAM16" s="163"/>
      <c r="SAN16" s="163"/>
      <c r="SAO16" s="163"/>
      <c r="SAP16" s="163"/>
      <c r="SAQ16" s="163"/>
      <c r="SAR16" s="163"/>
      <c r="SAS16" s="163"/>
      <c r="SAT16" s="163"/>
      <c r="SAU16" s="163"/>
      <c r="SAV16" s="163"/>
      <c r="SAW16" s="163"/>
      <c r="SAX16" s="163"/>
      <c r="SAY16" s="163"/>
      <c r="SAZ16" s="163"/>
      <c r="SBA16" s="163"/>
      <c r="SBB16" s="163"/>
      <c r="SBC16" s="163"/>
      <c r="SBD16" s="163"/>
      <c r="SBE16" s="163"/>
      <c r="SBF16" s="163"/>
      <c r="SBG16" s="163"/>
      <c r="SBH16" s="163"/>
      <c r="SBI16" s="163"/>
      <c r="SBJ16" s="163"/>
      <c r="SBK16" s="163"/>
      <c r="SBL16" s="163"/>
      <c r="SBM16" s="163"/>
      <c r="SBN16" s="163"/>
      <c r="SBO16" s="163"/>
      <c r="SBP16" s="163"/>
      <c r="SBQ16" s="163"/>
      <c r="SBR16" s="163"/>
      <c r="SBS16" s="163"/>
      <c r="SBT16" s="163"/>
      <c r="SBU16" s="163"/>
      <c r="SBV16" s="163"/>
      <c r="SBW16" s="163"/>
      <c r="SBX16" s="163"/>
      <c r="SBY16" s="163"/>
      <c r="SBZ16" s="163"/>
      <c r="SCA16" s="163"/>
      <c r="SCB16" s="163"/>
      <c r="SCC16" s="163"/>
      <c r="SCD16" s="163"/>
      <c r="SCE16" s="163"/>
      <c r="SCF16" s="163"/>
      <c r="SCG16" s="163"/>
      <c r="SCH16" s="163"/>
      <c r="SCI16" s="163"/>
      <c r="SCJ16" s="163"/>
      <c r="SCK16" s="163"/>
      <c r="SCL16" s="163"/>
      <c r="SCM16" s="163"/>
      <c r="SCN16" s="163"/>
      <c r="SCO16" s="163"/>
      <c r="SCP16" s="163"/>
      <c r="SCQ16" s="163"/>
      <c r="SCR16" s="163"/>
      <c r="SCS16" s="163"/>
      <c r="SCT16" s="163"/>
      <c r="SCU16" s="163"/>
      <c r="SCV16" s="163"/>
      <c r="SCW16" s="163"/>
      <c r="SCX16" s="163"/>
      <c r="SCY16" s="163"/>
      <c r="SCZ16" s="163"/>
      <c r="SDA16" s="163"/>
      <c r="SDB16" s="163"/>
      <c r="SDC16" s="163"/>
      <c r="SDD16" s="163"/>
      <c r="SDE16" s="163"/>
      <c r="SDF16" s="163"/>
      <c r="SDG16" s="163"/>
      <c r="SDH16" s="163"/>
      <c r="SDI16" s="163"/>
      <c r="SDJ16" s="163"/>
      <c r="SDK16" s="163"/>
      <c r="SDL16" s="163"/>
      <c r="SDM16" s="163"/>
      <c r="SDN16" s="163"/>
      <c r="SDO16" s="163"/>
      <c r="SDP16" s="163"/>
      <c r="SDQ16" s="163"/>
      <c r="SDR16" s="163"/>
      <c r="SDS16" s="163"/>
      <c r="SDT16" s="163"/>
      <c r="SDU16" s="163"/>
      <c r="SDV16" s="163"/>
      <c r="SDW16" s="163"/>
      <c r="SDX16" s="163"/>
      <c r="SDY16" s="163"/>
      <c r="SDZ16" s="163"/>
      <c r="SEA16" s="163"/>
      <c r="SEB16" s="163"/>
      <c r="SEC16" s="163"/>
      <c r="SED16" s="163"/>
      <c r="SEE16" s="163"/>
      <c r="SEF16" s="163"/>
      <c r="SEG16" s="163"/>
      <c r="SEH16" s="163"/>
      <c r="SEI16" s="163"/>
      <c r="SEJ16" s="163"/>
      <c r="SEK16" s="163"/>
      <c r="SEL16" s="163"/>
      <c r="SEM16" s="163"/>
      <c r="SEN16" s="163"/>
      <c r="SEO16" s="163"/>
      <c r="SEP16" s="163"/>
      <c r="SEQ16" s="163"/>
      <c r="SER16" s="163"/>
      <c r="SES16" s="163"/>
      <c r="SET16" s="163"/>
      <c r="SEU16" s="163"/>
      <c r="SEV16" s="163"/>
      <c r="SEW16" s="163"/>
      <c r="SEX16" s="163"/>
      <c r="SEY16" s="163"/>
      <c r="SEZ16" s="163"/>
      <c r="SFA16" s="163"/>
      <c r="SFB16" s="163"/>
      <c r="SFC16" s="163"/>
      <c r="SFD16" s="163"/>
      <c r="SFE16" s="163"/>
      <c r="SFF16" s="163"/>
      <c r="SFG16" s="163"/>
      <c r="SFH16" s="163"/>
      <c r="SFI16" s="163"/>
      <c r="SFJ16" s="163"/>
      <c r="SFK16" s="163"/>
      <c r="SFL16" s="163"/>
      <c r="SFM16" s="163"/>
      <c r="SFN16" s="163"/>
      <c r="SFO16" s="163"/>
      <c r="SFP16" s="163"/>
      <c r="SFQ16" s="163"/>
      <c r="SFR16" s="163"/>
      <c r="SFS16" s="163"/>
      <c r="SFT16" s="163"/>
      <c r="SFU16" s="163"/>
      <c r="SFV16" s="163"/>
      <c r="SFW16" s="163"/>
      <c r="SFX16" s="163"/>
      <c r="SFY16" s="163"/>
      <c r="SFZ16" s="163"/>
      <c r="SGA16" s="163"/>
      <c r="SGB16" s="163"/>
      <c r="SGC16" s="163"/>
      <c r="SGD16" s="163"/>
      <c r="SGE16" s="163"/>
      <c r="SGF16" s="163"/>
      <c r="SGG16" s="163"/>
      <c r="SGH16" s="163"/>
      <c r="SGI16" s="163"/>
      <c r="SGJ16" s="163"/>
      <c r="SGK16" s="163"/>
      <c r="SGL16" s="163"/>
      <c r="SGM16" s="163"/>
      <c r="SGN16" s="163"/>
      <c r="SGO16" s="163"/>
      <c r="SGP16" s="163"/>
      <c r="SGQ16" s="163"/>
      <c r="SGR16" s="163"/>
      <c r="SGS16" s="163"/>
      <c r="SGT16" s="163"/>
      <c r="SGU16" s="163"/>
      <c r="SGV16" s="163"/>
      <c r="SGW16" s="163"/>
      <c r="SGX16" s="163"/>
      <c r="SGY16" s="163"/>
      <c r="SGZ16" s="163"/>
      <c r="SHA16" s="163"/>
      <c r="SHB16" s="163"/>
      <c r="SHC16" s="163"/>
      <c r="SHD16" s="163"/>
      <c r="SHE16" s="163"/>
      <c r="SHF16" s="163"/>
      <c r="SHG16" s="163"/>
      <c r="SHH16" s="163"/>
      <c r="SHI16" s="163"/>
      <c r="SHJ16" s="163"/>
      <c r="SHK16" s="163"/>
      <c r="SHL16" s="163"/>
      <c r="SHM16" s="163"/>
      <c r="SHN16" s="163"/>
      <c r="SHO16" s="163"/>
      <c r="SHP16" s="163"/>
      <c r="SHQ16" s="163"/>
      <c r="SHR16" s="163"/>
      <c r="SHS16" s="163"/>
      <c r="SHT16" s="163"/>
      <c r="SHU16" s="163"/>
      <c r="SHV16" s="163"/>
      <c r="SHW16" s="163"/>
      <c r="SHX16" s="163"/>
      <c r="SHY16" s="163"/>
      <c r="SHZ16" s="163"/>
      <c r="SIA16" s="163"/>
      <c r="SIB16" s="163"/>
      <c r="SIC16" s="163"/>
      <c r="SID16" s="163"/>
      <c r="SIE16" s="163"/>
      <c r="SIF16" s="163"/>
      <c r="SIG16" s="163"/>
      <c r="SIH16" s="163"/>
      <c r="SII16" s="163"/>
      <c r="SIJ16" s="163"/>
      <c r="SIK16" s="163"/>
      <c r="SIL16" s="163"/>
      <c r="SIM16" s="163"/>
      <c r="SIN16" s="163"/>
      <c r="SIO16" s="163"/>
      <c r="SIP16" s="163"/>
      <c r="SIQ16" s="163"/>
      <c r="SIR16" s="163"/>
      <c r="SIS16" s="163"/>
      <c r="SIT16" s="163"/>
      <c r="SIU16" s="163"/>
      <c r="SIV16" s="163"/>
      <c r="SIW16" s="163"/>
      <c r="SIX16" s="163"/>
      <c r="SIY16" s="163"/>
      <c r="SIZ16" s="163"/>
      <c r="SJA16" s="163"/>
      <c r="SJB16" s="163"/>
      <c r="SJC16" s="163"/>
      <c r="SJD16" s="163"/>
      <c r="SJE16" s="163"/>
      <c r="SJF16" s="163"/>
      <c r="SJG16" s="163"/>
      <c r="SJH16" s="163"/>
      <c r="SJI16" s="163"/>
      <c r="SJJ16" s="163"/>
      <c r="SJK16" s="163"/>
      <c r="SJL16" s="163"/>
      <c r="SJM16" s="163"/>
      <c r="SJN16" s="163"/>
      <c r="SJO16" s="163"/>
      <c r="SJP16" s="163"/>
      <c r="SJQ16" s="163"/>
      <c r="SJR16" s="163"/>
      <c r="SJS16" s="163"/>
      <c r="SJT16" s="163"/>
      <c r="SJU16" s="163"/>
      <c r="SJV16" s="163"/>
      <c r="SJW16" s="163"/>
      <c r="SJX16" s="163"/>
      <c r="SJY16" s="163"/>
      <c r="SJZ16" s="163"/>
      <c r="SKA16" s="163"/>
      <c r="SKB16" s="163"/>
      <c r="SKC16" s="163"/>
      <c r="SKD16" s="163"/>
      <c r="SKE16" s="163"/>
      <c r="SKF16" s="163"/>
      <c r="SKG16" s="163"/>
      <c r="SKH16" s="163"/>
      <c r="SKI16" s="163"/>
      <c r="SKJ16" s="163"/>
      <c r="SKK16" s="163"/>
      <c r="SKL16" s="163"/>
      <c r="SKM16" s="163"/>
      <c r="SKN16" s="163"/>
      <c r="SKO16" s="163"/>
      <c r="SKP16" s="163"/>
      <c r="SKQ16" s="163"/>
      <c r="SKR16" s="163"/>
      <c r="SKS16" s="163"/>
      <c r="SKT16" s="163"/>
      <c r="SKU16" s="163"/>
      <c r="SKV16" s="163"/>
      <c r="SKW16" s="163"/>
      <c r="SKX16" s="163"/>
      <c r="SKY16" s="163"/>
      <c r="SKZ16" s="163"/>
      <c r="SLA16" s="163"/>
      <c r="SLB16" s="163"/>
      <c r="SLC16" s="163"/>
      <c r="SLD16" s="163"/>
      <c r="SLE16" s="163"/>
      <c r="SLF16" s="163"/>
      <c r="SLG16" s="163"/>
      <c r="SLH16" s="163"/>
      <c r="SLI16" s="163"/>
      <c r="SLJ16" s="163"/>
      <c r="SLK16" s="163"/>
      <c r="SLL16" s="163"/>
      <c r="SLM16" s="163"/>
      <c r="SLN16" s="163"/>
      <c r="SLO16" s="163"/>
      <c r="SLP16" s="163"/>
      <c r="SLQ16" s="163"/>
      <c r="SLR16" s="163"/>
      <c r="SLS16" s="163"/>
      <c r="SLT16" s="163"/>
      <c r="SLU16" s="163"/>
      <c r="SLV16" s="163"/>
      <c r="SLW16" s="163"/>
      <c r="SLX16" s="163"/>
      <c r="SLY16" s="163"/>
      <c r="SLZ16" s="163"/>
      <c r="SMA16" s="163"/>
      <c r="SMB16" s="163"/>
      <c r="SMC16" s="163"/>
      <c r="SMD16" s="163"/>
      <c r="SME16" s="163"/>
      <c r="SMF16" s="163"/>
      <c r="SMG16" s="163"/>
      <c r="SMH16" s="163"/>
      <c r="SMI16" s="163"/>
      <c r="SMJ16" s="163"/>
      <c r="SMK16" s="163"/>
      <c r="SML16" s="163"/>
      <c r="SMM16" s="163"/>
      <c r="SMN16" s="163"/>
      <c r="SMO16" s="163"/>
      <c r="SMP16" s="163"/>
      <c r="SMQ16" s="163"/>
      <c r="SMR16" s="163"/>
      <c r="SMS16" s="163"/>
      <c r="SMT16" s="163"/>
      <c r="SMU16" s="163"/>
      <c r="SMV16" s="163"/>
      <c r="SMW16" s="163"/>
      <c r="SMX16" s="163"/>
      <c r="SMY16" s="163"/>
      <c r="SMZ16" s="163"/>
      <c r="SNA16" s="163"/>
      <c r="SNB16" s="163"/>
      <c r="SNC16" s="163"/>
      <c r="SND16" s="163"/>
      <c r="SNE16" s="163"/>
      <c r="SNF16" s="163"/>
      <c r="SNG16" s="163"/>
      <c r="SNH16" s="163"/>
      <c r="SNI16" s="163"/>
      <c r="SNJ16" s="163"/>
      <c r="SNK16" s="163"/>
      <c r="SNL16" s="163"/>
      <c r="SNM16" s="163"/>
      <c r="SNN16" s="163"/>
      <c r="SNO16" s="163"/>
      <c r="SNP16" s="163"/>
      <c r="SNQ16" s="163"/>
      <c r="SNR16" s="163"/>
      <c r="SNS16" s="163"/>
      <c r="SNT16" s="163"/>
      <c r="SNU16" s="163"/>
      <c r="SNV16" s="163"/>
      <c r="SNW16" s="163"/>
      <c r="SNX16" s="163"/>
      <c r="SNY16" s="163"/>
      <c r="SNZ16" s="163"/>
      <c r="SOA16" s="163"/>
      <c r="SOB16" s="163"/>
      <c r="SOC16" s="163"/>
      <c r="SOD16" s="163"/>
      <c r="SOE16" s="163"/>
      <c r="SOF16" s="163"/>
      <c r="SOG16" s="163"/>
      <c r="SOH16" s="163"/>
      <c r="SOI16" s="163"/>
      <c r="SOJ16" s="163"/>
      <c r="SOK16" s="163"/>
      <c r="SOL16" s="163"/>
      <c r="SOM16" s="163"/>
      <c r="SON16" s="163"/>
      <c r="SOO16" s="163"/>
      <c r="SOP16" s="163"/>
      <c r="SOQ16" s="163"/>
      <c r="SOR16" s="163"/>
      <c r="SOS16" s="163"/>
      <c r="SOT16" s="163"/>
      <c r="SOU16" s="163"/>
      <c r="SOV16" s="163"/>
      <c r="SOW16" s="163"/>
      <c r="SOX16" s="163"/>
      <c r="SOY16" s="163"/>
      <c r="SOZ16" s="163"/>
      <c r="SPA16" s="163"/>
      <c r="SPB16" s="163"/>
      <c r="SPC16" s="163"/>
      <c r="SPD16" s="163"/>
      <c r="SPE16" s="163"/>
      <c r="SPF16" s="163"/>
      <c r="SPG16" s="163"/>
      <c r="SPH16" s="163"/>
      <c r="SPI16" s="163"/>
      <c r="SPJ16" s="163"/>
      <c r="SPK16" s="163"/>
      <c r="SPL16" s="163"/>
      <c r="SPM16" s="163"/>
      <c r="SPN16" s="163"/>
      <c r="SPO16" s="163"/>
      <c r="SPP16" s="163"/>
      <c r="SPQ16" s="163"/>
      <c r="SPR16" s="163"/>
      <c r="SPS16" s="163"/>
      <c r="SPT16" s="163"/>
      <c r="SPU16" s="163"/>
      <c r="SPV16" s="163"/>
      <c r="SPW16" s="163"/>
      <c r="SPX16" s="163"/>
      <c r="SPY16" s="163"/>
      <c r="SPZ16" s="163"/>
      <c r="SQA16" s="163"/>
      <c r="SQB16" s="163"/>
      <c r="SQC16" s="163"/>
      <c r="SQD16" s="163"/>
      <c r="SQE16" s="163"/>
      <c r="SQF16" s="163"/>
      <c r="SQG16" s="163"/>
      <c r="SQH16" s="163"/>
      <c r="SQI16" s="163"/>
      <c r="SQJ16" s="163"/>
      <c r="SQK16" s="163"/>
      <c r="SQL16" s="163"/>
      <c r="SQM16" s="163"/>
      <c r="SQN16" s="163"/>
      <c r="SQO16" s="163"/>
      <c r="SQP16" s="163"/>
      <c r="SQQ16" s="163"/>
      <c r="SQR16" s="163"/>
      <c r="SQS16" s="163"/>
      <c r="SQT16" s="163"/>
      <c r="SQU16" s="163"/>
      <c r="SQV16" s="163"/>
      <c r="SQW16" s="163"/>
      <c r="SQX16" s="163"/>
      <c r="SQY16" s="163"/>
      <c r="SQZ16" s="163"/>
      <c r="SRA16" s="163"/>
      <c r="SRB16" s="163"/>
      <c r="SRC16" s="163"/>
      <c r="SRD16" s="163"/>
      <c r="SRE16" s="163"/>
      <c r="SRF16" s="163"/>
      <c r="SRG16" s="163"/>
      <c r="SRH16" s="163"/>
      <c r="SRI16" s="163"/>
      <c r="SRJ16" s="163"/>
      <c r="SRK16" s="163"/>
      <c r="SRL16" s="163"/>
      <c r="SRM16" s="163"/>
      <c r="SRN16" s="163"/>
      <c r="SRO16" s="163"/>
      <c r="SRP16" s="163"/>
      <c r="SRQ16" s="163"/>
      <c r="SRR16" s="163"/>
      <c r="SRS16" s="163"/>
      <c r="SRT16" s="163"/>
      <c r="SRU16" s="163"/>
      <c r="SRV16" s="163"/>
      <c r="SRW16" s="163"/>
      <c r="SRX16" s="163"/>
      <c r="SRY16" s="163"/>
      <c r="SRZ16" s="163"/>
      <c r="SSA16" s="163"/>
      <c r="SSB16" s="163"/>
      <c r="SSC16" s="163"/>
      <c r="SSD16" s="163"/>
      <c r="SSE16" s="163"/>
      <c r="SSF16" s="163"/>
      <c r="SSG16" s="163"/>
      <c r="SSH16" s="163"/>
      <c r="SSI16" s="163"/>
      <c r="SSJ16" s="163"/>
      <c r="SSK16" s="163"/>
      <c r="SSL16" s="163"/>
      <c r="SSM16" s="163"/>
      <c r="SSN16" s="163"/>
      <c r="SSO16" s="163"/>
      <c r="SSP16" s="163"/>
      <c r="SSQ16" s="163"/>
      <c r="SSR16" s="163"/>
      <c r="SSS16" s="163"/>
      <c r="SST16" s="163"/>
      <c r="SSU16" s="163"/>
      <c r="SSV16" s="163"/>
      <c r="SSW16" s="163"/>
      <c r="SSX16" s="163"/>
      <c r="SSY16" s="163"/>
      <c r="SSZ16" s="163"/>
      <c r="STA16" s="163"/>
      <c r="STB16" s="163"/>
      <c r="STC16" s="163"/>
      <c r="STD16" s="163"/>
      <c r="STE16" s="163"/>
      <c r="STF16" s="163"/>
      <c r="STG16" s="163"/>
      <c r="STH16" s="163"/>
      <c r="STI16" s="163"/>
      <c r="STJ16" s="163"/>
      <c r="STK16" s="163"/>
      <c r="STL16" s="163"/>
      <c r="STM16" s="163"/>
      <c r="STN16" s="163"/>
      <c r="STO16" s="163"/>
      <c r="STP16" s="163"/>
      <c r="STQ16" s="163"/>
      <c r="STR16" s="163"/>
      <c r="STS16" s="163"/>
      <c r="STT16" s="163"/>
      <c r="STU16" s="163"/>
      <c r="STV16" s="163"/>
      <c r="STW16" s="163"/>
      <c r="STX16" s="163"/>
      <c r="STY16" s="163"/>
      <c r="STZ16" s="163"/>
      <c r="SUA16" s="163"/>
      <c r="SUB16" s="163"/>
      <c r="SUC16" s="163"/>
      <c r="SUD16" s="163"/>
      <c r="SUE16" s="163"/>
      <c r="SUF16" s="163"/>
      <c r="SUG16" s="163"/>
      <c r="SUH16" s="163"/>
      <c r="SUI16" s="163"/>
      <c r="SUJ16" s="163"/>
      <c r="SUK16" s="163"/>
      <c r="SUL16" s="163"/>
      <c r="SUM16" s="163"/>
      <c r="SUN16" s="163"/>
      <c r="SUO16" s="163"/>
      <c r="SUP16" s="163"/>
      <c r="SUQ16" s="163"/>
      <c r="SUR16" s="163"/>
      <c r="SUS16" s="163"/>
      <c r="SUT16" s="163"/>
      <c r="SUU16" s="163"/>
      <c r="SUV16" s="163"/>
      <c r="SUW16" s="163"/>
      <c r="SUX16" s="163"/>
      <c r="SUY16" s="163"/>
      <c r="SUZ16" s="163"/>
      <c r="SVA16" s="163"/>
      <c r="SVB16" s="163"/>
      <c r="SVC16" s="163"/>
      <c r="SVD16" s="163"/>
      <c r="SVE16" s="163"/>
      <c r="SVF16" s="163"/>
      <c r="SVG16" s="163"/>
      <c r="SVH16" s="163"/>
      <c r="SVI16" s="163"/>
      <c r="SVJ16" s="163"/>
      <c r="SVK16" s="163"/>
      <c r="SVL16" s="163"/>
      <c r="SVM16" s="163"/>
      <c r="SVN16" s="163"/>
      <c r="SVO16" s="163"/>
      <c r="SVP16" s="163"/>
      <c r="SVQ16" s="163"/>
      <c r="SVR16" s="163"/>
      <c r="SVS16" s="163"/>
      <c r="SVT16" s="163"/>
      <c r="SVU16" s="163"/>
      <c r="SVV16" s="163"/>
      <c r="SVW16" s="163"/>
      <c r="SVX16" s="163"/>
      <c r="SVY16" s="163"/>
      <c r="SVZ16" s="163"/>
      <c r="SWA16" s="163"/>
      <c r="SWB16" s="163"/>
      <c r="SWC16" s="163"/>
      <c r="SWD16" s="163"/>
      <c r="SWE16" s="163"/>
      <c r="SWF16" s="163"/>
      <c r="SWG16" s="163"/>
      <c r="SWH16" s="163"/>
      <c r="SWI16" s="163"/>
      <c r="SWJ16" s="163"/>
      <c r="SWK16" s="163"/>
      <c r="SWL16" s="163"/>
      <c r="SWM16" s="163"/>
      <c r="SWN16" s="163"/>
      <c r="SWO16" s="163"/>
      <c r="SWP16" s="163"/>
      <c r="SWQ16" s="163"/>
      <c r="SWR16" s="163"/>
      <c r="SWS16" s="163"/>
      <c r="SWT16" s="163"/>
      <c r="SWU16" s="163"/>
      <c r="SWV16" s="163"/>
      <c r="SWW16" s="163"/>
      <c r="SWX16" s="163"/>
      <c r="SWY16" s="163"/>
      <c r="SWZ16" s="163"/>
      <c r="SXA16" s="163"/>
      <c r="SXB16" s="163"/>
      <c r="SXC16" s="163"/>
      <c r="SXD16" s="163"/>
      <c r="SXE16" s="163"/>
      <c r="SXF16" s="163"/>
      <c r="SXG16" s="163"/>
      <c r="SXH16" s="163"/>
      <c r="SXI16" s="163"/>
      <c r="SXJ16" s="163"/>
      <c r="SXK16" s="163"/>
      <c r="SXL16" s="163"/>
      <c r="SXM16" s="163"/>
      <c r="SXN16" s="163"/>
      <c r="SXO16" s="163"/>
      <c r="SXP16" s="163"/>
      <c r="SXQ16" s="163"/>
      <c r="SXR16" s="163"/>
      <c r="SXS16" s="163"/>
      <c r="SXT16" s="163"/>
      <c r="SXU16" s="163"/>
      <c r="SXV16" s="163"/>
      <c r="SXW16" s="163"/>
      <c r="SXX16" s="163"/>
      <c r="SXY16" s="163"/>
      <c r="SXZ16" s="163"/>
      <c r="SYA16" s="163"/>
      <c r="SYB16" s="163"/>
      <c r="SYC16" s="163"/>
      <c r="SYD16" s="163"/>
      <c r="SYE16" s="163"/>
      <c r="SYF16" s="163"/>
      <c r="SYG16" s="163"/>
      <c r="SYH16" s="163"/>
      <c r="SYI16" s="163"/>
      <c r="SYJ16" s="163"/>
      <c r="SYK16" s="163"/>
      <c r="SYL16" s="163"/>
      <c r="SYM16" s="163"/>
      <c r="SYN16" s="163"/>
      <c r="SYO16" s="163"/>
      <c r="SYP16" s="163"/>
      <c r="SYQ16" s="163"/>
      <c r="SYR16" s="163"/>
      <c r="SYS16" s="163"/>
      <c r="SYT16" s="163"/>
      <c r="SYU16" s="163"/>
      <c r="SYV16" s="163"/>
      <c r="SYW16" s="163"/>
      <c r="SYX16" s="163"/>
      <c r="SYY16" s="163"/>
      <c r="SYZ16" s="163"/>
      <c r="SZA16" s="163"/>
      <c r="SZB16" s="163"/>
      <c r="SZC16" s="163"/>
      <c r="SZD16" s="163"/>
      <c r="SZE16" s="163"/>
      <c r="SZF16" s="163"/>
      <c r="SZG16" s="163"/>
      <c r="SZH16" s="163"/>
      <c r="SZI16" s="163"/>
      <c r="SZJ16" s="163"/>
      <c r="SZK16" s="163"/>
      <c r="SZL16" s="163"/>
      <c r="SZM16" s="163"/>
      <c r="SZN16" s="163"/>
      <c r="SZO16" s="163"/>
      <c r="SZP16" s="163"/>
      <c r="SZQ16" s="163"/>
      <c r="SZR16" s="163"/>
      <c r="SZS16" s="163"/>
      <c r="SZT16" s="163"/>
      <c r="SZU16" s="163"/>
      <c r="SZV16" s="163"/>
      <c r="SZW16" s="163"/>
      <c r="SZX16" s="163"/>
      <c r="SZY16" s="163"/>
      <c r="SZZ16" s="163"/>
      <c r="TAA16" s="163"/>
      <c r="TAB16" s="163"/>
      <c r="TAC16" s="163"/>
      <c r="TAD16" s="163"/>
      <c r="TAE16" s="163"/>
      <c r="TAF16" s="163"/>
      <c r="TAG16" s="163"/>
      <c r="TAH16" s="163"/>
      <c r="TAI16" s="163"/>
      <c r="TAJ16" s="163"/>
      <c r="TAK16" s="163"/>
      <c r="TAL16" s="163"/>
      <c r="TAM16" s="163"/>
      <c r="TAN16" s="163"/>
      <c r="TAO16" s="163"/>
      <c r="TAP16" s="163"/>
      <c r="TAQ16" s="163"/>
      <c r="TAR16" s="163"/>
      <c r="TAS16" s="163"/>
      <c r="TAT16" s="163"/>
      <c r="TAU16" s="163"/>
      <c r="TAV16" s="163"/>
      <c r="TAW16" s="163"/>
      <c r="TAX16" s="163"/>
      <c r="TAY16" s="163"/>
      <c r="TAZ16" s="163"/>
      <c r="TBA16" s="163"/>
      <c r="TBB16" s="163"/>
      <c r="TBC16" s="163"/>
      <c r="TBD16" s="163"/>
      <c r="TBE16" s="163"/>
      <c r="TBF16" s="163"/>
      <c r="TBG16" s="163"/>
      <c r="TBH16" s="163"/>
      <c r="TBI16" s="163"/>
      <c r="TBJ16" s="163"/>
      <c r="TBK16" s="163"/>
      <c r="TBL16" s="163"/>
      <c r="TBM16" s="163"/>
      <c r="TBN16" s="163"/>
      <c r="TBO16" s="163"/>
      <c r="TBP16" s="163"/>
      <c r="TBQ16" s="163"/>
      <c r="TBR16" s="163"/>
      <c r="TBS16" s="163"/>
      <c r="TBT16" s="163"/>
      <c r="TBU16" s="163"/>
      <c r="TBV16" s="163"/>
      <c r="TBW16" s="163"/>
      <c r="TBX16" s="163"/>
      <c r="TBY16" s="163"/>
      <c r="TBZ16" s="163"/>
      <c r="TCA16" s="163"/>
      <c r="TCB16" s="163"/>
      <c r="TCC16" s="163"/>
      <c r="TCD16" s="163"/>
      <c r="TCE16" s="163"/>
      <c r="TCF16" s="163"/>
      <c r="TCG16" s="163"/>
      <c r="TCH16" s="163"/>
      <c r="TCI16" s="163"/>
      <c r="TCJ16" s="163"/>
      <c r="TCK16" s="163"/>
      <c r="TCL16" s="163"/>
      <c r="TCM16" s="163"/>
      <c r="TCN16" s="163"/>
      <c r="TCO16" s="163"/>
      <c r="TCP16" s="163"/>
      <c r="TCQ16" s="163"/>
      <c r="TCR16" s="163"/>
      <c r="TCS16" s="163"/>
      <c r="TCT16" s="163"/>
      <c r="TCU16" s="163"/>
      <c r="TCV16" s="163"/>
      <c r="TCW16" s="163"/>
      <c r="TCX16" s="163"/>
      <c r="TCY16" s="163"/>
      <c r="TCZ16" s="163"/>
      <c r="TDA16" s="163"/>
      <c r="TDB16" s="163"/>
      <c r="TDC16" s="163"/>
      <c r="TDD16" s="163"/>
      <c r="TDE16" s="163"/>
      <c r="TDF16" s="163"/>
      <c r="TDG16" s="163"/>
      <c r="TDH16" s="163"/>
      <c r="TDI16" s="163"/>
      <c r="TDJ16" s="163"/>
      <c r="TDK16" s="163"/>
      <c r="TDL16" s="163"/>
      <c r="TDM16" s="163"/>
      <c r="TDN16" s="163"/>
      <c r="TDO16" s="163"/>
      <c r="TDP16" s="163"/>
      <c r="TDQ16" s="163"/>
      <c r="TDR16" s="163"/>
      <c r="TDS16" s="163"/>
      <c r="TDT16" s="163"/>
      <c r="TDU16" s="163"/>
      <c r="TDV16" s="163"/>
      <c r="TDW16" s="163"/>
      <c r="TDX16" s="163"/>
      <c r="TDY16" s="163"/>
      <c r="TDZ16" s="163"/>
      <c r="TEA16" s="163"/>
      <c r="TEB16" s="163"/>
      <c r="TEC16" s="163"/>
      <c r="TED16" s="163"/>
      <c r="TEE16" s="163"/>
      <c r="TEF16" s="163"/>
      <c r="TEG16" s="163"/>
      <c r="TEH16" s="163"/>
      <c r="TEI16" s="163"/>
      <c r="TEJ16" s="163"/>
      <c r="TEK16" s="163"/>
      <c r="TEL16" s="163"/>
      <c r="TEM16" s="163"/>
      <c r="TEN16" s="163"/>
      <c r="TEO16" s="163"/>
      <c r="TEP16" s="163"/>
      <c r="TEQ16" s="163"/>
      <c r="TER16" s="163"/>
      <c r="TES16" s="163"/>
      <c r="TET16" s="163"/>
      <c r="TEU16" s="163"/>
      <c r="TEV16" s="163"/>
      <c r="TEW16" s="163"/>
      <c r="TEX16" s="163"/>
      <c r="TEY16" s="163"/>
      <c r="TEZ16" s="163"/>
      <c r="TFA16" s="163"/>
      <c r="TFB16" s="163"/>
      <c r="TFC16" s="163"/>
      <c r="TFD16" s="163"/>
      <c r="TFE16" s="163"/>
      <c r="TFF16" s="163"/>
      <c r="TFG16" s="163"/>
      <c r="TFH16" s="163"/>
      <c r="TFI16" s="163"/>
      <c r="TFJ16" s="163"/>
      <c r="TFK16" s="163"/>
      <c r="TFL16" s="163"/>
      <c r="TFM16" s="163"/>
      <c r="TFN16" s="163"/>
      <c r="TFO16" s="163"/>
      <c r="TFP16" s="163"/>
      <c r="TFQ16" s="163"/>
      <c r="TFR16" s="163"/>
      <c r="TFS16" s="163"/>
      <c r="TFT16" s="163"/>
      <c r="TFU16" s="163"/>
      <c r="TFV16" s="163"/>
      <c r="TFW16" s="163"/>
      <c r="TFX16" s="163"/>
      <c r="TFY16" s="163"/>
      <c r="TFZ16" s="163"/>
      <c r="TGA16" s="163"/>
      <c r="TGB16" s="163"/>
      <c r="TGC16" s="163"/>
      <c r="TGD16" s="163"/>
      <c r="TGE16" s="163"/>
      <c r="TGF16" s="163"/>
      <c r="TGG16" s="163"/>
      <c r="TGH16" s="163"/>
      <c r="TGI16" s="163"/>
      <c r="TGJ16" s="163"/>
      <c r="TGK16" s="163"/>
      <c r="TGL16" s="163"/>
      <c r="TGM16" s="163"/>
      <c r="TGN16" s="163"/>
      <c r="TGO16" s="163"/>
      <c r="TGP16" s="163"/>
      <c r="TGQ16" s="163"/>
      <c r="TGR16" s="163"/>
      <c r="TGS16" s="163"/>
      <c r="TGT16" s="163"/>
      <c r="TGU16" s="163"/>
      <c r="TGV16" s="163"/>
      <c r="TGW16" s="163"/>
      <c r="TGX16" s="163"/>
      <c r="TGY16" s="163"/>
      <c r="TGZ16" s="163"/>
      <c r="THA16" s="163"/>
      <c r="THB16" s="163"/>
      <c r="THC16" s="163"/>
      <c r="THD16" s="163"/>
      <c r="THE16" s="163"/>
      <c r="THF16" s="163"/>
      <c r="THG16" s="163"/>
      <c r="THH16" s="163"/>
      <c r="THI16" s="163"/>
      <c r="THJ16" s="163"/>
      <c r="THK16" s="163"/>
      <c r="THL16" s="163"/>
      <c r="THM16" s="163"/>
      <c r="THN16" s="163"/>
      <c r="THO16" s="163"/>
      <c r="THP16" s="163"/>
      <c r="THQ16" s="163"/>
      <c r="THR16" s="163"/>
      <c r="THS16" s="163"/>
      <c r="THT16" s="163"/>
      <c r="THU16" s="163"/>
      <c r="THV16" s="163"/>
      <c r="THW16" s="163"/>
      <c r="THX16" s="163"/>
      <c r="THY16" s="163"/>
      <c r="THZ16" s="163"/>
      <c r="TIA16" s="163"/>
      <c r="TIB16" s="163"/>
      <c r="TIC16" s="163"/>
      <c r="TID16" s="163"/>
      <c r="TIE16" s="163"/>
      <c r="TIF16" s="163"/>
      <c r="TIG16" s="163"/>
      <c r="TIH16" s="163"/>
      <c r="TII16" s="163"/>
      <c r="TIJ16" s="163"/>
      <c r="TIK16" s="163"/>
      <c r="TIL16" s="163"/>
      <c r="TIM16" s="163"/>
      <c r="TIN16" s="163"/>
      <c r="TIO16" s="163"/>
      <c r="TIP16" s="163"/>
      <c r="TIQ16" s="163"/>
      <c r="TIR16" s="163"/>
      <c r="TIS16" s="163"/>
      <c r="TIT16" s="163"/>
      <c r="TIU16" s="163"/>
      <c r="TIV16" s="163"/>
      <c r="TIW16" s="163"/>
      <c r="TIX16" s="163"/>
      <c r="TIY16" s="163"/>
      <c r="TIZ16" s="163"/>
      <c r="TJA16" s="163"/>
      <c r="TJB16" s="163"/>
      <c r="TJC16" s="163"/>
      <c r="TJD16" s="163"/>
      <c r="TJE16" s="163"/>
      <c r="TJF16" s="163"/>
      <c r="TJG16" s="163"/>
      <c r="TJH16" s="163"/>
      <c r="TJI16" s="163"/>
      <c r="TJJ16" s="163"/>
      <c r="TJK16" s="163"/>
      <c r="TJL16" s="163"/>
      <c r="TJM16" s="163"/>
      <c r="TJN16" s="163"/>
      <c r="TJO16" s="163"/>
      <c r="TJP16" s="163"/>
      <c r="TJQ16" s="163"/>
      <c r="TJR16" s="163"/>
      <c r="TJS16" s="163"/>
      <c r="TJT16" s="163"/>
      <c r="TJU16" s="163"/>
      <c r="TJV16" s="163"/>
      <c r="TJW16" s="163"/>
      <c r="TJX16" s="163"/>
      <c r="TJY16" s="163"/>
      <c r="TJZ16" s="163"/>
      <c r="TKA16" s="163"/>
      <c r="TKB16" s="163"/>
      <c r="TKC16" s="163"/>
      <c r="TKD16" s="163"/>
      <c r="TKE16" s="163"/>
      <c r="TKF16" s="163"/>
      <c r="TKG16" s="163"/>
      <c r="TKH16" s="163"/>
      <c r="TKI16" s="163"/>
      <c r="TKJ16" s="163"/>
      <c r="TKK16" s="163"/>
      <c r="TKL16" s="163"/>
      <c r="TKM16" s="163"/>
      <c r="TKN16" s="163"/>
      <c r="TKO16" s="163"/>
      <c r="TKP16" s="163"/>
      <c r="TKQ16" s="163"/>
      <c r="TKR16" s="163"/>
      <c r="TKS16" s="163"/>
      <c r="TKT16" s="163"/>
      <c r="TKU16" s="163"/>
      <c r="TKV16" s="163"/>
      <c r="TKW16" s="163"/>
      <c r="TKX16" s="163"/>
      <c r="TKY16" s="163"/>
      <c r="TKZ16" s="163"/>
      <c r="TLA16" s="163"/>
      <c r="TLB16" s="163"/>
      <c r="TLC16" s="163"/>
      <c r="TLD16" s="163"/>
      <c r="TLE16" s="163"/>
      <c r="TLF16" s="163"/>
      <c r="TLG16" s="163"/>
      <c r="TLH16" s="163"/>
      <c r="TLI16" s="163"/>
      <c r="TLJ16" s="163"/>
      <c r="TLK16" s="163"/>
      <c r="TLL16" s="163"/>
      <c r="TLM16" s="163"/>
      <c r="TLN16" s="163"/>
      <c r="TLO16" s="163"/>
      <c r="TLP16" s="163"/>
      <c r="TLQ16" s="163"/>
      <c r="TLR16" s="163"/>
      <c r="TLS16" s="163"/>
      <c r="TLT16" s="163"/>
      <c r="TLU16" s="163"/>
      <c r="TLV16" s="163"/>
      <c r="TLW16" s="163"/>
      <c r="TLX16" s="163"/>
      <c r="TLY16" s="163"/>
      <c r="TLZ16" s="163"/>
      <c r="TMA16" s="163"/>
      <c r="TMB16" s="163"/>
      <c r="TMC16" s="163"/>
      <c r="TMD16" s="163"/>
      <c r="TME16" s="163"/>
      <c r="TMF16" s="163"/>
      <c r="TMG16" s="163"/>
      <c r="TMH16" s="163"/>
      <c r="TMI16" s="163"/>
      <c r="TMJ16" s="163"/>
      <c r="TMK16" s="163"/>
      <c r="TML16" s="163"/>
      <c r="TMM16" s="163"/>
      <c r="TMN16" s="163"/>
      <c r="TMO16" s="163"/>
      <c r="TMP16" s="163"/>
      <c r="TMQ16" s="163"/>
      <c r="TMR16" s="163"/>
      <c r="TMS16" s="163"/>
      <c r="TMT16" s="163"/>
      <c r="TMU16" s="163"/>
      <c r="TMV16" s="163"/>
      <c r="TMW16" s="163"/>
      <c r="TMX16" s="163"/>
      <c r="TMY16" s="163"/>
      <c r="TMZ16" s="163"/>
      <c r="TNA16" s="163"/>
      <c r="TNB16" s="163"/>
      <c r="TNC16" s="163"/>
      <c r="TND16" s="163"/>
      <c r="TNE16" s="163"/>
      <c r="TNF16" s="163"/>
      <c r="TNG16" s="163"/>
      <c r="TNH16" s="163"/>
      <c r="TNI16" s="163"/>
      <c r="TNJ16" s="163"/>
      <c r="TNK16" s="163"/>
      <c r="TNL16" s="163"/>
      <c r="TNM16" s="163"/>
      <c r="TNN16" s="163"/>
      <c r="TNO16" s="163"/>
      <c r="TNP16" s="163"/>
      <c r="TNQ16" s="163"/>
      <c r="TNR16" s="163"/>
      <c r="TNS16" s="163"/>
      <c r="TNT16" s="163"/>
      <c r="TNU16" s="163"/>
      <c r="TNV16" s="163"/>
      <c r="TNW16" s="163"/>
      <c r="TNX16" s="163"/>
      <c r="TNY16" s="163"/>
      <c r="TNZ16" s="163"/>
      <c r="TOA16" s="163"/>
      <c r="TOB16" s="163"/>
      <c r="TOC16" s="163"/>
      <c r="TOD16" s="163"/>
      <c r="TOE16" s="163"/>
      <c r="TOF16" s="163"/>
      <c r="TOG16" s="163"/>
      <c r="TOH16" s="163"/>
      <c r="TOI16" s="163"/>
      <c r="TOJ16" s="163"/>
      <c r="TOK16" s="163"/>
      <c r="TOL16" s="163"/>
      <c r="TOM16" s="163"/>
      <c r="TON16" s="163"/>
      <c r="TOO16" s="163"/>
      <c r="TOP16" s="163"/>
      <c r="TOQ16" s="163"/>
      <c r="TOR16" s="163"/>
      <c r="TOS16" s="163"/>
      <c r="TOT16" s="163"/>
      <c r="TOU16" s="163"/>
      <c r="TOV16" s="163"/>
      <c r="TOW16" s="163"/>
      <c r="TOX16" s="163"/>
      <c r="TOY16" s="163"/>
      <c r="TOZ16" s="163"/>
      <c r="TPA16" s="163"/>
      <c r="TPB16" s="163"/>
      <c r="TPC16" s="163"/>
      <c r="TPD16" s="163"/>
      <c r="TPE16" s="163"/>
      <c r="TPF16" s="163"/>
      <c r="TPG16" s="163"/>
      <c r="TPH16" s="163"/>
      <c r="TPI16" s="163"/>
      <c r="TPJ16" s="163"/>
      <c r="TPK16" s="163"/>
      <c r="TPL16" s="163"/>
      <c r="TPM16" s="163"/>
      <c r="TPN16" s="163"/>
      <c r="TPO16" s="163"/>
      <c r="TPP16" s="163"/>
      <c r="TPQ16" s="163"/>
      <c r="TPR16" s="163"/>
      <c r="TPS16" s="163"/>
      <c r="TPT16" s="163"/>
      <c r="TPU16" s="163"/>
      <c r="TPV16" s="163"/>
      <c r="TPW16" s="163"/>
      <c r="TPX16" s="163"/>
      <c r="TPY16" s="163"/>
      <c r="TPZ16" s="163"/>
      <c r="TQA16" s="163"/>
      <c r="TQB16" s="163"/>
      <c r="TQC16" s="163"/>
      <c r="TQD16" s="163"/>
      <c r="TQE16" s="163"/>
      <c r="TQF16" s="163"/>
      <c r="TQG16" s="163"/>
      <c r="TQH16" s="163"/>
      <c r="TQI16" s="163"/>
      <c r="TQJ16" s="163"/>
      <c r="TQK16" s="163"/>
      <c r="TQL16" s="163"/>
      <c r="TQM16" s="163"/>
      <c r="TQN16" s="163"/>
      <c r="TQO16" s="163"/>
      <c r="TQP16" s="163"/>
      <c r="TQQ16" s="163"/>
      <c r="TQR16" s="163"/>
      <c r="TQS16" s="163"/>
      <c r="TQT16" s="163"/>
      <c r="TQU16" s="163"/>
      <c r="TQV16" s="163"/>
      <c r="TQW16" s="163"/>
      <c r="TQX16" s="163"/>
      <c r="TQY16" s="163"/>
      <c r="TQZ16" s="163"/>
      <c r="TRA16" s="163"/>
      <c r="TRB16" s="163"/>
      <c r="TRC16" s="163"/>
      <c r="TRD16" s="163"/>
      <c r="TRE16" s="163"/>
      <c r="TRF16" s="163"/>
      <c r="TRG16" s="163"/>
      <c r="TRH16" s="163"/>
      <c r="TRI16" s="163"/>
      <c r="TRJ16" s="163"/>
      <c r="TRK16" s="163"/>
      <c r="TRL16" s="163"/>
      <c r="TRM16" s="163"/>
      <c r="TRN16" s="163"/>
      <c r="TRO16" s="163"/>
      <c r="TRP16" s="163"/>
      <c r="TRQ16" s="163"/>
      <c r="TRR16" s="163"/>
      <c r="TRS16" s="163"/>
      <c r="TRT16" s="163"/>
      <c r="TRU16" s="163"/>
      <c r="TRV16" s="163"/>
      <c r="TRW16" s="163"/>
      <c r="TRX16" s="163"/>
      <c r="TRY16" s="163"/>
      <c r="TRZ16" s="163"/>
      <c r="TSA16" s="163"/>
      <c r="TSB16" s="163"/>
      <c r="TSC16" s="163"/>
      <c r="TSD16" s="163"/>
      <c r="TSE16" s="163"/>
      <c r="TSF16" s="163"/>
      <c r="TSG16" s="163"/>
      <c r="TSH16" s="163"/>
      <c r="TSI16" s="163"/>
      <c r="TSJ16" s="163"/>
      <c r="TSK16" s="163"/>
      <c r="TSL16" s="163"/>
      <c r="TSM16" s="163"/>
      <c r="TSN16" s="163"/>
      <c r="TSO16" s="163"/>
      <c r="TSP16" s="163"/>
      <c r="TSQ16" s="163"/>
      <c r="TSR16" s="163"/>
      <c r="TSS16" s="163"/>
      <c r="TST16" s="163"/>
      <c r="TSU16" s="163"/>
      <c r="TSV16" s="163"/>
      <c r="TSW16" s="163"/>
      <c r="TSX16" s="163"/>
      <c r="TSY16" s="163"/>
      <c r="TSZ16" s="163"/>
      <c r="TTA16" s="163"/>
      <c r="TTB16" s="163"/>
      <c r="TTC16" s="163"/>
      <c r="TTD16" s="163"/>
      <c r="TTE16" s="163"/>
      <c r="TTF16" s="163"/>
      <c r="TTG16" s="163"/>
      <c r="TTH16" s="163"/>
      <c r="TTI16" s="163"/>
      <c r="TTJ16" s="163"/>
      <c r="TTK16" s="163"/>
      <c r="TTL16" s="163"/>
      <c r="TTM16" s="163"/>
      <c r="TTN16" s="163"/>
      <c r="TTO16" s="163"/>
      <c r="TTP16" s="163"/>
      <c r="TTQ16" s="163"/>
      <c r="TTR16" s="163"/>
      <c r="TTS16" s="163"/>
      <c r="TTT16" s="163"/>
      <c r="TTU16" s="163"/>
      <c r="TTV16" s="163"/>
      <c r="TTW16" s="163"/>
      <c r="TTX16" s="163"/>
      <c r="TTY16" s="163"/>
      <c r="TTZ16" s="163"/>
      <c r="TUA16" s="163"/>
      <c r="TUB16" s="163"/>
      <c r="TUC16" s="163"/>
      <c r="TUD16" s="163"/>
      <c r="TUE16" s="163"/>
      <c r="TUF16" s="163"/>
      <c r="TUG16" s="163"/>
      <c r="TUH16" s="163"/>
      <c r="TUI16" s="163"/>
      <c r="TUJ16" s="163"/>
      <c r="TUK16" s="163"/>
      <c r="TUL16" s="163"/>
      <c r="TUM16" s="163"/>
      <c r="TUN16" s="163"/>
      <c r="TUO16" s="163"/>
      <c r="TUP16" s="163"/>
      <c r="TUQ16" s="163"/>
      <c r="TUR16" s="163"/>
      <c r="TUS16" s="163"/>
      <c r="TUT16" s="163"/>
      <c r="TUU16" s="163"/>
      <c r="TUV16" s="163"/>
      <c r="TUW16" s="163"/>
      <c r="TUX16" s="163"/>
      <c r="TUY16" s="163"/>
      <c r="TUZ16" s="163"/>
      <c r="TVA16" s="163"/>
      <c r="TVB16" s="163"/>
      <c r="TVC16" s="163"/>
      <c r="TVD16" s="163"/>
      <c r="TVE16" s="163"/>
      <c r="TVF16" s="163"/>
      <c r="TVG16" s="163"/>
      <c r="TVH16" s="163"/>
      <c r="TVI16" s="163"/>
      <c r="TVJ16" s="163"/>
      <c r="TVK16" s="163"/>
      <c r="TVL16" s="163"/>
      <c r="TVM16" s="163"/>
      <c r="TVN16" s="163"/>
      <c r="TVO16" s="163"/>
      <c r="TVP16" s="163"/>
      <c r="TVQ16" s="163"/>
      <c r="TVR16" s="163"/>
      <c r="TVS16" s="163"/>
      <c r="TVT16" s="163"/>
      <c r="TVU16" s="163"/>
      <c r="TVV16" s="163"/>
      <c r="TVW16" s="163"/>
      <c r="TVX16" s="163"/>
      <c r="TVY16" s="163"/>
      <c r="TVZ16" s="163"/>
      <c r="TWA16" s="163"/>
      <c r="TWB16" s="163"/>
      <c r="TWC16" s="163"/>
      <c r="TWD16" s="163"/>
      <c r="TWE16" s="163"/>
      <c r="TWF16" s="163"/>
      <c r="TWG16" s="163"/>
      <c r="TWH16" s="163"/>
      <c r="TWI16" s="163"/>
      <c r="TWJ16" s="163"/>
      <c r="TWK16" s="163"/>
      <c r="TWL16" s="163"/>
      <c r="TWM16" s="163"/>
      <c r="TWN16" s="163"/>
      <c r="TWO16" s="163"/>
      <c r="TWP16" s="163"/>
      <c r="TWQ16" s="163"/>
      <c r="TWR16" s="163"/>
      <c r="TWS16" s="163"/>
      <c r="TWT16" s="163"/>
      <c r="TWU16" s="163"/>
      <c r="TWV16" s="163"/>
      <c r="TWW16" s="163"/>
      <c r="TWX16" s="163"/>
      <c r="TWY16" s="163"/>
      <c r="TWZ16" s="163"/>
      <c r="TXA16" s="163"/>
      <c r="TXB16" s="163"/>
      <c r="TXC16" s="163"/>
      <c r="TXD16" s="163"/>
      <c r="TXE16" s="163"/>
      <c r="TXF16" s="163"/>
      <c r="TXG16" s="163"/>
      <c r="TXH16" s="163"/>
      <c r="TXI16" s="163"/>
      <c r="TXJ16" s="163"/>
      <c r="TXK16" s="163"/>
      <c r="TXL16" s="163"/>
      <c r="TXM16" s="163"/>
      <c r="TXN16" s="163"/>
      <c r="TXO16" s="163"/>
      <c r="TXP16" s="163"/>
      <c r="TXQ16" s="163"/>
      <c r="TXR16" s="163"/>
      <c r="TXS16" s="163"/>
      <c r="TXT16" s="163"/>
      <c r="TXU16" s="163"/>
      <c r="TXV16" s="163"/>
      <c r="TXW16" s="163"/>
      <c r="TXX16" s="163"/>
      <c r="TXY16" s="163"/>
      <c r="TXZ16" s="163"/>
      <c r="TYA16" s="163"/>
      <c r="TYB16" s="163"/>
      <c r="TYC16" s="163"/>
      <c r="TYD16" s="163"/>
      <c r="TYE16" s="163"/>
      <c r="TYF16" s="163"/>
      <c r="TYG16" s="163"/>
      <c r="TYH16" s="163"/>
      <c r="TYI16" s="163"/>
      <c r="TYJ16" s="163"/>
      <c r="TYK16" s="163"/>
      <c r="TYL16" s="163"/>
      <c r="TYM16" s="163"/>
      <c r="TYN16" s="163"/>
      <c r="TYO16" s="163"/>
      <c r="TYP16" s="163"/>
      <c r="TYQ16" s="163"/>
      <c r="TYR16" s="163"/>
      <c r="TYS16" s="163"/>
      <c r="TYT16" s="163"/>
      <c r="TYU16" s="163"/>
      <c r="TYV16" s="163"/>
      <c r="TYW16" s="163"/>
      <c r="TYX16" s="163"/>
      <c r="TYY16" s="163"/>
      <c r="TYZ16" s="163"/>
      <c r="TZA16" s="163"/>
      <c r="TZB16" s="163"/>
      <c r="TZC16" s="163"/>
      <c r="TZD16" s="163"/>
      <c r="TZE16" s="163"/>
      <c r="TZF16" s="163"/>
      <c r="TZG16" s="163"/>
      <c r="TZH16" s="163"/>
      <c r="TZI16" s="163"/>
      <c r="TZJ16" s="163"/>
      <c r="TZK16" s="163"/>
      <c r="TZL16" s="163"/>
      <c r="TZM16" s="163"/>
      <c r="TZN16" s="163"/>
      <c r="TZO16" s="163"/>
      <c r="TZP16" s="163"/>
      <c r="TZQ16" s="163"/>
      <c r="TZR16" s="163"/>
      <c r="TZS16" s="163"/>
      <c r="TZT16" s="163"/>
      <c r="TZU16" s="163"/>
      <c r="TZV16" s="163"/>
      <c r="TZW16" s="163"/>
      <c r="TZX16" s="163"/>
      <c r="TZY16" s="163"/>
      <c r="TZZ16" s="163"/>
      <c r="UAA16" s="163"/>
      <c r="UAB16" s="163"/>
      <c r="UAC16" s="163"/>
      <c r="UAD16" s="163"/>
      <c r="UAE16" s="163"/>
      <c r="UAF16" s="163"/>
      <c r="UAG16" s="163"/>
      <c r="UAH16" s="163"/>
      <c r="UAI16" s="163"/>
      <c r="UAJ16" s="163"/>
      <c r="UAK16" s="163"/>
      <c r="UAL16" s="163"/>
      <c r="UAM16" s="163"/>
      <c r="UAN16" s="163"/>
      <c r="UAO16" s="163"/>
      <c r="UAP16" s="163"/>
      <c r="UAQ16" s="163"/>
      <c r="UAR16" s="163"/>
      <c r="UAS16" s="163"/>
      <c r="UAT16" s="163"/>
      <c r="UAU16" s="163"/>
      <c r="UAV16" s="163"/>
      <c r="UAW16" s="163"/>
      <c r="UAX16" s="163"/>
      <c r="UAY16" s="163"/>
      <c r="UAZ16" s="163"/>
      <c r="UBA16" s="163"/>
      <c r="UBB16" s="163"/>
      <c r="UBC16" s="163"/>
      <c r="UBD16" s="163"/>
      <c r="UBE16" s="163"/>
      <c r="UBF16" s="163"/>
      <c r="UBG16" s="163"/>
      <c r="UBH16" s="163"/>
      <c r="UBI16" s="163"/>
      <c r="UBJ16" s="163"/>
      <c r="UBK16" s="163"/>
      <c r="UBL16" s="163"/>
      <c r="UBM16" s="163"/>
      <c r="UBN16" s="163"/>
      <c r="UBO16" s="163"/>
      <c r="UBP16" s="163"/>
      <c r="UBQ16" s="163"/>
      <c r="UBR16" s="163"/>
      <c r="UBS16" s="163"/>
      <c r="UBT16" s="163"/>
      <c r="UBU16" s="163"/>
      <c r="UBV16" s="163"/>
      <c r="UBW16" s="163"/>
      <c r="UBX16" s="163"/>
      <c r="UBY16" s="163"/>
      <c r="UBZ16" s="163"/>
      <c r="UCA16" s="163"/>
      <c r="UCB16" s="163"/>
      <c r="UCC16" s="163"/>
      <c r="UCD16" s="163"/>
      <c r="UCE16" s="163"/>
      <c r="UCF16" s="163"/>
      <c r="UCG16" s="163"/>
      <c r="UCH16" s="163"/>
      <c r="UCI16" s="163"/>
      <c r="UCJ16" s="163"/>
      <c r="UCK16" s="163"/>
      <c r="UCL16" s="163"/>
      <c r="UCM16" s="163"/>
      <c r="UCN16" s="163"/>
      <c r="UCO16" s="163"/>
      <c r="UCP16" s="163"/>
      <c r="UCQ16" s="163"/>
      <c r="UCR16" s="163"/>
      <c r="UCS16" s="163"/>
      <c r="UCT16" s="163"/>
      <c r="UCU16" s="163"/>
      <c r="UCV16" s="163"/>
      <c r="UCW16" s="163"/>
      <c r="UCX16" s="163"/>
      <c r="UCY16" s="163"/>
      <c r="UCZ16" s="163"/>
      <c r="UDA16" s="163"/>
      <c r="UDB16" s="163"/>
      <c r="UDC16" s="163"/>
      <c r="UDD16" s="163"/>
      <c r="UDE16" s="163"/>
      <c r="UDF16" s="163"/>
      <c r="UDG16" s="163"/>
      <c r="UDH16" s="163"/>
      <c r="UDI16" s="163"/>
      <c r="UDJ16" s="163"/>
      <c r="UDK16" s="163"/>
      <c r="UDL16" s="163"/>
      <c r="UDM16" s="163"/>
      <c r="UDN16" s="163"/>
      <c r="UDO16" s="163"/>
      <c r="UDP16" s="163"/>
      <c r="UDQ16" s="163"/>
      <c r="UDR16" s="163"/>
      <c r="UDS16" s="163"/>
      <c r="UDT16" s="163"/>
      <c r="UDU16" s="163"/>
      <c r="UDV16" s="163"/>
      <c r="UDW16" s="163"/>
      <c r="UDX16" s="163"/>
      <c r="UDY16" s="163"/>
      <c r="UDZ16" s="163"/>
      <c r="UEA16" s="163"/>
      <c r="UEB16" s="163"/>
      <c r="UEC16" s="163"/>
      <c r="UED16" s="163"/>
      <c r="UEE16" s="163"/>
      <c r="UEF16" s="163"/>
      <c r="UEG16" s="163"/>
      <c r="UEH16" s="163"/>
      <c r="UEI16" s="163"/>
      <c r="UEJ16" s="163"/>
      <c r="UEK16" s="163"/>
      <c r="UEL16" s="163"/>
      <c r="UEM16" s="163"/>
      <c r="UEN16" s="163"/>
      <c r="UEO16" s="163"/>
      <c r="UEP16" s="163"/>
      <c r="UEQ16" s="163"/>
      <c r="UER16" s="163"/>
      <c r="UES16" s="163"/>
      <c r="UET16" s="163"/>
      <c r="UEU16" s="163"/>
      <c r="UEV16" s="163"/>
      <c r="UEW16" s="163"/>
      <c r="UEX16" s="163"/>
      <c r="UEY16" s="163"/>
      <c r="UEZ16" s="163"/>
      <c r="UFA16" s="163"/>
      <c r="UFB16" s="163"/>
      <c r="UFC16" s="163"/>
      <c r="UFD16" s="163"/>
      <c r="UFE16" s="163"/>
      <c r="UFF16" s="163"/>
      <c r="UFG16" s="163"/>
      <c r="UFH16" s="163"/>
      <c r="UFI16" s="163"/>
      <c r="UFJ16" s="163"/>
      <c r="UFK16" s="163"/>
      <c r="UFL16" s="163"/>
      <c r="UFM16" s="163"/>
      <c r="UFN16" s="163"/>
      <c r="UFO16" s="163"/>
      <c r="UFP16" s="163"/>
      <c r="UFQ16" s="163"/>
      <c r="UFR16" s="163"/>
      <c r="UFS16" s="163"/>
      <c r="UFT16" s="163"/>
      <c r="UFU16" s="163"/>
      <c r="UFV16" s="163"/>
      <c r="UFW16" s="163"/>
      <c r="UFX16" s="163"/>
      <c r="UFY16" s="163"/>
      <c r="UFZ16" s="163"/>
      <c r="UGA16" s="163"/>
      <c r="UGB16" s="163"/>
      <c r="UGC16" s="163"/>
      <c r="UGD16" s="163"/>
      <c r="UGE16" s="163"/>
      <c r="UGF16" s="163"/>
      <c r="UGG16" s="163"/>
      <c r="UGH16" s="163"/>
      <c r="UGI16" s="163"/>
      <c r="UGJ16" s="163"/>
      <c r="UGK16" s="163"/>
      <c r="UGL16" s="163"/>
      <c r="UGM16" s="163"/>
      <c r="UGN16" s="163"/>
      <c r="UGO16" s="163"/>
      <c r="UGP16" s="163"/>
      <c r="UGQ16" s="163"/>
      <c r="UGR16" s="163"/>
      <c r="UGS16" s="163"/>
      <c r="UGT16" s="163"/>
      <c r="UGU16" s="163"/>
      <c r="UGV16" s="163"/>
      <c r="UGW16" s="163"/>
      <c r="UGX16" s="163"/>
      <c r="UGY16" s="163"/>
      <c r="UGZ16" s="163"/>
      <c r="UHA16" s="163"/>
      <c r="UHB16" s="163"/>
      <c r="UHC16" s="163"/>
      <c r="UHD16" s="163"/>
      <c r="UHE16" s="163"/>
      <c r="UHF16" s="163"/>
      <c r="UHG16" s="163"/>
      <c r="UHH16" s="163"/>
      <c r="UHI16" s="163"/>
      <c r="UHJ16" s="163"/>
      <c r="UHK16" s="163"/>
      <c r="UHL16" s="163"/>
      <c r="UHM16" s="163"/>
      <c r="UHN16" s="163"/>
      <c r="UHO16" s="163"/>
      <c r="UHP16" s="163"/>
      <c r="UHQ16" s="163"/>
      <c r="UHR16" s="163"/>
      <c r="UHS16" s="163"/>
      <c r="UHT16" s="163"/>
      <c r="UHU16" s="163"/>
      <c r="UHV16" s="163"/>
      <c r="UHW16" s="163"/>
      <c r="UHX16" s="163"/>
      <c r="UHY16" s="163"/>
      <c r="UHZ16" s="163"/>
      <c r="UIA16" s="163"/>
      <c r="UIB16" s="163"/>
      <c r="UIC16" s="163"/>
      <c r="UID16" s="163"/>
      <c r="UIE16" s="163"/>
      <c r="UIF16" s="163"/>
      <c r="UIG16" s="163"/>
      <c r="UIH16" s="163"/>
      <c r="UII16" s="163"/>
      <c r="UIJ16" s="163"/>
      <c r="UIK16" s="163"/>
      <c r="UIL16" s="163"/>
      <c r="UIM16" s="163"/>
      <c r="UIN16" s="163"/>
      <c r="UIO16" s="163"/>
      <c r="UIP16" s="163"/>
      <c r="UIQ16" s="163"/>
      <c r="UIR16" s="163"/>
      <c r="UIS16" s="163"/>
      <c r="UIT16" s="163"/>
      <c r="UIU16" s="163"/>
      <c r="UIV16" s="163"/>
      <c r="UIW16" s="163"/>
      <c r="UIX16" s="163"/>
      <c r="UIY16" s="163"/>
      <c r="UIZ16" s="163"/>
      <c r="UJA16" s="163"/>
      <c r="UJB16" s="163"/>
      <c r="UJC16" s="163"/>
      <c r="UJD16" s="163"/>
      <c r="UJE16" s="163"/>
      <c r="UJF16" s="163"/>
      <c r="UJG16" s="163"/>
      <c r="UJH16" s="163"/>
      <c r="UJI16" s="163"/>
      <c r="UJJ16" s="163"/>
      <c r="UJK16" s="163"/>
      <c r="UJL16" s="163"/>
      <c r="UJM16" s="163"/>
      <c r="UJN16" s="163"/>
      <c r="UJO16" s="163"/>
      <c r="UJP16" s="163"/>
      <c r="UJQ16" s="163"/>
      <c r="UJR16" s="163"/>
      <c r="UJS16" s="163"/>
      <c r="UJT16" s="163"/>
      <c r="UJU16" s="163"/>
      <c r="UJV16" s="163"/>
      <c r="UJW16" s="163"/>
      <c r="UJX16" s="163"/>
      <c r="UJY16" s="163"/>
      <c r="UJZ16" s="163"/>
      <c r="UKA16" s="163"/>
      <c r="UKB16" s="163"/>
      <c r="UKC16" s="163"/>
      <c r="UKD16" s="163"/>
      <c r="UKE16" s="163"/>
      <c r="UKF16" s="163"/>
      <c r="UKG16" s="163"/>
      <c r="UKH16" s="163"/>
      <c r="UKI16" s="163"/>
      <c r="UKJ16" s="163"/>
      <c r="UKK16" s="163"/>
      <c r="UKL16" s="163"/>
      <c r="UKM16" s="163"/>
      <c r="UKN16" s="163"/>
      <c r="UKO16" s="163"/>
      <c r="UKP16" s="163"/>
      <c r="UKQ16" s="163"/>
      <c r="UKR16" s="163"/>
      <c r="UKS16" s="163"/>
      <c r="UKT16" s="163"/>
      <c r="UKU16" s="163"/>
      <c r="UKV16" s="163"/>
      <c r="UKW16" s="163"/>
      <c r="UKX16" s="163"/>
      <c r="UKY16" s="163"/>
      <c r="UKZ16" s="163"/>
      <c r="ULA16" s="163"/>
      <c r="ULB16" s="163"/>
      <c r="ULC16" s="163"/>
      <c r="ULD16" s="163"/>
      <c r="ULE16" s="163"/>
      <c r="ULF16" s="163"/>
      <c r="ULG16" s="163"/>
      <c r="ULH16" s="163"/>
      <c r="ULI16" s="163"/>
      <c r="ULJ16" s="163"/>
      <c r="ULK16" s="163"/>
      <c r="ULL16" s="163"/>
      <c r="ULM16" s="163"/>
      <c r="ULN16" s="163"/>
      <c r="ULO16" s="163"/>
      <c r="ULP16" s="163"/>
      <c r="ULQ16" s="163"/>
      <c r="ULR16" s="163"/>
      <c r="ULS16" s="163"/>
      <c r="ULT16" s="163"/>
      <c r="ULU16" s="163"/>
      <c r="ULV16" s="163"/>
      <c r="ULW16" s="163"/>
      <c r="ULX16" s="163"/>
      <c r="ULY16" s="163"/>
      <c r="ULZ16" s="163"/>
      <c r="UMA16" s="163"/>
      <c r="UMB16" s="163"/>
      <c r="UMC16" s="163"/>
      <c r="UMD16" s="163"/>
      <c r="UME16" s="163"/>
      <c r="UMF16" s="163"/>
      <c r="UMG16" s="163"/>
      <c r="UMH16" s="163"/>
      <c r="UMI16" s="163"/>
      <c r="UMJ16" s="163"/>
      <c r="UMK16" s="163"/>
      <c r="UML16" s="163"/>
      <c r="UMM16" s="163"/>
      <c r="UMN16" s="163"/>
      <c r="UMO16" s="163"/>
      <c r="UMP16" s="163"/>
      <c r="UMQ16" s="163"/>
      <c r="UMR16" s="163"/>
      <c r="UMS16" s="163"/>
      <c r="UMT16" s="163"/>
      <c r="UMU16" s="163"/>
      <c r="UMV16" s="163"/>
      <c r="UMW16" s="163"/>
      <c r="UMX16" s="163"/>
      <c r="UMY16" s="163"/>
      <c r="UMZ16" s="163"/>
      <c r="UNA16" s="163"/>
      <c r="UNB16" s="163"/>
      <c r="UNC16" s="163"/>
      <c r="UND16" s="163"/>
      <c r="UNE16" s="163"/>
      <c r="UNF16" s="163"/>
      <c r="UNG16" s="163"/>
      <c r="UNH16" s="163"/>
      <c r="UNI16" s="163"/>
      <c r="UNJ16" s="163"/>
      <c r="UNK16" s="163"/>
      <c r="UNL16" s="163"/>
      <c r="UNM16" s="163"/>
      <c r="UNN16" s="163"/>
      <c r="UNO16" s="163"/>
      <c r="UNP16" s="163"/>
      <c r="UNQ16" s="163"/>
      <c r="UNR16" s="163"/>
      <c r="UNS16" s="163"/>
      <c r="UNT16" s="163"/>
      <c r="UNU16" s="163"/>
      <c r="UNV16" s="163"/>
      <c r="UNW16" s="163"/>
      <c r="UNX16" s="163"/>
      <c r="UNY16" s="163"/>
      <c r="UNZ16" s="163"/>
      <c r="UOA16" s="163"/>
      <c r="UOB16" s="163"/>
      <c r="UOC16" s="163"/>
      <c r="UOD16" s="163"/>
      <c r="UOE16" s="163"/>
      <c r="UOF16" s="163"/>
      <c r="UOG16" s="163"/>
      <c r="UOH16" s="163"/>
      <c r="UOI16" s="163"/>
      <c r="UOJ16" s="163"/>
      <c r="UOK16" s="163"/>
      <c r="UOL16" s="163"/>
      <c r="UOM16" s="163"/>
      <c r="UON16" s="163"/>
      <c r="UOO16" s="163"/>
      <c r="UOP16" s="163"/>
      <c r="UOQ16" s="163"/>
      <c r="UOR16" s="163"/>
      <c r="UOS16" s="163"/>
      <c r="UOT16" s="163"/>
      <c r="UOU16" s="163"/>
      <c r="UOV16" s="163"/>
      <c r="UOW16" s="163"/>
      <c r="UOX16" s="163"/>
      <c r="UOY16" s="163"/>
      <c r="UOZ16" s="163"/>
      <c r="UPA16" s="163"/>
      <c r="UPB16" s="163"/>
      <c r="UPC16" s="163"/>
      <c r="UPD16" s="163"/>
      <c r="UPE16" s="163"/>
      <c r="UPF16" s="163"/>
      <c r="UPG16" s="163"/>
      <c r="UPH16" s="163"/>
      <c r="UPI16" s="163"/>
      <c r="UPJ16" s="163"/>
      <c r="UPK16" s="163"/>
      <c r="UPL16" s="163"/>
      <c r="UPM16" s="163"/>
      <c r="UPN16" s="163"/>
      <c r="UPO16" s="163"/>
      <c r="UPP16" s="163"/>
      <c r="UPQ16" s="163"/>
      <c r="UPR16" s="163"/>
      <c r="UPS16" s="163"/>
      <c r="UPT16" s="163"/>
      <c r="UPU16" s="163"/>
      <c r="UPV16" s="163"/>
      <c r="UPW16" s="163"/>
      <c r="UPX16" s="163"/>
      <c r="UPY16" s="163"/>
      <c r="UPZ16" s="163"/>
      <c r="UQA16" s="163"/>
      <c r="UQB16" s="163"/>
      <c r="UQC16" s="163"/>
      <c r="UQD16" s="163"/>
      <c r="UQE16" s="163"/>
      <c r="UQF16" s="163"/>
      <c r="UQG16" s="163"/>
      <c r="UQH16" s="163"/>
      <c r="UQI16" s="163"/>
      <c r="UQJ16" s="163"/>
      <c r="UQK16" s="163"/>
      <c r="UQL16" s="163"/>
      <c r="UQM16" s="163"/>
      <c r="UQN16" s="163"/>
      <c r="UQO16" s="163"/>
      <c r="UQP16" s="163"/>
      <c r="UQQ16" s="163"/>
      <c r="UQR16" s="163"/>
      <c r="UQS16" s="163"/>
      <c r="UQT16" s="163"/>
      <c r="UQU16" s="163"/>
      <c r="UQV16" s="163"/>
      <c r="UQW16" s="163"/>
      <c r="UQX16" s="163"/>
      <c r="UQY16" s="163"/>
      <c r="UQZ16" s="163"/>
      <c r="URA16" s="163"/>
      <c r="URB16" s="163"/>
      <c r="URC16" s="163"/>
      <c r="URD16" s="163"/>
      <c r="URE16" s="163"/>
      <c r="URF16" s="163"/>
      <c r="URG16" s="163"/>
      <c r="URH16" s="163"/>
      <c r="URI16" s="163"/>
      <c r="URJ16" s="163"/>
      <c r="URK16" s="163"/>
      <c r="URL16" s="163"/>
      <c r="URM16" s="163"/>
      <c r="URN16" s="163"/>
      <c r="URO16" s="163"/>
      <c r="URP16" s="163"/>
      <c r="URQ16" s="163"/>
      <c r="URR16" s="163"/>
      <c r="URS16" s="163"/>
      <c r="URT16" s="163"/>
      <c r="URU16" s="163"/>
      <c r="URV16" s="163"/>
      <c r="URW16" s="163"/>
      <c r="URX16" s="163"/>
      <c r="URY16" s="163"/>
      <c r="URZ16" s="163"/>
      <c r="USA16" s="163"/>
      <c r="USB16" s="163"/>
      <c r="USC16" s="163"/>
      <c r="USD16" s="163"/>
      <c r="USE16" s="163"/>
      <c r="USF16" s="163"/>
      <c r="USG16" s="163"/>
      <c r="USH16" s="163"/>
      <c r="USI16" s="163"/>
      <c r="USJ16" s="163"/>
      <c r="USK16" s="163"/>
      <c r="USL16" s="163"/>
      <c r="USM16" s="163"/>
      <c r="USN16" s="163"/>
      <c r="USO16" s="163"/>
      <c r="USP16" s="163"/>
      <c r="USQ16" s="163"/>
      <c r="USR16" s="163"/>
      <c r="USS16" s="163"/>
      <c r="UST16" s="163"/>
      <c r="USU16" s="163"/>
      <c r="USV16" s="163"/>
      <c r="USW16" s="163"/>
      <c r="USX16" s="163"/>
      <c r="USY16" s="163"/>
      <c r="USZ16" s="163"/>
      <c r="UTA16" s="163"/>
      <c r="UTB16" s="163"/>
      <c r="UTC16" s="163"/>
      <c r="UTD16" s="163"/>
      <c r="UTE16" s="163"/>
      <c r="UTF16" s="163"/>
      <c r="UTG16" s="163"/>
      <c r="UTH16" s="163"/>
      <c r="UTI16" s="163"/>
      <c r="UTJ16" s="163"/>
      <c r="UTK16" s="163"/>
      <c r="UTL16" s="163"/>
      <c r="UTM16" s="163"/>
      <c r="UTN16" s="163"/>
      <c r="UTO16" s="163"/>
      <c r="UTP16" s="163"/>
      <c r="UTQ16" s="163"/>
      <c r="UTR16" s="163"/>
      <c r="UTS16" s="163"/>
      <c r="UTT16" s="163"/>
      <c r="UTU16" s="163"/>
      <c r="UTV16" s="163"/>
      <c r="UTW16" s="163"/>
      <c r="UTX16" s="163"/>
      <c r="UTY16" s="163"/>
      <c r="UTZ16" s="163"/>
      <c r="UUA16" s="163"/>
      <c r="UUB16" s="163"/>
      <c r="UUC16" s="163"/>
      <c r="UUD16" s="163"/>
      <c r="UUE16" s="163"/>
      <c r="UUF16" s="163"/>
      <c r="UUG16" s="163"/>
      <c r="UUH16" s="163"/>
      <c r="UUI16" s="163"/>
      <c r="UUJ16" s="163"/>
      <c r="UUK16" s="163"/>
      <c r="UUL16" s="163"/>
      <c r="UUM16" s="163"/>
      <c r="UUN16" s="163"/>
      <c r="UUO16" s="163"/>
      <c r="UUP16" s="163"/>
      <c r="UUQ16" s="163"/>
      <c r="UUR16" s="163"/>
      <c r="UUS16" s="163"/>
      <c r="UUT16" s="163"/>
      <c r="UUU16" s="163"/>
      <c r="UUV16" s="163"/>
      <c r="UUW16" s="163"/>
      <c r="UUX16" s="163"/>
      <c r="UUY16" s="163"/>
      <c r="UUZ16" s="163"/>
      <c r="UVA16" s="163"/>
      <c r="UVB16" s="163"/>
      <c r="UVC16" s="163"/>
      <c r="UVD16" s="163"/>
      <c r="UVE16" s="163"/>
      <c r="UVF16" s="163"/>
      <c r="UVG16" s="163"/>
      <c r="UVH16" s="163"/>
      <c r="UVI16" s="163"/>
      <c r="UVJ16" s="163"/>
      <c r="UVK16" s="163"/>
      <c r="UVL16" s="163"/>
      <c r="UVM16" s="163"/>
      <c r="UVN16" s="163"/>
      <c r="UVO16" s="163"/>
      <c r="UVP16" s="163"/>
      <c r="UVQ16" s="163"/>
      <c r="UVR16" s="163"/>
      <c r="UVS16" s="163"/>
      <c r="UVT16" s="163"/>
      <c r="UVU16" s="163"/>
      <c r="UVV16" s="163"/>
      <c r="UVW16" s="163"/>
      <c r="UVX16" s="163"/>
      <c r="UVY16" s="163"/>
      <c r="UVZ16" s="163"/>
      <c r="UWA16" s="163"/>
      <c r="UWB16" s="163"/>
      <c r="UWC16" s="163"/>
      <c r="UWD16" s="163"/>
      <c r="UWE16" s="163"/>
      <c r="UWF16" s="163"/>
      <c r="UWG16" s="163"/>
      <c r="UWH16" s="163"/>
      <c r="UWI16" s="163"/>
      <c r="UWJ16" s="163"/>
      <c r="UWK16" s="163"/>
      <c r="UWL16" s="163"/>
      <c r="UWM16" s="163"/>
      <c r="UWN16" s="163"/>
      <c r="UWO16" s="163"/>
      <c r="UWP16" s="163"/>
      <c r="UWQ16" s="163"/>
      <c r="UWR16" s="163"/>
      <c r="UWS16" s="163"/>
      <c r="UWT16" s="163"/>
      <c r="UWU16" s="163"/>
      <c r="UWV16" s="163"/>
      <c r="UWW16" s="163"/>
      <c r="UWX16" s="163"/>
      <c r="UWY16" s="163"/>
      <c r="UWZ16" s="163"/>
      <c r="UXA16" s="163"/>
      <c r="UXB16" s="163"/>
      <c r="UXC16" s="163"/>
      <c r="UXD16" s="163"/>
      <c r="UXE16" s="163"/>
      <c r="UXF16" s="163"/>
      <c r="UXG16" s="163"/>
      <c r="UXH16" s="163"/>
      <c r="UXI16" s="163"/>
      <c r="UXJ16" s="163"/>
      <c r="UXK16" s="163"/>
      <c r="UXL16" s="163"/>
      <c r="UXM16" s="163"/>
      <c r="UXN16" s="163"/>
      <c r="UXO16" s="163"/>
      <c r="UXP16" s="163"/>
      <c r="UXQ16" s="163"/>
      <c r="UXR16" s="163"/>
      <c r="UXS16" s="163"/>
      <c r="UXT16" s="163"/>
      <c r="UXU16" s="163"/>
      <c r="UXV16" s="163"/>
      <c r="UXW16" s="163"/>
      <c r="UXX16" s="163"/>
      <c r="UXY16" s="163"/>
      <c r="UXZ16" s="163"/>
      <c r="UYA16" s="163"/>
      <c r="UYB16" s="163"/>
      <c r="UYC16" s="163"/>
      <c r="UYD16" s="163"/>
      <c r="UYE16" s="163"/>
      <c r="UYF16" s="163"/>
      <c r="UYG16" s="163"/>
      <c r="UYH16" s="163"/>
      <c r="UYI16" s="163"/>
      <c r="UYJ16" s="163"/>
      <c r="UYK16" s="163"/>
      <c r="UYL16" s="163"/>
      <c r="UYM16" s="163"/>
      <c r="UYN16" s="163"/>
      <c r="UYO16" s="163"/>
      <c r="UYP16" s="163"/>
      <c r="UYQ16" s="163"/>
      <c r="UYR16" s="163"/>
      <c r="UYS16" s="163"/>
      <c r="UYT16" s="163"/>
      <c r="UYU16" s="163"/>
      <c r="UYV16" s="163"/>
      <c r="UYW16" s="163"/>
      <c r="UYX16" s="163"/>
      <c r="UYY16" s="163"/>
      <c r="UYZ16" s="163"/>
      <c r="UZA16" s="163"/>
      <c r="UZB16" s="163"/>
      <c r="UZC16" s="163"/>
      <c r="UZD16" s="163"/>
      <c r="UZE16" s="163"/>
      <c r="UZF16" s="163"/>
      <c r="UZG16" s="163"/>
      <c r="UZH16" s="163"/>
      <c r="UZI16" s="163"/>
      <c r="UZJ16" s="163"/>
      <c r="UZK16" s="163"/>
      <c r="UZL16" s="163"/>
      <c r="UZM16" s="163"/>
      <c r="UZN16" s="163"/>
      <c r="UZO16" s="163"/>
      <c r="UZP16" s="163"/>
      <c r="UZQ16" s="163"/>
      <c r="UZR16" s="163"/>
      <c r="UZS16" s="163"/>
      <c r="UZT16" s="163"/>
      <c r="UZU16" s="163"/>
      <c r="UZV16" s="163"/>
      <c r="UZW16" s="163"/>
      <c r="UZX16" s="163"/>
      <c r="UZY16" s="163"/>
      <c r="UZZ16" s="163"/>
      <c r="VAA16" s="163"/>
      <c r="VAB16" s="163"/>
      <c r="VAC16" s="163"/>
      <c r="VAD16" s="163"/>
      <c r="VAE16" s="163"/>
      <c r="VAF16" s="163"/>
      <c r="VAG16" s="163"/>
      <c r="VAH16" s="163"/>
      <c r="VAI16" s="163"/>
      <c r="VAJ16" s="163"/>
      <c r="VAK16" s="163"/>
      <c r="VAL16" s="163"/>
      <c r="VAM16" s="163"/>
      <c r="VAN16" s="163"/>
      <c r="VAO16" s="163"/>
      <c r="VAP16" s="163"/>
      <c r="VAQ16" s="163"/>
      <c r="VAR16" s="163"/>
      <c r="VAS16" s="163"/>
      <c r="VAT16" s="163"/>
      <c r="VAU16" s="163"/>
      <c r="VAV16" s="163"/>
      <c r="VAW16" s="163"/>
      <c r="VAX16" s="163"/>
      <c r="VAY16" s="163"/>
      <c r="VAZ16" s="163"/>
      <c r="VBA16" s="163"/>
      <c r="VBB16" s="163"/>
      <c r="VBC16" s="163"/>
      <c r="VBD16" s="163"/>
      <c r="VBE16" s="163"/>
      <c r="VBF16" s="163"/>
      <c r="VBG16" s="163"/>
      <c r="VBH16" s="163"/>
      <c r="VBI16" s="163"/>
      <c r="VBJ16" s="163"/>
      <c r="VBK16" s="163"/>
      <c r="VBL16" s="163"/>
      <c r="VBM16" s="163"/>
      <c r="VBN16" s="163"/>
      <c r="VBO16" s="163"/>
      <c r="VBP16" s="163"/>
      <c r="VBQ16" s="163"/>
      <c r="VBR16" s="163"/>
      <c r="VBS16" s="163"/>
      <c r="VBT16" s="163"/>
      <c r="VBU16" s="163"/>
      <c r="VBV16" s="163"/>
      <c r="VBW16" s="163"/>
      <c r="VBX16" s="163"/>
      <c r="VBY16" s="163"/>
      <c r="VBZ16" s="163"/>
      <c r="VCA16" s="163"/>
      <c r="VCB16" s="163"/>
      <c r="VCC16" s="163"/>
      <c r="VCD16" s="163"/>
      <c r="VCE16" s="163"/>
      <c r="VCF16" s="163"/>
      <c r="VCG16" s="163"/>
      <c r="VCH16" s="163"/>
      <c r="VCI16" s="163"/>
      <c r="VCJ16" s="163"/>
      <c r="VCK16" s="163"/>
      <c r="VCL16" s="163"/>
      <c r="VCM16" s="163"/>
      <c r="VCN16" s="163"/>
      <c r="VCO16" s="163"/>
      <c r="VCP16" s="163"/>
      <c r="VCQ16" s="163"/>
      <c r="VCR16" s="163"/>
      <c r="VCS16" s="163"/>
      <c r="VCT16" s="163"/>
      <c r="VCU16" s="163"/>
      <c r="VCV16" s="163"/>
      <c r="VCW16" s="163"/>
      <c r="VCX16" s="163"/>
      <c r="VCY16" s="163"/>
      <c r="VCZ16" s="163"/>
      <c r="VDA16" s="163"/>
      <c r="VDB16" s="163"/>
      <c r="VDC16" s="163"/>
      <c r="VDD16" s="163"/>
      <c r="VDE16" s="163"/>
      <c r="VDF16" s="163"/>
      <c r="VDG16" s="163"/>
      <c r="VDH16" s="163"/>
      <c r="VDI16" s="163"/>
      <c r="VDJ16" s="163"/>
      <c r="VDK16" s="163"/>
      <c r="VDL16" s="163"/>
      <c r="VDM16" s="163"/>
      <c r="VDN16" s="163"/>
      <c r="VDO16" s="163"/>
      <c r="VDP16" s="163"/>
      <c r="VDQ16" s="163"/>
      <c r="VDR16" s="163"/>
      <c r="VDS16" s="163"/>
      <c r="VDT16" s="163"/>
      <c r="VDU16" s="163"/>
      <c r="VDV16" s="163"/>
      <c r="VDW16" s="163"/>
      <c r="VDX16" s="163"/>
      <c r="VDY16" s="163"/>
      <c r="VDZ16" s="163"/>
      <c r="VEA16" s="163"/>
      <c r="VEB16" s="163"/>
      <c r="VEC16" s="163"/>
      <c r="VED16" s="163"/>
      <c r="VEE16" s="163"/>
      <c r="VEF16" s="163"/>
      <c r="VEG16" s="163"/>
      <c r="VEH16" s="163"/>
      <c r="VEI16" s="163"/>
      <c r="VEJ16" s="163"/>
      <c r="VEK16" s="163"/>
      <c r="VEL16" s="163"/>
      <c r="VEM16" s="163"/>
      <c r="VEN16" s="163"/>
      <c r="VEO16" s="163"/>
      <c r="VEP16" s="163"/>
      <c r="VEQ16" s="163"/>
      <c r="VER16" s="163"/>
      <c r="VES16" s="163"/>
      <c r="VET16" s="163"/>
      <c r="VEU16" s="163"/>
      <c r="VEV16" s="163"/>
      <c r="VEW16" s="163"/>
      <c r="VEX16" s="163"/>
      <c r="VEY16" s="163"/>
      <c r="VEZ16" s="163"/>
      <c r="VFA16" s="163"/>
      <c r="VFB16" s="163"/>
      <c r="VFC16" s="163"/>
      <c r="VFD16" s="163"/>
      <c r="VFE16" s="163"/>
      <c r="VFF16" s="163"/>
      <c r="VFG16" s="163"/>
      <c r="VFH16" s="163"/>
      <c r="VFI16" s="163"/>
      <c r="VFJ16" s="163"/>
      <c r="VFK16" s="163"/>
      <c r="VFL16" s="163"/>
      <c r="VFM16" s="163"/>
      <c r="VFN16" s="163"/>
      <c r="VFO16" s="163"/>
      <c r="VFP16" s="163"/>
      <c r="VFQ16" s="163"/>
      <c r="VFR16" s="163"/>
      <c r="VFS16" s="163"/>
      <c r="VFT16" s="163"/>
      <c r="VFU16" s="163"/>
      <c r="VFV16" s="163"/>
      <c r="VFW16" s="163"/>
      <c r="VFX16" s="163"/>
      <c r="VFY16" s="163"/>
      <c r="VFZ16" s="163"/>
      <c r="VGA16" s="163"/>
      <c r="VGB16" s="163"/>
      <c r="VGC16" s="163"/>
      <c r="VGD16" s="163"/>
      <c r="VGE16" s="163"/>
      <c r="VGF16" s="163"/>
      <c r="VGG16" s="163"/>
      <c r="VGH16" s="163"/>
      <c r="VGI16" s="163"/>
      <c r="VGJ16" s="163"/>
      <c r="VGK16" s="163"/>
      <c r="VGL16" s="163"/>
      <c r="VGM16" s="163"/>
      <c r="VGN16" s="163"/>
      <c r="VGO16" s="163"/>
      <c r="VGP16" s="163"/>
      <c r="VGQ16" s="163"/>
      <c r="VGR16" s="163"/>
      <c r="VGS16" s="163"/>
      <c r="VGT16" s="163"/>
      <c r="VGU16" s="163"/>
      <c r="VGV16" s="163"/>
      <c r="VGW16" s="163"/>
      <c r="VGX16" s="163"/>
      <c r="VGY16" s="163"/>
      <c r="VGZ16" s="163"/>
      <c r="VHA16" s="163"/>
      <c r="VHB16" s="163"/>
      <c r="VHC16" s="163"/>
      <c r="VHD16" s="163"/>
      <c r="VHE16" s="163"/>
      <c r="VHF16" s="163"/>
      <c r="VHG16" s="163"/>
      <c r="VHH16" s="163"/>
      <c r="VHI16" s="163"/>
      <c r="VHJ16" s="163"/>
      <c r="VHK16" s="163"/>
      <c r="VHL16" s="163"/>
      <c r="VHM16" s="163"/>
      <c r="VHN16" s="163"/>
      <c r="VHO16" s="163"/>
      <c r="VHP16" s="163"/>
      <c r="VHQ16" s="163"/>
      <c r="VHR16" s="163"/>
      <c r="VHS16" s="163"/>
      <c r="VHT16" s="163"/>
      <c r="VHU16" s="163"/>
      <c r="VHV16" s="163"/>
      <c r="VHW16" s="163"/>
      <c r="VHX16" s="163"/>
      <c r="VHY16" s="163"/>
      <c r="VHZ16" s="163"/>
      <c r="VIA16" s="163"/>
      <c r="VIB16" s="163"/>
      <c r="VIC16" s="163"/>
      <c r="VID16" s="163"/>
      <c r="VIE16" s="163"/>
      <c r="VIF16" s="163"/>
      <c r="VIG16" s="163"/>
      <c r="VIH16" s="163"/>
      <c r="VII16" s="163"/>
      <c r="VIJ16" s="163"/>
      <c r="VIK16" s="163"/>
      <c r="VIL16" s="163"/>
      <c r="VIM16" s="163"/>
      <c r="VIN16" s="163"/>
      <c r="VIO16" s="163"/>
      <c r="VIP16" s="163"/>
      <c r="VIQ16" s="163"/>
      <c r="VIR16" s="163"/>
      <c r="VIS16" s="163"/>
      <c r="VIT16" s="163"/>
      <c r="VIU16" s="163"/>
      <c r="VIV16" s="163"/>
      <c r="VIW16" s="163"/>
      <c r="VIX16" s="163"/>
      <c r="VIY16" s="163"/>
      <c r="VIZ16" s="163"/>
      <c r="VJA16" s="163"/>
      <c r="VJB16" s="163"/>
      <c r="VJC16" s="163"/>
      <c r="VJD16" s="163"/>
      <c r="VJE16" s="163"/>
      <c r="VJF16" s="163"/>
      <c r="VJG16" s="163"/>
      <c r="VJH16" s="163"/>
      <c r="VJI16" s="163"/>
      <c r="VJJ16" s="163"/>
      <c r="VJK16" s="163"/>
      <c r="VJL16" s="163"/>
      <c r="VJM16" s="163"/>
      <c r="VJN16" s="163"/>
      <c r="VJO16" s="163"/>
      <c r="VJP16" s="163"/>
      <c r="VJQ16" s="163"/>
      <c r="VJR16" s="163"/>
      <c r="VJS16" s="163"/>
      <c r="VJT16" s="163"/>
      <c r="VJU16" s="163"/>
      <c r="VJV16" s="163"/>
      <c r="VJW16" s="163"/>
      <c r="VJX16" s="163"/>
      <c r="VJY16" s="163"/>
      <c r="VJZ16" s="163"/>
      <c r="VKA16" s="163"/>
      <c r="VKB16" s="163"/>
      <c r="VKC16" s="163"/>
      <c r="VKD16" s="163"/>
      <c r="VKE16" s="163"/>
      <c r="VKF16" s="163"/>
      <c r="VKG16" s="163"/>
      <c r="VKH16" s="163"/>
      <c r="VKI16" s="163"/>
      <c r="VKJ16" s="163"/>
      <c r="VKK16" s="163"/>
      <c r="VKL16" s="163"/>
      <c r="VKM16" s="163"/>
      <c r="VKN16" s="163"/>
      <c r="VKO16" s="163"/>
      <c r="VKP16" s="163"/>
      <c r="VKQ16" s="163"/>
      <c r="VKR16" s="163"/>
      <c r="VKS16" s="163"/>
      <c r="VKT16" s="163"/>
      <c r="VKU16" s="163"/>
      <c r="VKV16" s="163"/>
      <c r="VKW16" s="163"/>
      <c r="VKX16" s="163"/>
      <c r="VKY16" s="163"/>
      <c r="VKZ16" s="163"/>
      <c r="VLA16" s="163"/>
      <c r="VLB16" s="163"/>
      <c r="VLC16" s="163"/>
      <c r="VLD16" s="163"/>
      <c r="VLE16" s="163"/>
      <c r="VLF16" s="163"/>
      <c r="VLG16" s="163"/>
      <c r="VLH16" s="163"/>
      <c r="VLI16" s="163"/>
      <c r="VLJ16" s="163"/>
      <c r="VLK16" s="163"/>
      <c r="VLL16" s="163"/>
      <c r="VLM16" s="163"/>
      <c r="VLN16" s="163"/>
      <c r="VLO16" s="163"/>
      <c r="VLP16" s="163"/>
      <c r="VLQ16" s="163"/>
      <c r="VLR16" s="163"/>
      <c r="VLS16" s="163"/>
      <c r="VLT16" s="163"/>
      <c r="VLU16" s="163"/>
      <c r="VLV16" s="163"/>
      <c r="VLW16" s="163"/>
      <c r="VLX16" s="163"/>
      <c r="VLY16" s="163"/>
      <c r="VLZ16" s="163"/>
      <c r="VMA16" s="163"/>
      <c r="VMB16" s="163"/>
      <c r="VMC16" s="163"/>
      <c r="VMD16" s="163"/>
      <c r="VME16" s="163"/>
      <c r="VMF16" s="163"/>
      <c r="VMG16" s="163"/>
      <c r="VMH16" s="163"/>
      <c r="VMI16" s="163"/>
      <c r="VMJ16" s="163"/>
      <c r="VMK16" s="163"/>
      <c r="VML16" s="163"/>
      <c r="VMM16" s="163"/>
      <c r="VMN16" s="163"/>
      <c r="VMO16" s="163"/>
      <c r="VMP16" s="163"/>
      <c r="VMQ16" s="163"/>
      <c r="VMR16" s="163"/>
      <c r="VMS16" s="163"/>
      <c r="VMT16" s="163"/>
      <c r="VMU16" s="163"/>
      <c r="VMV16" s="163"/>
      <c r="VMW16" s="163"/>
      <c r="VMX16" s="163"/>
      <c r="VMY16" s="163"/>
      <c r="VMZ16" s="163"/>
      <c r="VNA16" s="163"/>
      <c r="VNB16" s="163"/>
      <c r="VNC16" s="163"/>
      <c r="VND16" s="163"/>
      <c r="VNE16" s="163"/>
      <c r="VNF16" s="163"/>
      <c r="VNG16" s="163"/>
      <c r="VNH16" s="163"/>
      <c r="VNI16" s="163"/>
      <c r="VNJ16" s="163"/>
      <c r="VNK16" s="163"/>
      <c r="VNL16" s="163"/>
      <c r="VNM16" s="163"/>
      <c r="VNN16" s="163"/>
      <c r="VNO16" s="163"/>
      <c r="VNP16" s="163"/>
      <c r="VNQ16" s="163"/>
      <c r="VNR16" s="163"/>
      <c r="VNS16" s="163"/>
      <c r="VNT16" s="163"/>
      <c r="VNU16" s="163"/>
      <c r="VNV16" s="163"/>
      <c r="VNW16" s="163"/>
      <c r="VNX16" s="163"/>
      <c r="VNY16" s="163"/>
      <c r="VNZ16" s="163"/>
      <c r="VOA16" s="163"/>
      <c r="VOB16" s="163"/>
      <c r="VOC16" s="163"/>
      <c r="VOD16" s="163"/>
      <c r="VOE16" s="163"/>
      <c r="VOF16" s="163"/>
      <c r="VOG16" s="163"/>
      <c r="VOH16" s="163"/>
      <c r="VOI16" s="163"/>
      <c r="VOJ16" s="163"/>
      <c r="VOK16" s="163"/>
      <c r="VOL16" s="163"/>
      <c r="VOM16" s="163"/>
      <c r="VON16" s="163"/>
      <c r="VOO16" s="163"/>
      <c r="VOP16" s="163"/>
      <c r="VOQ16" s="163"/>
      <c r="VOR16" s="163"/>
      <c r="VOS16" s="163"/>
      <c r="VOT16" s="163"/>
      <c r="VOU16" s="163"/>
      <c r="VOV16" s="163"/>
      <c r="VOW16" s="163"/>
      <c r="VOX16" s="163"/>
      <c r="VOY16" s="163"/>
      <c r="VOZ16" s="163"/>
      <c r="VPA16" s="163"/>
      <c r="VPB16" s="163"/>
      <c r="VPC16" s="163"/>
      <c r="VPD16" s="163"/>
      <c r="VPE16" s="163"/>
      <c r="VPF16" s="163"/>
      <c r="VPG16" s="163"/>
      <c r="VPH16" s="163"/>
      <c r="VPI16" s="163"/>
      <c r="VPJ16" s="163"/>
      <c r="VPK16" s="163"/>
      <c r="VPL16" s="163"/>
      <c r="VPM16" s="163"/>
      <c r="VPN16" s="163"/>
      <c r="VPO16" s="163"/>
      <c r="VPP16" s="163"/>
      <c r="VPQ16" s="163"/>
      <c r="VPR16" s="163"/>
      <c r="VPS16" s="163"/>
      <c r="VPT16" s="163"/>
      <c r="VPU16" s="163"/>
      <c r="VPV16" s="163"/>
      <c r="VPW16" s="163"/>
      <c r="VPX16" s="163"/>
      <c r="VPY16" s="163"/>
      <c r="VPZ16" s="163"/>
      <c r="VQA16" s="163"/>
      <c r="VQB16" s="163"/>
      <c r="VQC16" s="163"/>
      <c r="VQD16" s="163"/>
      <c r="VQE16" s="163"/>
      <c r="VQF16" s="163"/>
      <c r="VQG16" s="163"/>
      <c r="VQH16" s="163"/>
      <c r="VQI16" s="163"/>
      <c r="VQJ16" s="163"/>
      <c r="VQK16" s="163"/>
      <c r="VQL16" s="163"/>
      <c r="VQM16" s="163"/>
      <c r="VQN16" s="163"/>
      <c r="VQO16" s="163"/>
      <c r="VQP16" s="163"/>
      <c r="VQQ16" s="163"/>
      <c r="VQR16" s="163"/>
      <c r="VQS16" s="163"/>
      <c r="VQT16" s="163"/>
      <c r="VQU16" s="163"/>
      <c r="VQV16" s="163"/>
      <c r="VQW16" s="163"/>
      <c r="VQX16" s="163"/>
      <c r="VQY16" s="163"/>
      <c r="VQZ16" s="163"/>
      <c r="VRA16" s="163"/>
      <c r="VRB16" s="163"/>
      <c r="VRC16" s="163"/>
      <c r="VRD16" s="163"/>
      <c r="VRE16" s="163"/>
      <c r="VRF16" s="163"/>
      <c r="VRG16" s="163"/>
      <c r="VRH16" s="163"/>
      <c r="VRI16" s="163"/>
      <c r="VRJ16" s="163"/>
      <c r="VRK16" s="163"/>
      <c r="VRL16" s="163"/>
      <c r="VRM16" s="163"/>
      <c r="VRN16" s="163"/>
      <c r="VRO16" s="163"/>
      <c r="VRP16" s="163"/>
      <c r="VRQ16" s="163"/>
      <c r="VRR16" s="163"/>
      <c r="VRS16" s="163"/>
      <c r="VRT16" s="163"/>
      <c r="VRU16" s="163"/>
      <c r="VRV16" s="163"/>
      <c r="VRW16" s="163"/>
      <c r="VRX16" s="163"/>
      <c r="VRY16" s="163"/>
      <c r="VRZ16" s="163"/>
      <c r="VSA16" s="163"/>
      <c r="VSB16" s="163"/>
      <c r="VSC16" s="163"/>
      <c r="VSD16" s="163"/>
      <c r="VSE16" s="163"/>
      <c r="VSF16" s="163"/>
      <c r="VSG16" s="163"/>
      <c r="VSH16" s="163"/>
      <c r="VSI16" s="163"/>
      <c r="VSJ16" s="163"/>
      <c r="VSK16" s="163"/>
      <c r="VSL16" s="163"/>
      <c r="VSM16" s="163"/>
      <c r="VSN16" s="163"/>
      <c r="VSO16" s="163"/>
      <c r="VSP16" s="163"/>
      <c r="VSQ16" s="163"/>
      <c r="VSR16" s="163"/>
      <c r="VSS16" s="163"/>
      <c r="VST16" s="163"/>
      <c r="VSU16" s="163"/>
      <c r="VSV16" s="163"/>
      <c r="VSW16" s="163"/>
      <c r="VSX16" s="163"/>
      <c r="VSY16" s="163"/>
      <c r="VSZ16" s="163"/>
      <c r="VTA16" s="163"/>
      <c r="VTB16" s="163"/>
      <c r="VTC16" s="163"/>
      <c r="VTD16" s="163"/>
      <c r="VTE16" s="163"/>
      <c r="VTF16" s="163"/>
      <c r="VTG16" s="163"/>
      <c r="VTH16" s="163"/>
      <c r="VTI16" s="163"/>
      <c r="VTJ16" s="163"/>
      <c r="VTK16" s="163"/>
      <c r="VTL16" s="163"/>
      <c r="VTM16" s="163"/>
      <c r="VTN16" s="163"/>
      <c r="VTO16" s="163"/>
      <c r="VTP16" s="163"/>
      <c r="VTQ16" s="163"/>
      <c r="VTR16" s="163"/>
      <c r="VTS16" s="163"/>
      <c r="VTT16" s="163"/>
      <c r="VTU16" s="163"/>
      <c r="VTV16" s="163"/>
      <c r="VTW16" s="163"/>
      <c r="VTX16" s="163"/>
      <c r="VTY16" s="163"/>
      <c r="VTZ16" s="163"/>
      <c r="VUA16" s="163"/>
      <c r="VUB16" s="163"/>
      <c r="VUC16" s="163"/>
      <c r="VUD16" s="163"/>
      <c r="VUE16" s="163"/>
      <c r="VUF16" s="163"/>
      <c r="VUG16" s="163"/>
      <c r="VUH16" s="163"/>
      <c r="VUI16" s="163"/>
      <c r="VUJ16" s="163"/>
      <c r="VUK16" s="163"/>
      <c r="VUL16" s="163"/>
      <c r="VUM16" s="163"/>
      <c r="VUN16" s="163"/>
      <c r="VUO16" s="163"/>
      <c r="VUP16" s="163"/>
      <c r="VUQ16" s="163"/>
      <c r="VUR16" s="163"/>
      <c r="VUS16" s="163"/>
      <c r="VUT16" s="163"/>
      <c r="VUU16" s="163"/>
      <c r="VUV16" s="163"/>
      <c r="VUW16" s="163"/>
      <c r="VUX16" s="163"/>
      <c r="VUY16" s="163"/>
      <c r="VUZ16" s="163"/>
      <c r="VVA16" s="163"/>
      <c r="VVB16" s="163"/>
      <c r="VVC16" s="163"/>
      <c r="VVD16" s="163"/>
      <c r="VVE16" s="163"/>
      <c r="VVF16" s="163"/>
      <c r="VVG16" s="163"/>
      <c r="VVH16" s="163"/>
      <c r="VVI16" s="163"/>
      <c r="VVJ16" s="163"/>
      <c r="VVK16" s="163"/>
      <c r="VVL16" s="163"/>
      <c r="VVM16" s="163"/>
      <c r="VVN16" s="163"/>
      <c r="VVO16" s="163"/>
      <c r="VVP16" s="163"/>
      <c r="VVQ16" s="163"/>
      <c r="VVR16" s="163"/>
      <c r="VVS16" s="163"/>
      <c r="VVT16" s="163"/>
      <c r="VVU16" s="163"/>
      <c r="VVV16" s="163"/>
      <c r="VVW16" s="163"/>
      <c r="VVX16" s="163"/>
      <c r="VVY16" s="163"/>
      <c r="VVZ16" s="163"/>
      <c r="VWA16" s="163"/>
      <c r="VWB16" s="163"/>
      <c r="VWC16" s="163"/>
      <c r="VWD16" s="163"/>
      <c r="VWE16" s="163"/>
      <c r="VWF16" s="163"/>
      <c r="VWG16" s="163"/>
      <c r="VWH16" s="163"/>
      <c r="VWI16" s="163"/>
      <c r="VWJ16" s="163"/>
      <c r="VWK16" s="163"/>
      <c r="VWL16" s="163"/>
      <c r="VWM16" s="163"/>
      <c r="VWN16" s="163"/>
      <c r="VWO16" s="163"/>
      <c r="VWP16" s="163"/>
      <c r="VWQ16" s="163"/>
      <c r="VWR16" s="163"/>
      <c r="VWS16" s="163"/>
      <c r="VWT16" s="163"/>
      <c r="VWU16" s="163"/>
      <c r="VWV16" s="163"/>
      <c r="VWW16" s="163"/>
      <c r="VWX16" s="163"/>
      <c r="VWY16" s="163"/>
      <c r="VWZ16" s="163"/>
      <c r="VXA16" s="163"/>
      <c r="VXB16" s="163"/>
      <c r="VXC16" s="163"/>
      <c r="VXD16" s="163"/>
      <c r="VXE16" s="163"/>
      <c r="VXF16" s="163"/>
      <c r="VXG16" s="163"/>
      <c r="VXH16" s="163"/>
      <c r="VXI16" s="163"/>
      <c r="VXJ16" s="163"/>
      <c r="VXK16" s="163"/>
      <c r="VXL16" s="163"/>
      <c r="VXM16" s="163"/>
      <c r="VXN16" s="163"/>
      <c r="VXO16" s="163"/>
      <c r="VXP16" s="163"/>
      <c r="VXQ16" s="163"/>
      <c r="VXR16" s="163"/>
      <c r="VXS16" s="163"/>
      <c r="VXT16" s="163"/>
      <c r="VXU16" s="163"/>
      <c r="VXV16" s="163"/>
      <c r="VXW16" s="163"/>
      <c r="VXX16" s="163"/>
      <c r="VXY16" s="163"/>
      <c r="VXZ16" s="163"/>
      <c r="VYA16" s="163"/>
      <c r="VYB16" s="163"/>
      <c r="VYC16" s="163"/>
      <c r="VYD16" s="163"/>
      <c r="VYE16" s="163"/>
      <c r="VYF16" s="163"/>
      <c r="VYG16" s="163"/>
      <c r="VYH16" s="163"/>
      <c r="VYI16" s="163"/>
      <c r="VYJ16" s="163"/>
      <c r="VYK16" s="163"/>
      <c r="VYL16" s="163"/>
      <c r="VYM16" s="163"/>
      <c r="VYN16" s="163"/>
      <c r="VYO16" s="163"/>
      <c r="VYP16" s="163"/>
      <c r="VYQ16" s="163"/>
      <c r="VYR16" s="163"/>
      <c r="VYS16" s="163"/>
      <c r="VYT16" s="163"/>
      <c r="VYU16" s="163"/>
      <c r="VYV16" s="163"/>
      <c r="VYW16" s="163"/>
      <c r="VYX16" s="163"/>
      <c r="VYY16" s="163"/>
      <c r="VYZ16" s="163"/>
      <c r="VZA16" s="163"/>
      <c r="VZB16" s="163"/>
      <c r="VZC16" s="163"/>
      <c r="VZD16" s="163"/>
      <c r="VZE16" s="163"/>
      <c r="VZF16" s="163"/>
      <c r="VZG16" s="163"/>
      <c r="VZH16" s="163"/>
      <c r="VZI16" s="163"/>
      <c r="VZJ16" s="163"/>
      <c r="VZK16" s="163"/>
      <c r="VZL16" s="163"/>
      <c r="VZM16" s="163"/>
      <c r="VZN16" s="163"/>
      <c r="VZO16" s="163"/>
      <c r="VZP16" s="163"/>
      <c r="VZQ16" s="163"/>
      <c r="VZR16" s="163"/>
      <c r="VZS16" s="163"/>
      <c r="VZT16" s="163"/>
      <c r="VZU16" s="163"/>
      <c r="VZV16" s="163"/>
      <c r="VZW16" s="163"/>
      <c r="VZX16" s="163"/>
      <c r="VZY16" s="163"/>
      <c r="VZZ16" s="163"/>
      <c r="WAA16" s="163"/>
      <c r="WAB16" s="163"/>
      <c r="WAC16" s="163"/>
      <c r="WAD16" s="163"/>
      <c r="WAE16" s="163"/>
      <c r="WAF16" s="163"/>
      <c r="WAG16" s="163"/>
      <c r="WAH16" s="163"/>
      <c r="WAI16" s="163"/>
      <c r="WAJ16" s="163"/>
      <c r="WAK16" s="163"/>
      <c r="WAL16" s="163"/>
      <c r="WAM16" s="163"/>
      <c r="WAN16" s="163"/>
      <c r="WAO16" s="163"/>
      <c r="WAP16" s="163"/>
      <c r="WAQ16" s="163"/>
      <c r="WAR16" s="163"/>
      <c r="WAS16" s="163"/>
      <c r="WAT16" s="163"/>
      <c r="WAU16" s="163"/>
      <c r="WAV16" s="163"/>
      <c r="WAW16" s="163"/>
      <c r="WAX16" s="163"/>
      <c r="WAY16" s="163"/>
      <c r="WAZ16" s="163"/>
      <c r="WBA16" s="163"/>
      <c r="WBB16" s="163"/>
      <c r="WBC16" s="163"/>
      <c r="WBD16" s="163"/>
      <c r="WBE16" s="163"/>
      <c r="WBF16" s="163"/>
      <c r="WBG16" s="163"/>
      <c r="WBH16" s="163"/>
      <c r="WBI16" s="163"/>
      <c r="WBJ16" s="163"/>
      <c r="WBK16" s="163"/>
      <c r="WBL16" s="163"/>
      <c r="WBM16" s="163"/>
      <c r="WBN16" s="163"/>
      <c r="WBO16" s="163"/>
      <c r="WBP16" s="163"/>
      <c r="WBQ16" s="163"/>
      <c r="WBR16" s="163"/>
      <c r="WBS16" s="163"/>
      <c r="WBT16" s="163"/>
      <c r="WBU16" s="163"/>
      <c r="WBV16" s="163"/>
      <c r="WBW16" s="163"/>
      <c r="WBX16" s="163"/>
      <c r="WBY16" s="163"/>
      <c r="WBZ16" s="163"/>
      <c r="WCA16" s="163"/>
      <c r="WCB16" s="163"/>
      <c r="WCC16" s="163"/>
      <c r="WCD16" s="163"/>
      <c r="WCE16" s="163"/>
      <c r="WCF16" s="163"/>
      <c r="WCG16" s="163"/>
      <c r="WCH16" s="163"/>
      <c r="WCI16" s="163"/>
      <c r="WCJ16" s="163"/>
      <c r="WCK16" s="163"/>
      <c r="WCL16" s="163"/>
      <c r="WCM16" s="163"/>
      <c r="WCN16" s="163"/>
      <c r="WCO16" s="163"/>
      <c r="WCP16" s="163"/>
      <c r="WCQ16" s="163"/>
      <c r="WCR16" s="163"/>
      <c r="WCS16" s="163"/>
      <c r="WCT16" s="163"/>
      <c r="WCU16" s="163"/>
      <c r="WCV16" s="163"/>
      <c r="WCW16" s="163"/>
      <c r="WCX16" s="163"/>
      <c r="WCY16" s="163"/>
      <c r="WCZ16" s="163"/>
      <c r="WDA16" s="163"/>
      <c r="WDB16" s="163"/>
      <c r="WDC16" s="163"/>
      <c r="WDD16" s="163"/>
      <c r="WDE16" s="163"/>
      <c r="WDF16" s="163"/>
      <c r="WDG16" s="163"/>
      <c r="WDH16" s="163"/>
      <c r="WDI16" s="163"/>
      <c r="WDJ16" s="163"/>
      <c r="WDK16" s="163"/>
      <c r="WDL16" s="163"/>
      <c r="WDM16" s="163"/>
      <c r="WDN16" s="163"/>
      <c r="WDO16" s="163"/>
      <c r="WDP16" s="163"/>
      <c r="WDQ16" s="163"/>
      <c r="WDR16" s="163"/>
      <c r="WDS16" s="163"/>
      <c r="WDT16" s="163"/>
      <c r="WDU16" s="163"/>
      <c r="WDV16" s="163"/>
      <c r="WDW16" s="163"/>
      <c r="WDX16" s="163"/>
      <c r="WDY16" s="163"/>
      <c r="WDZ16" s="163"/>
      <c r="WEA16" s="163"/>
      <c r="WEB16" s="163"/>
      <c r="WEC16" s="163"/>
      <c r="WED16" s="163"/>
      <c r="WEE16" s="163"/>
      <c r="WEF16" s="163"/>
      <c r="WEG16" s="163"/>
      <c r="WEH16" s="163"/>
      <c r="WEI16" s="163"/>
      <c r="WEJ16" s="163"/>
      <c r="WEK16" s="163"/>
      <c r="WEL16" s="163"/>
      <c r="WEM16" s="163"/>
      <c r="WEN16" s="163"/>
      <c r="WEO16" s="163"/>
      <c r="WEP16" s="163"/>
      <c r="WEQ16" s="163"/>
      <c r="WER16" s="163"/>
      <c r="WES16" s="163"/>
      <c r="WET16" s="163"/>
      <c r="WEU16" s="163"/>
      <c r="WEV16" s="163"/>
      <c r="WEW16" s="163"/>
      <c r="WEX16" s="163"/>
      <c r="WEY16" s="163"/>
      <c r="WEZ16" s="163"/>
      <c r="WFA16" s="163"/>
      <c r="WFB16" s="163"/>
      <c r="WFC16" s="163"/>
      <c r="WFD16" s="163"/>
      <c r="WFE16" s="163"/>
      <c r="WFF16" s="163"/>
      <c r="WFG16" s="163"/>
      <c r="WFH16" s="163"/>
      <c r="WFI16" s="163"/>
      <c r="WFJ16" s="163"/>
      <c r="WFK16" s="163"/>
      <c r="WFL16" s="163"/>
      <c r="WFM16" s="163"/>
      <c r="WFN16" s="163"/>
      <c r="WFO16" s="163"/>
      <c r="WFP16" s="163"/>
      <c r="WFQ16" s="163"/>
      <c r="WFR16" s="163"/>
      <c r="WFS16" s="163"/>
      <c r="WFT16" s="163"/>
      <c r="WFU16" s="163"/>
      <c r="WFV16" s="163"/>
      <c r="WFW16" s="163"/>
      <c r="WFX16" s="163"/>
      <c r="WFY16" s="163"/>
      <c r="WFZ16" s="163"/>
      <c r="WGA16" s="163"/>
      <c r="WGB16" s="163"/>
      <c r="WGC16" s="163"/>
      <c r="WGD16" s="163"/>
      <c r="WGE16" s="163"/>
      <c r="WGF16" s="163"/>
      <c r="WGG16" s="163"/>
      <c r="WGH16" s="163"/>
      <c r="WGI16" s="163"/>
      <c r="WGJ16" s="163"/>
      <c r="WGK16" s="163"/>
      <c r="WGL16" s="163"/>
      <c r="WGM16" s="163"/>
      <c r="WGN16" s="163"/>
      <c r="WGO16" s="163"/>
      <c r="WGP16" s="163"/>
      <c r="WGQ16" s="163"/>
      <c r="WGR16" s="163"/>
      <c r="WGS16" s="163"/>
      <c r="WGT16" s="163"/>
      <c r="WGU16" s="163"/>
      <c r="WGV16" s="163"/>
      <c r="WGW16" s="163"/>
      <c r="WGX16" s="163"/>
      <c r="WGY16" s="163"/>
      <c r="WGZ16" s="163"/>
      <c r="WHA16" s="163"/>
      <c r="WHB16" s="163"/>
      <c r="WHC16" s="163"/>
      <c r="WHD16" s="163"/>
      <c r="WHE16" s="163"/>
      <c r="WHF16" s="163"/>
      <c r="WHG16" s="163"/>
      <c r="WHH16" s="163"/>
      <c r="WHI16" s="163"/>
      <c r="WHJ16" s="163"/>
      <c r="WHK16" s="163"/>
      <c r="WHL16" s="163"/>
      <c r="WHM16" s="163"/>
      <c r="WHN16" s="163"/>
      <c r="WHO16" s="163"/>
      <c r="WHP16" s="163"/>
      <c r="WHQ16" s="163"/>
      <c r="WHR16" s="163"/>
      <c r="WHS16" s="163"/>
      <c r="WHT16" s="163"/>
      <c r="WHU16" s="163"/>
      <c r="WHV16" s="163"/>
      <c r="WHW16" s="163"/>
      <c r="WHX16" s="163"/>
      <c r="WHY16" s="163"/>
      <c r="WHZ16" s="163"/>
      <c r="WIA16" s="163"/>
      <c r="WIB16" s="163"/>
      <c r="WIC16" s="163"/>
      <c r="WID16" s="163"/>
      <c r="WIE16" s="163"/>
      <c r="WIF16" s="163"/>
      <c r="WIG16" s="163"/>
      <c r="WIH16" s="163"/>
      <c r="WII16" s="163"/>
      <c r="WIJ16" s="163"/>
      <c r="WIK16" s="163"/>
      <c r="WIL16" s="163"/>
      <c r="WIM16" s="163"/>
      <c r="WIN16" s="163"/>
      <c r="WIO16" s="163"/>
      <c r="WIP16" s="163"/>
      <c r="WIQ16" s="163"/>
      <c r="WIR16" s="163"/>
      <c r="WIS16" s="163"/>
      <c r="WIT16" s="163"/>
      <c r="WIU16" s="163"/>
      <c r="WIV16" s="163"/>
      <c r="WIW16" s="163"/>
      <c r="WIX16" s="163"/>
      <c r="WIY16" s="163"/>
      <c r="WIZ16" s="163"/>
      <c r="WJA16" s="163"/>
      <c r="WJB16" s="163"/>
      <c r="WJC16" s="163"/>
      <c r="WJD16" s="163"/>
      <c r="WJE16" s="163"/>
      <c r="WJF16" s="163"/>
      <c r="WJG16" s="163"/>
      <c r="WJH16" s="163"/>
      <c r="WJI16" s="163"/>
      <c r="WJJ16" s="163"/>
      <c r="WJK16" s="163"/>
      <c r="WJL16" s="163"/>
      <c r="WJM16" s="163"/>
      <c r="WJN16" s="163"/>
      <c r="WJO16" s="163"/>
      <c r="WJP16" s="163"/>
      <c r="WJQ16" s="163"/>
      <c r="WJR16" s="163"/>
      <c r="WJS16" s="163"/>
      <c r="WJT16" s="163"/>
      <c r="WJU16" s="163"/>
      <c r="WJV16" s="163"/>
      <c r="WJW16" s="163"/>
      <c r="WJX16" s="163"/>
      <c r="WJY16" s="163"/>
      <c r="WJZ16" s="163"/>
      <c r="WKA16" s="163"/>
      <c r="WKB16" s="163"/>
      <c r="WKC16" s="163"/>
      <c r="WKD16" s="163"/>
      <c r="WKE16" s="163"/>
      <c r="WKF16" s="163"/>
      <c r="WKG16" s="163"/>
      <c r="WKH16" s="163"/>
      <c r="WKI16" s="163"/>
      <c r="WKJ16" s="163"/>
      <c r="WKK16" s="163"/>
      <c r="WKL16" s="163"/>
      <c r="WKM16" s="163"/>
      <c r="WKN16" s="163"/>
      <c r="WKO16" s="163"/>
      <c r="WKP16" s="163"/>
      <c r="WKQ16" s="163"/>
      <c r="WKR16" s="163"/>
      <c r="WKS16" s="163"/>
      <c r="WKT16" s="163"/>
      <c r="WKU16" s="163"/>
      <c r="WKV16" s="163"/>
      <c r="WKW16" s="163"/>
      <c r="WKX16" s="163"/>
      <c r="WKY16" s="163"/>
      <c r="WKZ16" s="163"/>
      <c r="WLA16" s="163"/>
      <c r="WLB16" s="163"/>
      <c r="WLC16" s="163"/>
      <c r="WLD16" s="163"/>
      <c r="WLE16" s="163"/>
      <c r="WLF16" s="163"/>
      <c r="WLG16" s="163"/>
      <c r="WLH16" s="163"/>
      <c r="WLI16" s="163"/>
      <c r="WLJ16" s="163"/>
      <c r="WLK16" s="163"/>
      <c r="WLL16" s="163"/>
      <c r="WLM16" s="163"/>
      <c r="WLN16" s="163"/>
      <c r="WLO16" s="163"/>
      <c r="WLP16" s="163"/>
      <c r="WLQ16" s="163"/>
      <c r="WLR16" s="163"/>
      <c r="WLS16" s="163"/>
      <c r="WLT16" s="163"/>
      <c r="WLU16" s="163"/>
      <c r="WLV16" s="163"/>
      <c r="WLW16" s="163"/>
      <c r="WLX16" s="163"/>
      <c r="WLY16" s="163"/>
      <c r="WLZ16" s="163"/>
      <c r="WMA16" s="163"/>
      <c r="WMB16" s="163"/>
      <c r="WMC16" s="163"/>
      <c r="WMD16" s="163"/>
      <c r="WME16" s="163"/>
      <c r="WMF16" s="163"/>
      <c r="WMG16" s="163"/>
      <c r="WMH16" s="163"/>
      <c r="WMI16" s="163"/>
      <c r="WMJ16" s="163"/>
      <c r="WMK16" s="163"/>
      <c r="WML16" s="163"/>
      <c r="WMM16" s="163"/>
      <c r="WMN16" s="163"/>
      <c r="WMO16" s="163"/>
      <c r="WMP16" s="163"/>
      <c r="WMQ16" s="163"/>
      <c r="WMR16" s="163"/>
      <c r="WMS16" s="163"/>
      <c r="WMT16" s="163"/>
      <c r="WMU16" s="163"/>
      <c r="WMV16" s="163"/>
      <c r="WMW16" s="163"/>
      <c r="WMX16" s="163"/>
      <c r="WMY16" s="163"/>
      <c r="WMZ16" s="163"/>
      <c r="WNA16" s="163"/>
      <c r="WNB16" s="163"/>
      <c r="WNC16" s="163"/>
      <c r="WND16" s="163"/>
      <c r="WNE16" s="163"/>
      <c r="WNF16" s="163"/>
      <c r="WNG16" s="163"/>
      <c r="WNH16" s="163"/>
      <c r="WNI16" s="163"/>
      <c r="WNJ16" s="163"/>
      <c r="WNK16" s="163"/>
      <c r="WNL16" s="163"/>
      <c r="WNM16" s="163"/>
      <c r="WNN16" s="163"/>
      <c r="WNO16" s="163"/>
      <c r="WNP16" s="163"/>
      <c r="WNQ16" s="163"/>
      <c r="WNR16" s="163"/>
      <c r="WNS16" s="163"/>
      <c r="WNT16" s="163"/>
      <c r="WNU16" s="163"/>
      <c r="WNV16" s="163"/>
      <c r="WNW16" s="163"/>
      <c r="WNX16" s="163"/>
      <c r="WNY16" s="163"/>
      <c r="WNZ16" s="163"/>
      <c r="WOA16" s="163"/>
      <c r="WOB16" s="163"/>
      <c r="WOC16" s="163"/>
      <c r="WOD16" s="163"/>
      <c r="WOE16" s="163"/>
      <c r="WOF16" s="163"/>
      <c r="WOG16" s="163"/>
      <c r="WOH16" s="163"/>
      <c r="WOI16" s="163"/>
      <c r="WOJ16" s="163"/>
      <c r="WOK16" s="163"/>
      <c r="WOL16" s="163"/>
      <c r="WOM16" s="163"/>
      <c r="WON16" s="163"/>
      <c r="WOO16" s="163"/>
      <c r="WOP16" s="163"/>
      <c r="WOQ16" s="163"/>
      <c r="WOR16" s="163"/>
      <c r="WOS16" s="163"/>
      <c r="WOT16" s="163"/>
      <c r="WOU16" s="163"/>
      <c r="WOV16" s="163"/>
      <c r="WOW16" s="163"/>
      <c r="WOX16" s="163"/>
      <c r="WOY16" s="163"/>
      <c r="WOZ16" s="163"/>
      <c r="WPA16" s="163"/>
      <c r="WPB16" s="163"/>
      <c r="WPC16" s="163"/>
      <c r="WPD16" s="163"/>
      <c r="WPE16" s="163"/>
      <c r="WPF16" s="163"/>
      <c r="WPG16" s="163"/>
      <c r="WPH16" s="163"/>
      <c r="WPI16" s="163"/>
      <c r="WPJ16" s="163"/>
      <c r="WPK16" s="163"/>
      <c r="WPL16" s="163"/>
      <c r="WPM16" s="163"/>
      <c r="WPN16" s="163"/>
      <c r="WPO16" s="163"/>
      <c r="WPP16" s="163"/>
      <c r="WPQ16" s="163"/>
      <c r="WPR16" s="163"/>
      <c r="WPS16" s="163"/>
      <c r="WPT16" s="163"/>
      <c r="WPU16" s="163"/>
      <c r="WPV16" s="163"/>
      <c r="WPW16" s="163"/>
      <c r="WPX16" s="163"/>
      <c r="WPY16" s="163"/>
      <c r="WPZ16" s="163"/>
      <c r="WQA16" s="163"/>
      <c r="WQB16" s="163"/>
      <c r="WQC16" s="163"/>
      <c r="WQD16" s="163"/>
      <c r="WQE16" s="163"/>
      <c r="WQF16" s="163"/>
      <c r="WQG16" s="163"/>
      <c r="WQH16" s="163"/>
      <c r="WQI16" s="163"/>
      <c r="WQJ16" s="163"/>
      <c r="WQK16" s="163"/>
      <c r="WQL16" s="163"/>
      <c r="WQM16" s="163"/>
      <c r="WQN16" s="163"/>
      <c r="WQO16" s="163"/>
      <c r="WQP16" s="163"/>
      <c r="WQQ16" s="163"/>
      <c r="WQR16" s="163"/>
      <c r="WQS16" s="163"/>
      <c r="WQT16" s="163"/>
      <c r="WQU16" s="163"/>
      <c r="WQV16" s="163"/>
      <c r="WQW16" s="163"/>
      <c r="WQX16" s="163"/>
      <c r="WQY16" s="163"/>
      <c r="WQZ16" s="163"/>
      <c r="WRA16" s="163"/>
      <c r="WRB16" s="163"/>
      <c r="WRC16" s="163"/>
      <c r="WRD16" s="163"/>
      <c r="WRE16" s="163"/>
      <c r="WRF16" s="163"/>
      <c r="WRG16" s="163"/>
      <c r="WRH16" s="163"/>
      <c r="WRI16" s="163"/>
      <c r="WRJ16" s="163"/>
      <c r="WRK16" s="163"/>
      <c r="WRL16" s="163"/>
      <c r="WRM16" s="163"/>
      <c r="WRN16" s="163"/>
      <c r="WRO16" s="163"/>
      <c r="WRP16" s="163"/>
      <c r="WRQ16" s="163"/>
      <c r="WRR16" s="163"/>
      <c r="WRS16" s="163"/>
      <c r="WRT16" s="163"/>
      <c r="WRU16" s="163"/>
      <c r="WRV16" s="163"/>
      <c r="WRW16" s="163"/>
      <c r="WRX16" s="163"/>
      <c r="WRY16" s="163"/>
      <c r="WRZ16" s="163"/>
      <c r="WSA16" s="163"/>
      <c r="WSB16" s="163"/>
      <c r="WSC16" s="163"/>
      <c r="WSD16" s="163"/>
      <c r="WSE16" s="163"/>
      <c r="WSF16" s="163"/>
      <c r="WSG16" s="163"/>
      <c r="WSH16" s="163"/>
      <c r="WSI16" s="163"/>
      <c r="WSJ16" s="163"/>
      <c r="WSK16" s="163"/>
      <c r="WSL16" s="163"/>
      <c r="WSM16" s="163"/>
      <c r="WSN16" s="163"/>
      <c r="WSO16" s="163"/>
      <c r="WSP16" s="163"/>
      <c r="WSQ16" s="163"/>
      <c r="WSR16" s="163"/>
      <c r="WSS16" s="163"/>
      <c r="WST16" s="163"/>
      <c r="WSU16" s="163"/>
      <c r="WSV16" s="163"/>
      <c r="WSW16" s="163"/>
      <c r="WSX16" s="163"/>
      <c r="WSY16" s="163"/>
      <c r="WSZ16" s="163"/>
      <c r="WTA16" s="163"/>
      <c r="WTB16" s="163"/>
      <c r="WTC16" s="163"/>
      <c r="WTD16" s="163"/>
      <c r="WTE16" s="163"/>
      <c r="WTF16" s="163"/>
      <c r="WTG16" s="163"/>
      <c r="WTH16" s="163"/>
      <c r="WTI16" s="163"/>
      <c r="WTJ16" s="163"/>
      <c r="WTK16" s="163"/>
      <c r="WTL16" s="163"/>
      <c r="WTM16" s="163"/>
      <c r="WTN16" s="163"/>
      <c r="WTO16" s="163"/>
      <c r="WTP16" s="163"/>
      <c r="WTQ16" s="163"/>
      <c r="WTR16" s="163"/>
      <c r="WTS16" s="163"/>
      <c r="WTT16" s="163"/>
      <c r="WTU16" s="163"/>
      <c r="WTV16" s="163"/>
      <c r="WTW16" s="163"/>
      <c r="WTX16" s="163"/>
      <c r="WTY16" s="163"/>
      <c r="WTZ16" s="163"/>
      <c r="WUA16" s="163"/>
      <c r="WUB16" s="163"/>
      <c r="WUC16" s="163"/>
      <c r="WUD16" s="163"/>
      <c r="WUE16" s="163"/>
      <c r="WUF16" s="163"/>
      <c r="WUG16" s="163"/>
      <c r="WUH16" s="163"/>
      <c r="WUI16" s="163"/>
      <c r="WUJ16" s="163"/>
      <c r="WUK16" s="163"/>
      <c r="WUL16" s="163"/>
      <c r="WUM16" s="163"/>
      <c r="WUN16" s="163"/>
      <c r="WUO16" s="163"/>
      <c r="WUP16" s="163"/>
      <c r="WUQ16" s="163"/>
      <c r="WUR16" s="163"/>
      <c r="WUS16" s="163"/>
      <c r="WUT16" s="163"/>
      <c r="WUU16" s="163"/>
      <c r="WUV16" s="163"/>
      <c r="WUW16" s="163"/>
      <c r="WUX16" s="163"/>
      <c r="WUY16" s="163"/>
      <c r="WUZ16" s="163"/>
      <c r="WVA16" s="163"/>
      <c r="WVB16" s="163"/>
      <c r="WVC16" s="163"/>
      <c r="WVD16" s="163"/>
      <c r="WVE16" s="163"/>
      <c r="WVF16" s="163"/>
      <c r="WVG16" s="163"/>
      <c r="WVH16" s="163"/>
      <c r="WVI16" s="163"/>
      <c r="WVJ16" s="163"/>
      <c r="WVK16" s="163"/>
      <c r="WVL16" s="163"/>
      <c r="WVM16" s="163"/>
      <c r="WVN16" s="163"/>
      <c r="WVO16" s="163"/>
      <c r="WVP16" s="163"/>
      <c r="WVQ16" s="163"/>
      <c r="WVR16" s="163"/>
      <c r="WVS16" s="163"/>
      <c r="WVT16" s="163"/>
      <c r="WVU16" s="163"/>
      <c r="WVV16" s="163"/>
      <c r="WVW16" s="163"/>
      <c r="WVX16" s="163"/>
      <c r="WVY16" s="163"/>
      <c r="WVZ16" s="163"/>
      <c r="WWA16" s="163"/>
      <c r="WWB16" s="163"/>
      <c r="WWC16" s="163"/>
      <c r="WWD16" s="163"/>
      <c r="WWE16" s="163"/>
      <c r="WWF16" s="163"/>
      <c r="WWG16" s="163"/>
      <c r="WWH16" s="163"/>
      <c r="WWI16" s="163"/>
      <c r="WWJ16" s="163"/>
      <c r="WWK16" s="163"/>
      <c r="WWL16" s="163"/>
      <c r="WWM16" s="163"/>
      <c r="WWN16" s="163"/>
      <c r="WWO16" s="163"/>
      <c r="WWP16" s="163"/>
      <c r="WWQ16" s="163"/>
      <c r="WWR16" s="163"/>
      <c r="WWS16" s="163"/>
      <c r="WWT16" s="163"/>
      <c r="WWU16" s="163"/>
      <c r="WWV16" s="163"/>
      <c r="WWW16" s="163"/>
      <c r="WWX16" s="163"/>
      <c r="WWY16" s="163"/>
      <c r="WWZ16" s="163"/>
      <c r="WXA16" s="163"/>
      <c r="WXB16" s="163"/>
      <c r="WXC16" s="163"/>
      <c r="WXD16" s="163"/>
      <c r="WXE16" s="163"/>
      <c r="WXF16" s="163"/>
      <c r="WXG16" s="163"/>
      <c r="WXH16" s="163"/>
      <c r="WXI16" s="163"/>
      <c r="WXJ16" s="163"/>
      <c r="WXK16" s="163"/>
      <c r="WXL16" s="163"/>
      <c r="WXM16" s="163"/>
      <c r="WXN16" s="163"/>
      <c r="WXO16" s="163"/>
      <c r="WXP16" s="163"/>
      <c r="WXQ16" s="163"/>
      <c r="WXR16" s="163"/>
      <c r="WXS16" s="163"/>
      <c r="WXT16" s="163"/>
      <c r="WXU16" s="163"/>
      <c r="WXV16" s="163"/>
      <c r="WXW16" s="163"/>
      <c r="WXX16" s="163"/>
      <c r="WXY16" s="163"/>
      <c r="WXZ16" s="163"/>
      <c r="WYA16" s="163"/>
      <c r="WYB16" s="163"/>
      <c r="WYC16" s="163"/>
      <c r="WYD16" s="163"/>
      <c r="WYE16" s="163"/>
      <c r="WYF16" s="163"/>
      <c r="WYG16" s="163"/>
      <c r="WYH16" s="163"/>
      <c r="WYI16" s="163"/>
      <c r="WYJ16" s="163"/>
      <c r="WYK16" s="163"/>
      <c r="WYL16" s="163"/>
      <c r="WYM16" s="163"/>
      <c r="WYN16" s="163"/>
      <c r="WYO16" s="163"/>
      <c r="WYP16" s="163"/>
      <c r="WYQ16" s="163"/>
      <c r="WYR16" s="163"/>
      <c r="WYS16" s="163"/>
      <c r="WYT16" s="163"/>
      <c r="WYU16" s="163"/>
      <c r="WYV16" s="163"/>
      <c r="WYW16" s="163"/>
      <c r="WYX16" s="163"/>
      <c r="WYY16" s="163"/>
      <c r="WYZ16" s="163"/>
      <c r="WZA16" s="163"/>
      <c r="WZB16" s="163"/>
      <c r="WZC16" s="163"/>
      <c r="WZD16" s="163"/>
      <c r="WZE16" s="163"/>
      <c r="WZF16" s="163"/>
      <c r="WZG16" s="163"/>
      <c r="WZH16" s="163"/>
      <c r="WZI16" s="163"/>
      <c r="WZJ16" s="163"/>
      <c r="WZK16" s="163"/>
      <c r="WZL16" s="163"/>
      <c r="WZM16" s="163"/>
      <c r="WZN16" s="163"/>
      <c r="WZO16" s="163"/>
      <c r="WZP16" s="163"/>
      <c r="WZQ16" s="163"/>
      <c r="WZR16" s="163"/>
      <c r="WZS16" s="163"/>
      <c r="WZT16" s="163"/>
      <c r="WZU16" s="163"/>
      <c r="WZV16" s="163"/>
      <c r="WZW16" s="163"/>
      <c r="WZX16" s="163"/>
      <c r="WZY16" s="163"/>
      <c r="WZZ16" s="163"/>
      <c r="XAA16" s="163"/>
      <c r="XAB16" s="163"/>
      <c r="XAC16" s="163"/>
      <c r="XAD16" s="163"/>
      <c r="XAE16" s="163"/>
      <c r="XAF16" s="163"/>
      <c r="XAG16" s="163"/>
      <c r="XAH16" s="163"/>
      <c r="XAI16" s="163"/>
      <c r="XAJ16" s="163"/>
      <c r="XAK16" s="163"/>
      <c r="XAL16" s="163"/>
      <c r="XAM16" s="163"/>
      <c r="XAN16" s="163"/>
      <c r="XAO16" s="163"/>
      <c r="XAP16" s="163"/>
      <c r="XAQ16" s="163"/>
      <c r="XAR16" s="163"/>
      <c r="XAS16" s="163"/>
      <c r="XAT16" s="163"/>
      <c r="XAU16" s="163"/>
      <c r="XAV16" s="163"/>
      <c r="XAW16" s="163"/>
      <c r="XAX16" s="163"/>
      <c r="XAY16" s="163"/>
      <c r="XAZ16" s="163"/>
      <c r="XBA16" s="163"/>
      <c r="XBB16" s="163"/>
      <c r="XBC16" s="163"/>
      <c r="XBD16" s="163"/>
      <c r="XBE16" s="163"/>
      <c r="XBF16" s="163"/>
      <c r="XBG16" s="163"/>
      <c r="XBH16" s="163"/>
      <c r="XBI16" s="163"/>
      <c r="XBJ16" s="163"/>
      <c r="XBK16" s="163"/>
      <c r="XBL16" s="163"/>
      <c r="XBM16" s="163"/>
      <c r="XBN16" s="163"/>
      <c r="XBO16" s="163"/>
      <c r="XBP16" s="163"/>
      <c r="XBQ16" s="163"/>
      <c r="XBR16" s="163"/>
      <c r="XBS16" s="163"/>
      <c r="XBT16" s="163"/>
      <c r="XBU16" s="163"/>
      <c r="XBV16" s="163"/>
      <c r="XBW16" s="163"/>
      <c r="XBX16" s="163"/>
      <c r="XBY16" s="163"/>
      <c r="XBZ16" s="163"/>
      <c r="XCA16" s="163"/>
      <c r="XCB16" s="163"/>
      <c r="XCC16" s="163"/>
      <c r="XCD16" s="163"/>
      <c r="XCE16" s="163"/>
      <c r="XCF16" s="163"/>
      <c r="XCG16" s="163"/>
      <c r="XCH16" s="163"/>
      <c r="XCI16" s="163"/>
      <c r="XCJ16" s="163"/>
      <c r="XCK16" s="163"/>
      <c r="XCL16" s="163"/>
      <c r="XCM16" s="163"/>
      <c r="XCN16" s="163"/>
      <c r="XCO16" s="163"/>
      <c r="XCP16" s="163"/>
      <c r="XCQ16" s="163"/>
      <c r="XCR16" s="163"/>
      <c r="XCS16" s="163"/>
      <c r="XCT16" s="163"/>
      <c r="XCU16" s="163"/>
      <c r="XCV16" s="163"/>
      <c r="XCW16" s="163"/>
      <c r="XCX16" s="163"/>
      <c r="XCY16" s="163"/>
      <c r="XCZ16" s="163"/>
      <c r="XDA16" s="163"/>
      <c r="XDB16" s="163"/>
      <c r="XDC16" s="163"/>
      <c r="XDD16" s="163"/>
      <c r="XDE16" s="163"/>
      <c r="XDF16" s="163"/>
      <c r="XDG16" s="163"/>
      <c r="XDH16" s="163"/>
      <c r="XDI16" s="163"/>
      <c r="XDJ16" s="163"/>
      <c r="XDK16" s="163"/>
      <c r="XDL16" s="163"/>
      <c r="XDM16" s="163"/>
      <c r="XDN16" s="163"/>
      <c r="XDO16" s="163"/>
      <c r="XDP16" s="163"/>
      <c r="XDQ16" s="163"/>
      <c r="XDR16" s="163"/>
      <c r="XDS16" s="163"/>
      <c r="XDT16" s="163"/>
      <c r="XDU16" s="163"/>
      <c r="XDV16" s="163"/>
      <c r="XDW16" s="163"/>
      <c r="XDX16" s="163"/>
      <c r="XDY16" s="163"/>
      <c r="XDZ16" s="163"/>
      <c r="XEA16" s="163"/>
      <c r="XEB16" s="163"/>
      <c r="XEC16" s="163"/>
      <c r="XED16" s="163"/>
      <c r="XEE16" s="163"/>
      <c r="XEF16" s="163"/>
      <c r="XEG16" s="163"/>
      <c r="XEH16" s="163"/>
      <c r="XEI16" s="163"/>
      <c r="XEJ16" s="163"/>
      <c r="XEK16" s="163"/>
      <c r="XEL16" s="163"/>
      <c r="XEM16" s="163"/>
      <c r="XEN16" s="163"/>
      <c r="XEO16" s="163"/>
      <c r="XEP16" s="163"/>
      <c r="XEQ16" s="163"/>
      <c r="XER16" s="163"/>
      <c r="XES16" s="163"/>
      <c r="XET16" s="163"/>
      <c r="XEU16" s="163"/>
      <c r="XEV16" s="163"/>
      <c r="XEW16" s="163"/>
      <c r="XEX16" s="163"/>
      <c r="XEY16" s="163"/>
      <c r="XEZ16" s="163"/>
    </row>
    <row r="17" spans="1:16380" s="183" customFormat="1" ht="30" customHeight="1">
      <c r="A17" s="168"/>
      <c r="B17" s="171"/>
      <c r="C17" s="173">
        <v>2020</v>
      </c>
      <c r="D17" s="174">
        <f t="shared" si="0"/>
        <v>482</v>
      </c>
      <c r="E17" s="174">
        <f t="shared" si="2"/>
        <v>404</v>
      </c>
      <c r="F17" s="174">
        <f t="shared" si="2"/>
        <v>28</v>
      </c>
      <c r="G17" s="174">
        <f t="shared" si="2"/>
        <v>47</v>
      </c>
      <c r="H17" s="174">
        <f t="shared" si="2"/>
        <v>3</v>
      </c>
      <c r="I17" s="174"/>
      <c r="J17" s="174">
        <f t="shared" si="2"/>
        <v>51</v>
      </c>
      <c r="K17" s="174">
        <f t="shared" si="2"/>
        <v>45</v>
      </c>
      <c r="L17" s="174">
        <f t="shared" si="2"/>
        <v>1</v>
      </c>
      <c r="M17" s="174">
        <f t="shared" si="2"/>
        <v>3</v>
      </c>
      <c r="N17" s="174">
        <f t="shared" si="2"/>
        <v>2</v>
      </c>
      <c r="O17" s="175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  <c r="GK17" s="163"/>
      <c r="GL17" s="163"/>
      <c r="GM17" s="163"/>
      <c r="GN17" s="163"/>
      <c r="GO17" s="163"/>
      <c r="GP17" s="163"/>
      <c r="GQ17" s="163"/>
      <c r="GR17" s="163"/>
      <c r="GS17" s="163"/>
      <c r="GT17" s="163"/>
      <c r="GU17" s="163"/>
      <c r="GV17" s="163"/>
      <c r="GW17" s="163"/>
      <c r="GX17" s="163"/>
      <c r="GY17" s="163"/>
      <c r="GZ17" s="163"/>
      <c r="HA17" s="163"/>
      <c r="HB17" s="163"/>
      <c r="HC17" s="163"/>
      <c r="HD17" s="163"/>
      <c r="HE17" s="163"/>
      <c r="HF17" s="163"/>
      <c r="HG17" s="163"/>
      <c r="HH17" s="163"/>
      <c r="HI17" s="163"/>
      <c r="HJ17" s="163"/>
      <c r="HK17" s="163"/>
      <c r="HL17" s="163"/>
      <c r="HM17" s="163"/>
      <c r="HN17" s="163"/>
      <c r="HO17" s="163"/>
      <c r="HP17" s="163"/>
      <c r="HQ17" s="163"/>
      <c r="HR17" s="163"/>
      <c r="HS17" s="163"/>
      <c r="HT17" s="163"/>
      <c r="HU17" s="163"/>
      <c r="HV17" s="163"/>
      <c r="HW17" s="163"/>
      <c r="HX17" s="163"/>
      <c r="HY17" s="163"/>
      <c r="HZ17" s="163"/>
      <c r="IA17" s="163"/>
      <c r="IB17" s="163"/>
      <c r="IC17" s="163"/>
      <c r="ID17" s="163"/>
      <c r="IE17" s="163"/>
      <c r="IF17" s="163"/>
      <c r="IG17" s="163"/>
      <c r="IH17" s="163"/>
      <c r="II17" s="163"/>
      <c r="IJ17" s="163"/>
      <c r="IK17" s="163"/>
      <c r="IL17" s="163"/>
      <c r="IM17" s="163"/>
      <c r="IN17" s="163"/>
      <c r="IO17" s="163"/>
      <c r="IP17" s="163"/>
      <c r="IQ17" s="163"/>
      <c r="IR17" s="163"/>
      <c r="IS17" s="163"/>
      <c r="IT17" s="163"/>
      <c r="IU17" s="163"/>
      <c r="IV17" s="163"/>
      <c r="IW17" s="163"/>
      <c r="IX17" s="163"/>
      <c r="IY17" s="163"/>
      <c r="IZ17" s="163"/>
      <c r="JA17" s="163"/>
      <c r="JB17" s="163"/>
      <c r="JC17" s="163"/>
      <c r="JD17" s="163"/>
      <c r="JE17" s="163"/>
      <c r="JF17" s="163"/>
      <c r="JG17" s="163"/>
      <c r="JH17" s="163"/>
      <c r="JI17" s="163"/>
      <c r="JJ17" s="163"/>
      <c r="JK17" s="163"/>
      <c r="JL17" s="163"/>
      <c r="JM17" s="163"/>
      <c r="JN17" s="163"/>
      <c r="JO17" s="163"/>
      <c r="JP17" s="163"/>
      <c r="JQ17" s="163"/>
      <c r="JR17" s="163"/>
      <c r="JS17" s="163"/>
      <c r="JT17" s="163"/>
      <c r="JU17" s="163"/>
      <c r="JV17" s="163"/>
      <c r="JW17" s="163"/>
      <c r="JX17" s="163"/>
      <c r="JY17" s="163"/>
      <c r="JZ17" s="163"/>
      <c r="KA17" s="163"/>
      <c r="KB17" s="163"/>
      <c r="KC17" s="163"/>
      <c r="KD17" s="163"/>
      <c r="KE17" s="163"/>
      <c r="KF17" s="163"/>
      <c r="KG17" s="163"/>
      <c r="KH17" s="163"/>
      <c r="KI17" s="163"/>
      <c r="KJ17" s="163"/>
      <c r="KK17" s="163"/>
      <c r="KL17" s="163"/>
      <c r="KM17" s="163"/>
      <c r="KN17" s="163"/>
      <c r="KO17" s="163"/>
      <c r="KP17" s="163"/>
      <c r="KQ17" s="163"/>
      <c r="KR17" s="163"/>
      <c r="KS17" s="163"/>
      <c r="KT17" s="163"/>
      <c r="KU17" s="163"/>
      <c r="KV17" s="163"/>
      <c r="KW17" s="163"/>
      <c r="KX17" s="163"/>
      <c r="KY17" s="163"/>
      <c r="KZ17" s="163"/>
      <c r="LA17" s="163"/>
      <c r="LB17" s="163"/>
      <c r="LC17" s="163"/>
      <c r="LD17" s="163"/>
      <c r="LE17" s="163"/>
      <c r="LF17" s="163"/>
      <c r="LG17" s="163"/>
      <c r="LH17" s="163"/>
      <c r="LI17" s="163"/>
      <c r="LJ17" s="163"/>
      <c r="LK17" s="163"/>
      <c r="LL17" s="163"/>
      <c r="LM17" s="163"/>
      <c r="LN17" s="163"/>
      <c r="LO17" s="163"/>
      <c r="LP17" s="163"/>
      <c r="LQ17" s="163"/>
      <c r="LR17" s="163"/>
      <c r="LS17" s="163"/>
      <c r="LT17" s="163"/>
      <c r="LU17" s="163"/>
      <c r="LV17" s="163"/>
      <c r="LW17" s="163"/>
      <c r="LX17" s="163"/>
      <c r="LY17" s="163"/>
      <c r="LZ17" s="163"/>
      <c r="MA17" s="163"/>
      <c r="MB17" s="163"/>
      <c r="MC17" s="163"/>
      <c r="MD17" s="163"/>
      <c r="ME17" s="163"/>
      <c r="MF17" s="163"/>
      <c r="MG17" s="163"/>
      <c r="MH17" s="163"/>
      <c r="MI17" s="163"/>
      <c r="MJ17" s="163"/>
      <c r="MK17" s="163"/>
      <c r="ML17" s="163"/>
      <c r="MM17" s="163"/>
      <c r="MN17" s="163"/>
      <c r="MO17" s="163"/>
      <c r="MP17" s="163"/>
      <c r="MQ17" s="163"/>
      <c r="MR17" s="163"/>
      <c r="MS17" s="163"/>
      <c r="MT17" s="163"/>
      <c r="MU17" s="163"/>
      <c r="MV17" s="163"/>
      <c r="MW17" s="163"/>
      <c r="MX17" s="163"/>
      <c r="MY17" s="163"/>
      <c r="MZ17" s="163"/>
      <c r="NA17" s="163"/>
      <c r="NB17" s="163"/>
      <c r="NC17" s="163"/>
      <c r="ND17" s="163"/>
      <c r="NE17" s="163"/>
      <c r="NF17" s="163"/>
      <c r="NG17" s="163"/>
      <c r="NH17" s="163"/>
      <c r="NI17" s="163"/>
      <c r="NJ17" s="163"/>
      <c r="NK17" s="163"/>
      <c r="NL17" s="163"/>
      <c r="NM17" s="163"/>
      <c r="NN17" s="163"/>
      <c r="NO17" s="163"/>
      <c r="NP17" s="163"/>
      <c r="NQ17" s="163"/>
      <c r="NR17" s="163"/>
      <c r="NS17" s="163"/>
      <c r="NT17" s="163"/>
      <c r="NU17" s="163"/>
      <c r="NV17" s="163"/>
      <c r="NW17" s="163"/>
      <c r="NX17" s="163"/>
      <c r="NY17" s="163"/>
      <c r="NZ17" s="163"/>
      <c r="OA17" s="163"/>
      <c r="OB17" s="163"/>
      <c r="OC17" s="163"/>
      <c r="OD17" s="163"/>
      <c r="OE17" s="163"/>
      <c r="OF17" s="163"/>
      <c r="OG17" s="163"/>
      <c r="OH17" s="163"/>
      <c r="OI17" s="163"/>
      <c r="OJ17" s="163"/>
      <c r="OK17" s="163"/>
      <c r="OL17" s="163"/>
      <c r="OM17" s="163"/>
      <c r="ON17" s="163"/>
      <c r="OO17" s="163"/>
      <c r="OP17" s="163"/>
      <c r="OQ17" s="163"/>
      <c r="OR17" s="163"/>
      <c r="OS17" s="163"/>
      <c r="OT17" s="163"/>
      <c r="OU17" s="163"/>
      <c r="OV17" s="163"/>
      <c r="OW17" s="163"/>
      <c r="OX17" s="163"/>
      <c r="OY17" s="163"/>
      <c r="OZ17" s="163"/>
      <c r="PA17" s="163"/>
      <c r="PB17" s="163"/>
      <c r="PC17" s="163"/>
      <c r="PD17" s="163"/>
      <c r="PE17" s="163"/>
      <c r="PF17" s="163"/>
      <c r="PG17" s="163"/>
      <c r="PH17" s="163"/>
      <c r="PI17" s="163"/>
      <c r="PJ17" s="163"/>
      <c r="PK17" s="163"/>
      <c r="PL17" s="163"/>
      <c r="PM17" s="163"/>
      <c r="PN17" s="163"/>
      <c r="PO17" s="163"/>
      <c r="PP17" s="163"/>
      <c r="PQ17" s="163"/>
      <c r="PR17" s="163"/>
      <c r="PS17" s="163"/>
      <c r="PT17" s="163"/>
      <c r="PU17" s="163"/>
      <c r="PV17" s="163"/>
      <c r="PW17" s="163"/>
      <c r="PX17" s="163"/>
      <c r="PY17" s="163"/>
      <c r="PZ17" s="163"/>
      <c r="QA17" s="163"/>
      <c r="QB17" s="163"/>
      <c r="QC17" s="163"/>
      <c r="QD17" s="163"/>
      <c r="QE17" s="163"/>
      <c r="QF17" s="163"/>
      <c r="QG17" s="163"/>
      <c r="QH17" s="163"/>
      <c r="QI17" s="163"/>
      <c r="QJ17" s="163"/>
      <c r="QK17" s="163"/>
      <c r="QL17" s="163"/>
      <c r="QM17" s="163"/>
      <c r="QN17" s="163"/>
      <c r="QO17" s="163"/>
      <c r="QP17" s="163"/>
      <c r="QQ17" s="163"/>
      <c r="QR17" s="163"/>
      <c r="QS17" s="163"/>
      <c r="QT17" s="163"/>
      <c r="QU17" s="163"/>
      <c r="QV17" s="163"/>
      <c r="QW17" s="163"/>
      <c r="QX17" s="163"/>
      <c r="QY17" s="163"/>
      <c r="QZ17" s="163"/>
      <c r="RA17" s="163"/>
      <c r="RB17" s="163"/>
      <c r="RC17" s="163"/>
      <c r="RD17" s="163"/>
      <c r="RE17" s="163"/>
      <c r="RF17" s="163"/>
      <c r="RG17" s="163"/>
      <c r="RH17" s="163"/>
      <c r="RI17" s="163"/>
      <c r="RJ17" s="163"/>
      <c r="RK17" s="163"/>
      <c r="RL17" s="163"/>
      <c r="RM17" s="163"/>
      <c r="RN17" s="163"/>
      <c r="RO17" s="163"/>
      <c r="RP17" s="163"/>
      <c r="RQ17" s="163"/>
      <c r="RR17" s="163"/>
      <c r="RS17" s="163"/>
      <c r="RT17" s="163"/>
      <c r="RU17" s="163"/>
      <c r="RV17" s="163"/>
      <c r="RW17" s="163"/>
      <c r="RX17" s="163"/>
      <c r="RY17" s="163"/>
      <c r="RZ17" s="163"/>
      <c r="SA17" s="163"/>
      <c r="SB17" s="163"/>
      <c r="SC17" s="163"/>
      <c r="SD17" s="163"/>
      <c r="SE17" s="163"/>
      <c r="SF17" s="163"/>
      <c r="SG17" s="163"/>
      <c r="SH17" s="163"/>
      <c r="SI17" s="163"/>
      <c r="SJ17" s="163"/>
      <c r="SK17" s="163"/>
      <c r="SL17" s="163"/>
      <c r="SM17" s="163"/>
      <c r="SN17" s="163"/>
      <c r="SO17" s="163"/>
      <c r="SP17" s="163"/>
      <c r="SQ17" s="163"/>
      <c r="SR17" s="163"/>
      <c r="SS17" s="163"/>
      <c r="ST17" s="163"/>
      <c r="SU17" s="163"/>
      <c r="SV17" s="163"/>
      <c r="SW17" s="163"/>
      <c r="SX17" s="163"/>
      <c r="SY17" s="163"/>
      <c r="SZ17" s="163"/>
      <c r="TA17" s="163"/>
      <c r="TB17" s="163"/>
      <c r="TC17" s="163"/>
      <c r="TD17" s="163"/>
      <c r="TE17" s="163"/>
      <c r="TF17" s="163"/>
      <c r="TG17" s="163"/>
      <c r="TH17" s="163"/>
      <c r="TI17" s="163"/>
      <c r="TJ17" s="163"/>
      <c r="TK17" s="163"/>
      <c r="TL17" s="163"/>
      <c r="TM17" s="163"/>
      <c r="TN17" s="163"/>
      <c r="TO17" s="163"/>
      <c r="TP17" s="163"/>
      <c r="TQ17" s="163"/>
      <c r="TR17" s="163"/>
      <c r="TS17" s="163"/>
      <c r="TT17" s="163"/>
      <c r="TU17" s="163"/>
      <c r="TV17" s="163"/>
      <c r="TW17" s="163"/>
      <c r="TX17" s="163"/>
      <c r="TY17" s="163"/>
      <c r="TZ17" s="163"/>
      <c r="UA17" s="163"/>
      <c r="UB17" s="163"/>
      <c r="UC17" s="163"/>
      <c r="UD17" s="163"/>
      <c r="UE17" s="163"/>
      <c r="UF17" s="163"/>
      <c r="UG17" s="163"/>
      <c r="UH17" s="163"/>
      <c r="UI17" s="163"/>
      <c r="UJ17" s="163"/>
      <c r="UK17" s="163"/>
      <c r="UL17" s="163"/>
      <c r="UM17" s="163"/>
      <c r="UN17" s="163"/>
      <c r="UO17" s="163"/>
      <c r="UP17" s="163"/>
      <c r="UQ17" s="163"/>
      <c r="UR17" s="163"/>
      <c r="US17" s="163"/>
      <c r="UT17" s="163"/>
      <c r="UU17" s="163"/>
      <c r="UV17" s="163"/>
      <c r="UW17" s="163"/>
      <c r="UX17" s="163"/>
      <c r="UY17" s="163"/>
      <c r="UZ17" s="163"/>
      <c r="VA17" s="163"/>
      <c r="VB17" s="163"/>
      <c r="VC17" s="163"/>
      <c r="VD17" s="163"/>
      <c r="VE17" s="163"/>
      <c r="VF17" s="163"/>
      <c r="VG17" s="163"/>
      <c r="VH17" s="163"/>
      <c r="VI17" s="163"/>
      <c r="VJ17" s="163"/>
      <c r="VK17" s="163"/>
      <c r="VL17" s="163"/>
      <c r="VM17" s="163"/>
      <c r="VN17" s="163"/>
      <c r="VO17" s="163"/>
      <c r="VP17" s="163"/>
      <c r="VQ17" s="163"/>
      <c r="VR17" s="163"/>
      <c r="VS17" s="163"/>
      <c r="VT17" s="163"/>
      <c r="VU17" s="163"/>
      <c r="VV17" s="163"/>
      <c r="VW17" s="163"/>
      <c r="VX17" s="163"/>
      <c r="VY17" s="163"/>
      <c r="VZ17" s="163"/>
      <c r="WA17" s="163"/>
      <c r="WB17" s="163"/>
      <c r="WC17" s="163"/>
      <c r="WD17" s="163"/>
      <c r="WE17" s="163"/>
      <c r="WF17" s="163"/>
      <c r="WG17" s="163"/>
      <c r="WH17" s="163"/>
      <c r="WI17" s="163"/>
      <c r="WJ17" s="163"/>
      <c r="WK17" s="163"/>
      <c r="WL17" s="163"/>
      <c r="WM17" s="163"/>
      <c r="WN17" s="163"/>
      <c r="WO17" s="163"/>
      <c r="WP17" s="163"/>
      <c r="WQ17" s="163"/>
      <c r="WR17" s="163"/>
      <c r="WS17" s="163"/>
      <c r="WT17" s="163"/>
      <c r="WU17" s="163"/>
      <c r="WV17" s="163"/>
      <c r="WW17" s="163"/>
      <c r="WX17" s="163"/>
      <c r="WY17" s="163"/>
      <c r="WZ17" s="163"/>
      <c r="XA17" s="163"/>
      <c r="XB17" s="163"/>
      <c r="XC17" s="163"/>
      <c r="XD17" s="163"/>
      <c r="XE17" s="163"/>
      <c r="XF17" s="163"/>
      <c r="XG17" s="163"/>
      <c r="XH17" s="163"/>
      <c r="XI17" s="163"/>
      <c r="XJ17" s="163"/>
      <c r="XK17" s="163"/>
      <c r="XL17" s="163"/>
      <c r="XM17" s="163"/>
      <c r="XN17" s="163"/>
      <c r="XO17" s="163"/>
      <c r="XP17" s="163"/>
      <c r="XQ17" s="163"/>
      <c r="XR17" s="163"/>
      <c r="XS17" s="163"/>
      <c r="XT17" s="163"/>
      <c r="XU17" s="163"/>
      <c r="XV17" s="163"/>
      <c r="XW17" s="163"/>
      <c r="XX17" s="163"/>
      <c r="XY17" s="163"/>
      <c r="XZ17" s="163"/>
      <c r="YA17" s="163"/>
      <c r="YB17" s="163"/>
      <c r="YC17" s="163"/>
      <c r="YD17" s="163"/>
      <c r="YE17" s="163"/>
      <c r="YF17" s="163"/>
      <c r="YG17" s="163"/>
      <c r="YH17" s="163"/>
      <c r="YI17" s="163"/>
      <c r="YJ17" s="163"/>
      <c r="YK17" s="163"/>
      <c r="YL17" s="163"/>
      <c r="YM17" s="163"/>
      <c r="YN17" s="163"/>
      <c r="YO17" s="163"/>
      <c r="YP17" s="163"/>
      <c r="YQ17" s="163"/>
      <c r="YR17" s="163"/>
      <c r="YS17" s="163"/>
      <c r="YT17" s="163"/>
      <c r="YU17" s="163"/>
      <c r="YV17" s="163"/>
      <c r="YW17" s="163"/>
      <c r="YX17" s="163"/>
      <c r="YY17" s="163"/>
      <c r="YZ17" s="163"/>
      <c r="ZA17" s="163"/>
      <c r="ZB17" s="163"/>
      <c r="ZC17" s="163"/>
      <c r="ZD17" s="163"/>
      <c r="ZE17" s="163"/>
      <c r="ZF17" s="163"/>
      <c r="ZG17" s="163"/>
      <c r="ZH17" s="163"/>
      <c r="ZI17" s="163"/>
      <c r="ZJ17" s="163"/>
      <c r="ZK17" s="163"/>
      <c r="ZL17" s="163"/>
      <c r="ZM17" s="163"/>
      <c r="ZN17" s="163"/>
      <c r="ZO17" s="163"/>
      <c r="ZP17" s="163"/>
      <c r="ZQ17" s="163"/>
      <c r="ZR17" s="163"/>
      <c r="ZS17" s="163"/>
      <c r="ZT17" s="163"/>
      <c r="ZU17" s="163"/>
      <c r="ZV17" s="163"/>
      <c r="ZW17" s="163"/>
      <c r="ZX17" s="163"/>
      <c r="ZY17" s="163"/>
      <c r="ZZ17" s="163"/>
      <c r="AAA17" s="163"/>
      <c r="AAB17" s="163"/>
      <c r="AAC17" s="163"/>
      <c r="AAD17" s="163"/>
      <c r="AAE17" s="163"/>
      <c r="AAF17" s="163"/>
      <c r="AAG17" s="163"/>
      <c r="AAH17" s="163"/>
      <c r="AAI17" s="163"/>
      <c r="AAJ17" s="163"/>
      <c r="AAK17" s="163"/>
      <c r="AAL17" s="163"/>
      <c r="AAM17" s="163"/>
      <c r="AAN17" s="163"/>
      <c r="AAO17" s="163"/>
      <c r="AAP17" s="163"/>
      <c r="AAQ17" s="163"/>
      <c r="AAR17" s="163"/>
      <c r="AAS17" s="163"/>
      <c r="AAT17" s="163"/>
      <c r="AAU17" s="163"/>
      <c r="AAV17" s="163"/>
      <c r="AAW17" s="163"/>
      <c r="AAX17" s="163"/>
      <c r="AAY17" s="163"/>
      <c r="AAZ17" s="163"/>
      <c r="ABA17" s="163"/>
      <c r="ABB17" s="163"/>
      <c r="ABC17" s="163"/>
      <c r="ABD17" s="163"/>
      <c r="ABE17" s="163"/>
      <c r="ABF17" s="163"/>
      <c r="ABG17" s="163"/>
      <c r="ABH17" s="163"/>
      <c r="ABI17" s="163"/>
      <c r="ABJ17" s="163"/>
      <c r="ABK17" s="163"/>
      <c r="ABL17" s="163"/>
      <c r="ABM17" s="163"/>
      <c r="ABN17" s="163"/>
      <c r="ABO17" s="163"/>
      <c r="ABP17" s="163"/>
      <c r="ABQ17" s="163"/>
      <c r="ABR17" s="163"/>
      <c r="ABS17" s="163"/>
      <c r="ABT17" s="163"/>
      <c r="ABU17" s="163"/>
      <c r="ABV17" s="163"/>
      <c r="ABW17" s="163"/>
      <c r="ABX17" s="163"/>
      <c r="ABY17" s="163"/>
      <c r="ABZ17" s="163"/>
      <c r="ACA17" s="163"/>
      <c r="ACB17" s="163"/>
      <c r="ACC17" s="163"/>
      <c r="ACD17" s="163"/>
      <c r="ACE17" s="163"/>
      <c r="ACF17" s="163"/>
      <c r="ACG17" s="163"/>
      <c r="ACH17" s="163"/>
      <c r="ACI17" s="163"/>
      <c r="ACJ17" s="163"/>
      <c r="ACK17" s="163"/>
      <c r="ACL17" s="163"/>
      <c r="ACM17" s="163"/>
      <c r="ACN17" s="163"/>
      <c r="ACO17" s="163"/>
      <c r="ACP17" s="163"/>
      <c r="ACQ17" s="163"/>
      <c r="ACR17" s="163"/>
      <c r="ACS17" s="163"/>
      <c r="ACT17" s="163"/>
      <c r="ACU17" s="163"/>
      <c r="ACV17" s="163"/>
      <c r="ACW17" s="163"/>
      <c r="ACX17" s="163"/>
      <c r="ACY17" s="163"/>
      <c r="ACZ17" s="163"/>
      <c r="ADA17" s="163"/>
      <c r="ADB17" s="163"/>
      <c r="ADC17" s="163"/>
      <c r="ADD17" s="163"/>
      <c r="ADE17" s="163"/>
      <c r="ADF17" s="163"/>
      <c r="ADG17" s="163"/>
      <c r="ADH17" s="163"/>
      <c r="ADI17" s="163"/>
      <c r="ADJ17" s="163"/>
      <c r="ADK17" s="163"/>
      <c r="ADL17" s="163"/>
      <c r="ADM17" s="163"/>
      <c r="ADN17" s="163"/>
      <c r="ADO17" s="163"/>
      <c r="ADP17" s="163"/>
      <c r="ADQ17" s="163"/>
      <c r="ADR17" s="163"/>
      <c r="ADS17" s="163"/>
      <c r="ADT17" s="163"/>
      <c r="ADU17" s="163"/>
      <c r="ADV17" s="163"/>
      <c r="ADW17" s="163"/>
      <c r="ADX17" s="163"/>
      <c r="ADY17" s="163"/>
      <c r="ADZ17" s="163"/>
      <c r="AEA17" s="163"/>
      <c r="AEB17" s="163"/>
      <c r="AEC17" s="163"/>
      <c r="AED17" s="163"/>
      <c r="AEE17" s="163"/>
      <c r="AEF17" s="163"/>
      <c r="AEG17" s="163"/>
      <c r="AEH17" s="163"/>
      <c r="AEI17" s="163"/>
      <c r="AEJ17" s="163"/>
      <c r="AEK17" s="163"/>
      <c r="AEL17" s="163"/>
      <c r="AEM17" s="163"/>
      <c r="AEN17" s="163"/>
      <c r="AEO17" s="163"/>
      <c r="AEP17" s="163"/>
      <c r="AEQ17" s="163"/>
      <c r="AER17" s="163"/>
      <c r="AES17" s="163"/>
      <c r="AET17" s="163"/>
      <c r="AEU17" s="163"/>
      <c r="AEV17" s="163"/>
      <c r="AEW17" s="163"/>
      <c r="AEX17" s="163"/>
      <c r="AEY17" s="163"/>
      <c r="AEZ17" s="163"/>
      <c r="AFA17" s="163"/>
      <c r="AFB17" s="163"/>
      <c r="AFC17" s="163"/>
      <c r="AFD17" s="163"/>
      <c r="AFE17" s="163"/>
      <c r="AFF17" s="163"/>
      <c r="AFG17" s="163"/>
      <c r="AFH17" s="163"/>
      <c r="AFI17" s="163"/>
      <c r="AFJ17" s="163"/>
      <c r="AFK17" s="163"/>
      <c r="AFL17" s="163"/>
      <c r="AFM17" s="163"/>
      <c r="AFN17" s="163"/>
      <c r="AFO17" s="163"/>
      <c r="AFP17" s="163"/>
      <c r="AFQ17" s="163"/>
      <c r="AFR17" s="163"/>
      <c r="AFS17" s="163"/>
      <c r="AFT17" s="163"/>
      <c r="AFU17" s="163"/>
      <c r="AFV17" s="163"/>
      <c r="AFW17" s="163"/>
      <c r="AFX17" s="163"/>
      <c r="AFY17" s="163"/>
      <c r="AFZ17" s="163"/>
      <c r="AGA17" s="163"/>
      <c r="AGB17" s="163"/>
      <c r="AGC17" s="163"/>
      <c r="AGD17" s="163"/>
      <c r="AGE17" s="163"/>
      <c r="AGF17" s="163"/>
      <c r="AGG17" s="163"/>
      <c r="AGH17" s="163"/>
      <c r="AGI17" s="163"/>
      <c r="AGJ17" s="163"/>
      <c r="AGK17" s="163"/>
      <c r="AGL17" s="163"/>
      <c r="AGM17" s="163"/>
      <c r="AGN17" s="163"/>
      <c r="AGO17" s="163"/>
      <c r="AGP17" s="163"/>
      <c r="AGQ17" s="163"/>
      <c r="AGR17" s="163"/>
      <c r="AGS17" s="163"/>
      <c r="AGT17" s="163"/>
      <c r="AGU17" s="163"/>
      <c r="AGV17" s="163"/>
      <c r="AGW17" s="163"/>
      <c r="AGX17" s="163"/>
      <c r="AGY17" s="163"/>
      <c r="AGZ17" s="163"/>
      <c r="AHA17" s="163"/>
      <c r="AHB17" s="163"/>
      <c r="AHC17" s="163"/>
      <c r="AHD17" s="163"/>
      <c r="AHE17" s="163"/>
      <c r="AHF17" s="163"/>
      <c r="AHG17" s="163"/>
      <c r="AHH17" s="163"/>
      <c r="AHI17" s="163"/>
      <c r="AHJ17" s="163"/>
      <c r="AHK17" s="163"/>
      <c r="AHL17" s="163"/>
      <c r="AHM17" s="163"/>
      <c r="AHN17" s="163"/>
      <c r="AHO17" s="163"/>
      <c r="AHP17" s="163"/>
      <c r="AHQ17" s="163"/>
      <c r="AHR17" s="163"/>
      <c r="AHS17" s="163"/>
      <c r="AHT17" s="163"/>
      <c r="AHU17" s="163"/>
      <c r="AHV17" s="163"/>
      <c r="AHW17" s="163"/>
      <c r="AHX17" s="163"/>
      <c r="AHY17" s="163"/>
      <c r="AHZ17" s="163"/>
      <c r="AIA17" s="163"/>
      <c r="AIB17" s="163"/>
      <c r="AIC17" s="163"/>
      <c r="AID17" s="163"/>
      <c r="AIE17" s="163"/>
      <c r="AIF17" s="163"/>
      <c r="AIG17" s="163"/>
      <c r="AIH17" s="163"/>
      <c r="AII17" s="163"/>
      <c r="AIJ17" s="163"/>
      <c r="AIK17" s="163"/>
      <c r="AIL17" s="163"/>
      <c r="AIM17" s="163"/>
      <c r="AIN17" s="163"/>
      <c r="AIO17" s="163"/>
      <c r="AIP17" s="163"/>
      <c r="AIQ17" s="163"/>
      <c r="AIR17" s="163"/>
      <c r="AIS17" s="163"/>
      <c r="AIT17" s="163"/>
      <c r="AIU17" s="163"/>
      <c r="AIV17" s="163"/>
      <c r="AIW17" s="163"/>
      <c r="AIX17" s="163"/>
      <c r="AIY17" s="163"/>
      <c r="AIZ17" s="163"/>
      <c r="AJA17" s="163"/>
      <c r="AJB17" s="163"/>
      <c r="AJC17" s="163"/>
      <c r="AJD17" s="163"/>
      <c r="AJE17" s="163"/>
      <c r="AJF17" s="163"/>
      <c r="AJG17" s="163"/>
      <c r="AJH17" s="163"/>
      <c r="AJI17" s="163"/>
      <c r="AJJ17" s="163"/>
      <c r="AJK17" s="163"/>
      <c r="AJL17" s="163"/>
      <c r="AJM17" s="163"/>
      <c r="AJN17" s="163"/>
      <c r="AJO17" s="163"/>
      <c r="AJP17" s="163"/>
      <c r="AJQ17" s="163"/>
      <c r="AJR17" s="163"/>
      <c r="AJS17" s="163"/>
      <c r="AJT17" s="163"/>
      <c r="AJU17" s="163"/>
      <c r="AJV17" s="163"/>
      <c r="AJW17" s="163"/>
      <c r="AJX17" s="163"/>
      <c r="AJY17" s="163"/>
      <c r="AJZ17" s="163"/>
      <c r="AKA17" s="163"/>
      <c r="AKB17" s="163"/>
      <c r="AKC17" s="163"/>
      <c r="AKD17" s="163"/>
      <c r="AKE17" s="163"/>
      <c r="AKF17" s="163"/>
      <c r="AKG17" s="163"/>
      <c r="AKH17" s="163"/>
      <c r="AKI17" s="163"/>
      <c r="AKJ17" s="163"/>
      <c r="AKK17" s="163"/>
      <c r="AKL17" s="163"/>
      <c r="AKM17" s="163"/>
      <c r="AKN17" s="163"/>
      <c r="AKO17" s="163"/>
      <c r="AKP17" s="163"/>
      <c r="AKQ17" s="163"/>
      <c r="AKR17" s="163"/>
      <c r="AKS17" s="163"/>
      <c r="AKT17" s="163"/>
      <c r="AKU17" s="163"/>
      <c r="AKV17" s="163"/>
      <c r="AKW17" s="163"/>
      <c r="AKX17" s="163"/>
      <c r="AKY17" s="163"/>
      <c r="AKZ17" s="163"/>
      <c r="ALA17" s="163"/>
      <c r="ALB17" s="163"/>
      <c r="ALC17" s="163"/>
      <c r="ALD17" s="163"/>
      <c r="ALE17" s="163"/>
      <c r="ALF17" s="163"/>
      <c r="ALG17" s="163"/>
      <c r="ALH17" s="163"/>
      <c r="ALI17" s="163"/>
      <c r="ALJ17" s="163"/>
      <c r="ALK17" s="163"/>
      <c r="ALL17" s="163"/>
      <c r="ALM17" s="163"/>
      <c r="ALN17" s="163"/>
      <c r="ALO17" s="163"/>
      <c r="ALP17" s="163"/>
      <c r="ALQ17" s="163"/>
      <c r="ALR17" s="163"/>
      <c r="ALS17" s="163"/>
      <c r="ALT17" s="163"/>
      <c r="ALU17" s="163"/>
      <c r="ALV17" s="163"/>
      <c r="ALW17" s="163"/>
      <c r="ALX17" s="163"/>
      <c r="ALY17" s="163"/>
      <c r="ALZ17" s="163"/>
      <c r="AMA17" s="163"/>
      <c r="AMB17" s="163"/>
      <c r="AMC17" s="163"/>
      <c r="AMD17" s="163"/>
      <c r="AME17" s="163"/>
      <c r="AMF17" s="163"/>
      <c r="AMG17" s="163"/>
      <c r="AMH17" s="163"/>
      <c r="AMI17" s="163"/>
      <c r="AMJ17" s="163"/>
      <c r="AMK17" s="163"/>
      <c r="AML17" s="163"/>
      <c r="AMM17" s="163"/>
      <c r="AMN17" s="163"/>
      <c r="AMO17" s="163"/>
      <c r="AMP17" s="163"/>
      <c r="AMQ17" s="163"/>
      <c r="AMR17" s="163"/>
      <c r="AMS17" s="163"/>
      <c r="AMT17" s="163"/>
      <c r="AMU17" s="163"/>
      <c r="AMV17" s="163"/>
      <c r="AMW17" s="163"/>
      <c r="AMX17" s="163"/>
      <c r="AMY17" s="163"/>
      <c r="AMZ17" s="163"/>
      <c r="ANA17" s="163"/>
      <c r="ANB17" s="163"/>
      <c r="ANC17" s="163"/>
      <c r="AND17" s="163"/>
      <c r="ANE17" s="163"/>
      <c r="ANF17" s="163"/>
      <c r="ANG17" s="163"/>
      <c r="ANH17" s="163"/>
      <c r="ANI17" s="163"/>
      <c r="ANJ17" s="163"/>
      <c r="ANK17" s="163"/>
      <c r="ANL17" s="163"/>
      <c r="ANM17" s="163"/>
      <c r="ANN17" s="163"/>
      <c r="ANO17" s="163"/>
      <c r="ANP17" s="163"/>
      <c r="ANQ17" s="163"/>
      <c r="ANR17" s="163"/>
      <c r="ANS17" s="163"/>
      <c r="ANT17" s="163"/>
      <c r="ANU17" s="163"/>
      <c r="ANV17" s="163"/>
      <c r="ANW17" s="163"/>
      <c r="ANX17" s="163"/>
      <c r="ANY17" s="163"/>
      <c r="ANZ17" s="163"/>
      <c r="AOA17" s="163"/>
      <c r="AOB17" s="163"/>
      <c r="AOC17" s="163"/>
      <c r="AOD17" s="163"/>
      <c r="AOE17" s="163"/>
      <c r="AOF17" s="163"/>
      <c r="AOG17" s="163"/>
      <c r="AOH17" s="163"/>
      <c r="AOI17" s="163"/>
      <c r="AOJ17" s="163"/>
      <c r="AOK17" s="163"/>
      <c r="AOL17" s="163"/>
      <c r="AOM17" s="163"/>
      <c r="AON17" s="163"/>
      <c r="AOO17" s="163"/>
      <c r="AOP17" s="163"/>
      <c r="AOQ17" s="163"/>
      <c r="AOR17" s="163"/>
      <c r="AOS17" s="163"/>
      <c r="AOT17" s="163"/>
      <c r="AOU17" s="163"/>
      <c r="AOV17" s="163"/>
      <c r="AOW17" s="163"/>
      <c r="AOX17" s="163"/>
      <c r="AOY17" s="163"/>
      <c r="AOZ17" s="163"/>
      <c r="APA17" s="163"/>
      <c r="APB17" s="163"/>
      <c r="APC17" s="163"/>
      <c r="APD17" s="163"/>
      <c r="APE17" s="163"/>
      <c r="APF17" s="163"/>
      <c r="APG17" s="163"/>
      <c r="APH17" s="163"/>
      <c r="API17" s="163"/>
      <c r="APJ17" s="163"/>
      <c r="APK17" s="163"/>
      <c r="APL17" s="163"/>
      <c r="APM17" s="163"/>
      <c r="APN17" s="163"/>
      <c r="APO17" s="163"/>
      <c r="APP17" s="163"/>
      <c r="APQ17" s="163"/>
      <c r="APR17" s="163"/>
      <c r="APS17" s="163"/>
      <c r="APT17" s="163"/>
      <c r="APU17" s="163"/>
      <c r="APV17" s="163"/>
      <c r="APW17" s="163"/>
      <c r="APX17" s="163"/>
      <c r="APY17" s="163"/>
      <c r="APZ17" s="163"/>
      <c r="AQA17" s="163"/>
      <c r="AQB17" s="163"/>
      <c r="AQC17" s="163"/>
      <c r="AQD17" s="163"/>
      <c r="AQE17" s="163"/>
      <c r="AQF17" s="163"/>
      <c r="AQG17" s="163"/>
      <c r="AQH17" s="163"/>
      <c r="AQI17" s="163"/>
      <c r="AQJ17" s="163"/>
      <c r="AQK17" s="163"/>
      <c r="AQL17" s="163"/>
      <c r="AQM17" s="163"/>
      <c r="AQN17" s="163"/>
      <c r="AQO17" s="163"/>
      <c r="AQP17" s="163"/>
      <c r="AQQ17" s="163"/>
      <c r="AQR17" s="163"/>
      <c r="AQS17" s="163"/>
      <c r="AQT17" s="163"/>
      <c r="AQU17" s="163"/>
      <c r="AQV17" s="163"/>
      <c r="AQW17" s="163"/>
      <c r="AQX17" s="163"/>
      <c r="AQY17" s="163"/>
      <c r="AQZ17" s="163"/>
      <c r="ARA17" s="163"/>
      <c r="ARB17" s="163"/>
      <c r="ARC17" s="163"/>
      <c r="ARD17" s="163"/>
      <c r="ARE17" s="163"/>
      <c r="ARF17" s="163"/>
      <c r="ARG17" s="163"/>
      <c r="ARH17" s="163"/>
      <c r="ARI17" s="163"/>
      <c r="ARJ17" s="163"/>
      <c r="ARK17" s="163"/>
      <c r="ARL17" s="163"/>
      <c r="ARM17" s="163"/>
      <c r="ARN17" s="163"/>
      <c r="ARO17" s="163"/>
      <c r="ARP17" s="163"/>
      <c r="ARQ17" s="163"/>
      <c r="ARR17" s="163"/>
      <c r="ARS17" s="163"/>
      <c r="ART17" s="163"/>
      <c r="ARU17" s="163"/>
      <c r="ARV17" s="163"/>
      <c r="ARW17" s="163"/>
      <c r="ARX17" s="163"/>
      <c r="ARY17" s="163"/>
      <c r="ARZ17" s="163"/>
      <c r="ASA17" s="163"/>
      <c r="ASB17" s="163"/>
      <c r="ASC17" s="163"/>
      <c r="ASD17" s="163"/>
      <c r="ASE17" s="163"/>
      <c r="ASF17" s="163"/>
      <c r="ASG17" s="163"/>
      <c r="ASH17" s="163"/>
      <c r="ASI17" s="163"/>
      <c r="ASJ17" s="163"/>
      <c r="ASK17" s="163"/>
      <c r="ASL17" s="163"/>
      <c r="ASM17" s="163"/>
      <c r="ASN17" s="163"/>
      <c r="ASO17" s="163"/>
      <c r="ASP17" s="163"/>
      <c r="ASQ17" s="163"/>
      <c r="ASR17" s="163"/>
      <c r="ASS17" s="163"/>
      <c r="AST17" s="163"/>
      <c r="ASU17" s="163"/>
      <c r="ASV17" s="163"/>
      <c r="ASW17" s="163"/>
      <c r="ASX17" s="163"/>
      <c r="ASY17" s="163"/>
      <c r="ASZ17" s="163"/>
      <c r="ATA17" s="163"/>
      <c r="ATB17" s="163"/>
      <c r="ATC17" s="163"/>
      <c r="ATD17" s="163"/>
      <c r="ATE17" s="163"/>
      <c r="ATF17" s="163"/>
      <c r="ATG17" s="163"/>
      <c r="ATH17" s="163"/>
      <c r="ATI17" s="163"/>
      <c r="ATJ17" s="163"/>
      <c r="ATK17" s="163"/>
      <c r="ATL17" s="163"/>
      <c r="ATM17" s="163"/>
      <c r="ATN17" s="163"/>
      <c r="ATO17" s="163"/>
      <c r="ATP17" s="163"/>
      <c r="ATQ17" s="163"/>
      <c r="ATR17" s="163"/>
      <c r="ATS17" s="163"/>
      <c r="ATT17" s="163"/>
      <c r="ATU17" s="163"/>
      <c r="ATV17" s="163"/>
      <c r="ATW17" s="163"/>
      <c r="ATX17" s="163"/>
      <c r="ATY17" s="163"/>
      <c r="ATZ17" s="163"/>
      <c r="AUA17" s="163"/>
      <c r="AUB17" s="163"/>
      <c r="AUC17" s="163"/>
      <c r="AUD17" s="163"/>
      <c r="AUE17" s="163"/>
      <c r="AUF17" s="163"/>
      <c r="AUG17" s="163"/>
      <c r="AUH17" s="163"/>
      <c r="AUI17" s="163"/>
      <c r="AUJ17" s="163"/>
      <c r="AUK17" s="163"/>
      <c r="AUL17" s="163"/>
      <c r="AUM17" s="163"/>
      <c r="AUN17" s="163"/>
      <c r="AUO17" s="163"/>
      <c r="AUP17" s="163"/>
      <c r="AUQ17" s="163"/>
      <c r="AUR17" s="163"/>
      <c r="AUS17" s="163"/>
      <c r="AUT17" s="163"/>
      <c r="AUU17" s="163"/>
      <c r="AUV17" s="163"/>
      <c r="AUW17" s="163"/>
      <c r="AUX17" s="163"/>
      <c r="AUY17" s="163"/>
      <c r="AUZ17" s="163"/>
      <c r="AVA17" s="163"/>
      <c r="AVB17" s="163"/>
      <c r="AVC17" s="163"/>
      <c r="AVD17" s="163"/>
      <c r="AVE17" s="163"/>
      <c r="AVF17" s="163"/>
      <c r="AVG17" s="163"/>
      <c r="AVH17" s="163"/>
      <c r="AVI17" s="163"/>
      <c r="AVJ17" s="163"/>
      <c r="AVK17" s="163"/>
      <c r="AVL17" s="163"/>
      <c r="AVM17" s="163"/>
      <c r="AVN17" s="163"/>
      <c r="AVO17" s="163"/>
      <c r="AVP17" s="163"/>
      <c r="AVQ17" s="163"/>
      <c r="AVR17" s="163"/>
      <c r="AVS17" s="163"/>
      <c r="AVT17" s="163"/>
      <c r="AVU17" s="163"/>
      <c r="AVV17" s="163"/>
      <c r="AVW17" s="163"/>
      <c r="AVX17" s="163"/>
      <c r="AVY17" s="163"/>
      <c r="AVZ17" s="163"/>
      <c r="AWA17" s="163"/>
      <c r="AWB17" s="163"/>
      <c r="AWC17" s="163"/>
      <c r="AWD17" s="163"/>
      <c r="AWE17" s="163"/>
      <c r="AWF17" s="163"/>
      <c r="AWG17" s="163"/>
      <c r="AWH17" s="163"/>
      <c r="AWI17" s="163"/>
      <c r="AWJ17" s="163"/>
      <c r="AWK17" s="163"/>
      <c r="AWL17" s="163"/>
      <c r="AWM17" s="163"/>
      <c r="AWN17" s="163"/>
      <c r="AWO17" s="163"/>
      <c r="AWP17" s="163"/>
      <c r="AWQ17" s="163"/>
      <c r="AWR17" s="163"/>
      <c r="AWS17" s="163"/>
      <c r="AWT17" s="163"/>
      <c r="AWU17" s="163"/>
      <c r="AWV17" s="163"/>
      <c r="AWW17" s="163"/>
      <c r="AWX17" s="163"/>
      <c r="AWY17" s="163"/>
      <c r="AWZ17" s="163"/>
      <c r="AXA17" s="163"/>
      <c r="AXB17" s="163"/>
      <c r="AXC17" s="163"/>
      <c r="AXD17" s="163"/>
      <c r="AXE17" s="163"/>
      <c r="AXF17" s="163"/>
      <c r="AXG17" s="163"/>
      <c r="AXH17" s="163"/>
      <c r="AXI17" s="163"/>
      <c r="AXJ17" s="163"/>
      <c r="AXK17" s="163"/>
      <c r="AXL17" s="163"/>
      <c r="AXM17" s="163"/>
      <c r="AXN17" s="163"/>
      <c r="AXO17" s="163"/>
      <c r="AXP17" s="163"/>
      <c r="AXQ17" s="163"/>
      <c r="AXR17" s="163"/>
      <c r="AXS17" s="163"/>
      <c r="AXT17" s="163"/>
      <c r="AXU17" s="163"/>
      <c r="AXV17" s="163"/>
      <c r="AXW17" s="163"/>
      <c r="AXX17" s="163"/>
      <c r="AXY17" s="163"/>
      <c r="AXZ17" s="163"/>
      <c r="AYA17" s="163"/>
      <c r="AYB17" s="163"/>
      <c r="AYC17" s="163"/>
      <c r="AYD17" s="163"/>
      <c r="AYE17" s="163"/>
      <c r="AYF17" s="163"/>
      <c r="AYG17" s="163"/>
      <c r="AYH17" s="163"/>
      <c r="AYI17" s="163"/>
      <c r="AYJ17" s="163"/>
      <c r="AYK17" s="163"/>
      <c r="AYL17" s="163"/>
      <c r="AYM17" s="163"/>
      <c r="AYN17" s="163"/>
      <c r="AYO17" s="163"/>
      <c r="AYP17" s="163"/>
      <c r="AYQ17" s="163"/>
      <c r="AYR17" s="163"/>
      <c r="AYS17" s="163"/>
      <c r="AYT17" s="163"/>
      <c r="AYU17" s="163"/>
      <c r="AYV17" s="163"/>
      <c r="AYW17" s="163"/>
      <c r="AYX17" s="163"/>
      <c r="AYY17" s="163"/>
      <c r="AYZ17" s="163"/>
      <c r="AZA17" s="163"/>
      <c r="AZB17" s="163"/>
      <c r="AZC17" s="163"/>
      <c r="AZD17" s="163"/>
      <c r="AZE17" s="163"/>
      <c r="AZF17" s="163"/>
      <c r="AZG17" s="163"/>
      <c r="AZH17" s="163"/>
      <c r="AZI17" s="163"/>
      <c r="AZJ17" s="163"/>
      <c r="AZK17" s="163"/>
      <c r="AZL17" s="163"/>
      <c r="AZM17" s="163"/>
      <c r="AZN17" s="163"/>
      <c r="AZO17" s="163"/>
      <c r="AZP17" s="163"/>
      <c r="AZQ17" s="163"/>
      <c r="AZR17" s="163"/>
      <c r="AZS17" s="163"/>
      <c r="AZT17" s="163"/>
      <c r="AZU17" s="163"/>
      <c r="AZV17" s="163"/>
      <c r="AZW17" s="163"/>
      <c r="AZX17" s="163"/>
      <c r="AZY17" s="163"/>
      <c r="AZZ17" s="163"/>
      <c r="BAA17" s="163"/>
      <c r="BAB17" s="163"/>
      <c r="BAC17" s="163"/>
      <c r="BAD17" s="163"/>
      <c r="BAE17" s="163"/>
      <c r="BAF17" s="163"/>
      <c r="BAG17" s="163"/>
      <c r="BAH17" s="163"/>
      <c r="BAI17" s="163"/>
      <c r="BAJ17" s="163"/>
      <c r="BAK17" s="163"/>
      <c r="BAL17" s="163"/>
      <c r="BAM17" s="163"/>
      <c r="BAN17" s="163"/>
      <c r="BAO17" s="163"/>
      <c r="BAP17" s="163"/>
      <c r="BAQ17" s="163"/>
      <c r="BAR17" s="163"/>
      <c r="BAS17" s="163"/>
      <c r="BAT17" s="163"/>
      <c r="BAU17" s="163"/>
      <c r="BAV17" s="163"/>
      <c r="BAW17" s="163"/>
      <c r="BAX17" s="163"/>
      <c r="BAY17" s="163"/>
      <c r="BAZ17" s="163"/>
      <c r="BBA17" s="163"/>
      <c r="BBB17" s="163"/>
      <c r="BBC17" s="163"/>
      <c r="BBD17" s="163"/>
      <c r="BBE17" s="163"/>
      <c r="BBF17" s="163"/>
      <c r="BBG17" s="163"/>
      <c r="BBH17" s="163"/>
      <c r="BBI17" s="163"/>
      <c r="BBJ17" s="163"/>
      <c r="BBK17" s="163"/>
      <c r="BBL17" s="163"/>
      <c r="BBM17" s="163"/>
      <c r="BBN17" s="163"/>
      <c r="BBO17" s="163"/>
      <c r="BBP17" s="163"/>
      <c r="BBQ17" s="163"/>
      <c r="BBR17" s="163"/>
      <c r="BBS17" s="163"/>
      <c r="BBT17" s="163"/>
      <c r="BBU17" s="163"/>
      <c r="BBV17" s="163"/>
      <c r="BBW17" s="163"/>
      <c r="BBX17" s="163"/>
      <c r="BBY17" s="163"/>
      <c r="BBZ17" s="163"/>
      <c r="BCA17" s="163"/>
      <c r="BCB17" s="163"/>
      <c r="BCC17" s="163"/>
      <c r="BCD17" s="163"/>
      <c r="BCE17" s="163"/>
      <c r="BCF17" s="163"/>
      <c r="BCG17" s="163"/>
      <c r="BCH17" s="163"/>
      <c r="BCI17" s="163"/>
      <c r="BCJ17" s="163"/>
      <c r="BCK17" s="163"/>
      <c r="BCL17" s="163"/>
      <c r="BCM17" s="163"/>
      <c r="BCN17" s="163"/>
      <c r="BCO17" s="163"/>
      <c r="BCP17" s="163"/>
      <c r="BCQ17" s="163"/>
      <c r="BCR17" s="163"/>
      <c r="BCS17" s="163"/>
      <c r="BCT17" s="163"/>
      <c r="BCU17" s="163"/>
      <c r="BCV17" s="163"/>
      <c r="BCW17" s="163"/>
      <c r="BCX17" s="163"/>
      <c r="BCY17" s="163"/>
      <c r="BCZ17" s="163"/>
      <c r="BDA17" s="163"/>
      <c r="BDB17" s="163"/>
      <c r="BDC17" s="163"/>
      <c r="BDD17" s="163"/>
      <c r="BDE17" s="163"/>
      <c r="BDF17" s="163"/>
      <c r="BDG17" s="163"/>
      <c r="BDH17" s="163"/>
      <c r="BDI17" s="163"/>
      <c r="BDJ17" s="163"/>
      <c r="BDK17" s="163"/>
      <c r="BDL17" s="163"/>
      <c r="BDM17" s="163"/>
      <c r="BDN17" s="163"/>
      <c r="BDO17" s="163"/>
      <c r="BDP17" s="163"/>
      <c r="BDQ17" s="163"/>
      <c r="BDR17" s="163"/>
      <c r="BDS17" s="163"/>
      <c r="BDT17" s="163"/>
      <c r="BDU17" s="163"/>
      <c r="BDV17" s="163"/>
      <c r="BDW17" s="163"/>
      <c r="BDX17" s="163"/>
      <c r="BDY17" s="163"/>
      <c r="BDZ17" s="163"/>
      <c r="BEA17" s="163"/>
      <c r="BEB17" s="163"/>
      <c r="BEC17" s="163"/>
      <c r="BED17" s="163"/>
      <c r="BEE17" s="163"/>
      <c r="BEF17" s="163"/>
      <c r="BEG17" s="163"/>
      <c r="BEH17" s="163"/>
      <c r="BEI17" s="163"/>
      <c r="BEJ17" s="163"/>
      <c r="BEK17" s="163"/>
      <c r="BEL17" s="163"/>
      <c r="BEM17" s="163"/>
      <c r="BEN17" s="163"/>
      <c r="BEO17" s="163"/>
      <c r="BEP17" s="163"/>
      <c r="BEQ17" s="163"/>
      <c r="BER17" s="163"/>
      <c r="BES17" s="163"/>
      <c r="BET17" s="163"/>
      <c r="BEU17" s="163"/>
      <c r="BEV17" s="163"/>
      <c r="BEW17" s="163"/>
      <c r="BEX17" s="163"/>
      <c r="BEY17" s="163"/>
      <c r="BEZ17" s="163"/>
      <c r="BFA17" s="163"/>
      <c r="BFB17" s="163"/>
      <c r="BFC17" s="163"/>
      <c r="BFD17" s="163"/>
      <c r="BFE17" s="163"/>
      <c r="BFF17" s="163"/>
      <c r="BFG17" s="163"/>
      <c r="BFH17" s="163"/>
      <c r="BFI17" s="163"/>
      <c r="BFJ17" s="163"/>
      <c r="BFK17" s="163"/>
      <c r="BFL17" s="163"/>
      <c r="BFM17" s="163"/>
      <c r="BFN17" s="163"/>
      <c r="BFO17" s="163"/>
      <c r="BFP17" s="163"/>
      <c r="BFQ17" s="163"/>
      <c r="BFR17" s="163"/>
      <c r="BFS17" s="163"/>
      <c r="BFT17" s="163"/>
      <c r="BFU17" s="163"/>
      <c r="BFV17" s="163"/>
      <c r="BFW17" s="163"/>
      <c r="BFX17" s="163"/>
      <c r="BFY17" s="163"/>
      <c r="BFZ17" s="163"/>
      <c r="BGA17" s="163"/>
      <c r="BGB17" s="163"/>
      <c r="BGC17" s="163"/>
      <c r="BGD17" s="163"/>
      <c r="BGE17" s="163"/>
      <c r="BGF17" s="163"/>
      <c r="BGG17" s="163"/>
      <c r="BGH17" s="163"/>
      <c r="BGI17" s="163"/>
      <c r="BGJ17" s="163"/>
      <c r="BGK17" s="163"/>
      <c r="BGL17" s="163"/>
      <c r="BGM17" s="163"/>
      <c r="BGN17" s="163"/>
      <c r="BGO17" s="163"/>
      <c r="BGP17" s="163"/>
      <c r="BGQ17" s="163"/>
      <c r="BGR17" s="163"/>
      <c r="BGS17" s="163"/>
      <c r="BGT17" s="163"/>
      <c r="BGU17" s="163"/>
      <c r="BGV17" s="163"/>
      <c r="BGW17" s="163"/>
      <c r="BGX17" s="163"/>
      <c r="BGY17" s="163"/>
      <c r="BGZ17" s="163"/>
      <c r="BHA17" s="163"/>
      <c r="BHB17" s="163"/>
      <c r="BHC17" s="163"/>
      <c r="BHD17" s="163"/>
      <c r="BHE17" s="163"/>
      <c r="BHF17" s="163"/>
      <c r="BHG17" s="163"/>
      <c r="BHH17" s="163"/>
      <c r="BHI17" s="163"/>
      <c r="BHJ17" s="163"/>
      <c r="BHK17" s="163"/>
      <c r="BHL17" s="163"/>
      <c r="BHM17" s="163"/>
      <c r="BHN17" s="163"/>
      <c r="BHO17" s="163"/>
      <c r="BHP17" s="163"/>
      <c r="BHQ17" s="163"/>
      <c r="BHR17" s="163"/>
      <c r="BHS17" s="163"/>
      <c r="BHT17" s="163"/>
      <c r="BHU17" s="163"/>
      <c r="BHV17" s="163"/>
      <c r="BHW17" s="163"/>
      <c r="BHX17" s="163"/>
      <c r="BHY17" s="163"/>
      <c r="BHZ17" s="163"/>
      <c r="BIA17" s="163"/>
      <c r="BIB17" s="163"/>
      <c r="BIC17" s="163"/>
      <c r="BID17" s="163"/>
      <c r="BIE17" s="163"/>
      <c r="BIF17" s="163"/>
      <c r="BIG17" s="163"/>
      <c r="BIH17" s="163"/>
      <c r="BII17" s="163"/>
      <c r="BIJ17" s="163"/>
      <c r="BIK17" s="163"/>
      <c r="BIL17" s="163"/>
      <c r="BIM17" s="163"/>
      <c r="BIN17" s="163"/>
      <c r="BIO17" s="163"/>
      <c r="BIP17" s="163"/>
      <c r="BIQ17" s="163"/>
      <c r="BIR17" s="163"/>
      <c r="BIS17" s="163"/>
      <c r="BIT17" s="163"/>
      <c r="BIU17" s="163"/>
      <c r="BIV17" s="163"/>
      <c r="BIW17" s="163"/>
      <c r="BIX17" s="163"/>
      <c r="BIY17" s="163"/>
      <c r="BIZ17" s="163"/>
      <c r="BJA17" s="163"/>
      <c r="BJB17" s="163"/>
      <c r="BJC17" s="163"/>
      <c r="BJD17" s="163"/>
      <c r="BJE17" s="163"/>
      <c r="BJF17" s="163"/>
      <c r="BJG17" s="163"/>
      <c r="BJH17" s="163"/>
      <c r="BJI17" s="163"/>
      <c r="BJJ17" s="163"/>
      <c r="BJK17" s="163"/>
      <c r="BJL17" s="163"/>
      <c r="BJM17" s="163"/>
      <c r="BJN17" s="163"/>
      <c r="BJO17" s="163"/>
      <c r="BJP17" s="163"/>
      <c r="BJQ17" s="163"/>
      <c r="BJR17" s="163"/>
      <c r="BJS17" s="163"/>
      <c r="BJT17" s="163"/>
      <c r="BJU17" s="163"/>
      <c r="BJV17" s="163"/>
      <c r="BJW17" s="163"/>
      <c r="BJX17" s="163"/>
      <c r="BJY17" s="163"/>
      <c r="BJZ17" s="163"/>
      <c r="BKA17" s="163"/>
      <c r="BKB17" s="163"/>
      <c r="BKC17" s="163"/>
      <c r="BKD17" s="163"/>
      <c r="BKE17" s="163"/>
      <c r="BKF17" s="163"/>
      <c r="BKG17" s="163"/>
      <c r="BKH17" s="163"/>
      <c r="BKI17" s="163"/>
      <c r="BKJ17" s="163"/>
      <c r="BKK17" s="163"/>
      <c r="BKL17" s="163"/>
      <c r="BKM17" s="163"/>
      <c r="BKN17" s="163"/>
      <c r="BKO17" s="163"/>
      <c r="BKP17" s="163"/>
      <c r="BKQ17" s="163"/>
      <c r="BKR17" s="163"/>
      <c r="BKS17" s="163"/>
      <c r="BKT17" s="163"/>
      <c r="BKU17" s="163"/>
      <c r="BKV17" s="163"/>
      <c r="BKW17" s="163"/>
      <c r="BKX17" s="163"/>
      <c r="BKY17" s="163"/>
      <c r="BKZ17" s="163"/>
      <c r="BLA17" s="163"/>
      <c r="BLB17" s="163"/>
      <c r="BLC17" s="163"/>
      <c r="BLD17" s="163"/>
      <c r="BLE17" s="163"/>
      <c r="BLF17" s="163"/>
      <c r="BLG17" s="163"/>
      <c r="BLH17" s="163"/>
      <c r="BLI17" s="163"/>
      <c r="BLJ17" s="163"/>
      <c r="BLK17" s="163"/>
      <c r="BLL17" s="163"/>
      <c r="BLM17" s="163"/>
      <c r="BLN17" s="163"/>
      <c r="BLO17" s="163"/>
      <c r="BLP17" s="163"/>
      <c r="BLQ17" s="163"/>
      <c r="BLR17" s="163"/>
      <c r="BLS17" s="163"/>
      <c r="BLT17" s="163"/>
      <c r="BLU17" s="163"/>
      <c r="BLV17" s="163"/>
      <c r="BLW17" s="163"/>
      <c r="BLX17" s="163"/>
      <c r="BLY17" s="163"/>
      <c r="BLZ17" s="163"/>
      <c r="BMA17" s="163"/>
      <c r="BMB17" s="163"/>
      <c r="BMC17" s="163"/>
      <c r="BMD17" s="163"/>
      <c r="BME17" s="163"/>
      <c r="BMF17" s="163"/>
      <c r="BMG17" s="163"/>
      <c r="BMH17" s="163"/>
      <c r="BMI17" s="163"/>
      <c r="BMJ17" s="163"/>
      <c r="BMK17" s="163"/>
      <c r="BML17" s="163"/>
      <c r="BMM17" s="163"/>
      <c r="BMN17" s="163"/>
      <c r="BMO17" s="163"/>
      <c r="BMP17" s="163"/>
      <c r="BMQ17" s="163"/>
      <c r="BMR17" s="163"/>
      <c r="BMS17" s="163"/>
      <c r="BMT17" s="163"/>
      <c r="BMU17" s="163"/>
      <c r="BMV17" s="163"/>
      <c r="BMW17" s="163"/>
      <c r="BMX17" s="163"/>
      <c r="BMY17" s="163"/>
      <c r="BMZ17" s="163"/>
      <c r="BNA17" s="163"/>
      <c r="BNB17" s="163"/>
      <c r="BNC17" s="163"/>
      <c r="BND17" s="163"/>
      <c r="BNE17" s="163"/>
      <c r="BNF17" s="163"/>
      <c r="BNG17" s="163"/>
      <c r="BNH17" s="163"/>
      <c r="BNI17" s="163"/>
      <c r="BNJ17" s="163"/>
      <c r="BNK17" s="163"/>
      <c r="BNL17" s="163"/>
      <c r="BNM17" s="163"/>
      <c r="BNN17" s="163"/>
      <c r="BNO17" s="163"/>
      <c r="BNP17" s="163"/>
      <c r="BNQ17" s="163"/>
      <c r="BNR17" s="163"/>
      <c r="BNS17" s="163"/>
      <c r="BNT17" s="163"/>
      <c r="BNU17" s="163"/>
      <c r="BNV17" s="163"/>
      <c r="BNW17" s="163"/>
      <c r="BNX17" s="163"/>
      <c r="BNY17" s="163"/>
      <c r="BNZ17" s="163"/>
      <c r="BOA17" s="163"/>
      <c r="BOB17" s="163"/>
      <c r="BOC17" s="163"/>
      <c r="BOD17" s="163"/>
      <c r="BOE17" s="163"/>
      <c r="BOF17" s="163"/>
      <c r="BOG17" s="163"/>
      <c r="BOH17" s="163"/>
      <c r="BOI17" s="163"/>
      <c r="BOJ17" s="163"/>
      <c r="BOK17" s="163"/>
      <c r="BOL17" s="163"/>
      <c r="BOM17" s="163"/>
      <c r="BON17" s="163"/>
      <c r="BOO17" s="163"/>
      <c r="BOP17" s="163"/>
      <c r="BOQ17" s="163"/>
      <c r="BOR17" s="163"/>
      <c r="BOS17" s="163"/>
      <c r="BOT17" s="163"/>
      <c r="BOU17" s="163"/>
      <c r="BOV17" s="163"/>
      <c r="BOW17" s="163"/>
      <c r="BOX17" s="163"/>
      <c r="BOY17" s="163"/>
      <c r="BOZ17" s="163"/>
      <c r="BPA17" s="163"/>
      <c r="BPB17" s="163"/>
      <c r="BPC17" s="163"/>
      <c r="BPD17" s="163"/>
      <c r="BPE17" s="163"/>
      <c r="BPF17" s="163"/>
      <c r="BPG17" s="163"/>
      <c r="BPH17" s="163"/>
      <c r="BPI17" s="163"/>
      <c r="BPJ17" s="163"/>
      <c r="BPK17" s="163"/>
      <c r="BPL17" s="163"/>
      <c r="BPM17" s="163"/>
      <c r="BPN17" s="163"/>
      <c r="BPO17" s="163"/>
      <c r="BPP17" s="163"/>
      <c r="BPQ17" s="163"/>
      <c r="BPR17" s="163"/>
      <c r="BPS17" s="163"/>
      <c r="BPT17" s="163"/>
      <c r="BPU17" s="163"/>
      <c r="BPV17" s="163"/>
      <c r="BPW17" s="163"/>
      <c r="BPX17" s="163"/>
      <c r="BPY17" s="163"/>
      <c r="BPZ17" s="163"/>
      <c r="BQA17" s="163"/>
      <c r="BQB17" s="163"/>
      <c r="BQC17" s="163"/>
      <c r="BQD17" s="163"/>
      <c r="BQE17" s="163"/>
      <c r="BQF17" s="163"/>
      <c r="BQG17" s="163"/>
      <c r="BQH17" s="163"/>
      <c r="BQI17" s="163"/>
      <c r="BQJ17" s="163"/>
      <c r="BQK17" s="163"/>
      <c r="BQL17" s="163"/>
      <c r="BQM17" s="163"/>
      <c r="BQN17" s="163"/>
      <c r="BQO17" s="163"/>
      <c r="BQP17" s="163"/>
      <c r="BQQ17" s="163"/>
      <c r="BQR17" s="163"/>
      <c r="BQS17" s="163"/>
      <c r="BQT17" s="163"/>
      <c r="BQU17" s="163"/>
      <c r="BQV17" s="163"/>
      <c r="BQW17" s="163"/>
      <c r="BQX17" s="163"/>
      <c r="BQY17" s="163"/>
      <c r="BQZ17" s="163"/>
      <c r="BRA17" s="163"/>
      <c r="BRB17" s="163"/>
      <c r="BRC17" s="163"/>
      <c r="BRD17" s="163"/>
      <c r="BRE17" s="163"/>
      <c r="BRF17" s="163"/>
      <c r="BRG17" s="163"/>
      <c r="BRH17" s="163"/>
      <c r="BRI17" s="163"/>
      <c r="BRJ17" s="163"/>
      <c r="BRK17" s="163"/>
      <c r="BRL17" s="163"/>
      <c r="BRM17" s="163"/>
      <c r="BRN17" s="163"/>
      <c r="BRO17" s="163"/>
      <c r="BRP17" s="163"/>
      <c r="BRQ17" s="163"/>
      <c r="BRR17" s="163"/>
      <c r="BRS17" s="163"/>
      <c r="BRT17" s="163"/>
      <c r="BRU17" s="163"/>
      <c r="BRV17" s="163"/>
      <c r="BRW17" s="163"/>
      <c r="BRX17" s="163"/>
      <c r="BRY17" s="163"/>
      <c r="BRZ17" s="163"/>
      <c r="BSA17" s="163"/>
      <c r="BSB17" s="163"/>
      <c r="BSC17" s="163"/>
      <c r="BSD17" s="163"/>
      <c r="BSE17" s="163"/>
      <c r="BSF17" s="163"/>
      <c r="BSG17" s="163"/>
      <c r="BSH17" s="163"/>
      <c r="BSI17" s="163"/>
      <c r="BSJ17" s="163"/>
      <c r="BSK17" s="163"/>
      <c r="BSL17" s="163"/>
      <c r="BSM17" s="163"/>
      <c r="BSN17" s="163"/>
      <c r="BSO17" s="163"/>
      <c r="BSP17" s="163"/>
      <c r="BSQ17" s="163"/>
      <c r="BSR17" s="163"/>
      <c r="BSS17" s="163"/>
      <c r="BST17" s="163"/>
      <c r="BSU17" s="163"/>
      <c r="BSV17" s="163"/>
      <c r="BSW17" s="163"/>
      <c r="BSX17" s="163"/>
      <c r="BSY17" s="163"/>
      <c r="BSZ17" s="163"/>
      <c r="BTA17" s="163"/>
      <c r="BTB17" s="163"/>
      <c r="BTC17" s="163"/>
      <c r="BTD17" s="163"/>
      <c r="BTE17" s="163"/>
      <c r="BTF17" s="163"/>
      <c r="BTG17" s="163"/>
      <c r="BTH17" s="163"/>
      <c r="BTI17" s="163"/>
      <c r="BTJ17" s="163"/>
      <c r="BTK17" s="163"/>
      <c r="BTL17" s="163"/>
      <c r="BTM17" s="163"/>
      <c r="BTN17" s="163"/>
      <c r="BTO17" s="163"/>
      <c r="BTP17" s="163"/>
      <c r="BTQ17" s="163"/>
      <c r="BTR17" s="163"/>
      <c r="BTS17" s="163"/>
      <c r="BTT17" s="163"/>
      <c r="BTU17" s="163"/>
      <c r="BTV17" s="163"/>
      <c r="BTW17" s="163"/>
      <c r="BTX17" s="163"/>
      <c r="BTY17" s="163"/>
      <c r="BTZ17" s="163"/>
      <c r="BUA17" s="163"/>
      <c r="BUB17" s="163"/>
      <c r="BUC17" s="163"/>
      <c r="BUD17" s="163"/>
      <c r="BUE17" s="163"/>
      <c r="BUF17" s="163"/>
      <c r="BUG17" s="163"/>
      <c r="BUH17" s="163"/>
      <c r="BUI17" s="163"/>
      <c r="BUJ17" s="163"/>
      <c r="BUK17" s="163"/>
      <c r="BUL17" s="163"/>
      <c r="BUM17" s="163"/>
      <c r="BUN17" s="163"/>
      <c r="BUO17" s="163"/>
      <c r="BUP17" s="163"/>
      <c r="BUQ17" s="163"/>
      <c r="BUR17" s="163"/>
      <c r="BUS17" s="163"/>
      <c r="BUT17" s="163"/>
      <c r="BUU17" s="163"/>
      <c r="BUV17" s="163"/>
      <c r="BUW17" s="163"/>
      <c r="BUX17" s="163"/>
      <c r="BUY17" s="163"/>
      <c r="BUZ17" s="163"/>
      <c r="BVA17" s="163"/>
      <c r="BVB17" s="163"/>
      <c r="BVC17" s="163"/>
      <c r="BVD17" s="163"/>
      <c r="BVE17" s="163"/>
      <c r="BVF17" s="163"/>
      <c r="BVG17" s="163"/>
      <c r="BVH17" s="163"/>
      <c r="BVI17" s="163"/>
      <c r="BVJ17" s="163"/>
      <c r="BVK17" s="163"/>
      <c r="BVL17" s="163"/>
      <c r="BVM17" s="163"/>
      <c r="BVN17" s="163"/>
      <c r="BVO17" s="163"/>
      <c r="BVP17" s="163"/>
      <c r="BVQ17" s="163"/>
      <c r="BVR17" s="163"/>
      <c r="BVS17" s="163"/>
      <c r="BVT17" s="163"/>
      <c r="BVU17" s="163"/>
      <c r="BVV17" s="163"/>
      <c r="BVW17" s="163"/>
      <c r="BVX17" s="163"/>
      <c r="BVY17" s="163"/>
      <c r="BVZ17" s="163"/>
      <c r="BWA17" s="163"/>
      <c r="BWB17" s="163"/>
      <c r="BWC17" s="163"/>
      <c r="BWD17" s="163"/>
      <c r="BWE17" s="163"/>
      <c r="BWF17" s="163"/>
      <c r="BWG17" s="163"/>
      <c r="BWH17" s="163"/>
      <c r="BWI17" s="163"/>
      <c r="BWJ17" s="163"/>
      <c r="BWK17" s="163"/>
      <c r="BWL17" s="163"/>
      <c r="BWM17" s="163"/>
      <c r="BWN17" s="163"/>
      <c r="BWO17" s="163"/>
      <c r="BWP17" s="163"/>
      <c r="BWQ17" s="163"/>
      <c r="BWR17" s="163"/>
      <c r="BWS17" s="163"/>
      <c r="BWT17" s="163"/>
      <c r="BWU17" s="163"/>
      <c r="BWV17" s="163"/>
      <c r="BWW17" s="163"/>
      <c r="BWX17" s="163"/>
      <c r="BWY17" s="163"/>
      <c r="BWZ17" s="163"/>
      <c r="BXA17" s="163"/>
      <c r="BXB17" s="163"/>
      <c r="BXC17" s="163"/>
      <c r="BXD17" s="163"/>
      <c r="BXE17" s="163"/>
      <c r="BXF17" s="163"/>
      <c r="BXG17" s="163"/>
      <c r="BXH17" s="163"/>
      <c r="BXI17" s="163"/>
      <c r="BXJ17" s="163"/>
      <c r="BXK17" s="163"/>
      <c r="BXL17" s="163"/>
      <c r="BXM17" s="163"/>
      <c r="BXN17" s="163"/>
      <c r="BXO17" s="163"/>
      <c r="BXP17" s="163"/>
      <c r="BXQ17" s="163"/>
      <c r="BXR17" s="163"/>
      <c r="BXS17" s="163"/>
      <c r="BXT17" s="163"/>
      <c r="BXU17" s="163"/>
      <c r="BXV17" s="163"/>
      <c r="BXW17" s="163"/>
      <c r="BXX17" s="163"/>
      <c r="BXY17" s="163"/>
      <c r="BXZ17" s="163"/>
      <c r="BYA17" s="163"/>
      <c r="BYB17" s="163"/>
      <c r="BYC17" s="163"/>
      <c r="BYD17" s="163"/>
      <c r="BYE17" s="163"/>
      <c r="BYF17" s="163"/>
      <c r="BYG17" s="163"/>
      <c r="BYH17" s="163"/>
      <c r="BYI17" s="163"/>
      <c r="BYJ17" s="163"/>
      <c r="BYK17" s="163"/>
      <c r="BYL17" s="163"/>
      <c r="BYM17" s="163"/>
      <c r="BYN17" s="163"/>
      <c r="BYO17" s="163"/>
      <c r="BYP17" s="163"/>
      <c r="BYQ17" s="163"/>
      <c r="BYR17" s="163"/>
      <c r="BYS17" s="163"/>
      <c r="BYT17" s="163"/>
      <c r="BYU17" s="163"/>
      <c r="BYV17" s="163"/>
      <c r="BYW17" s="163"/>
      <c r="BYX17" s="163"/>
      <c r="BYY17" s="163"/>
      <c r="BYZ17" s="163"/>
      <c r="BZA17" s="163"/>
      <c r="BZB17" s="163"/>
      <c r="BZC17" s="163"/>
      <c r="BZD17" s="163"/>
      <c r="BZE17" s="163"/>
      <c r="BZF17" s="163"/>
      <c r="BZG17" s="163"/>
      <c r="BZH17" s="163"/>
      <c r="BZI17" s="163"/>
      <c r="BZJ17" s="163"/>
      <c r="BZK17" s="163"/>
      <c r="BZL17" s="163"/>
      <c r="BZM17" s="163"/>
      <c r="BZN17" s="163"/>
      <c r="BZO17" s="163"/>
      <c r="BZP17" s="163"/>
      <c r="BZQ17" s="163"/>
      <c r="BZR17" s="163"/>
      <c r="BZS17" s="163"/>
      <c r="BZT17" s="163"/>
      <c r="BZU17" s="163"/>
      <c r="BZV17" s="163"/>
      <c r="BZW17" s="163"/>
      <c r="BZX17" s="163"/>
      <c r="BZY17" s="163"/>
      <c r="BZZ17" s="163"/>
      <c r="CAA17" s="163"/>
      <c r="CAB17" s="163"/>
      <c r="CAC17" s="163"/>
      <c r="CAD17" s="163"/>
      <c r="CAE17" s="163"/>
      <c r="CAF17" s="163"/>
      <c r="CAG17" s="163"/>
      <c r="CAH17" s="163"/>
      <c r="CAI17" s="163"/>
      <c r="CAJ17" s="163"/>
      <c r="CAK17" s="163"/>
      <c r="CAL17" s="163"/>
      <c r="CAM17" s="163"/>
      <c r="CAN17" s="163"/>
      <c r="CAO17" s="163"/>
      <c r="CAP17" s="163"/>
      <c r="CAQ17" s="163"/>
      <c r="CAR17" s="163"/>
      <c r="CAS17" s="163"/>
      <c r="CAT17" s="163"/>
      <c r="CAU17" s="163"/>
      <c r="CAV17" s="163"/>
      <c r="CAW17" s="163"/>
      <c r="CAX17" s="163"/>
      <c r="CAY17" s="163"/>
      <c r="CAZ17" s="163"/>
      <c r="CBA17" s="163"/>
      <c r="CBB17" s="163"/>
      <c r="CBC17" s="163"/>
      <c r="CBD17" s="163"/>
      <c r="CBE17" s="163"/>
      <c r="CBF17" s="163"/>
      <c r="CBG17" s="163"/>
      <c r="CBH17" s="163"/>
      <c r="CBI17" s="163"/>
      <c r="CBJ17" s="163"/>
      <c r="CBK17" s="163"/>
      <c r="CBL17" s="163"/>
      <c r="CBM17" s="163"/>
      <c r="CBN17" s="163"/>
      <c r="CBO17" s="163"/>
      <c r="CBP17" s="163"/>
      <c r="CBQ17" s="163"/>
      <c r="CBR17" s="163"/>
      <c r="CBS17" s="163"/>
      <c r="CBT17" s="163"/>
      <c r="CBU17" s="163"/>
      <c r="CBV17" s="163"/>
      <c r="CBW17" s="163"/>
      <c r="CBX17" s="163"/>
      <c r="CBY17" s="163"/>
      <c r="CBZ17" s="163"/>
      <c r="CCA17" s="163"/>
      <c r="CCB17" s="163"/>
      <c r="CCC17" s="163"/>
      <c r="CCD17" s="163"/>
      <c r="CCE17" s="163"/>
      <c r="CCF17" s="163"/>
      <c r="CCG17" s="163"/>
      <c r="CCH17" s="163"/>
      <c r="CCI17" s="163"/>
      <c r="CCJ17" s="163"/>
      <c r="CCK17" s="163"/>
      <c r="CCL17" s="163"/>
      <c r="CCM17" s="163"/>
      <c r="CCN17" s="163"/>
      <c r="CCO17" s="163"/>
      <c r="CCP17" s="163"/>
      <c r="CCQ17" s="163"/>
      <c r="CCR17" s="163"/>
      <c r="CCS17" s="163"/>
      <c r="CCT17" s="163"/>
      <c r="CCU17" s="163"/>
      <c r="CCV17" s="163"/>
      <c r="CCW17" s="163"/>
      <c r="CCX17" s="163"/>
      <c r="CCY17" s="163"/>
      <c r="CCZ17" s="163"/>
      <c r="CDA17" s="163"/>
      <c r="CDB17" s="163"/>
      <c r="CDC17" s="163"/>
      <c r="CDD17" s="163"/>
      <c r="CDE17" s="163"/>
      <c r="CDF17" s="163"/>
      <c r="CDG17" s="163"/>
      <c r="CDH17" s="163"/>
      <c r="CDI17" s="163"/>
      <c r="CDJ17" s="163"/>
      <c r="CDK17" s="163"/>
      <c r="CDL17" s="163"/>
      <c r="CDM17" s="163"/>
      <c r="CDN17" s="163"/>
      <c r="CDO17" s="163"/>
      <c r="CDP17" s="163"/>
      <c r="CDQ17" s="163"/>
      <c r="CDR17" s="163"/>
      <c r="CDS17" s="163"/>
      <c r="CDT17" s="163"/>
      <c r="CDU17" s="163"/>
      <c r="CDV17" s="163"/>
      <c r="CDW17" s="163"/>
      <c r="CDX17" s="163"/>
      <c r="CDY17" s="163"/>
      <c r="CDZ17" s="163"/>
      <c r="CEA17" s="163"/>
      <c r="CEB17" s="163"/>
      <c r="CEC17" s="163"/>
      <c r="CED17" s="163"/>
      <c r="CEE17" s="163"/>
      <c r="CEF17" s="163"/>
      <c r="CEG17" s="163"/>
      <c r="CEH17" s="163"/>
      <c r="CEI17" s="163"/>
      <c r="CEJ17" s="163"/>
      <c r="CEK17" s="163"/>
      <c r="CEL17" s="163"/>
      <c r="CEM17" s="163"/>
      <c r="CEN17" s="163"/>
      <c r="CEO17" s="163"/>
      <c r="CEP17" s="163"/>
      <c r="CEQ17" s="163"/>
      <c r="CER17" s="163"/>
      <c r="CES17" s="163"/>
      <c r="CET17" s="163"/>
      <c r="CEU17" s="163"/>
      <c r="CEV17" s="163"/>
      <c r="CEW17" s="163"/>
      <c r="CEX17" s="163"/>
      <c r="CEY17" s="163"/>
      <c r="CEZ17" s="163"/>
      <c r="CFA17" s="163"/>
      <c r="CFB17" s="163"/>
      <c r="CFC17" s="163"/>
      <c r="CFD17" s="163"/>
      <c r="CFE17" s="163"/>
      <c r="CFF17" s="163"/>
      <c r="CFG17" s="163"/>
      <c r="CFH17" s="163"/>
      <c r="CFI17" s="163"/>
      <c r="CFJ17" s="163"/>
      <c r="CFK17" s="163"/>
      <c r="CFL17" s="163"/>
      <c r="CFM17" s="163"/>
      <c r="CFN17" s="163"/>
      <c r="CFO17" s="163"/>
      <c r="CFP17" s="163"/>
      <c r="CFQ17" s="163"/>
      <c r="CFR17" s="163"/>
      <c r="CFS17" s="163"/>
      <c r="CFT17" s="163"/>
      <c r="CFU17" s="163"/>
      <c r="CFV17" s="163"/>
      <c r="CFW17" s="163"/>
      <c r="CFX17" s="163"/>
      <c r="CFY17" s="163"/>
      <c r="CFZ17" s="163"/>
      <c r="CGA17" s="163"/>
      <c r="CGB17" s="163"/>
      <c r="CGC17" s="163"/>
      <c r="CGD17" s="163"/>
      <c r="CGE17" s="163"/>
      <c r="CGF17" s="163"/>
      <c r="CGG17" s="163"/>
      <c r="CGH17" s="163"/>
      <c r="CGI17" s="163"/>
      <c r="CGJ17" s="163"/>
      <c r="CGK17" s="163"/>
      <c r="CGL17" s="163"/>
      <c r="CGM17" s="163"/>
      <c r="CGN17" s="163"/>
      <c r="CGO17" s="163"/>
      <c r="CGP17" s="163"/>
      <c r="CGQ17" s="163"/>
      <c r="CGR17" s="163"/>
      <c r="CGS17" s="163"/>
      <c r="CGT17" s="163"/>
      <c r="CGU17" s="163"/>
      <c r="CGV17" s="163"/>
      <c r="CGW17" s="163"/>
      <c r="CGX17" s="163"/>
      <c r="CGY17" s="163"/>
      <c r="CGZ17" s="163"/>
      <c r="CHA17" s="163"/>
      <c r="CHB17" s="163"/>
      <c r="CHC17" s="163"/>
      <c r="CHD17" s="163"/>
      <c r="CHE17" s="163"/>
      <c r="CHF17" s="163"/>
      <c r="CHG17" s="163"/>
      <c r="CHH17" s="163"/>
      <c r="CHI17" s="163"/>
      <c r="CHJ17" s="163"/>
      <c r="CHK17" s="163"/>
      <c r="CHL17" s="163"/>
      <c r="CHM17" s="163"/>
      <c r="CHN17" s="163"/>
      <c r="CHO17" s="163"/>
      <c r="CHP17" s="163"/>
      <c r="CHQ17" s="163"/>
      <c r="CHR17" s="163"/>
      <c r="CHS17" s="163"/>
      <c r="CHT17" s="163"/>
      <c r="CHU17" s="163"/>
      <c r="CHV17" s="163"/>
      <c r="CHW17" s="163"/>
      <c r="CHX17" s="163"/>
      <c r="CHY17" s="163"/>
      <c r="CHZ17" s="163"/>
      <c r="CIA17" s="163"/>
      <c r="CIB17" s="163"/>
      <c r="CIC17" s="163"/>
      <c r="CID17" s="163"/>
      <c r="CIE17" s="163"/>
      <c r="CIF17" s="163"/>
      <c r="CIG17" s="163"/>
      <c r="CIH17" s="163"/>
      <c r="CII17" s="163"/>
      <c r="CIJ17" s="163"/>
      <c r="CIK17" s="163"/>
      <c r="CIL17" s="163"/>
      <c r="CIM17" s="163"/>
      <c r="CIN17" s="163"/>
      <c r="CIO17" s="163"/>
      <c r="CIP17" s="163"/>
      <c r="CIQ17" s="163"/>
      <c r="CIR17" s="163"/>
      <c r="CIS17" s="163"/>
      <c r="CIT17" s="163"/>
      <c r="CIU17" s="163"/>
      <c r="CIV17" s="163"/>
      <c r="CIW17" s="163"/>
      <c r="CIX17" s="163"/>
      <c r="CIY17" s="163"/>
      <c r="CIZ17" s="163"/>
      <c r="CJA17" s="163"/>
      <c r="CJB17" s="163"/>
      <c r="CJC17" s="163"/>
      <c r="CJD17" s="163"/>
      <c r="CJE17" s="163"/>
      <c r="CJF17" s="163"/>
      <c r="CJG17" s="163"/>
      <c r="CJH17" s="163"/>
      <c r="CJI17" s="163"/>
      <c r="CJJ17" s="163"/>
      <c r="CJK17" s="163"/>
      <c r="CJL17" s="163"/>
      <c r="CJM17" s="163"/>
      <c r="CJN17" s="163"/>
      <c r="CJO17" s="163"/>
      <c r="CJP17" s="163"/>
      <c r="CJQ17" s="163"/>
      <c r="CJR17" s="163"/>
      <c r="CJS17" s="163"/>
      <c r="CJT17" s="163"/>
      <c r="CJU17" s="163"/>
      <c r="CJV17" s="163"/>
      <c r="CJW17" s="163"/>
      <c r="CJX17" s="163"/>
      <c r="CJY17" s="163"/>
      <c r="CJZ17" s="163"/>
      <c r="CKA17" s="163"/>
      <c r="CKB17" s="163"/>
      <c r="CKC17" s="163"/>
      <c r="CKD17" s="163"/>
      <c r="CKE17" s="163"/>
      <c r="CKF17" s="163"/>
      <c r="CKG17" s="163"/>
      <c r="CKH17" s="163"/>
      <c r="CKI17" s="163"/>
      <c r="CKJ17" s="163"/>
      <c r="CKK17" s="163"/>
      <c r="CKL17" s="163"/>
      <c r="CKM17" s="163"/>
      <c r="CKN17" s="163"/>
      <c r="CKO17" s="163"/>
      <c r="CKP17" s="163"/>
      <c r="CKQ17" s="163"/>
      <c r="CKR17" s="163"/>
      <c r="CKS17" s="163"/>
      <c r="CKT17" s="163"/>
      <c r="CKU17" s="163"/>
      <c r="CKV17" s="163"/>
      <c r="CKW17" s="163"/>
      <c r="CKX17" s="163"/>
      <c r="CKY17" s="163"/>
      <c r="CKZ17" s="163"/>
      <c r="CLA17" s="163"/>
      <c r="CLB17" s="163"/>
      <c r="CLC17" s="163"/>
      <c r="CLD17" s="163"/>
      <c r="CLE17" s="163"/>
      <c r="CLF17" s="163"/>
      <c r="CLG17" s="163"/>
      <c r="CLH17" s="163"/>
      <c r="CLI17" s="163"/>
      <c r="CLJ17" s="163"/>
      <c r="CLK17" s="163"/>
      <c r="CLL17" s="163"/>
      <c r="CLM17" s="163"/>
      <c r="CLN17" s="163"/>
      <c r="CLO17" s="163"/>
      <c r="CLP17" s="163"/>
      <c r="CLQ17" s="163"/>
      <c r="CLR17" s="163"/>
      <c r="CLS17" s="163"/>
      <c r="CLT17" s="163"/>
      <c r="CLU17" s="163"/>
      <c r="CLV17" s="163"/>
      <c r="CLW17" s="163"/>
      <c r="CLX17" s="163"/>
      <c r="CLY17" s="163"/>
      <c r="CLZ17" s="163"/>
      <c r="CMA17" s="163"/>
      <c r="CMB17" s="163"/>
      <c r="CMC17" s="163"/>
      <c r="CMD17" s="163"/>
      <c r="CME17" s="163"/>
      <c r="CMF17" s="163"/>
      <c r="CMG17" s="163"/>
      <c r="CMH17" s="163"/>
      <c r="CMI17" s="163"/>
      <c r="CMJ17" s="163"/>
      <c r="CMK17" s="163"/>
      <c r="CML17" s="163"/>
      <c r="CMM17" s="163"/>
      <c r="CMN17" s="163"/>
      <c r="CMO17" s="163"/>
      <c r="CMP17" s="163"/>
      <c r="CMQ17" s="163"/>
      <c r="CMR17" s="163"/>
      <c r="CMS17" s="163"/>
      <c r="CMT17" s="163"/>
      <c r="CMU17" s="163"/>
      <c r="CMV17" s="163"/>
      <c r="CMW17" s="163"/>
      <c r="CMX17" s="163"/>
      <c r="CMY17" s="163"/>
      <c r="CMZ17" s="163"/>
      <c r="CNA17" s="163"/>
      <c r="CNB17" s="163"/>
      <c r="CNC17" s="163"/>
      <c r="CND17" s="163"/>
      <c r="CNE17" s="163"/>
      <c r="CNF17" s="163"/>
      <c r="CNG17" s="163"/>
      <c r="CNH17" s="163"/>
      <c r="CNI17" s="163"/>
      <c r="CNJ17" s="163"/>
      <c r="CNK17" s="163"/>
      <c r="CNL17" s="163"/>
      <c r="CNM17" s="163"/>
      <c r="CNN17" s="163"/>
      <c r="CNO17" s="163"/>
      <c r="CNP17" s="163"/>
      <c r="CNQ17" s="163"/>
      <c r="CNR17" s="163"/>
      <c r="CNS17" s="163"/>
      <c r="CNT17" s="163"/>
      <c r="CNU17" s="163"/>
      <c r="CNV17" s="163"/>
      <c r="CNW17" s="163"/>
      <c r="CNX17" s="163"/>
      <c r="CNY17" s="163"/>
      <c r="CNZ17" s="163"/>
      <c r="COA17" s="163"/>
      <c r="COB17" s="163"/>
      <c r="COC17" s="163"/>
      <c r="COD17" s="163"/>
      <c r="COE17" s="163"/>
      <c r="COF17" s="163"/>
      <c r="COG17" s="163"/>
      <c r="COH17" s="163"/>
      <c r="COI17" s="163"/>
      <c r="COJ17" s="163"/>
      <c r="COK17" s="163"/>
      <c r="COL17" s="163"/>
      <c r="COM17" s="163"/>
      <c r="CON17" s="163"/>
      <c r="COO17" s="163"/>
      <c r="COP17" s="163"/>
      <c r="COQ17" s="163"/>
      <c r="COR17" s="163"/>
      <c r="COS17" s="163"/>
      <c r="COT17" s="163"/>
      <c r="COU17" s="163"/>
      <c r="COV17" s="163"/>
      <c r="COW17" s="163"/>
      <c r="COX17" s="163"/>
      <c r="COY17" s="163"/>
      <c r="COZ17" s="163"/>
      <c r="CPA17" s="163"/>
      <c r="CPB17" s="163"/>
      <c r="CPC17" s="163"/>
      <c r="CPD17" s="163"/>
      <c r="CPE17" s="163"/>
      <c r="CPF17" s="163"/>
      <c r="CPG17" s="163"/>
      <c r="CPH17" s="163"/>
      <c r="CPI17" s="163"/>
      <c r="CPJ17" s="163"/>
      <c r="CPK17" s="163"/>
      <c r="CPL17" s="163"/>
      <c r="CPM17" s="163"/>
      <c r="CPN17" s="163"/>
      <c r="CPO17" s="163"/>
      <c r="CPP17" s="163"/>
      <c r="CPQ17" s="163"/>
      <c r="CPR17" s="163"/>
      <c r="CPS17" s="163"/>
      <c r="CPT17" s="163"/>
      <c r="CPU17" s="163"/>
      <c r="CPV17" s="163"/>
      <c r="CPW17" s="163"/>
      <c r="CPX17" s="163"/>
      <c r="CPY17" s="163"/>
      <c r="CPZ17" s="163"/>
      <c r="CQA17" s="163"/>
      <c r="CQB17" s="163"/>
      <c r="CQC17" s="163"/>
      <c r="CQD17" s="163"/>
      <c r="CQE17" s="163"/>
      <c r="CQF17" s="163"/>
      <c r="CQG17" s="163"/>
      <c r="CQH17" s="163"/>
      <c r="CQI17" s="163"/>
      <c r="CQJ17" s="163"/>
      <c r="CQK17" s="163"/>
      <c r="CQL17" s="163"/>
      <c r="CQM17" s="163"/>
      <c r="CQN17" s="163"/>
      <c r="CQO17" s="163"/>
      <c r="CQP17" s="163"/>
      <c r="CQQ17" s="163"/>
      <c r="CQR17" s="163"/>
      <c r="CQS17" s="163"/>
      <c r="CQT17" s="163"/>
      <c r="CQU17" s="163"/>
      <c r="CQV17" s="163"/>
      <c r="CQW17" s="163"/>
      <c r="CQX17" s="163"/>
      <c r="CQY17" s="163"/>
      <c r="CQZ17" s="163"/>
      <c r="CRA17" s="163"/>
      <c r="CRB17" s="163"/>
      <c r="CRC17" s="163"/>
      <c r="CRD17" s="163"/>
      <c r="CRE17" s="163"/>
      <c r="CRF17" s="163"/>
      <c r="CRG17" s="163"/>
      <c r="CRH17" s="163"/>
      <c r="CRI17" s="163"/>
      <c r="CRJ17" s="163"/>
      <c r="CRK17" s="163"/>
      <c r="CRL17" s="163"/>
      <c r="CRM17" s="163"/>
      <c r="CRN17" s="163"/>
      <c r="CRO17" s="163"/>
      <c r="CRP17" s="163"/>
      <c r="CRQ17" s="163"/>
      <c r="CRR17" s="163"/>
      <c r="CRS17" s="163"/>
      <c r="CRT17" s="163"/>
      <c r="CRU17" s="163"/>
      <c r="CRV17" s="163"/>
      <c r="CRW17" s="163"/>
      <c r="CRX17" s="163"/>
      <c r="CRY17" s="163"/>
      <c r="CRZ17" s="163"/>
      <c r="CSA17" s="163"/>
      <c r="CSB17" s="163"/>
      <c r="CSC17" s="163"/>
      <c r="CSD17" s="163"/>
      <c r="CSE17" s="163"/>
      <c r="CSF17" s="163"/>
      <c r="CSG17" s="163"/>
      <c r="CSH17" s="163"/>
      <c r="CSI17" s="163"/>
      <c r="CSJ17" s="163"/>
      <c r="CSK17" s="163"/>
      <c r="CSL17" s="163"/>
      <c r="CSM17" s="163"/>
      <c r="CSN17" s="163"/>
      <c r="CSO17" s="163"/>
      <c r="CSP17" s="163"/>
      <c r="CSQ17" s="163"/>
      <c r="CSR17" s="163"/>
      <c r="CSS17" s="163"/>
      <c r="CST17" s="163"/>
      <c r="CSU17" s="163"/>
      <c r="CSV17" s="163"/>
      <c r="CSW17" s="163"/>
      <c r="CSX17" s="163"/>
      <c r="CSY17" s="163"/>
      <c r="CSZ17" s="163"/>
      <c r="CTA17" s="163"/>
      <c r="CTB17" s="163"/>
      <c r="CTC17" s="163"/>
      <c r="CTD17" s="163"/>
      <c r="CTE17" s="163"/>
      <c r="CTF17" s="163"/>
      <c r="CTG17" s="163"/>
      <c r="CTH17" s="163"/>
      <c r="CTI17" s="163"/>
      <c r="CTJ17" s="163"/>
      <c r="CTK17" s="163"/>
      <c r="CTL17" s="163"/>
      <c r="CTM17" s="163"/>
      <c r="CTN17" s="163"/>
      <c r="CTO17" s="163"/>
      <c r="CTP17" s="163"/>
      <c r="CTQ17" s="163"/>
      <c r="CTR17" s="163"/>
      <c r="CTS17" s="163"/>
      <c r="CTT17" s="163"/>
      <c r="CTU17" s="163"/>
      <c r="CTV17" s="163"/>
      <c r="CTW17" s="163"/>
      <c r="CTX17" s="163"/>
      <c r="CTY17" s="163"/>
      <c r="CTZ17" s="163"/>
      <c r="CUA17" s="163"/>
      <c r="CUB17" s="163"/>
      <c r="CUC17" s="163"/>
      <c r="CUD17" s="163"/>
      <c r="CUE17" s="163"/>
      <c r="CUF17" s="163"/>
      <c r="CUG17" s="163"/>
      <c r="CUH17" s="163"/>
      <c r="CUI17" s="163"/>
      <c r="CUJ17" s="163"/>
      <c r="CUK17" s="163"/>
      <c r="CUL17" s="163"/>
      <c r="CUM17" s="163"/>
      <c r="CUN17" s="163"/>
      <c r="CUO17" s="163"/>
      <c r="CUP17" s="163"/>
      <c r="CUQ17" s="163"/>
      <c r="CUR17" s="163"/>
      <c r="CUS17" s="163"/>
      <c r="CUT17" s="163"/>
      <c r="CUU17" s="163"/>
      <c r="CUV17" s="163"/>
      <c r="CUW17" s="163"/>
      <c r="CUX17" s="163"/>
      <c r="CUY17" s="163"/>
      <c r="CUZ17" s="163"/>
      <c r="CVA17" s="163"/>
      <c r="CVB17" s="163"/>
      <c r="CVC17" s="163"/>
      <c r="CVD17" s="163"/>
      <c r="CVE17" s="163"/>
      <c r="CVF17" s="163"/>
      <c r="CVG17" s="163"/>
      <c r="CVH17" s="163"/>
      <c r="CVI17" s="163"/>
      <c r="CVJ17" s="163"/>
      <c r="CVK17" s="163"/>
      <c r="CVL17" s="163"/>
      <c r="CVM17" s="163"/>
      <c r="CVN17" s="163"/>
      <c r="CVO17" s="163"/>
      <c r="CVP17" s="163"/>
      <c r="CVQ17" s="163"/>
      <c r="CVR17" s="163"/>
      <c r="CVS17" s="163"/>
      <c r="CVT17" s="163"/>
      <c r="CVU17" s="163"/>
      <c r="CVV17" s="163"/>
      <c r="CVW17" s="163"/>
      <c r="CVX17" s="163"/>
      <c r="CVY17" s="163"/>
      <c r="CVZ17" s="163"/>
      <c r="CWA17" s="163"/>
      <c r="CWB17" s="163"/>
      <c r="CWC17" s="163"/>
      <c r="CWD17" s="163"/>
      <c r="CWE17" s="163"/>
      <c r="CWF17" s="163"/>
      <c r="CWG17" s="163"/>
      <c r="CWH17" s="163"/>
      <c r="CWI17" s="163"/>
      <c r="CWJ17" s="163"/>
      <c r="CWK17" s="163"/>
      <c r="CWL17" s="163"/>
      <c r="CWM17" s="163"/>
      <c r="CWN17" s="163"/>
      <c r="CWO17" s="163"/>
      <c r="CWP17" s="163"/>
      <c r="CWQ17" s="163"/>
      <c r="CWR17" s="163"/>
      <c r="CWS17" s="163"/>
      <c r="CWT17" s="163"/>
      <c r="CWU17" s="163"/>
      <c r="CWV17" s="163"/>
      <c r="CWW17" s="163"/>
      <c r="CWX17" s="163"/>
      <c r="CWY17" s="163"/>
      <c r="CWZ17" s="163"/>
      <c r="CXA17" s="163"/>
      <c r="CXB17" s="163"/>
      <c r="CXC17" s="163"/>
      <c r="CXD17" s="163"/>
      <c r="CXE17" s="163"/>
      <c r="CXF17" s="163"/>
      <c r="CXG17" s="163"/>
      <c r="CXH17" s="163"/>
      <c r="CXI17" s="163"/>
      <c r="CXJ17" s="163"/>
      <c r="CXK17" s="163"/>
      <c r="CXL17" s="163"/>
      <c r="CXM17" s="163"/>
      <c r="CXN17" s="163"/>
      <c r="CXO17" s="163"/>
      <c r="CXP17" s="163"/>
      <c r="CXQ17" s="163"/>
      <c r="CXR17" s="163"/>
      <c r="CXS17" s="163"/>
      <c r="CXT17" s="163"/>
      <c r="CXU17" s="163"/>
      <c r="CXV17" s="163"/>
      <c r="CXW17" s="163"/>
      <c r="CXX17" s="163"/>
      <c r="CXY17" s="163"/>
      <c r="CXZ17" s="163"/>
      <c r="CYA17" s="163"/>
      <c r="CYB17" s="163"/>
      <c r="CYC17" s="163"/>
      <c r="CYD17" s="163"/>
      <c r="CYE17" s="163"/>
      <c r="CYF17" s="163"/>
      <c r="CYG17" s="163"/>
      <c r="CYH17" s="163"/>
      <c r="CYI17" s="163"/>
      <c r="CYJ17" s="163"/>
      <c r="CYK17" s="163"/>
      <c r="CYL17" s="163"/>
      <c r="CYM17" s="163"/>
      <c r="CYN17" s="163"/>
      <c r="CYO17" s="163"/>
      <c r="CYP17" s="163"/>
      <c r="CYQ17" s="163"/>
      <c r="CYR17" s="163"/>
      <c r="CYS17" s="163"/>
      <c r="CYT17" s="163"/>
      <c r="CYU17" s="163"/>
      <c r="CYV17" s="163"/>
      <c r="CYW17" s="163"/>
      <c r="CYX17" s="163"/>
      <c r="CYY17" s="163"/>
      <c r="CYZ17" s="163"/>
      <c r="CZA17" s="163"/>
      <c r="CZB17" s="163"/>
      <c r="CZC17" s="163"/>
      <c r="CZD17" s="163"/>
      <c r="CZE17" s="163"/>
      <c r="CZF17" s="163"/>
      <c r="CZG17" s="163"/>
      <c r="CZH17" s="163"/>
      <c r="CZI17" s="163"/>
      <c r="CZJ17" s="163"/>
      <c r="CZK17" s="163"/>
      <c r="CZL17" s="163"/>
      <c r="CZM17" s="163"/>
      <c r="CZN17" s="163"/>
      <c r="CZO17" s="163"/>
      <c r="CZP17" s="163"/>
      <c r="CZQ17" s="163"/>
      <c r="CZR17" s="163"/>
      <c r="CZS17" s="163"/>
      <c r="CZT17" s="163"/>
      <c r="CZU17" s="163"/>
      <c r="CZV17" s="163"/>
      <c r="CZW17" s="163"/>
      <c r="CZX17" s="163"/>
      <c r="CZY17" s="163"/>
      <c r="CZZ17" s="163"/>
      <c r="DAA17" s="163"/>
      <c r="DAB17" s="163"/>
      <c r="DAC17" s="163"/>
      <c r="DAD17" s="163"/>
      <c r="DAE17" s="163"/>
      <c r="DAF17" s="163"/>
      <c r="DAG17" s="163"/>
      <c r="DAH17" s="163"/>
      <c r="DAI17" s="163"/>
      <c r="DAJ17" s="163"/>
      <c r="DAK17" s="163"/>
      <c r="DAL17" s="163"/>
      <c r="DAM17" s="163"/>
      <c r="DAN17" s="163"/>
      <c r="DAO17" s="163"/>
      <c r="DAP17" s="163"/>
      <c r="DAQ17" s="163"/>
      <c r="DAR17" s="163"/>
      <c r="DAS17" s="163"/>
      <c r="DAT17" s="163"/>
      <c r="DAU17" s="163"/>
      <c r="DAV17" s="163"/>
      <c r="DAW17" s="163"/>
      <c r="DAX17" s="163"/>
      <c r="DAY17" s="163"/>
      <c r="DAZ17" s="163"/>
      <c r="DBA17" s="163"/>
      <c r="DBB17" s="163"/>
      <c r="DBC17" s="163"/>
      <c r="DBD17" s="163"/>
      <c r="DBE17" s="163"/>
      <c r="DBF17" s="163"/>
      <c r="DBG17" s="163"/>
      <c r="DBH17" s="163"/>
      <c r="DBI17" s="163"/>
      <c r="DBJ17" s="163"/>
      <c r="DBK17" s="163"/>
      <c r="DBL17" s="163"/>
      <c r="DBM17" s="163"/>
      <c r="DBN17" s="163"/>
      <c r="DBO17" s="163"/>
      <c r="DBP17" s="163"/>
      <c r="DBQ17" s="163"/>
      <c r="DBR17" s="163"/>
      <c r="DBS17" s="163"/>
      <c r="DBT17" s="163"/>
      <c r="DBU17" s="163"/>
      <c r="DBV17" s="163"/>
      <c r="DBW17" s="163"/>
      <c r="DBX17" s="163"/>
      <c r="DBY17" s="163"/>
      <c r="DBZ17" s="163"/>
      <c r="DCA17" s="163"/>
      <c r="DCB17" s="163"/>
      <c r="DCC17" s="163"/>
      <c r="DCD17" s="163"/>
      <c r="DCE17" s="163"/>
      <c r="DCF17" s="163"/>
      <c r="DCG17" s="163"/>
      <c r="DCH17" s="163"/>
      <c r="DCI17" s="163"/>
      <c r="DCJ17" s="163"/>
      <c r="DCK17" s="163"/>
      <c r="DCL17" s="163"/>
      <c r="DCM17" s="163"/>
      <c r="DCN17" s="163"/>
      <c r="DCO17" s="163"/>
      <c r="DCP17" s="163"/>
      <c r="DCQ17" s="163"/>
      <c r="DCR17" s="163"/>
      <c r="DCS17" s="163"/>
      <c r="DCT17" s="163"/>
      <c r="DCU17" s="163"/>
      <c r="DCV17" s="163"/>
      <c r="DCW17" s="163"/>
      <c r="DCX17" s="163"/>
      <c r="DCY17" s="163"/>
      <c r="DCZ17" s="163"/>
      <c r="DDA17" s="163"/>
      <c r="DDB17" s="163"/>
      <c r="DDC17" s="163"/>
      <c r="DDD17" s="163"/>
      <c r="DDE17" s="163"/>
      <c r="DDF17" s="163"/>
      <c r="DDG17" s="163"/>
      <c r="DDH17" s="163"/>
      <c r="DDI17" s="163"/>
      <c r="DDJ17" s="163"/>
      <c r="DDK17" s="163"/>
      <c r="DDL17" s="163"/>
      <c r="DDM17" s="163"/>
      <c r="DDN17" s="163"/>
      <c r="DDO17" s="163"/>
      <c r="DDP17" s="163"/>
      <c r="DDQ17" s="163"/>
      <c r="DDR17" s="163"/>
      <c r="DDS17" s="163"/>
      <c r="DDT17" s="163"/>
      <c r="DDU17" s="163"/>
      <c r="DDV17" s="163"/>
      <c r="DDW17" s="163"/>
      <c r="DDX17" s="163"/>
      <c r="DDY17" s="163"/>
      <c r="DDZ17" s="163"/>
      <c r="DEA17" s="163"/>
      <c r="DEB17" s="163"/>
      <c r="DEC17" s="163"/>
      <c r="DED17" s="163"/>
      <c r="DEE17" s="163"/>
      <c r="DEF17" s="163"/>
      <c r="DEG17" s="163"/>
      <c r="DEH17" s="163"/>
      <c r="DEI17" s="163"/>
      <c r="DEJ17" s="163"/>
      <c r="DEK17" s="163"/>
      <c r="DEL17" s="163"/>
      <c r="DEM17" s="163"/>
      <c r="DEN17" s="163"/>
      <c r="DEO17" s="163"/>
      <c r="DEP17" s="163"/>
      <c r="DEQ17" s="163"/>
      <c r="DER17" s="163"/>
      <c r="DES17" s="163"/>
      <c r="DET17" s="163"/>
      <c r="DEU17" s="163"/>
      <c r="DEV17" s="163"/>
      <c r="DEW17" s="163"/>
      <c r="DEX17" s="163"/>
      <c r="DEY17" s="163"/>
      <c r="DEZ17" s="163"/>
      <c r="DFA17" s="163"/>
      <c r="DFB17" s="163"/>
      <c r="DFC17" s="163"/>
      <c r="DFD17" s="163"/>
      <c r="DFE17" s="163"/>
      <c r="DFF17" s="163"/>
      <c r="DFG17" s="163"/>
      <c r="DFH17" s="163"/>
      <c r="DFI17" s="163"/>
      <c r="DFJ17" s="163"/>
      <c r="DFK17" s="163"/>
      <c r="DFL17" s="163"/>
      <c r="DFM17" s="163"/>
      <c r="DFN17" s="163"/>
      <c r="DFO17" s="163"/>
      <c r="DFP17" s="163"/>
      <c r="DFQ17" s="163"/>
      <c r="DFR17" s="163"/>
      <c r="DFS17" s="163"/>
      <c r="DFT17" s="163"/>
      <c r="DFU17" s="163"/>
      <c r="DFV17" s="163"/>
      <c r="DFW17" s="163"/>
      <c r="DFX17" s="163"/>
      <c r="DFY17" s="163"/>
      <c r="DFZ17" s="163"/>
      <c r="DGA17" s="163"/>
      <c r="DGB17" s="163"/>
      <c r="DGC17" s="163"/>
      <c r="DGD17" s="163"/>
      <c r="DGE17" s="163"/>
      <c r="DGF17" s="163"/>
      <c r="DGG17" s="163"/>
      <c r="DGH17" s="163"/>
      <c r="DGI17" s="163"/>
      <c r="DGJ17" s="163"/>
      <c r="DGK17" s="163"/>
      <c r="DGL17" s="163"/>
      <c r="DGM17" s="163"/>
      <c r="DGN17" s="163"/>
      <c r="DGO17" s="163"/>
      <c r="DGP17" s="163"/>
      <c r="DGQ17" s="163"/>
      <c r="DGR17" s="163"/>
      <c r="DGS17" s="163"/>
      <c r="DGT17" s="163"/>
      <c r="DGU17" s="163"/>
      <c r="DGV17" s="163"/>
      <c r="DGW17" s="163"/>
      <c r="DGX17" s="163"/>
      <c r="DGY17" s="163"/>
      <c r="DGZ17" s="163"/>
      <c r="DHA17" s="163"/>
      <c r="DHB17" s="163"/>
      <c r="DHC17" s="163"/>
      <c r="DHD17" s="163"/>
      <c r="DHE17" s="163"/>
      <c r="DHF17" s="163"/>
      <c r="DHG17" s="163"/>
      <c r="DHH17" s="163"/>
      <c r="DHI17" s="163"/>
      <c r="DHJ17" s="163"/>
      <c r="DHK17" s="163"/>
      <c r="DHL17" s="163"/>
      <c r="DHM17" s="163"/>
      <c r="DHN17" s="163"/>
      <c r="DHO17" s="163"/>
      <c r="DHP17" s="163"/>
      <c r="DHQ17" s="163"/>
      <c r="DHR17" s="163"/>
      <c r="DHS17" s="163"/>
      <c r="DHT17" s="163"/>
      <c r="DHU17" s="163"/>
      <c r="DHV17" s="163"/>
      <c r="DHW17" s="163"/>
      <c r="DHX17" s="163"/>
      <c r="DHY17" s="163"/>
      <c r="DHZ17" s="163"/>
      <c r="DIA17" s="163"/>
      <c r="DIB17" s="163"/>
      <c r="DIC17" s="163"/>
      <c r="DID17" s="163"/>
      <c r="DIE17" s="163"/>
      <c r="DIF17" s="163"/>
      <c r="DIG17" s="163"/>
      <c r="DIH17" s="163"/>
      <c r="DII17" s="163"/>
      <c r="DIJ17" s="163"/>
      <c r="DIK17" s="163"/>
      <c r="DIL17" s="163"/>
      <c r="DIM17" s="163"/>
      <c r="DIN17" s="163"/>
      <c r="DIO17" s="163"/>
      <c r="DIP17" s="163"/>
      <c r="DIQ17" s="163"/>
      <c r="DIR17" s="163"/>
      <c r="DIS17" s="163"/>
      <c r="DIT17" s="163"/>
      <c r="DIU17" s="163"/>
      <c r="DIV17" s="163"/>
      <c r="DIW17" s="163"/>
      <c r="DIX17" s="163"/>
      <c r="DIY17" s="163"/>
      <c r="DIZ17" s="163"/>
      <c r="DJA17" s="163"/>
      <c r="DJB17" s="163"/>
      <c r="DJC17" s="163"/>
      <c r="DJD17" s="163"/>
      <c r="DJE17" s="163"/>
      <c r="DJF17" s="163"/>
      <c r="DJG17" s="163"/>
      <c r="DJH17" s="163"/>
      <c r="DJI17" s="163"/>
      <c r="DJJ17" s="163"/>
      <c r="DJK17" s="163"/>
      <c r="DJL17" s="163"/>
      <c r="DJM17" s="163"/>
      <c r="DJN17" s="163"/>
      <c r="DJO17" s="163"/>
      <c r="DJP17" s="163"/>
      <c r="DJQ17" s="163"/>
      <c r="DJR17" s="163"/>
      <c r="DJS17" s="163"/>
      <c r="DJT17" s="163"/>
      <c r="DJU17" s="163"/>
      <c r="DJV17" s="163"/>
      <c r="DJW17" s="163"/>
      <c r="DJX17" s="163"/>
      <c r="DJY17" s="163"/>
      <c r="DJZ17" s="163"/>
      <c r="DKA17" s="163"/>
      <c r="DKB17" s="163"/>
      <c r="DKC17" s="163"/>
      <c r="DKD17" s="163"/>
      <c r="DKE17" s="163"/>
      <c r="DKF17" s="163"/>
      <c r="DKG17" s="163"/>
      <c r="DKH17" s="163"/>
      <c r="DKI17" s="163"/>
      <c r="DKJ17" s="163"/>
      <c r="DKK17" s="163"/>
      <c r="DKL17" s="163"/>
      <c r="DKM17" s="163"/>
      <c r="DKN17" s="163"/>
      <c r="DKO17" s="163"/>
      <c r="DKP17" s="163"/>
      <c r="DKQ17" s="163"/>
      <c r="DKR17" s="163"/>
      <c r="DKS17" s="163"/>
      <c r="DKT17" s="163"/>
      <c r="DKU17" s="163"/>
      <c r="DKV17" s="163"/>
      <c r="DKW17" s="163"/>
      <c r="DKX17" s="163"/>
      <c r="DKY17" s="163"/>
      <c r="DKZ17" s="163"/>
      <c r="DLA17" s="163"/>
      <c r="DLB17" s="163"/>
      <c r="DLC17" s="163"/>
      <c r="DLD17" s="163"/>
      <c r="DLE17" s="163"/>
      <c r="DLF17" s="163"/>
      <c r="DLG17" s="163"/>
      <c r="DLH17" s="163"/>
      <c r="DLI17" s="163"/>
      <c r="DLJ17" s="163"/>
      <c r="DLK17" s="163"/>
      <c r="DLL17" s="163"/>
      <c r="DLM17" s="163"/>
      <c r="DLN17" s="163"/>
      <c r="DLO17" s="163"/>
      <c r="DLP17" s="163"/>
      <c r="DLQ17" s="163"/>
      <c r="DLR17" s="163"/>
      <c r="DLS17" s="163"/>
      <c r="DLT17" s="163"/>
      <c r="DLU17" s="163"/>
      <c r="DLV17" s="163"/>
      <c r="DLW17" s="163"/>
      <c r="DLX17" s="163"/>
      <c r="DLY17" s="163"/>
      <c r="DLZ17" s="163"/>
      <c r="DMA17" s="163"/>
      <c r="DMB17" s="163"/>
      <c r="DMC17" s="163"/>
      <c r="DMD17" s="163"/>
      <c r="DME17" s="163"/>
      <c r="DMF17" s="163"/>
      <c r="DMG17" s="163"/>
      <c r="DMH17" s="163"/>
      <c r="DMI17" s="163"/>
      <c r="DMJ17" s="163"/>
      <c r="DMK17" s="163"/>
      <c r="DML17" s="163"/>
      <c r="DMM17" s="163"/>
      <c r="DMN17" s="163"/>
      <c r="DMO17" s="163"/>
      <c r="DMP17" s="163"/>
      <c r="DMQ17" s="163"/>
      <c r="DMR17" s="163"/>
      <c r="DMS17" s="163"/>
      <c r="DMT17" s="163"/>
      <c r="DMU17" s="163"/>
      <c r="DMV17" s="163"/>
      <c r="DMW17" s="163"/>
      <c r="DMX17" s="163"/>
      <c r="DMY17" s="163"/>
      <c r="DMZ17" s="163"/>
      <c r="DNA17" s="163"/>
      <c r="DNB17" s="163"/>
      <c r="DNC17" s="163"/>
      <c r="DND17" s="163"/>
      <c r="DNE17" s="163"/>
      <c r="DNF17" s="163"/>
      <c r="DNG17" s="163"/>
      <c r="DNH17" s="163"/>
      <c r="DNI17" s="163"/>
      <c r="DNJ17" s="163"/>
      <c r="DNK17" s="163"/>
      <c r="DNL17" s="163"/>
      <c r="DNM17" s="163"/>
      <c r="DNN17" s="163"/>
      <c r="DNO17" s="163"/>
      <c r="DNP17" s="163"/>
      <c r="DNQ17" s="163"/>
      <c r="DNR17" s="163"/>
      <c r="DNS17" s="163"/>
      <c r="DNT17" s="163"/>
      <c r="DNU17" s="163"/>
      <c r="DNV17" s="163"/>
      <c r="DNW17" s="163"/>
      <c r="DNX17" s="163"/>
      <c r="DNY17" s="163"/>
      <c r="DNZ17" s="163"/>
      <c r="DOA17" s="163"/>
      <c r="DOB17" s="163"/>
      <c r="DOC17" s="163"/>
      <c r="DOD17" s="163"/>
      <c r="DOE17" s="163"/>
      <c r="DOF17" s="163"/>
      <c r="DOG17" s="163"/>
      <c r="DOH17" s="163"/>
      <c r="DOI17" s="163"/>
      <c r="DOJ17" s="163"/>
      <c r="DOK17" s="163"/>
      <c r="DOL17" s="163"/>
      <c r="DOM17" s="163"/>
      <c r="DON17" s="163"/>
      <c r="DOO17" s="163"/>
      <c r="DOP17" s="163"/>
      <c r="DOQ17" s="163"/>
      <c r="DOR17" s="163"/>
      <c r="DOS17" s="163"/>
      <c r="DOT17" s="163"/>
      <c r="DOU17" s="163"/>
      <c r="DOV17" s="163"/>
      <c r="DOW17" s="163"/>
      <c r="DOX17" s="163"/>
      <c r="DOY17" s="163"/>
      <c r="DOZ17" s="163"/>
      <c r="DPA17" s="163"/>
      <c r="DPB17" s="163"/>
      <c r="DPC17" s="163"/>
      <c r="DPD17" s="163"/>
      <c r="DPE17" s="163"/>
      <c r="DPF17" s="163"/>
      <c r="DPG17" s="163"/>
      <c r="DPH17" s="163"/>
      <c r="DPI17" s="163"/>
      <c r="DPJ17" s="163"/>
      <c r="DPK17" s="163"/>
      <c r="DPL17" s="163"/>
      <c r="DPM17" s="163"/>
      <c r="DPN17" s="163"/>
      <c r="DPO17" s="163"/>
      <c r="DPP17" s="163"/>
      <c r="DPQ17" s="163"/>
      <c r="DPR17" s="163"/>
      <c r="DPS17" s="163"/>
      <c r="DPT17" s="163"/>
      <c r="DPU17" s="163"/>
      <c r="DPV17" s="163"/>
      <c r="DPW17" s="163"/>
      <c r="DPX17" s="163"/>
      <c r="DPY17" s="163"/>
      <c r="DPZ17" s="163"/>
      <c r="DQA17" s="163"/>
      <c r="DQB17" s="163"/>
      <c r="DQC17" s="163"/>
      <c r="DQD17" s="163"/>
      <c r="DQE17" s="163"/>
      <c r="DQF17" s="163"/>
      <c r="DQG17" s="163"/>
      <c r="DQH17" s="163"/>
      <c r="DQI17" s="163"/>
      <c r="DQJ17" s="163"/>
      <c r="DQK17" s="163"/>
      <c r="DQL17" s="163"/>
      <c r="DQM17" s="163"/>
      <c r="DQN17" s="163"/>
      <c r="DQO17" s="163"/>
      <c r="DQP17" s="163"/>
      <c r="DQQ17" s="163"/>
      <c r="DQR17" s="163"/>
      <c r="DQS17" s="163"/>
      <c r="DQT17" s="163"/>
      <c r="DQU17" s="163"/>
      <c r="DQV17" s="163"/>
      <c r="DQW17" s="163"/>
      <c r="DQX17" s="163"/>
      <c r="DQY17" s="163"/>
      <c r="DQZ17" s="163"/>
      <c r="DRA17" s="163"/>
      <c r="DRB17" s="163"/>
      <c r="DRC17" s="163"/>
      <c r="DRD17" s="163"/>
      <c r="DRE17" s="163"/>
      <c r="DRF17" s="163"/>
      <c r="DRG17" s="163"/>
      <c r="DRH17" s="163"/>
      <c r="DRI17" s="163"/>
      <c r="DRJ17" s="163"/>
      <c r="DRK17" s="163"/>
      <c r="DRL17" s="163"/>
      <c r="DRM17" s="163"/>
      <c r="DRN17" s="163"/>
      <c r="DRO17" s="163"/>
      <c r="DRP17" s="163"/>
      <c r="DRQ17" s="163"/>
      <c r="DRR17" s="163"/>
      <c r="DRS17" s="163"/>
      <c r="DRT17" s="163"/>
      <c r="DRU17" s="163"/>
      <c r="DRV17" s="163"/>
      <c r="DRW17" s="163"/>
      <c r="DRX17" s="163"/>
      <c r="DRY17" s="163"/>
      <c r="DRZ17" s="163"/>
      <c r="DSA17" s="163"/>
      <c r="DSB17" s="163"/>
      <c r="DSC17" s="163"/>
      <c r="DSD17" s="163"/>
      <c r="DSE17" s="163"/>
      <c r="DSF17" s="163"/>
      <c r="DSG17" s="163"/>
      <c r="DSH17" s="163"/>
      <c r="DSI17" s="163"/>
      <c r="DSJ17" s="163"/>
      <c r="DSK17" s="163"/>
      <c r="DSL17" s="163"/>
      <c r="DSM17" s="163"/>
      <c r="DSN17" s="163"/>
      <c r="DSO17" s="163"/>
      <c r="DSP17" s="163"/>
      <c r="DSQ17" s="163"/>
      <c r="DSR17" s="163"/>
      <c r="DSS17" s="163"/>
      <c r="DST17" s="163"/>
      <c r="DSU17" s="163"/>
      <c r="DSV17" s="163"/>
      <c r="DSW17" s="163"/>
      <c r="DSX17" s="163"/>
      <c r="DSY17" s="163"/>
      <c r="DSZ17" s="163"/>
      <c r="DTA17" s="163"/>
      <c r="DTB17" s="163"/>
      <c r="DTC17" s="163"/>
      <c r="DTD17" s="163"/>
      <c r="DTE17" s="163"/>
      <c r="DTF17" s="163"/>
      <c r="DTG17" s="163"/>
      <c r="DTH17" s="163"/>
      <c r="DTI17" s="163"/>
      <c r="DTJ17" s="163"/>
      <c r="DTK17" s="163"/>
      <c r="DTL17" s="163"/>
      <c r="DTM17" s="163"/>
      <c r="DTN17" s="163"/>
      <c r="DTO17" s="163"/>
      <c r="DTP17" s="163"/>
      <c r="DTQ17" s="163"/>
      <c r="DTR17" s="163"/>
      <c r="DTS17" s="163"/>
      <c r="DTT17" s="163"/>
      <c r="DTU17" s="163"/>
      <c r="DTV17" s="163"/>
      <c r="DTW17" s="163"/>
      <c r="DTX17" s="163"/>
      <c r="DTY17" s="163"/>
      <c r="DTZ17" s="163"/>
      <c r="DUA17" s="163"/>
      <c r="DUB17" s="163"/>
      <c r="DUC17" s="163"/>
      <c r="DUD17" s="163"/>
      <c r="DUE17" s="163"/>
      <c r="DUF17" s="163"/>
      <c r="DUG17" s="163"/>
      <c r="DUH17" s="163"/>
      <c r="DUI17" s="163"/>
      <c r="DUJ17" s="163"/>
      <c r="DUK17" s="163"/>
      <c r="DUL17" s="163"/>
      <c r="DUM17" s="163"/>
      <c r="DUN17" s="163"/>
      <c r="DUO17" s="163"/>
      <c r="DUP17" s="163"/>
      <c r="DUQ17" s="163"/>
      <c r="DUR17" s="163"/>
      <c r="DUS17" s="163"/>
      <c r="DUT17" s="163"/>
      <c r="DUU17" s="163"/>
      <c r="DUV17" s="163"/>
      <c r="DUW17" s="163"/>
      <c r="DUX17" s="163"/>
      <c r="DUY17" s="163"/>
      <c r="DUZ17" s="163"/>
      <c r="DVA17" s="163"/>
      <c r="DVB17" s="163"/>
      <c r="DVC17" s="163"/>
      <c r="DVD17" s="163"/>
      <c r="DVE17" s="163"/>
      <c r="DVF17" s="163"/>
      <c r="DVG17" s="163"/>
      <c r="DVH17" s="163"/>
      <c r="DVI17" s="163"/>
      <c r="DVJ17" s="163"/>
      <c r="DVK17" s="163"/>
      <c r="DVL17" s="163"/>
      <c r="DVM17" s="163"/>
      <c r="DVN17" s="163"/>
      <c r="DVO17" s="163"/>
      <c r="DVP17" s="163"/>
      <c r="DVQ17" s="163"/>
      <c r="DVR17" s="163"/>
      <c r="DVS17" s="163"/>
      <c r="DVT17" s="163"/>
      <c r="DVU17" s="163"/>
      <c r="DVV17" s="163"/>
      <c r="DVW17" s="163"/>
      <c r="DVX17" s="163"/>
      <c r="DVY17" s="163"/>
      <c r="DVZ17" s="163"/>
      <c r="DWA17" s="163"/>
      <c r="DWB17" s="163"/>
      <c r="DWC17" s="163"/>
      <c r="DWD17" s="163"/>
      <c r="DWE17" s="163"/>
      <c r="DWF17" s="163"/>
      <c r="DWG17" s="163"/>
      <c r="DWH17" s="163"/>
      <c r="DWI17" s="163"/>
      <c r="DWJ17" s="163"/>
      <c r="DWK17" s="163"/>
      <c r="DWL17" s="163"/>
      <c r="DWM17" s="163"/>
      <c r="DWN17" s="163"/>
      <c r="DWO17" s="163"/>
      <c r="DWP17" s="163"/>
      <c r="DWQ17" s="163"/>
      <c r="DWR17" s="163"/>
      <c r="DWS17" s="163"/>
      <c r="DWT17" s="163"/>
      <c r="DWU17" s="163"/>
      <c r="DWV17" s="163"/>
      <c r="DWW17" s="163"/>
      <c r="DWX17" s="163"/>
      <c r="DWY17" s="163"/>
      <c r="DWZ17" s="163"/>
      <c r="DXA17" s="163"/>
      <c r="DXB17" s="163"/>
      <c r="DXC17" s="163"/>
      <c r="DXD17" s="163"/>
      <c r="DXE17" s="163"/>
      <c r="DXF17" s="163"/>
      <c r="DXG17" s="163"/>
      <c r="DXH17" s="163"/>
      <c r="DXI17" s="163"/>
      <c r="DXJ17" s="163"/>
      <c r="DXK17" s="163"/>
      <c r="DXL17" s="163"/>
      <c r="DXM17" s="163"/>
      <c r="DXN17" s="163"/>
      <c r="DXO17" s="163"/>
      <c r="DXP17" s="163"/>
      <c r="DXQ17" s="163"/>
      <c r="DXR17" s="163"/>
      <c r="DXS17" s="163"/>
      <c r="DXT17" s="163"/>
      <c r="DXU17" s="163"/>
      <c r="DXV17" s="163"/>
      <c r="DXW17" s="163"/>
      <c r="DXX17" s="163"/>
      <c r="DXY17" s="163"/>
      <c r="DXZ17" s="163"/>
      <c r="DYA17" s="163"/>
      <c r="DYB17" s="163"/>
      <c r="DYC17" s="163"/>
      <c r="DYD17" s="163"/>
      <c r="DYE17" s="163"/>
      <c r="DYF17" s="163"/>
      <c r="DYG17" s="163"/>
      <c r="DYH17" s="163"/>
      <c r="DYI17" s="163"/>
      <c r="DYJ17" s="163"/>
      <c r="DYK17" s="163"/>
      <c r="DYL17" s="163"/>
      <c r="DYM17" s="163"/>
      <c r="DYN17" s="163"/>
      <c r="DYO17" s="163"/>
      <c r="DYP17" s="163"/>
      <c r="DYQ17" s="163"/>
      <c r="DYR17" s="163"/>
      <c r="DYS17" s="163"/>
      <c r="DYT17" s="163"/>
      <c r="DYU17" s="163"/>
      <c r="DYV17" s="163"/>
      <c r="DYW17" s="163"/>
      <c r="DYX17" s="163"/>
      <c r="DYY17" s="163"/>
      <c r="DYZ17" s="163"/>
      <c r="DZA17" s="163"/>
      <c r="DZB17" s="163"/>
      <c r="DZC17" s="163"/>
      <c r="DZD17" s="163"/>
      <c r="DZE17" s="163"/>
      <c r="DZF17" s="163"/>
      <c r="DZG17" s="163"/>
      <c r="DZH17" s="163"/>
      <c r="DZI17" s="163"/>
      <c r="DZJ17" s="163"/>
      <c r="DZK17" s="163"/>
      <c r="DZL17" s="163"/>
      <c r="DZM17" s="163"/>
      <c r="DZN17" s="163"/>
      <c r="DZO17" s="163"/>
      <c r="DZP17" s="163"/>
      <c r="DZQ17" s="163"/>
      <c r="DZR17" s="163"/>
      <c r="DZS17" s="163"/>
      <c r="DZT17" s="163"/>
      <c r="DZU17" s="163"/>
      <c r="DZV17" s="163"/>
      <c r="DZW17" s="163"/>
      <c r="DZX17" s="163"/>
      <c r="DZY17" s="163"/>
      <c r="DZZ17" s="163"/>
      <c r="EAA17" s="163"/>
      <c r="EAB17" s="163"/>
      <c r="EAC17" s="163"/>
      <c r="EAD17" s="163"/>
      <c r="EAE17" s="163"/>
      <c r="EAF17" s="163"/>
      <c r="EAG17" s="163"/>
      <c r="EAH17" s="163"/>
      <c r="EAI17" s="163"/>
      <c r="EAJ17" s="163"/>
      <c r="EAK17" s="163"/>
      <c r="EAL17" s="163"/>
      <c r="EAM17" s="163"/>
      <c r="EAN17" s="163"/>
      <c r="EAO17" s="163"/>
      <c r="EAP17" s="163"/>
      <c r="EAQ17" s="163"/>
      <c r="EAR17" s="163"/>
      <c r="EAS17" s="163"/>
      <c r="EAT17" s="163"/>
      <c r="EAU17" s="163"/>
      <c r="EAV17" s="163"/>
      <c r="EAW17" s="163"/>
      <c r="EAX17" s="163"/>
      <c r="EAY17" s="163"/>
      <c r="EAZ17" s="163"/>
      <c r="EBA17" s="163"/>
      <c r="EBB17" s="163"/>
      <c r="EBC17" s="163"/>
      <c r="EBD17" s="163"/>
      <c r="EBE17" s="163"/>
      <c r="EBF17" s="163"/>
      <c r="EBG17" s="163"/>
      <c r="EBH17" s="163"/>
      <c r="EBI17" s="163"/>
      <c r="EBJ17" s="163"/>
      <c r="EBK17" s="163"/>
      <c r="EBL17" s="163"/>
      <c r="EBM17" s="163"/>
      <c r="EBN17" s="163"/>
      <c r="EBO17" s="163"/>
      <c r="EBP17" s="163"/>
      <c r="EBQ17" s="163"/>
      <c r="EBR17" s="163"/>
      <c r="EBS17" s="163"/>
      <c r="EBT17" s="163"/>
      <c r="EBU17" s="163"/>
      <c r="EBV17" s="163"/>
      <c r="EBW17" s="163"/>
      <c r="EBX17" s="163"/>
      <c r="EBY17" s="163"/>
      <c r="EBZ17" s="163"/>
      <c r="ECA17" s="163"/>
      <c r="ECB17" s="163"/>
      <c r="ECC17" s="163"/>
      <c r="ECD17" s="163"/>
      <c r="ECE17" s="163"/>
      <c r="ECF17" s="163"/>
      <c r="ECG17" s="163"/>
      <c r="ECH17" s="163"/>
      <c r="ECI17" s="163"/>
      <c r="ECJ17" s="163"/>
      <c r="ECK17" s="163"/>
      <c r="ECL17" s="163"/>
      <c r="ECM17" s="163"/>
      <c r="ECN17" s="163"/>
      <c r="ECO17" s="163"/>
      <c r="ECP17" s="163"/>
      <c r="ECQ17" s="163"/>
      <c r="ECR17" s="163"/>
      <c r="ECS17" s="163"/>
      <c r="ECT17" s="163"/>
      <c r="ECU17" s="163"/>
      <c r="ECV17" s="163"/>
      <c r="ECW17" s="163"/>
      <c r="ECX17" s="163"/>
      <c r="ECY17" s="163"/>
      <c r="ECZ17" s="163"/>
      <c r="EDA17" s="163"/>
      <c r="EDB17" s="163"/>
      <c r="EDC17" s="163"/>
      <c r="EDD17" s="163"/>
      <c r="EDE17" s="163"/>
      <c r="EDF17" s="163"/>
      <c r="EDG17" s="163"/>
      <c r="EDH17" s="163"/>
      <c r="EDI17" s="163"/>
      <c r="EDJ17" s="163"/>
      <c r="EDK17" s="163"/>
      <c r="EDL17" s="163"/>
      <c r="EDM17" s="163"/>
      <c r="EDN17" s="163"/>
      <c r="EDO17" s="163"/>
      <c r="EDP17" s="163"/>
      <c r="EDQ17" s="163"/>
      <c r="EDR17" s="163"/>
      <c r="EDS17" s="163"/>
      <c r="EDT17" s="163"/>
      <c r="EDU17" s="163"/>
      <c r="EDV17" s="163"/>
      <c r="EDW17" s="163"/>
      <c r="EDX17" s="163"/>
      <c r="EDY17" s="163"/>
      <c r="EDZ17" s="163"/>
      <c r="EEA17" s="163"/>
      <c r="EEB17" s="163"/>
      <c r="EEC17" s="163"/>
      <c r="EED17" s="163"/>
      <c r="EEE17" s="163"/>
      <c r="EEF17" s="163"/>
      <c r="EEG17" s="163"/>
      <c r="EEH17" s="163"/>
      <c r="EEI17" s="163"/>
      <c r="EEJ17" s="163"/>
      <c r="EEK17" s="163"/>
      <c r="EEL17" s="163"/>
      <c r="EEM17" s="163"/>
      <c r="EEN17" s="163"/>
      <c r="EEO17" s="163"/>
      <c r="EEP17" s="163"/>
      <c r="EEQ17" s="163"/>
      <c r="EER17" s="163"/>
      <c r="EES17" s="163"/>
      <c r="EET17" s="163"/>
      <c r="EEU17" s="163"/>
      <c r="EEV17" s="163"/>
      <c r="EEW17" s="163"/>
      <c r="EEX17" s="163"/>
      <c r="EEY17" s="163"/>
      <c r="EEZ17" s="163"/>
      <c r="EFA17" s="163"/>
      <c r="EFB17" s="163"/>
      <c r="EFC17" s="163"/>
      <c r="EFD17" s="163"/>
      <c r="EFE17" s="163"/>
      <c r="EFF17" s="163"/>
      <c r="EFG17" s="163"/>
      <c r="EFH17" s="163"/>
      <c r="EFI17" s="163"/>
      <c r="EFJ17" s="163"/>
      <c r="EFK17" s="163"/>
      <c r="EFL17" s="163"/>
      <c r="EFM17" s="163"/>
      <c r="EFN17" s="163"/>
      <c r="EFO17" s="163"/>
      <c r="EFP17" s="163"/>
      <c r="EFQ17" s="163"/>
      <c r="EFR17" s="163"/>
      <c r="EFS17" s="163"/>
      <c r="EFT17" s="163"/>
      <c r="EFU17" s="163"/>
      <c r="EFV17" s="163"/>
      <c r="EFW17" s="163"/>
      <c r="EFX17" s="163"/>
      <c r="EFY17" s="163"/>
      <c r="EFZ17" s="163"/>
      <c r="EGA17" s="163"/>
      <c r="EGB17" s="163"/>
      <c r="EGC17" s="163"/>
      <c r="EGD17" s="163"/>
      <c r="EGE17" s="163"/>
      <c r="EGF17" s="163"/>
      <c r="EGG17" s="163"/>
      <c r="EGH17" s="163"/>
      <c r="EGI17" s="163"/>
      <c r="EGJ17" s="163"/>
      <c r="EGK17" s="163"/>
      <c r="EGL17" s="163"/>
      <c r="EGM17" s="163"/>
      <c r="EGN17" s="163"/>
      <c r="EGO17" s="163"/>
      <c r="EGP17" s="163"/>
      <c r="EGQ17" s="163"/>
      <c r="EGR17" s="163"/>
      <c r="EGS17" s="163"/>
      <c r="EGT17" s="163"/>
      <c r="EGU17" s="163"/>
      <c r="EGV17" s="163"/>
      <c r="EGW17" s="163"/>
      <c r="EGX17" s="163"/>
      <c r="EGY17" s="163"/>
      <c r="EGZ17" s="163"/>
      <c r="EHA17" s="163"/>
      <c r="EHB17" s="163"/>
      <c r="EHC17" s="163"/>
      <c r="EHD17" s="163"/>
      <c r="EHE17" s="163"/>
      <c r="EHF17" s="163"/>
      <c r="EHG17" s="163"/>
      <c r="EHH17" s="163"/>
      <c r="EHI17" s="163"/>
      <c r="EHJ17" s="163"/>
      <c r="EHK17" s="163"/>
      <c r="EHL17" s="163"/>
      <c r="EHM17" s="163"/>
      <c r="EHN17" s="163"/>
      <c r="EHO17" s="163"/>
      <c r="EHP17" s="163"/>
      <c r="EHQ17" s="163"/>
      <c r="EHR17" s="163"/>
      <c r="EHS17" s="163"/>
      <c r="EHT17" s="163"/>
      <c r="EHU17" s="163"/>
      <c r="EHV17" s="163"/>
      <c r="EHW17" s="163"/>
      <c r="EHX17" s="163"/>
      <c r="EHY17" s="163"/>
      <c r="EHZ17" s="163"/>
      <c r="EIA17" s="163"/>
      <c r="EIB17" s="163"/>
      <c r="EIC17" s="163"/>
      <c r="EID17" s="163"/>
      <c r="EIE17" s="163"/>
      <c r="EIF17" s="163"/>
      <c r="EIG17" s="163"/>
      <c r="EIH17" s="163"/>
      <c r="EII17" s="163"/>
      <c r="EIJ17" s="163"/>
      <c r="EIK17" s="163"/>
      <c r="EIL17" s="163"/>
      <c r="EIM17" s="163"/>
      <c r="EIN17" s="163"/>
      <c r="EIO17" s="163"/>
      <c r="EIP17" s="163"/>
      <c r="EIQ17" s="163"/>
      <c r="EIR17" s="163"/>
      <c r="EIS17" s="163"/>
      <c r="EIT17" s="163"/>
      <c r="EIU17" s="163"/>
      <c r="EIV17" s="163"/>
      <c r="EIW17" s="163"/>
      <c r="EIX17" s="163"/>
      <c r="EIY17" s="163"/>
      <c r="EIZ17" s="163"/>
      <c r="EJA17" s="163"/>
      <c r="EJB17" s="163"/>
      <c r="EJC17" s="163"/>
      <c r="EJD17" s="163"/>
      <c r="EJE17" s="163"/>
      <c r="EJF17" s="163"/>
      <c r="EJG17" s="163"/>
      <c r="EJH17" s="163"/>
      <c r="EJI17" s="163"/>
      <c r="EJJ17" s="163"/>
      <c r="EJK17" s="163"/>
      <c r="EJL17" s="163"/>
      <c r="EJM17" s="163"/>
      <c r="EJN17" s="163"/>
      <c r="EJO17" s="163"/>
      <c r="EJP17" s="163"/>
      <c r="EJQ17" s="163"/>
      <c r="EJR17" s="163"/>
      <c r="EJS17" s="163"/>
      <c r="EJT17" s="163"/>
      <c r="EJU17" s="163"/>
      <c r="EJV17" s="163"/>
      <c r="EJW17" s="163"/>
      <c r="EJX17" s="163"/>
      <c r="EJY17" s="163"/>
      <c r="EJZ17" s="163"/>
      <c r="EKA17" s="163"/>
      <c r="EKB17" s="163"/>
      <c r="EKC17" s="163"/>
      <c r="EKD17" s="163"/>
      <c r="EKE17" s="163"/>
      <c r="EKF17" s="163"/>
      <c r="EKG17" s="163"/>
      <c r="EKH17" s="163"/>
      <c r="EKI17" s="163"/>
      <c r="EKJ17" s="163"/>
      <c r="EKK17" s="163"/>
      <c r="EKL17" s="163"/>
      <c r="EKM17" s="163"/>
      <c r="EKN17" s="163"/>
      <c r="EKO17" s="163"/>
      <c r="EKP17" s="163"/>
      <c r="EKQ17" s="163"/>
      <c r="EKR17" s="163"/>
      <c r="EKS17" s="163"/>
      <c r="EKT17" s="163"/>
      <c r="EKU17" s="163"/>
      <c r="EKV17" s="163"/>
      <c r="EKW17" s="163"/>
      <c r="EKX17" s="163"/>
      <c r="EKY17" s="163"/>
      <c r="EKZ17" s="163"/>
      <c r="ELA17" s="163"/>
      <c r="ELB17" s="163"/>
      <c r="ELC17" s="163"/>
      <c r="ELD17" s="163"/>
      <c r="ELE17" s="163"/>
      <c r="ELF17" s="163"/>
      <c r="ELG17" s="163"/>
      <c r="ELH17" s="163"/>
      <c r="ELI17" s="163"/>
      <c r="ELJ17" s="163"/>
      <c r="ELK17" s="163"/>
      <c r="ELL17" s="163"/>
      <c r="ELM17" s="163"/>
      <c r="ELN17" s="163"/>
      <c r="ELO17" s="163"/>
      <c r="ELP17" s="163"/>
      <c r="ELQ17" s="163"/>
      <c r="ELR17" s="163"/>
      <c r="ELS17" s="163"/>
      <c r="ELT17" s="163"/>
      <c r="ELU17" s="163"/>
      <c r="ELV17" s="163"/>
      <c r="ELW17" s="163"/>
      <c r="ELX17" s="163"/>
      <c r="ELY17" s="163"/>
      <c r="ELZ17" s="163"/>
      <c r="EMA17" s="163"/>
      <c r="EMB17" s="163"/>
      <c r="EMC17" s="163"/>
      <c r="EMD17" s="163"/>
      <c r="EME17" s="163"/>
      <c r="EMF17" s="163"/>
      <c r="EMG17" s="163"/>
      <c r="EMH17" s="163"/>
      <c r="EMI17" s="163"/>
      <c r="EMJ17" s="163"/>
      <c r="EMK17" s="163"/>
      <c r="EML17" s="163"/>
      <c r="EMM17" s="163"/>
      <c r="EMN17" s="163"/>
      <c r="EMO17" s="163"/>
      <c r="EMP17" s="163"/>
      <c r="EMQ17" s="163"/>
      <c r="EMR17" s="163"/>
      <c r="EMS17" s="163"/>
      <c r="EMT17" s="163"/>
      <c r="EMU17" s="163"/>
      <c r="EMV17" s="163"/>
      <c r="EMW17" s="163"/>
      <c r="EMX17" s="163"/>
      <c r="EMY17" s="163"/>
      <c r="EMZ17" s="163"/>
      <c r="ENA17" s="163"/>
      <c r="ENB17" s="163"/>
      <c r="ENC17" s="163"/>
      <c r="END17" s="163"/>
      <c r="ENE17" s="163"/>
      <c r="ENF17" s="163"/>
      <c r="ENG17" s="163"/>
      <c r="ENH17" s="163"/>
      <c r="ENI17" s="163"/>
      <c r="ENJ17" s="163"/>
      <c r="ENK17" s="163"/>
      <c r="ENL17" s="163"/>
      <c r="ENM17" s="163"/>
      <c r="ENN17" s="163"/>
      <c r="ENO17" s="163"/>
      <c r="ENP17" s="163"/>
      <c r="ENQ17" s="163"/>
      <c r="ENR17" s="163"/>
      <c r="ENS17" s="163"/>
      <c r="ENT17" s="163"/>
      <c r="ENU17" s="163"/>
      <c r="ENV17" s="163"/>
      <c r="ENW17" s="163"/>
      <c r="ENX17" s="163"/>
      <c r="ENY17" s="163"/>
      <c r="ENZ17" s="163"/>
      <c r="EOA17" s="163"/>
      <c r="EOB17" s="163"/>
      <c r="EOC17" s="163"/>
      <c r="EOD17" s="163"/>
      <c r="EOE17" s="163"/>
      <c r="EOF17" s="163"/>
      <c r="EOG17" s="163"/>
      <c r="EOH17" s="163"/>
      <c r="EOI17" s="163"/>
      <c r="EOJ17" s="163"/>
      <c r="EOK17" s="163"/>
      <c r="EOL17" s="163"/>
      <c r="EOM17" s="163"/>
      <c r="EON17" s="163"/>
      <c r="EOO17" s="163"/>
      <c r="EOP17" s="163"/>
      <c r="EOQ17" s="163"/>
      <c r="EOR17" s="163"/>
      <c r="EOS17" s="163"/>
      <c r="EOT17" s="163"/>
      <c r="EOU17" s="163"/>
      <c r="EOV17" s="163"/>
      <c r="EOW17" s="163"/>
      <c r="EOX17" s="163"/>
      <c r="EOY17" s="163"/>
      <c r="EOZ17" s="163"/>
      <c r="EPA17" s="163"/>
      <c r="EPB17" s="163"/>
      <c r="EPC17" s="163"/>
      <c r="EPD17" s="163"/>
      <c r="EPE17" s="163"/>
      <c r="EPF17" s="163"/>
      <c r="EPG17" s="163"/>
      <c r="EPH17" s="163"/>
      <c r="EPI17" s="163"/>
      <c r="EPJ17" s="163"/>
      <c r="EPK17" s="163"/>
      <c r="EPL17" s="163"/>
      <c r="EPM17" s="163"/>
      <c r="EPN17" s="163"/>
      <c r="EPO17" s="163"/>
      <c r="EPP17" s="163"/>
      <c r="EPQ17" s="163"/>
      <c r="EPR17" s="163"/>
      <c r="EPS17" s="163"/>
      <c r="EPT17" s="163"/>
      <c r="EPU17" s="163"/>
      <c r="EPV17" s="163"/>
      <c r="EPW17" s="163"/>
      <c r="EPX17" s="163"/>
      <c r="EPY17" s="163"/>
      <c r="EPZ17" s="163"/>
      <c r="EQA17" s="163"/>
      <c r="EQB17" s="163"/>
      <c r="EQC17" s="163"/>
      <c r="EQD17" s="163"/>
      <c r="EQE17" s="163"/>
      <c r="EQF17" s="163"/>
      <c r="EQG17" s="163"/>
      <c r="EQH17" s="163"/>
      <c r="EQI17" s="163"/>
      <c r="EQJ17" s="163"/>
      <c r="EQK17" s="163"/>
      <c r="EQL17" s="163"/>
      <c r="EQM17" s="163"/>
      <c r="EQN17" s="163"/>
      <c r="EQO17" s="163"/>
      <c r="EQP17" s="163"/>
      <c r="EQQ17" s="163"/>
      <c r="EQR17" s="163"/>
      <c r="EQS17" s="163"/>
      <c r="EQT17" s="163"/>
      <c r="EQU17" s="163"/>
      <c r="EQV17" s="163"/>
      <c r="EQW17" s="163"/>
      <c r="EQX17" s="163"/>
      <c r="EQY17" s="163"/>
      <c r="EQZ17" s="163"/>
      <c r="ERA17" s="163"/>
      <c r="ERB17" s="163"/>
      <c r="ERC17" s="163"/>
      <c r="ERD17" s="163"/>
      <c r="ERE17" s="163"/>
      <c r="ERF17" s="163"/>
      <c r="ERG17" s="163"/>
      <c r="ERH17" s="163"/>
      <c r="ERI17" s="163"/>
      <c r="ERJ17" s="163"/>
      <c r="ERK17" s="163"/>
      <c r="ERL17" s="163"/>
      <c r="ERM17" s="163"/>
      <c r="ERN17" s="163"/>
      <c r="ERO17" s="163"/>
      <c r="ERP17" s="163"/>
      <c r="ERQ17" s="163"/>
      <c r="ERR17" s="163"/>
      <c r="ERS17" s="163"/>
      <c r="ERT17" s="163"/>
      <c r="ERU17" s="163"/>
      <c r="ERV17" s="163"/>
      <c r="ERW17" s="163"/>
      <c r="ERX17" s="163"/>
      <c r="ERY17" s="163"/>
      <c r="ERZ17" s="163"/>
      <c r="ESA17" s="163"/>
      <c r="ESB17" s="163"/>
      <c r="ESC17" s="163"/>
      <c r="ESD17" s="163"/>
      <c r="ESE17" s="163"/>
      <c r="ESF17" s="163"/>
      <c r="ESG17" s="163"/>
      <c r="ESH17" s="163"/>
      <c r="ESI17" s="163"/>
      <c r="ESJ17" s="163"/>
      <c r="ESK17" s="163"/>
      <c r="ESL17" s="163"/>
      <c r="ESM17" s="163"/>
      <c r="ESN17" s="163"/>
      <c r="ESO17" s="163"/>
      <c r="ESP17" s="163"/>
      <c r="ESQ17" s="163"/>
      <c r="ESR17" s="163"/>
      <c r="ESS17" s="163"/>
      <c r="EST17" s="163"/>
      <c r="ESU17" s="163"/>
      <c r="ESV17" s="163"/>
      <c r="ESW17" s="163"/>
      <c r="ESX17" s="163"/>
      <c r="ESY17" s="163"/>
      <c r="ESZ17" s="163"/>
      <c r="ETA17" s="163"/>
      <c r="ETB17" s="163"/>
      <c r="ETC17" s="163"/>
      <c r="ETD17" s="163"/>
      <c r="ETE17" s="163"/>
      <c r="ETF17" s="163"/>
      <c r="ETG17" s="163"/>
      <c r="ETH17" s="163"/>
      <c r="ETI17" s="163"/>
      <c r="ETJ17" s="163"/>
      <c r="ETK17" s="163"/>
      <c r="ETL17" s="163"/>
      <c r="ETM17" s="163"/>
      <c r="ETN17" s="163"/>
      <c r="ETO17" s="163"/>
      <c r="ETP17" s="163"/>
      <c r="ETQ17" s="163"/>
      <c r="ETR17" s="163"/>
      <c r="ETS17" s="163"/>
      <c r="ETT17" s="163"/>
      <c r="ETU17" s="163"/>
      <c r="ETV17" s="163"/>
      <c r="ETW17" s="163"/>
      <c r="ETX17" s="163"/>
      <c r="ETY17" s="163"/>
      <c r="ETZ17" s="163"/>
      <c r="EUA17" s="163"/>
      <c r="EUB17" s="163"/>
      <c r="EUC17" s="163"/>
      <c r="EUD17" s="163"/>
      <c r="EUE17" s="163"/>
      <c r="EUF17" s="163"/>
      <c r="EUG17" s="163"/>
      <c r="EUH17" s="163"/>
      <c r="EUI17" s="163"/>
      <c r="EUJ17" s="163"/>
      <c r="EUK17" s="163"/>
      <c r="EUL17" s="163"/>
      <c r="EUM17" s="163"/>
      <c r="EUN17" s="163"/>
      <c r="EUO17" s="163"/>
      <c r="EUP17" s="163"/>
      <c r="EUQ17" s="163"/>
      <c r="EUR17" s="163"/>
      <c r="EUS17" s="163"/>
      <c r="EUT17" s="163"/>
      <c r="EUU17" s="163"/>
      <c r="EUV17" s="163"/>
      <c r="EUW17" s="163"/>
      <c r="EUX17" s="163"/>
      <c r="EUY17" s="163"/>
      <c r="EUZ17" s="163"/>
      <c r="EVA17" s="163"/>
      <c r="EVB17" s="163"/>
      <c r="EVC17" s="163"/>
      <c r="EVD17" s="163"/>
      <c r="EVE17" s="163"/>
      <c r="EVF17" s="163"/>
      <c r="EVG17" s="163"/>
      <c r="EVH17" s="163"/>
      <c r="EVI17" s="163"/>
      <c r="EVJ17" s="163"/>
      <c r="EVK17" s="163"/>
      <c r="EVL17" s="163"/>
      <c r="EVM17" s="163"/>
      <c r="EVN17" s="163"/>
      <c r="EVO17" s="163"/>
      <c r="EVP17" s="163"/>
      <c r="EVQ17" s="163"/>
      <c r="EVR17" s="163"/>
      <c r="EVS17" s="163"/>
      <c r="EVT17" s="163"/>
      <c r="EVU17" s="163"/>
      <c r="EVV17" s="163"/>
      <c r="EVW17" s="163"/>
      <c r="EVX17" s="163"/>
      <c r="EVY17" s="163"/>
      <c r="EVZ17" s="163"/>
      <c r="EWA17" s="163"/>
      <c r="EWB17" s="163"/>
      <c r="EWC17" s="163"/>
      <c r="EWD17" s="163"/>
      <c r="EWE17" s="163"/>
      <c r="EWF17" s="163"/>
      <c r="EWG17" s="163"/>
      <c r="EWH17" s="163"/>
      <c r="EWI17" s="163"/>
      <c r="EWJ17" s="163"/>
      <c r="EWK17" s="163"/>
      <c r="EWL17" s="163"/>
      <c r="EWM17" s="163"/>
      <c r="EWN17" s="163"/>
      <c r="EWO17" s="163"/>
      <c r="EWP17" s="163"/>
      <c r="EWQ17" s="163"/>
      <c r="EWR17" s="163"/>
      <c r="EWS17" s="163"/>
      <c r="EWT17" s="163"/>
      <c r="EWU17" s="163"/>
      <c r="EWV17" s="163"/>
      <c r="EWW17" s="163"/>
      <c r="EWX17" s="163"/>
      <c r="EWY17" s="163"/>
      <c r="EWZ17" s="163"/>
      <c r="EXA17" s="163"/>
      <c r="EXB17" s="163"/>
      <c r="EXC17" s="163"/>
      <c r="EXD17" s="163"/>
      <c r="EXE17" s="163"/>
      <c r="EXF17" s="163"/>
      <c r="EXG17" s="163"/>
      <c r="EXH17" s="163"/>
      <c r="EXI17" s="163"/>
      <c r="EXJ17" s="163"/>
      <c r="EXK17" s="163"/>
      <c r="EXL17" s="163"/>
      <c r="EXM17" s="163"/>
      <c r="EXN17" s="163"/>
      <c r="EXO17" s="163"/>
      <c r="EXP17" s="163"/>
      <c r="EXQ17" s="163"/>
      <c r="EXR17" s="163"/>
      <c r="EXS17" s="163"/>
      <c r="EXT17" s="163"/>
      <c r="EXU17" s="163"/>
      <c r="EXV17" s="163"/>
      <c r="EXW17" s="163"/>
      <c r="EXX17" s="163"/>
      <c r="EXY17" s="163"/>
      <c r="EXZ17" s="163"/>
      <c r="EYA17" s="163"/>
      <c r="EYB17" s="163"/>
      <c r="EYC17" s="163"/>
      <c r="EYD17" s="163"/>
      <c r="EYE17" s="163"/>
      <c r="EYF17" s="163"/>
      <c r="EYG17" s="163"/>
      <c r="EYH17" s="163"/>
      <c r="EYI17" s="163"/>
      <c r="EYJ17" s="163"/>
      <c r="EYK17" s="163"/>
      <c r="EYL17" s="163"/>
      <c r="EYM17" s="163"/>
      <c r="EYN17" s="163"/>
      <c r="EYO17" s="163"/>
      <c r="EYP17" s="163"/>
      <c r="EYQ17" s="163"/>
      <c r="EYR17" s="163"/>
      <c r="EYS17" s="163"/>
      <c r="EYT17" s="163"/>
      <c r="EYU17" s="163"/>
      <c r="EYV17" s="163"/>
      <c r="EYW17" s="163"/>
      <c r="EYX17" s="163"/>
      <c r="EYY17" s="163"/>
      <c r="EYZ17" s="163"/>
      <c r="EZA17" s="163"/>
      <c r="EZB17" s="163"/>
      <c r="EZC17" s="163"/>
      <c r="EZD17" s="163"/>
      <c r="EZE17" s="163"/>
      <c r="EZF17" s="163"/>
      <c r="EZG17" s="163"/>
      <c r="EZH17" s="163"/>
      <c r="EZI17" s="163"/>
      <c r="EZJ17" s="163"/>
      <c r="EZK17" s="163"/>
      <c r="EZL17" s="163"/>
      <c r="EZM17" s="163"/>
      <c r="EZN17" s="163"/>
      <c r="EZO17" s="163"/>
      <c r="EZP17" s="163"/>
      <c r="EZQ17" s="163"/>
      <c r="EZR17" s="163"/>
      <c r="EZS17" s="163"/>
      <c r="EZT17" s="163"/>
      <c r="EZU17" s="163"/>
      <c r="EZV17" s="163"/>
      <c r="EZW17" s="163"/>
      <c r="EZX17" s="163"/>
      <c r="EZY17" s="163"/>
      <c r="EZZ17" s="163"/>
      <c r="FAA17" s="163"/>
      <c r="FAB17" s="163"/>
      <c r="FAC17" s="163"/>
      <c r="FAD17" s="163"/>
      <c r="FAE17" s="163"/>
      <c r="FAF17" s="163"/>
      <c r="FAG17" s="163"/>
      <c r="FAH17" s="163"/>
      <c r="FAI17" s="163"/>
      <c r="FAJ17" s="163"/>
      <c r="FAK17" s="163"/>
      <c r="FAL17" s="163"/>
      <c r="FAM17" s="163"/>
      <c r="FAN17" s="163"/>
      <c r="FAO17" s="163"/>
      <c r="FAP17" s="163"/>
      <c r="FAQ17" s="163"/>
      <c r="FAR17" s="163"/>
      <c r="FAS17" s="163"/>
      <c r="FAT17" s="163"/>
      <c r="FAU17" s="163"/>
      <c r="FAV17" s="163"/>
      <c r="FAW17" s="163"/>
      <c r="FAX17" s="163"/>
      <c r="FAY17" s="163"/>
      <c r="FAZ17" s="163"/>
      <c r="FBA17" s="163"/>
      <c r="FBB17" s="163"/>
      <c r="FBC17" s="163"/>
      <c r="FBD17" s="163"/>
      <c r="FBE17" s="163"/>
      <c r="FBF17" s="163"/>
      <c r="FBG17" s="163"/>
      <c r="FBH17" s="163"/>
      <c r="FBI17" s="163"/>
      <c r="FBJ17" s="163"/>
      <c r="FBK17" s="163"/>
      <c r="FBL17" s="163"/>
      <c r="FBM17" s="163"/>
      <c r="FBN17" s="163"/>
      <c r="FBO17" s="163"/>
      <c r="FBP17" s="163"/>
      <c r="FBQ17" s="163"/>
      <c r="FBR17" s="163"/>
      <c r="FBS17" s="163"/>
      <c r="FBT17" s="163"/>
      <c r="FBU17" s="163"/>
      <c r="FBV17" s="163"/>
      <c r="FBW17" s="163"/>
      <c r="FBX17" s="163"/>
      <c r="FBY17" s="163"/>
      <c r="FBZ17" s="163"/>
      <c r="FCA17" s="163"/>
      <c r="FCB17" s="163"/>
      <c r="FCC17" s="163"/>
      <c r="FCD17" s="163"/>
      <c r="FCE17" s="163"/>
      <c r="FCF17" s="163"/>
      <c r="FCG17" s="163"/>
      <c r="FCH17" s="163"/>
      <c r="FCI17" s="163"/>
      <c r="FCJ17" s="163"/>
      <c r="FCK17" s="163"/>
      <c r="FCL17" s="163"/>
      <c r="FCM17" s="163"/>
      <c r="FCN17" s="163"/>
      <c r="FCO17" s="163"/>
      <c r="FCP17" s="163"/>
      <c r="FCQ17" s="163"/>
      <c r="FCR17" s="163"/>
      <c r="FCS17" s="163"/>
      <c r="FCT17" s="163"/>
      <c r="FCU17" s="163"/>
      <c r="FCV17" s="163"/>
      <c r="FCW17" s="163"/>
      <c r="FCX17" s="163"/>
      <c r="FCY17" s="163"/>
      <c r="FCZ17" s="163"/>
      <c r="FDA17" s="163"/>
      <c r="FDB17" s="163"/>
      <c r="FDC17" s="163"/>
      <c r="FDD17" s="163"/>
      <c r="FDE17" s="163"/>
      <c r="FDF17" s="163"/>
      <c r="FDG17" s="163"/>
      <c r="FDH17" s="163"/>
      <c r="FDI17" s="163"/>
      <c r="FDJ17" s="163"/>
      <c r="FDK17" s="163"/>
      <c r="FDL17" s="163"/>
      <c r="FDM17" s="163"/>
      <c r="FDN17" s="163"/>
      <c r="FDO17" s="163"/>
      <c r="FDP17" s="163"/>
      <c r="FDQ17" s="163"/>
      <c r="FDR17" s="163"/>
      <c r="FDS17" s="163"/>
      <c r="FDT17" s="163"/>
      <c r="FDU17" s="163"/>
      <c r="FDV17" s="163"/>
      <c r="FDW17" s="163"/>
      <c r="FDX17" s="163"/>
      <c r="FDY17" s="163"/>
      <c r="FDZ17" s="163"/>
      <c r="FEA17" s="163"/>
      <c r="FEB17" s="163"/>
      <c r="FEC17" s="163"/>
      <c r="FED17" s="163"/>
      <c r="FEE17" s="163"/>
      <c r="FEF17" s="163"/>
      <c r="FEG17" s="163"/>
      <c r="FEH17" s="163"/>
      <c r="FEI17" s="163"/>
      <c r="FEJ17" s="163"/>
      <c r="FEK17" s="163"/>
      <c r="FEL17" s="163"/>
      <c r="FEM17" s="163"/>
      <c r="FEN17" s="163"/>
      <c r="FEO17" s="163"/>
      <c r="FEP17" s="163"/>
      <c r="FEQ17" s="163"/>
      <c r="FER17" s="163"/>
      <c r="FES17" s="163"/>
      <c r="FET17" s="163"/>
      <c r="FEU17" s="163"/>
      <c r="FEV17" s="163"/>
      <c r="FEW17" s="163"/>
      <c r="FEX17" s="163"/>
      <c r="FEY17" s="163"/>
      <c r="FEZ17" s="163"/>
      <c r="FFA17" s="163"/>
      <c r="FFB17" s="163"/>
      <c r="FFC17" s="163"/>
      <c r="FFD17" s="163"/>
      <c r="FFE17" s="163"/>
      <c r="FFF17" s="163"/>
      <c r="FFG17" s="163"/>
      <c r="FFH17" s="163"/>
      <c r="FFI17" s="163"/>
      <c r="FFJ17" s="163"/>
      <c r="FFK17" s="163"/>
      <c r="FFL17" s="163"/>
      <c r="FFM17" s="163"/>
      <c r="FFN17" s="163"/>
      <c r="FFO17" s="163"/>
      <c r="FFP17" s="163"/>
      <c r="FFQ17" s="163"/>
      <c r="FFR17" s="163"/>
      <c r="FFS17" s="163"/>
      <c r="FFT17" s="163"/>
      <c r="FFU17" s="163"/>
      <c r="FFV17" s="163"/>
      <c r="FFW17" s="163"/>
      <c r="FFX17" s="163"/>
      <c r="FFY17" s="163"/>
      <c r="FFZ17" s="163"/>
      <c r="FGA17" s="163"/>
      <c r="FGB17" s="163"/>
      <c r="FGC17" s="163"/>
      <c r="FGD17" s="163"/>
      <c r="FGE17" s="163"/>
      <c r="FGF17" s="163"/>
      <c r="FGG17" s="163"/>
      <c r="FGH17" s="163"/>
      <c r="FGI17" s="163"/>
      <c r="FGJ17" s="163"/>
      <c r="FGK17" s="163"/>
      <c r="FGL17" s="163"/>
      <c r="FGM17" s="163"/>
      <c r="FGN17" s="163"/>
      <c r="FGO17" s="163"/>
      <c r="FGP17" s="163"/>
      <c r="FGQ17" s="163"/>
      <c r="FGR17" s="163"/>
      <c r="FGS17" s="163"/>
      <c r="FGT17" s="163"/>
      <c r="FGU17" s="163"/>
      <c r="FGV17" s="163"/>
      <c r="FGW17" s="163"/>
      <c r="FGX17" s="163"/>
      <c r="FGY17" s="163"/>
      <c r="FGZ17" s="163"/>
      <c r="FHA17" s="163"/>
      <c r="FHB17" s="163"/>
      <c r="FHC17" s="163"/>
      <c r="FHD17" s="163"/>
      <c r="FHE17" s="163"/>
      <c r="FHF17" s="163"/>
      <c r="FHG17" s="163"/>
      <c r="FHH17" s="163"/>
      <c r="FHI17" s="163"/>
      <c r="FHJ17" s="163"/>
      <c r="FHK17" s="163"/>
      <c r="FHL17" s="163"/>
      <c r="FHM17" s="163"/>
      <c r="FHN17" s="163"/>
      <c r="FHO17" s="163"/>
      <c r="FHP17" s="163"/>
      <c r="FHQ17" s="163"/>
      <c r="FHR17" s="163"/>
      <c r="FHS17" s="163"/>
      <c r="FHT17" s="163"/>
      <c r="FHU17" s="163"/>
      <c r="FHV17" s="163"/>
      <c r="FHW17" s="163"/>
      <c r="FHX17" s="163"/>
      <c r="FHY17" s="163"/>
      <c r="FHZ17" s="163"/>
      <c r="FIA17" s="163"/>
      <c r="FIB17" s="163"/>
      <c r="FIC17" s="163"/>
      <c r="FID17" s="163"/>
      <c r="FIE17" s="163"/>
      <c r="FIF17" s="163"/>
      <c r="FIG17" s="163"/>
      <c r="FIH17" s="163"/>
      <c r="FII17" s="163"/>
      <c r="FIJ17" s="163"/>
      <c r="FIK17" s="163"/>
      <c r="FIL17" s="163"/>
      <c r="FIM17" s="163"/>
      <c r="FIN17" s="163"/>
      <c r="FIO17" s="163"/>
      <c r="FIP17" s="163"/>
      <c r="FIQ17" s="163"/>
      <c r="FIR17" s="163"/>
      <c r="FIS17" s="163"/>
      <c r="FIT17" s="163"/>
      <c r="FIU17" s="163"/>
      <c r="FIV17" s="163"/>
      <c r="FIW17" s="163"/>
      <c r="FIX17" s="163"/>
      <c r="FIY17" s="163"/>
      <c r="FIZ17" s="163"/>
      <c r="FJA17" s="163"/>
      <c r="FJB17" s="163"/>
      <c r="FJC17" s="163"/>
      <c r="FJD17" s="163"/>
      <c r="FJE17" s="163"/>
      <c r="FJF17" s="163"/>
      <c r="FJG17" s="163"/>
      <c r="FJH17" s="163"/>
      <c r="FJI17" s="163"/>
      <c r="FJJ17" s="163"/>
      <c r="FJK17" s="163"/>
      <c r="FJL17" s="163"/>
      <c r="FJM17" s="163"/>
      <c r="FJN17" s="163"/>
      <c r="FJO17" s="163"/>
      <c r="FJP17" s="163"/>
      <c r="FJQ17" s="163"/>
      <c r="FJR17" s="163"/>
      <c r="FJS17" s="163"/>
      <c r="FJT17" s="163"/>
      <c r="FJU17" s="163"/>
      <c r="FJV17" s="163"/>
      <c r="FJW17" s="163"/>
      <c r="FJX17" s="163"/>
      <c r="FJY17" s="163"/>
      <c r="FJZ17" s="163"/>
      <c r="FKA17" s="163"/>
      <c r="FKB17" s="163"/>
      <c r="FKC17" s="163"/>
      <c r="FKD17" s="163"/>
      <c r="FKE17" s="163"/>
      <c r="FKF17" s="163"/>
      <c r="FKG17" s="163"/>
      <c r="FKH17" s="163"/>
      <c r="FKI17" s="163"/>
      <c r="FKJ17" s="163"/>
      <c r="FKK17" s="163"/>
      <c r="FKL17" s="163"/>
      <c r="FKM17" s="163"/>
      <c r="FKN17" s="163"/>
      <c r="FKO17" s="163"/>
      <c r="FKP17" s="163"/>
      <c r="FKQ17" s="163"/>
      <c r="FKR17" s="163"/>
      <c r="FKS17" s="163"/>
      <c r="FKT17" s="163"/>
      <c r="FKU17" s="163"/>
      <c r="FKV17" s="163"/>
      <c r="FKW17" s="163"/>
      <c r="FKX17" s="163"/>
      <c r="FKY17" s="163"/>
      <c r="FKZ17" s="163"/>
      <c r="FLA17" s="163"/>
      <c r="FLB17" s="163"/>
      <c r="FLC17" s="163"/>
      <c r="FLD17" s="163"/>
      <c r="FLE17" s="163"/>
      <c r="FLF17" s="163"/>
      <c r="FLG17" s="163"/>
      <c r="FLH17" s="163"/>
      <c r="FLI17" s="163"/>
      <c r="FLJ17" s="163"/>
      <c r="FLK17" s="163"/>
      <c r="FLL17" s="163"/>
      <c r="FLM17" s="163"/>
      <c r="FLN17" s="163"/>
      <c r="FLO17" s="163"/>
      <c r="FLP17" s="163"/>
      <c r="FLQ17" s="163"/>
      <c r="FLR17" s="163"/>
      <c r="FLS17" s="163"/>
      <c r="FLT17" s="163"/>
      <c r="FLU17" s="163"/>
      <c r="FLV17" s="163"/>
      <c r="FLW17" s="163"/>
      <c r="FLX17" s="163"/>
      <c r="FLY17" s="163"/>
      <c r="FLZ17" s="163"/>
      <c r="FMA17" s="163"/>
      <c r="FMB17" s="163"/>
      <c r="FMC17" s="163"/>
      <c r="FMD17" s="163"/>
      <c r="FME17" s="163"/>
      <c r="FMF17" s="163"/>
      <c r="FMG17" s="163"/>
      <c r="FMH17" s="163"/>
      <c r="FMI17" s="163"/>
      <c r="FMJ17" s="163"/>
      <c r="FMK17" s="163"/>
      <c r="FML17" s="163"/>
      <c r="FMM17" s="163"/>
      <c r="FMN17" s="163"/>
      <c r="FMO17" s="163"/>
      <c r="FMP17" s="163"/>
      <c r="FMQ17" s="163"/>
      <c r="FMR17" s="163"/>
      <c r="FMS17" s="163"/>
      <c r="FMT17" s="163"/>
      <c r="FMU17" s="163"/>
      <c r="FMV17" s="163"/>
      <c r="FMW17" s="163"/>
      <c r="FMX17" s="163"/>
      <c r="FMY17" s="163"/>
      <c r="FMZ17" s="163"/>
      <c r="FNA17" s="163"/>
      <c r="FNB17" s="163"/>
      <c r="FNC17" s="163"/>
      <c r="FND17" s="163"/>
      <c r="FNE17" s="163"/>
      <c r="FNF17" s="163"/>
      <c r="FNG17" s="163"/>
      <c r="FNH17" s="163"/>
      <c r="FNI17" s="163"/>
      <c r="FNJ17" s="163"/>
      <c r="FNK17" s="163"/>
      <c r="FNL17" s="163"/>
      <c r="FNM17" s="163"/>
      <c r="FNN17" s="163"/>
      <c r="FNO17" s="163"/>
      <c r="FNP17" s="163"/>
      <c r="FNQ17" s="163"/>
      <c r="FNR17" s="163"/>
      <c r="FNS17" s="163"/>
      <c r="FNT17" s="163"/>
      <c r="FNU17" s="163"/>
      <c r="FNV17" s="163"/>
      <c r="FNW17" s="163"/>
      <c r="FNX17" s="163"/>
      <c r="FNY17" s="163"/>
      <c r="FNZ17" s="163"/>
      <c r="FOA17" s="163"/>
      <c r="FOB17" s="163"/>
      <c r="FOC17" s="163"/>
      <c r="FOD17" s="163"/>
      <c r="FOE17" s="163"/>
      <c r="FOF17" s="163"/>
      <c r="FOG17" s="163"/>
      <c r="FOH17" s="163"/>
      <c r="FOI17" s="163"/>
      <c r="FOJ17" s="163"/>
      <c r="FOK17" s="163"/>
      <c r="FOL17" s="163"/>
      <c r="FOM17" s="163"/>
      <c r="FON17" s="163"/>
      <c r="FOO17" s="163"/>
      <c r="FOP17" s="163"/>
      <c r="FOQ17" s="163"/>
      <c r="FOR17" s="163"/>
      <c r="FOS17" s="163"/>
      <c r="FOT17" s="163"/>
      <c r="FOU17" s="163"/>
      <c r="FOV17" s="163"/>
      <c r="FOW17" s="163"/>
      <c r="FOX17" s="163"/>
      <c r="FOY17" s="163"/>
      <c r="FOZ17" s="163"/>
      <c r="FPA17" s="163"/>
      <c r="FPB17" s="163"/>
      <c r="FPC17" s="163"/>
      <c r="FPD17" s="163"/>
      <c r="FPE17" s="163"/>
      <c r="FPF17" s="163"/>
      <c r="FPG17" s="163"/>
      <c r="FPH17" s="163"/>
      <c r="FPI17" s="163"/>
      <c r="FPJ17" s="163"/>
      <c r="FPK17" s="163"/>
      <c r="FPL17" s="163"/>
      <c r="FPM17" s="163"/>
      <c r="FPN17" s="163"/>
      <c r="FPO17" s="163"/>
      <c r="FPP17" s="163"/>
      <c r="FPQ17" s="163"/>
      <c r="FPR17" s="163"/>
      <c r="FPS17" s="163"/>
      <c r="FPT17" s="163"/>
      <c r="FPU17" s="163"/>
      <c r="FPV17" s="163"/>
      <c r="FPW17" s="163"/>
      <c r="FPX17" s="163"/>
      <c r="FPY17" s="163"/>
      <c r="FPZ17" s="163"/>
      <c r="FQA17" s="163"/>
      <c r="FQB17" s="163"/>
      <c r="FQC17" s="163"/>
      <c r="FQD17" s="163"/>
      <c r="FQE17" s="163"/>
      <c r="FQF17" s="163"/>
      <c r="FQG17" s="163"/>
      <c r="FQH17" s="163"/>
      <c r="FQI17" s="163"/>
      <c r="FQJ17" s="163"/>
      <c r="FQK17" s="163"/>
      <c r="FQL17" s="163"/>
      <c r="FQM17" s="163"/>
      <c r="FQN17" s="163"/>
      <c r="FQO17" s="163"/>
      <c r="FQP17" s="163"/>
      <c r="FQQ17" s="163"/>
      <c r="FQR17" s="163"/>
      <c r="FQS17" s="163"/>
      <c r="FQT17" s="163"/>
      <c r="FQU17" s="163"/>
      <c r="FQV17" s="163"/>
      <c r="FQW17" s="163"/>
      <c r="FQX17" s="163"/>
      <c r="FQY17" s="163"/>
      <c r="FQZ17" s="163"/>
      <c r="FRA17" s="163"/>
      <c r="FRB17" s="163"/>
      <c r="FRC17" s="163"/>
      <c r="FRD17" s="163"/>
      <c r="FRE17" s="163"/>
      <c r="FRF17" s="163"/>
      <c r="FRG17" s="163"/>
      <c r="FRH17" s="163"/>
      <c r="FRI17" s="163"/>
      <c r="FRJ17" s="163"/>
      <c r="FRK17" s="163"/>
      <c r="FRL17" s="163"/>
      <c r="FRM17" s="163"/>
      <c r="FRN17" s="163"/>
      <c r="FRO17" s="163"/>
      <c r="FRP17" s="163"/>
      <c r="FRQ17" s="163"/>
      <c r="FRR17" s="163"/>
      <c r="FRS17" s="163"/>
      <c r="FRT17" s="163"/>
      <c r="FRU17" s="163"/>
      <c r="FRV17" s="163"/>
      <c r="FRW17" s="163"/>
      <c r="FRX17" s="163"/>
      <c r="FRY17" s="163"/>
      <c r="FRZ17" s="163"/>
      <c r="FSA17" s="163"/>
      <c r="FSB17" s="163"/>
      <c r="FSC17" s="163"/>
      <c r="FSD17" s="163"/>
      <c r="FSE17" s="163"/>
      <c r="FSF17" s="163"/>
      <c r="FSG17" s="163"/>
      <c r="FSH17" s="163"/>
      <c r="FSI17" s="163"/>
      <c r="FSJ17" s="163"/>
      <c r="FSK17" s="163"/>
      <c r="FSL17" s="163"/>
      <c r="FSM17" s="163"/>
      <c r="FSN17" s="163"/>
      <c r="FSO17" s="163"/>
      <c r="FSP17" s="163"/>
      <c r="FSQ17" s="163"/>
      <c r="FSR17" s="163"/>
      <c r="FSS17" s="163"/>
      <c r="FST17" s="163"/>
      <c r="FSU17" s="163"/>
      <c r="FSV17" s="163"/>
      <c r="FSW17" s="163"/>
      <c r="FSX17" s="163"/>
      <c r="FSY17" s="163"/>
      <c r="FSZ17" s="163"/>
      <c r="FTA17" s="163"/>
      <c r="FTB17" s="163"/>
      <c r="FTC17" s="163"/>
      <c r="FTD17" s="163"/>
      <c r="FTE17" s="163"/>
      <c r="FTF17" s="163"/>
      <c r="FTG17" s="163"/>
      <c r="FTH17" s="163"/>
      <c r="FTI17" s="163"/>
      <c r="FTJ17" s="163"/>
      <c r="FTK17" s="163"/>
      <c r="FTL17" s="163"/>
      <c r="FTM17" s="163"/>
      <c r="FTN17" s="163"/>
      <c r="FTO17" s="163"/>
      <c r="FTP17" s="163"/>
      <c r="FTQ17" s="163"/>
      <c r="FTR17" s="163"/>
      <c r="FTS17" s="163"/>
      <c r="FTT17" s="163"/>
      <c r="FTU17" s="163"/>
      <c r="FTV17" s="163"/>
      <c r="FTW17" s="163"/>
      <c r="FTX17" s="163"/>
      <c r="FTY17" s="163"/>
      <c r="FTZ17" s="163"/>
      <c r="FUA17" s="163"/>
      <c r="FUB17" s="163"/>
      <c r="FUC17" s="163"/>
      <c r="FUD17" s="163"/>
      <c r="FUE17" s="163"/>
      <c r="FUF17" s="163"/>
      <c r="FUG17" s="163"/>
      <c r="FUH17" s="163"/>
      <c r="FUI17" s="163"/>
      <c r="FUJ17" s="163"/>
      <c r="FUK17" s="163"/>
      <c r="FUL17" s="163"/>
      <c r="FUM17" s="163"/>
      <c r="FUN17" s="163"/>
      <c r="FUO17" s="163"/>
      <c r="FUP17" s="163"/>
      <c r="FUQ17" s="163"/>
      <c r="FUR17" s="163"/>
      <c r="FUS17" s="163"/>
      <c r="FUT17" s="163"/>
      <c r="FUU17" s="163"/>
      <c r="FUV17" s="163"/>
      <c r="FUW17" s="163"/>
      <c r="FUX17" s="163"/>
      <c r="FUY17" s="163"/>
      <c r="FUZ17" s="163"/>
      <c r="FVA17" s="163"/>
      <c r="FVB17" s="163"/>
      <c r="FVC17" s="163"/>
      <c r="FVD17" s="163"/>
      <c r="FVE17" s="163"/>
      <c r="FVF17" s="163"/>
      <c r="FVG17" s="163"/>
      <c r="FVH17" s="163"/>
      <c r="FVI17" s="163"/>
      <c r="FVJ17" s="163"/>
      <c r="FVK17" s="163"/>
      <c r="FVL17" s="163"/>
      <c r="FVM17" s="163"/>
      <c r="FVN17" s="163"/>
      <c r="FVO17" s="163"/>
      <c r="FVP17" s="163"/>
      <c r="FVQ17" s="163"/>
      <c r="FVR17" s="163"/>
      <c r="FVS17" s="163"/>
      <c r="FVT17" s="163"/>
      <c r="FVU17" s="163"/>
      <c r="FVV17" s="163"/>
      <c r="FVW17" s="163"/>
      <c r="FVX17" s="163"/>
      <c r="FVY17" s="163"/>
      <c r="FVZ17" s="163"/>
      <c r="FWA17" s="163"/>
      <c r="FWB17" s="163"/>
      <c r="FWC17" s="163"/>
      <c r="FWD17" s="163"/>
      <c r="FWE17" s="163"/>
      <c r="FWF17" s="163"/>
      <c r="FWG17" s="163"/>
      <c r="FWH17" s="163"/>
      <c r="FWI17" s="163"/>
      <c r="FWJ17" s="163"/>
      <c r="FWK17" s="163"/>
      <c r="FWL17" s="163"/>
      <c r="FWM17" s="163"/>
      <c r="FWN17" s="163"/>
      <c r="FWO17" s="163"/>
      <c r="FWP17" s="163"/>
      <c r="FWQ17" s="163"/>
      <c r="FWR17" s="163"/>
      <c r="FWS17" s="163"/>
      <c r="FWT17" s="163"/>
      <c r="FWU17" s="163"/>
      <c r="FWV17" s="163"/>
      <c r="FWW17" s="163"/>
      <c r="FWX17" s="163"/>
      <c r="FWY17" s="163"/>
      <c r="FWZ17" s="163"/>
      <c r="FXA17" s="163"/>
      <c r="FXB17" s="163"/>
      <c r="FXC17" s="163"/>
      <c r="FXD17" s="163"/>
      <c r="FXE17" s="163"/>
      <c r="FXF17" s="163"/>
      <c r="FXG17" s="163"/>
      <c r="FXH17" s="163"/>
      <c r="FXI17" s="163"/>
      <c r="FXJ17" s="163"/>
      <c r="FXK17" s="163"/>
      <c r="FXL17" s="163"/>
      <c r="FXM17" s="163"/>
      <c r="FXN17" s="163"/>
      <c r="FXO17" s="163"/>
      <c r="FXP17" s="163"/>
      <c r="FXQ17" s="163"/>
      <c r="FXR17" s="163"/>
      <c r="FXS17" s="163"/>
      <c r="FXT17" s="163"/>
      <c r="FXU17" s="163"/>
      <c r="FXV17" s="163"/>
      <c r="FXW17" s="163"/>
      <c r="FXX17" s="163"/>
      <c r="FXY17" s="163"/>
      <c r="FXZ17" s="163"/>
      <c r="FYA17" s="163"/>
      <c r="FYB17" s="163"/>
      <c r="FYC17" s="163"/>
      <c r="FYD17" s="163"/>
      <c r="FYE17" s="163"/>
      <c r="FYF17" s="163"/>
      <c r="FYG17" s="163"/>
      <c r="FYH17" s="163"/>
      <c r="FYI17" s="163"/>
      <c r="FYJ17" s="163"/>
      <c r="FYK17" s="163"/>
      <c r="FYL17" s="163"/>
      <c r="FYM17" s="163"/>
      <c r="FYN17" s="163"/>
      <c r="FYO17" s="163"/>
      <c r="FYP17" s="163"/>
      <c r="FYQ17" s="163"/>
      <c r="FYR17" s="163"/>
      <c r="FYS17" s="163"/>
      <c r="FYT17" s="163"/>
      <c r="FYU17" s="163"/>
      <c r="FYV17" s="163"/>
      <c r="FYW17" s="163"/>
      <c r="FYX17" s="163"/>
      <c r="FYY17" s="163"/>
      <c r="FYZ17" s="163"/>
      <c r="FZA17" s="163"/>
      <c r="FZB17" s="163"/>
      <c r="FZC17" s="163"/>
      <c r="FZD17" s="163"/>
      <c r="FZE17" s="163"/>
      <c r="FZF17" s="163"/>
      <c r="FZG17" s="163"/>
      <c r="FZH17" s="163"/>
      <c r="FZI17" s="163"/>
      <c r="FZJ17" s="163"/>
      <c r="FZK17" s="163"/>
      <c r="FZL17" s="163"/>
      <c r="FZM17" s="163"/>
      <c r="FZN17" s="163"/>
      <c r="FZO17" s="163"/>
      <c r="FZP17" s="163"/>
      <c r="FZQ17" s="163"/>
      <c r="FZR17" s="163"/>
      <c r="FZS17" s="163"/>
      <c r="FZT17" s="163"/>
      <c r="FZU17" s="163"/>
      <c r="FZV17" s="163"/>
      <c r="FZW17" s="163"/>
      <c r="FZX17" s="163"/>
      <c r="FZY17" s="163"/>
      <c r="FZZ17" s="163"/>
      <c r="GAA17" s="163"/>
      <c r="GAB17" s="163"/>
      <c r="GAC17" s="163"/>
      <c r="GAD17" s="163"/>
      <c r="GAE17" s="163"/>
      <c r="GAF17" s="163"/>
      <c r="GAG17" s="163"/>
      <c r="GAH17" s="163"/>
      <c r="GAI17" s="163"/>
      <c r="GAJ17" s="163"/>
      <c r="GAK17" s="163"/>
      <c r="GAL17" s="163"/>
      <c r="GAM17" s="163"/>
      <c r="GAN17" s="163"/>
      <c r="GAO17" s="163"/>
      <c r="GAP17" s="163"/>
      <c r="GAQ17" s="163"/>
      <c r="GAR17" s="163"/>
      <c r="GAS17" s="163"/>
      <c r="GAT17" s="163"/>
      <c r="GAU17" s="163"/>
      <c r="GAV17" s="163"/>
      <c r="GAW17" s="163"/>
      <c r="GAX17" s="163"/>
      <c r="GAY17" s="163"/>
      <c r="GAZ17" s="163"/>
      <c r="GBA17" s="163"/>
      <c r="GBB17" s="163"/>
      <c r="GBC17" s="163"/>
      <c r="GBD17" s="163"/>
      <c r="GBE17" s="163"/>
      <c r="GBF17" s="163"/>
      <c r="GBG17" s="163"/>
      <c r="GBH17" s="163"/>
      <c r="GBI17" s="163"/>
      <c r="GBJ17" s="163"/>
      <c r="GBK17" s="163"/>
      <c r="GBL17" s="163"/>
      <c r="GBM17" s="163"/>
      <c r="GBN17" s="163"/>
      <c r="GBO17" s="163"/>
      <c r="GBP17" s="163"/>
      <c r="GBQ17" s="163"/>
      <c r="GBR17" s="163"/>
      <c r="GBS17" s="163"/>
      <c r="GBT17" s="163"/>
      <c r="GBU17" s="163"/>
      <c r="GBV17" s="163"/>
      <c r="GBW17" s="163"/>
      <c r="GBX17" s="163"/>
      <c r="GBY17" s="163"/>
      <c r="GBZ17" s="163"/>
      <c r="GCA17" s="163"/>
      <c r="GCB17" s="163"/>
      <c r="GCC17" s="163"/>
      <c r="GCD17" s="163"/>
      <c r="GCE17" s="163"/>
      <c r="GCF17" s="163"/>
      <c r="GCG17" s="163"/>
      <c r="GCH17" s="163"/>
      <c r="GCI17" s="163"/>
      <c r="GCJ17" s="163"/>
      <c r="GCK17" s="163"/>
      <c r="GCL17" s="163"/>
      <c r="GCM17" s="163"/>
      <c r="GCN17" s="163"/>
      <c r="GCO17" s="163"/>
      <c r="GCP17" s="163"/>
      <c r="GCQ17" s="163"/>
      <c r="GCR17" s="163"/>
      <c r="GCS17" s="163"/>
      <c r="GCT17" s="163"/>
      <c r="GCU17" s="163"/>
      <c r="GCV17" s="163"/>
      <c r="GCW17" s="163"/>
      <c r="GCX17" s="163"/>
      <c r="GCY17" s="163"/>
      <c r="GCZ17" s="163"/>
      <c r="GDA17" s="163"/>
      <c r="GDB17" s="163"/>
      <c r="GDC17" s="163"/>
      <c r="GDD17" s="163"/>
      <c r="GDE17" s="163"/>
      <c r="GDF17" s="163"/>
      <c r="GDG17" s="163"/>
      <c r="GDH17" s="163"/>
      <c r="GDI17" s="163"/>
      <c r="GDJ17" s="163"/>
      <c r="GDK17" s="163"/>
      <c r="GDL17" s="163"/>
      <c r="GDM17" s="163"/>
      <c r="GDN17" s="163"/>
      <c r="GDO17" s="163"/>
      <c r="GDP17" s="163"/>
      <c r="GDQ17" s="163"/>
      <c r="GDR17" s="163"/>
      <c r="GDS17" s="163"/>
      <c r="GDT17" s="163"/>
      <c r="GDU17" s="163"/>
      <c r="GDV17" s="163"/>
      <c r="GDW17" s="163"/>
      <c r="GDX17" s="163"/>
      <c r="GDY17" s="163"/>
      <c r="GDZ17" s="163"/>
      <c r="GEA17" s="163"/>
      <c r="GEB17" s="163"/>
      <c r="GEC17" s="163"/>
      <c r="GED17" s="163"/>
      <c r="GEE17" s="163"/>
      <c r="GEF17" s="163"/>
      <c r="GEG17" s="163"/>
      <c r="GEH17" s="163"/>
      <c r="GEI17" s="163"/>
      <c r="GEJ17" s="163"/>
      <c r="GEK17" s="163"/>
      <c r="GEL17" s="163"/>
      <c r="GEM17" s="163"/>
      <c r="GEN17" s="163"/>
      <c r="GEO17" s="163"/>
      <c r="GEP17" s="163"/>
      <c r="GEQ17" s="163"/>
      <c r="GER17" s="163"/>
      <c r="GES17" s="163"/>
      <c r="GET17" s="163"/>
      <c r="GEU17" s="163"/>
      <c r="GEV17" s="163"/>
      <c r="GEW17" s="163"/>
      <c r="GEX17" s="163"/>
      <c r="GEY17" s="163"/>
      <c r="GEZ17" s="163"/>
      <c r="GFA17" s="163"/>
      <c r="GFB17" s="163"/>
      <c r="GFC17" s="163"/>
      <c r="GFD17" s="163"/>
      <c r="GFE17" s="163"/>
      <c r="GFF17" s="163"/>
      <c r="GFG17" s="163"/>
      <c r="GFH17" s="163"/>
      <c r="GFI17" s="163"/>
      <c r="GFJ17" s="163"/>
      <c r="GFK17" s="163"/>
      <c r="GFL17" s="163"/>
      <c r="GFM17" s="163"/>
      <c r="GFN17" s="163"/>
      <c r="GFO17" s="163"/>
      <c r="GFP17" s="163"/>
      <c r="GFQ17" s="163"/>
      <c r="GFR17" s="163"/>
      <c r="GFS17" s="163"/>
      <c r="GFT17" s="163"/>
      <c r="GFU17" s="163"/>
      <c r="GFV17" s="163"/>
      <c r="GFW17" s="163"/>
      <c r="GFX17" s="163"/>
      <c r="GFY17" s="163"/>
      <c r="GFZ17" s="163"/>
      <c r="GGA17" s="163"/>
      <c r="GGB17" s="163"/>
      <c r="GGC17" s="163"/>
      <c r="GGD17" s="163"/>
      <c r="GGE17" s="163"/>
      <c r="GGF17" s="163"/>
      <c r="GGG17" s="163"/>
      <c r="GGH17" s="163"/>
      <c r="GGI17" s="163"/>
      <c r="GGJ17" s="163"/>
      <c r="GGK17" s="163"/>
      <c r="GGL17" s="163"/>
      <c r="GGM17" s="163"/>
      <c r="GGN17" s="163"/>
      <c r="GGO17" s="163"/>
      <c r="GGP17" s="163"/>
      <c r="GGQ17" s="163"/>
      <c r="GGR17" s="163"/>
      <c r="GGS17" s="163"/>
      <c r="GGT17" s="163"/>
      <c r="GGU17" s="163"/>
      <c r="GGV17" s="163"/>
      <c r="GGW17" s="163"/>
      <c r="GGX17" s="163"/>
      <c r="GGY17" s="163"/>
      <c r="GGZ17" s="163"/>
      <c r="GHA17" s="163"/>
      <c r="GHB17" s="163"/>
      <c r="GHC17" s="163"/>
      <c r="GHD17" s="163"/>
      <c r="GHE17" s="163"/>
      <c r="GHF17" s="163"/>
      <c r="GHG17" s="163"/>
      <c r="GHH17" s="163"/>
      <c r="GHI17" s="163"/>
      <c r="GHJ17" s="163"/>
      <c r="GHK17" s="163"/>
      <c r="GHL17" s="163"/>
      <c r="GHM17" s="163"/>
      <c r="GHN17" s="163"/>
      <c r="GHO17" s="163"/>
      <c r="GHP17" s="163"/>
      <c r="GHQ17" s="163"/>
      <c r="GHR17" s="163"/>
      <c r="GHS17" s="163"/>
      <c r="GHT17" s="163"/>
      <c r="GHU17" s="163"/>
      <c r="GHV17" s="163"/>
      <c r="GHW17" s="163"/>
      <c r="GHX17" s="163"/>
      <c r="GHY17" s="163"/>
      <c r="GHZ17" s="163"/>
      <c r="GIA17" s="163"/>
      <c r="GIB17" s="163"/>
      <c r="GIC17" s="163"/>
      <c r="GID17" s="163"/>
      <c r="GIE17" s="163"/>
      <c r="GIF17" s="163"/>
      <c r="GIG17" s="163"/>
      <c r="GIH17" s="163"/>
      <c r="GII17" s="163"/>
      <c r="GIJ17" s="163"/>
      <c r="GIK17" s="163"/>
      <c r="GIL17" s="163"/>
      <c r="GIM17" s="163"/>
      <c r="GIN17" s="163"/>
      <c r="GIO17" s="163"/>
      <c r="GIP17" s="163"/>
      <c r="GIQ17" s="163"/>
      <c r="GIR17" s="163"/>
      <c r="GIS17" s="163"/>
      <c r="GIT17" s="163"/>
      <c r="GIU17" s="163"/>
      <c r="GIV17" s="163"/>
      <c r="GIW17" s="163"/>
      <c r="GIX17" s="163"/>
      <c r="GIY17" s="163"/>
      <c r="GIZ17" s="163"/>
      <c r="GJA17" s="163"/>
      <c r="GJB17" s="163"/>
      <c r="GJC17" s="163"/>
      <c r="GJD17" s="163"/>
      <c r="GJE17" s="163"/>
      <c r="GJF17" s="163"/>
      <c r="GJG17" s="163"/>
      <c r="GJH17" s="163"/>
      <c r="GJI17" s="163"/>
      <c r="GJJ17" s="163"/>
      <c r="GJK17" s="163"/>
      <c r="GJL17" s="163"/>
      <c r="GJM17" s="163"/>
      <c r="GJN17" s="163"/>
      <c r="GJO17" s="163"/>
      <c r="GJP17" s="163"/>
      <c r="GJQ17" s="163"/>
      <c r="GJR17" s="163"/>
      <c r="GJS17" s="163"/>
      <c r="GJT17" s="163"/>
      <c r="GJU17" s="163"/>
      <c r="GJV17" s="163"/>
      <c r="GJW17" s="163"/>
      <c r="GJX17" s="163"/>
      <c r="GJY17" s="163"/>
      <c r="GJZ17" s="163"/>
      <c r="GKA17" s="163"/>
      <c r="GKB17" s="163"/>
      <c r="GKC17" s="163"/>
      <c r="GKD17" s="163"/>
      <c r="GKE17" s="163"/>
      <c r="GKF17" s="163"/>
      <c r="GKG17" s="163"/>
      <c r="GKH17" s="163"/>
      <c r="GKI17" s="163"/>
      <c r="GKJ17" s="163"/>
      <c r="GKK17" s="163"/>
      <c r="GKL17" s="163"/>
      <c r="GKM17" s="163"/>
      <c r="GKN17" s="163"/>
      <c r="GKO17" s="163"/>
      <c r="GKP17" s="163"/>
      <c r="GKQ17" s="163"/>
      <c r="GKR17" s="163"/>
      <c r="GKS17" s="163"/>
      <c r="GKT17" s="163"/>
      <c r="GKU17" s="163"/>
      <c r="GKV17" s="163"/>
      <c r="GKW17" s="163"/>
      <c r="GKX17" s="163"/>
      <c r="GKY17" s="163"/>
      <c r="GKZ17" s="163"/>
      <c r="GLA17" s="163"/>
      <c r="GLB17" s="163"/>
      <c r="GLC17" s="163"/>
      <c r="GLD17" s="163"/>
      <c r="GLE17" s="163"/>
      <c r="GLF17" s="163"/>
      <c r="GLG17" s="163"/>
      <c r="GLH17" s="163"/>
      <c r="GLI17" s="163"/>
      <c r="GLJ17" s="163"/>
      <c r="GLK17" s="163"/>
      <c r="GLL17" s="163"/>
      <c r="GLM17" s="163"/>
      <c r="GLN17" s="163"/>
      <c r="GLO17" s="163"/>
      <c r="GLP17" s="163"/>
      <c r="GLQ17" s="163"/>
      <c r="GLR17" s="163"/>
      <c r="GLS17" s="163"/>
      <c r="GLT17" s="163"/>
      <c r="GLU17" s="163"/>
      <c r="GLV17" s="163"/>
      <c r="GLW17" s="163"/>
      <c r="GLX17" s="163"/>
      <c r="GLY17" s="163"/>
      <c r="GLZ17" s="163"/>
      <c r="GMA17" s="163"/>
      <c r="GMB17" s="163"/>
      <c r="GMC17" s="163"/>
      <c r="GMD17" s="163"/>
      <c r="GME17" s="163"/>
      <c r="GMF17" s="163"/>
      <c r="GMG17" s="163"/>
      <c r="GMH17" s="163"/>
      <c r="GMI17" s="163"/>
      <c r="GMJ17" s="163"/>
      <c r="GMK17" s="163"/>
      <c r="GML17" s="163"/>
      <c r="GMM17" s="163"/>
      <c r="GMN17" s="163"/>
      <c r="GMO17" s="163"/>
      <c r="GMP17" s="163"/>
      <c r="GMQ17" s="163"/>
      <c r="GMR17" s="163"/>
      <c r="GMS17" s="163"/>
      <c r="GMT17" s="163"/>
      <c r="GMU17" s="163"/>
      <c r="GMV17" s="163"/>
      <c r="GMW17" s="163"/>
      <c r="GMX17" s="163"/>
      <c r="GMY17" s="163"/>
      <c r="GMZ17" s="163"/>
      <c r="GNA17" s="163"/>
      <c r="GNB17" s="163"/>
      <c r="GNC17" s="163"/>
      <c r="GND17" s="163"/>
      <c r="GNE17" s="163"/>
      <c r="GNF17" s="163"/>
      <c r="GNG17" s="163"/>
      <c r="GNH17" s="163"/>
      <c r="GNI17" s="163"/>
      <c r="GNJ17" s="163"/>
      <c r="GNK17" s="163"/>
      <c r="GNL17" s="163"/>
      <c r="GNM17" s="163"/>
      <c r="GNN17" s="163"/>
      <c r="GNO17" s="163"/>
      <c r="GNP17" s="163"/>
      <c r="GNQ17" s="163"/>
      <c r="GNR17" s="163"/>
      <c r="GNS17" s="163"/>
      <c r="GNT17" s="163"/>
      <c r="GNU17" s="163"/>
      <c r="GNV17" s="163"/>
      <c r="GNW17" s="163"/>
      <c r="GNX17" s="163"/>
      <c r="GNY17" s="163"/>
      <c r="GNZ17" s="163"/>
      <c r="GOA17" s="163"/>
      <c r="GOB17" s="163"/>
      <c r="GOC17" s="163"/>
      <c r="GOD17" s="163"/>
      <c r="GOE17" s="163"/>
      <c r="GOF17" s="163"/>
      <c r="GOG17" s="163"/>
      <c r="GOH17" s="163"/>
      <c r="GOI17" s="163"/>
      <c r="GOJ17" s="163"/>
      <c r="GOK17" s="163"/>
      <c r="GOL17" s="163"/>
      <c r="GOM17" s="163"/>
      <c r="GON17" s="163"/>
      <c r="GOO17" s="163"/>
      <c r="GOP17" s="163"/>
      <c r="GOQ17" s="163"/>
      <c r="GOR17" s="163"/>
      <c r="GOS17" s="163"/>
      <c r="GOT17" s="163"/>
      <c r="GOU17" s="163"/>
      <c r="GOV17" s="163"/>
      <c r="GOW17" s="163"/>
      <c r="GOX17" s="163"/>
      <c r="GOY17" s="163"/>
      <c r="GOZ17" s="163"/>
      <c r="GPA17" s="163"/>
      <c r="GPB17" s="163"/>
      <c r="GPC17" s="163"/>
      <c r="GPD17" s="163"/>
      <c r="GPE17" s="163"/>
      <c r="GPF17" s="163"/>
      <c r="GPG17" s="163"/>
      <c r="GPH17" s="163"/>
      <c r="GPI17" s="163"/>
      <c r="GPJ17" s="163"/>
      <c r="GPK17" s="163"/>
      <c r="GPL17" s="163"/>
      <c r="GPM17" s="163"/>
      <c r="GPN17" s="163"/>
      <c r="GPO17" s="163"/>
      <c r="GPP17" s="163"/>
      <c r="GPQ17" s="163"/>
      <c r="GPR17" s="163"/>
      <c r="GPS17" s="163"/>
      <c r="GPT17" s="163"/>
      <c r="GPU17" s="163"/>
      <c r="GPV17" s="163"/>
      <c r="GPW17" s="163"/>
      <c r="GPX17" s="163"/>
      <c r="GPY17" s="163"/>
      <c r="GPZ17" s="163"/>
      <c r="GQA17" s="163"/>
      <c r="GQB17" s="163"/>
      <c r="GQC17" s="163"/>
      <c r="GQD17" s="163"/>
      <c r="GQE17" s="163"/>
      <c r="GQF17" s="163"/>
      <c r="GQG17" s="163"/>
      <c r="GQH17" s="163"/>
      <c r="GQI17" s="163"/>
      <c r="GQJ17" s="163"/>
      <c r="GQK17" s="163"/>
      <c r="GQL17" s="163"/>
      <c r="GQM17" s="163"/>
      <c r="GQN17" s="163"/>
      <c r="GQO17" s="163"/>
      <c r="GQP17" s="163"/>
      <c r="GQQ17" s="163"/>
      <c r="GQR17" s="163"/>
      <c r="GQS17" s="163"/>
      <c r="GQT17" s="163"/>
      <c r="GQU17" s="163"/>
      <c r="GQV17" s="163"/>
      <c r="GQW17" s="163"/>
      <c r="GQX17" s="163"/>
      <c r="GQY17" s="163"/>
      <c r="GQZ17" s="163"/>
      <c r="GRA17" s="163"/>
      <c r="GRB17" s="163"/>
      <c r="GRC17" s="163"/>
      <c r="GRD17" s="163"/>
      <c r="GRE17" s="163"/>
      <c r="GRF17" s="163"/>
      <c r="GRG17" s="163"/>
      <c r="GRH17" s="163"/>
      <c r="GRI17" s="163"/>
      <c r="GRJ17" s="163"/>
      <c r="GRK17" s="163"/>
      <c r="GRL17" s="163"/>
      <c r="GRM17" s="163"/>
      <c r="GRN17" s="163"/>
      <c r="GRO17" s="163"/>
      <c r="GRP17" s="163"/>
      <c r="GRQ17" s="163"/>
      <c r="GRR17" s="163"/>
      <c r="GRS17" s="163"/>
      <c r="GRT17" s="163"/>
      <c r="GRU17" s="163"/>
      <c r="GRV17" s="163"/>
      <c r="GRW17" s="163"/>
      <c r="GRX17" s="163"/>
      <c r="GRY17" s="163"/>
      <c r="GRZ17" s="163"/>
      <c r="GSA17" s="163"/>
      <c r="GSB17" s="163"/>
      <c r="GSC17" s="163"/>
      <c r="GSD17" s="163"/>
      <c r="GSE17" s="163"/>
      <c r="GSF17" s="163"/>
      <c r="GSG17" s="163"/>
      <c r="GSH17" s="163"/>
      <c r="GSI17" s="163"/>
      <c r="GSJ17" s="163"/>
      <c r="GSK17" s="163"/>
      <c r="GSL17" s="163"/>
      <c r="GSM17" s="163"/>
      <c r="GSN17" s="163"/>
      <c r="GSO17" s="163"/>
      <c r="GSP17" s="163"/>
      <c r="GSQ17" s="163"/>
      <c r="GSR17" s="163"/>
      <c r="GSS17" s="163"/>
      <c r="GST17" s="163"/>
      <c r="GSU17" s="163"/>
      <c r="GSV17" s="163"/>
      <c r="GSW17" s="163"/>
      <c r="GSX17" s="163"/>
      <c r="GSY17" s="163"/>
      <c r="GSZ17" s="163"/>
      <c r="GTA17" s="163"/>
      <c r="GTB17" s="163"/>
      <c r="GTC17" s="163"/>
      <c r="GTD17" s="163"/>
      <c r="GTE17" s="163"/>
      <c r="GTF17" s="163"/>
      <c r="GTG17" s="163"/>
      <c r="GTH17" s="163"/>
      <c r="GTI17" s="163"/>
      <c r="GTJ17" s="163"/>
      <c r="GTK17" s="163"/>
      <c r="GTL17" s="163"/>
      <c r="GTM17" s="163"/>
      <c r="GTN17" s="163"/>
      <c r="GTO17" s="163"/>
      <c r="GTP17" s="163"/>
      <c r="GTQ17" s="163"/>
      <c r="GTR17" s="163"/>
      <c r="GTS17" s="163"/>
      <c r="GTT17" s="163"/>
      <c r="GTU17" s="163"/>
      <c r="GTV17" s="163"/>
      <c r="GTW17" s="163"/>
      <c r="GTX17" s="163"/>
      <c r="GTY17" s="163"/>
      <c r="GTZ17" s="163"/>
      <c r="GUA17" s="163"/>
      <c r="GUB17" s="163"/>
      <c r="GUC17" s="163"/>
      <c r="GUD17" s="163"/>
      <c r="GUE17" s="163"/>
      <c r="GUF17" s="163"/>
      <c r="GUG17" s="163"/>
      <c r="GUH17" s="163"/>
      <c r="GUI17" s="163"/>
      <c r="GUJ17" s="163"/>
      <c r="GUK17" s="163"/>
      <c r="GUL17" s="163"/>
      <c r="GUM17" s="163"/>
      <c r="GUN17" s="163"/>
      <c r="GUO17" s="163"/>
      <c r="GUP17" s="163"/>
      <c r="GUQ17" s="163"/>
      <c r="GUR17" s="163"/>
      <c r="GUS17" s="163"/>
      <c r="GUT17" s="163"/>
      <c r="GUU17" s="163"/>
      <c r="GUV17" s="163"/>
      <c r="GUW17" s="163"/>
      <c r="GUX17" s="163"/>
      <c r="GUY17" s="163"/>
      <c r="GUZ17" s="163"/>
      <c r="GVA17" s="163"/>
      <c r="GVB17" s="163"/>
      <c r="GVC17" s="163"/>
      <c r="GVD17" s="163"/>
      <c r="GVE17" s="163"/>
      <c r="GVF17" s="163"/>
      <c r="GVG17" s="163"/>
      <c r="GVH17" s="163"/>
      <c r="GVI17" s="163"/>
      <c r="GVJ17" s="163"/>
      <c r="GVK17" s="163"/>
      <c r="GVL17" s="163"/>
      <c r="GVM17" s="163"/>
      <c r="GVN17" s="163"/>
      <c r="GVO17" s="163"/>
      <c r="GVP17" s="163"/>
      <c r="GVQ17" s="163"/>
      <c r="GVR17" s="163"/>
      <c r="GVS17" s="163"/>
      <c r="GVT17" s="163"/>
      <c r="GVU17" s="163"/>
      <c r="GVV17" s="163"/>
      <c r="GVW17" s="163"/>
      <c r="GVX17" s="163"/>
      <c r="GVY17" s="163"/>
      <c r="GVZ17" s="163"/>
      <c r="GWA17" s="163"/>
      <c r="GWB17" s="163"/>
      <c r="GWC17" s="163"/>
      <c r="GWD17" s="163"/>
      <c r="GWE17" s="163"/>
      <c r="GWF17" s="163"/>
      <c r="GWG17" s="163"/>
      <c r="GWH17" s="163"/>
      <c r="GWI17" s="163"/>
      <c r="GWJ17" s="163"/>
      <c r="GWK17" s="163"/>
      <c r="GWL17" s="163"/>
      <c r="GWM17" s="163"/>
      <c r="GWN17" s="163"/>
      <c r="GWO17" s="163"/>
      <c r="GWP17" s="163"/>
      <c r="GWQ17" s="163"/>
      <c r="GWR17" s="163"/>
      <c r="GWS17" s="163"/>
      <c r="GWT17" s="163"/>
      <c r="GWU17" s="163"/>
      <c r="GWV17" s="163"/>
      <c r="GWW17" s="163"/>
      <c r="GWX17" s="163"/>
      <c r="GWY17" s="163"/>
      <c r="GWZ17" s="163"/>
      <c r="GXA17" s="163"/>
      <c r="GXB17" s="163"/>
      <c r="GXC17" s="163"/>
      <c r="GXD17" s="163"/>
      <c r="GXE17" s="163"/>
      <c r="GXF17" s="163"/>
      <c r="GXG17" s="163"/>
      <c r="GXH17" s="163"/>
      <c r="GXI17" s="163"/>
      <c r="GXJ17" s="163"/>
      <c r="GXK17" s="163"/>
      <c r="GXL17" s="163"/>
      <c r="GXM17" s="163"/>
      <c r="GXN17" s="163"/>
      <c r="GXO17" s="163"/>
      <c r="GXP17" s="163"/>
      <c r="GXQ17" s="163"/>
      <c r="GXR17" s="163"/>
      <c r="GXS17" s="163"/>
      <c r="GXT17" s="163"/>
      <c r="GXU17" s="163"/>
      <c r="GXV17" s="163"/>
      <c r="GXW17" s="163"/>
      <c r="GXX17" s="163"/>
      <c r="GXY17" s="163"/>
      <c r="GXZ17" s="163"/>
      <c r="GYA17" s="163"/>
      <c r="GYB17" s="163"/>
      <c r="GYC17" s="163"/>
      <c r="GYD17" s="163"/>
      <c r="GYE17" s="163"/>
      <c r="GYF17" s="163"/>
      <c r="GYG17" s="163"/>
      <c r="GYH17" s="163"/>
      <c r="GYI17" s="163"/>
      <c r="GYJ17" s="163"/>
      <c r="GYK17" s="163"/>
      <c r="GYL17" s="163"/>
      <c r="GYM17" s="163"/>
      <c r="GYN17" s="163"/>
      <c r="GYO17" s="163"/>
      <c r="GYP17" s="163"/>
      <c r="GYQ17" s="163"/>
      <c r="GYR17" s="163"/>
      <c r="GYS17" s="163"/>
      <c r="GYT17" s="163"/>
      <c r="GYU17" s="163"/>
      <c r="GYV17" s="163"/>
      <c r="GYW17" s="163"/>
      <c r="GYX17" s="163"/>
      <c r="GYY17" s="163"/>
      <c r="GYZ17" s="163"/>
      <c r="GZA17" s="163"/>
      <c r="GZB17" s="163"/>
      <c r="GZC17" s="163"/>
      <c r="GZD17" s="163"/>
      <c r="GZE17" s="163"/>
      <c r="GZF17" s="163"/>
      <c r="GZG17" s="163"/>
      <c r="GZH17" s="163"/>
      <c r="GZI17" s="163"/>
      <c r="GZJ17" s="163"/>
      <c r="GZK17" s="163"/>
      <c r="GZL17" s="163"/>
      <c r="GZM17" s="163"/>
      <c r="GZN17" s="163"/>
      <c r="GZO17" s="163"/>
      <c r="GZP17" s="163"/>
      <c r="GZQ17" s="163"/>
      <c r="GZR17" s="163"/>
      <c r="GZS17" s="163"/>
      <c r="GZT17" s="163"/>
      <c r="GZU17" s="163"/>
      <c r="GZV17" s="163"/>
      <c r="GZW17" s="163"/>
      <c r="GZX17" s="163"/>
      <c r="GZY17" s="163"/>
      <c r="GZZ17" s="163"/>
      <c r="HAA17" s="163"/>
      <c r="HAB17" s="163"/>
      <c r="HAC17" s="163"/>
      <c r="HAD17" s="163"/>
      <c r="HAE17" s="163"/>
      <c r="HAF17" s="163"/>
      <c r="HAG17" s="163"/>
      <c r="HAH17" s="163"/>
      <c r="HAI17" s="163"/>
      <c r="HAJ17" s="163"/>
      <c r="HAK17" s="163"/>
      <c r="HAL17" s="163"/>
      <c r="HAM17" s="163"/>
      <c r="HAN17" s="163"/>
      <c r="HAO17" s="163"/>
      <c r="HAP17" s="163"/>
      <c r="HAQ17" s="163"/>
      <c r="HAR17" s="163"/>
      <c r="HAS17" s="163"/>
      <c r="HAT17" s="163"/>
      <c r="HAU17" s="163"/>
      <c r="HAV17" s="163"/>
      <c r="HAW17" s="163"/>
      <c r="HAX17" s="163"/>
      <c r="HAY17" s="163"/>
      <c r="HAZ17" s="163"/>
      <c r="HBA17" s="163"/>
      <c r="HBB17" s="163"/>
      <c r="HBC17" s="163"/>
      <c r="HBD17" s="163"/>
      <c r="HBE17" s="163"/>
      <c r="HBF17" s="163"/>
      <c r="HBG17" s="163"/>
      <c r="HBH17" s="163"/>
      <c r="HBI17" s="163"/>
      <c r="HBJ17" s="163"/>
      <c r="HBK17" s="163"/>
      <c r="HBL17" s="163"/>
      <c r="HBM17" s="163"/>
      <c r="HBN17" s="163"/>
      <c r="HBO17" s="163"/>
      <c r="HBP17" s="163"/>
      <c r="HBQ17" s="163"/>
      <c r="HBR17" s="163"/>
      <c r="HBS17" s="163"/>
      <c r="HBT17" s="163"/>
      <c r="HBU17" s="163"/>
      <c r="HBV17" s="163"/>
      <c r="HBW17" s="163"/>
      <c r="HBX17" s="163"/>
      <c r="HBY17" s="163"/>
      <c r="HBZ17" s="163"/>
      <c r="HCA17" s="163"/>
      <c r="HCB17" s="163"/>
      <c r="HCC17" s="163"/>
      <c r="HCD17" s="163"/>
      <c r="HCE17" s="163"/>
      <c r="HCF17" s="163"/>
      <c r="HCG17" s="163"/>
      <c r="HCH17" s="163"/>
      <c r="HCI17" s="163"/>
      <c r="HCJ17" s="163"/>
      <c r="HCK17" s="163"/>
      <c r="HCL17" s="163"/>
      <c r="HCM17" s="163"/>
      <c r="HCN17" s="163"/>
      <c r="HCO17" s="163"/>
      <c r="HCP17" s="163"/>
      <c r="HCQ17" s="163"/>
      <c r="HCR17" s="163"/>
      <c r="HCS17" s="163"/>
      <c r="HCT17" s="163"/>
      <c r="HCU17" s="163"/>
      <c r="HCV17" s="163"/>
      <c r="HCW17" s="163"/>
      <c r="HCX17" s="163"/>
      <c r="HCY17" s="163"/>
      <c r="HCZ17" s="163"/>
      <c r="HDA17" s="163"/>
      <c r="HDB17" s="163"/>
      <c r="HDC17" s="163"/>
      <c r="HDD17" s="163"/>
      <c r="HDE17" s="163"/>
      <c r="HDF17" s="163"/>
      <c r="HDG17" s="163"/>
      <c r="HDH17" s="163"/>
      <c r="HDI17" s="163"/>
      <c r="HDJ17" s="163"/>
      <c r="HDK17" s="163"/>
      <c r="HDL17" s="163"/>
      <c r="HDM17" s="163"/>
      <c r="HDN17" s="163"/>
      <c r="HDO17" s="163"/>
      <c r="HDP17" s="163"/>
      <c r="HDQ17" s="163"/>
      <c r="HDR17" s="163"/>
      <c r="HDS17" s="163"/>
      <c r="HDT17" s="163"/>
      <c r="HDU17" s="163"/>
      <c r="HDV17" s="163"/>
      <c r="HDW17" s="163"/>
      <c r="HDX17" s="163"/>
      <c r="HDY17" s="163"/>
      <c r="HDZ17" s="163"/>
      <c r="HEA17" s="163"/>
      <c r="HEB17" s="163"/>
      <c r="HEC17" s="163"/>
      <c r="HED17" s="163"/>
      <c r="HEE17" s="163"/>
      <c r="HEF17" s="163"/>
      <c r="HEG17" s="163"/>
      <c r="HEH17" s="163"/>
      <c r="HEI17" s="163"/>
      <c r="HEJ17" s="163"/>
      <c r="HEK17" s="163"/>
      <c r="HEL17" s="163"/>
      <c r="HEM17" s="163"/>
      <c r="HEN17" s="163"/>
      <c r="HEO17" s="163"/>
      <c r="HEP17" s="163"/>
      <c r="HEQ17" s="163"/>
      <c r="HER17" s="163"/>
      <c r="HES17" s="163"/>
      <c r="HET17" s="163"/>
      <c r="HEU17" s="163"/>
      <c r="HEV17" s="163"/>
      <c r="HEW17" s="163"/>
      <c r="HEX17" s="163"/>
      <c r="HEY17" s="163"/>
      <c r="HEZ17" s="163"/>
      <c r="HFA17" s="163"/>
      <c r="HFB17" s="163"/>
      <c r="HFC17" s="163"/>
      <c r="HFD17" s="163"/>
      <c r="HFE17" s="163"/>
      <c r="HFF17" s="163"/>
      <c r="HFG17" s="163"/>
      <c r="HFH17" s="163"/>
      <c r="HFI17" s="163"/>
      <c r="HFJ17" s="163"/>
      <c r="HFK17" s="163"/>
      <c r="HFL17" s="163"/>
      <c r="HFM17" s="163"/>
      <c r="HFN17" s="163"/>
      <c r="HFO17" s="163"/>
      <c r="HFP17" s="163"/>
      <c r="HFQ17" s="163"/>
      <c r="HFR17" s="163"/>
      <c r="HFS17" s="163"/>
      <c r="HFT17" s="163"/>
      <c r="HFU17" s="163"/>
      <c r="HFV17" s="163"/>
      <c r="HFW17" s="163"/>
      <c r="HFX17" s="163"/>
      <c r="HFY17" s="163"/>
      <c r="HFZ17" s="163"/>
      <c r="HGA17" s="163"/>
      <c r="HGB17" s="163"/>
      <c r="HGC17" s="163"/>
      <c r="HGD17" s="163"/>
      <c r="HGE17" s="163"/>
      <c r="HGF17" s="163"/>
      <c r="HGG17" s="163"/>
      <c r="HGH17" s="163"/>
      <c r="HGI17" s="163"/>
      <c r="HGJ17" s="163"/>
      <c r="HGK17" s="163"/>
      <c r="HGL17" s="163"/>
      <c r="HGM17" s="163"/>
      <c r="HGN17" s="163"/>
      <c r="HGO17" s="163"/>
      <c r="HGP17" s="163"/>
      <c r="HGQ17" s="163"/>
      <c r="HGR17" s="163"/>
      <c r="HGS17" s="163"/>
      <c r="HGT17" s="163"/>
      <c r="HGU17" s="163"/>
      <c r="HGV17" s="163"/>
      <c r="HGW17" s="163"/>
      <c r="HGX17" s="163"/>
      <c r="HGY17" s="163"/>
      <c r="HGZ17" s="163"/>
      <c r="HHA17" s="163"/>
      <c r="HHB17" s="163"/>
      <c r="HHC17" s="163"/>
      <c r="HHD17" s="163"/>
      <c r="HHE17" s="163"/>
      <c r="HHF17" s="163"/>
      <c r="HHG17" s="163"/>
      <c r="HHH17" s="163"/>
      <c r="HHI17" s="163"/>
      <c r="HHJ17" s="163"/>
      <c r="HHK17" s="163"/>
      <c r="HHL17" s="163"/>
      <c r="HHM17" s="163"/>
      <c r="HHN17" s="163"/>
      <c r="HHO17" s="163"/>
      <c r="HHP17" s="163"/>
      <c r="HHQ17" s="163"/>
      <c r="HHR17" s="163"/>
      <c r="HHS17" s="163"/>
      <c r="HHT17" s="163"/>
      <c r="HHU17" s="163"/>
      <c r="HHV17" s="163"/>
      <c r="HHW17" s="163"/>
      <c r="HHX17" s="163"/>
      <c r="HHY17" s="163"/>
      <c r="HHZ17" s="163"/>
      <c r="HIA17" s="163"/>
      <c r="HIB17" s="163"/>
      <c r="HIC17" s="163"/>
      <c r="HID17" s="163"/>
      <c r="HIE17" s="163"/>
      <c r="HIF17" s="163"/>
      <c r="HIG17" s="163"/>
      <c r="HIH17" s="163"/>
      <c r="HII17" s="163"/>
      <c r="HIJ17" s="163"/>
      <c r="HIK17" s="163"/>
      <c r="HIL17" s="163"/>
      <c r="HIM17" s="163"/>
      <c r="HIN17" s="163"/>
      <c r="HIO17" s="163"/>
      <c r="HIP17" s="163"/>
      <c r="HIQ17" s="163"/>
      <c r="HIR17" s="163"/>
      <c r="HIS17" s="163"/>
      <c r="HIT17" s="163"/>
      <c r="HIU17" s="163"/>
      <c r="HIV17" s="163"/>
      <c r="HIW17" s="163"/>
      <c r="HIX17" s="163"/>
      <c r="HIY17" s="163"/>
      <c r="HIZ17" s="163"/>
      <c r="HJA17" s="163"/>
      <c r="HJB17" s="163"/>
      <c r="HJC17" s="163"/>
      <c r="HJD17" s="163"/>
      <c r="HJE17" s="163"/>
      <c r="HJF17" s="163"/>
      <c r="HJG17" s="163"/>
      <c r="HJH17" s="163"/>
      <c r="HJI17" s="163"/>
      <c r="HJJ17" s="163"/>
      <c r="HJK17" s="163"/>
      <c r="HJL17" s="163"/>
      <c r="HJM17" s="163"/>
      <c r="HJN17" s="163"/>
      <c r="HJO17" s="163"/>
      <c r="HJP17" s="163"/>
      <c r="HJQ17" s="163"/>
      <c r="HJR17" s="163"/>
      <c r="HJS17" s="163"/>
      <c r="HJT17" s="163"/>
      <c r="HJU17" s="163"/>
      <c r="HJV17" s="163"/>
      <c r="HJW17" s="163"/>
      <c r="HJX17" s="163"/>
      <c r="HJY17" s="163"/>
      <c r="HJZ17" s="163"/>
      <c r="HKA17" s="163"/>
      <c r="HKB17" s="163"/>
      <c r="HKC17" s="163"/>
      <c r="HKD17" s="163"/>
      <c r="HKE17" s="163"/>
      <c r="HKF17" s="163"/>
      <c r="HKG17" s="163"/>
      <c r="HKH17" s="163"/>
      <c r="HKI17" s="163"/>
      <c r="HKJ17" s="163"/>
      <c r="HKK17" s="163"/>
      <c r="HKL17" s="163"/>
      <c r="HKM17" s="163"/>
      <c r="HKN17" s="163"/>
      <c r="HKO17" s="163"/>
      <c r="HKP17" s="163"/>
      <c r="HKQ17" s="163"/>
      <c r="HKR17" s="163"/>
      <c r="HKS17" s="163"/>
      <c r="HKT17" s="163"/>
      <c r="HKU17" s="163"/>
      <c r="HKV17" s="163"/>
      <c r="HKW17" s="163"/>
      <c r="HKX17" s="163"/>
      <c r="HKY17" s="163"/>
      <c r="HKZ17" s="163"/>
      <c r="HLA17" s="163"/>
      <c r="HLB17" s="163"/>
      <c r="HLC17" s="163"/>
      <c r="HLD17" s="163"/>
      <c r="HLE17" s="163"/>
      <c r="HLF17" s="163"/>
      <c r="HLG17" s="163"/>
      <c r="HLH17" s="163"/>
      <c r="HLI17" s="163"/>
      <c r="HLJ17" s="163"/>
      <c r="HLK17" s="163"/>
      <c r="HLL17" s="163"/>
      <c r="HLM17" s="163"/>
      <c r="HLN17" s="163"/>
      <c r="HLO17" s="163"/>
      <c r="HLP17" s="163"/>
      <c r="HLQ17" s="163"/>
      <c r="HLR17" s="163"/>
      <c r="HLS17" s="163"/>
      <c r="HLT17" s="163"/>
      <c r="HLU17" s="163"/>
      <c r="HLV17" s="163"/>
      <c r="HLW17" s="163"/>
      <c r="HLX17" s="163"/>
      <c r="HLY17" s="163"/>
      <c r="HLZ17" s="163"/>
      <c r="HMA17" s="163"/>
      <c r="HMB17" s="163"/>
      <c r="HMC17" s="163"/>
      <c r="HMD17" s="163"/>
      <c r="HME17" s="163"/>
      <c r="HMF17" s="163"/>
      <c r="HMG17" s="163"/>
      <c r="HMH17" s="163"/>
      <c r="HMI17" s="163"/>
      <c r="HMJ17" s="163"/>
      <c r="HMK17" s="163"/>
      <c r="HML17" s="163"/>
      <c r="HMM17" s="163"/>
      <c r="HMN17" s="163"/>
      <c r="HMO17" s="163"/>
      <c r="HMP17" s="163"/>
      <c r="HMQ17" s="163"/>
      <c r="HMR17" s="163"/>
      <c r="HMS17" s="163"/>
      <c r="HMT17" s="163"/>
      <c r="HMU17" s="163"/>
      <c r="HMV17" s="163"/>
      <c r="HMW17" s="163"/>
      <c r="HMX17" s="163"/>
      <c r="HMY17" s="163"/>
      <c r="HMZ17" s="163"/>
      <c r="HNA17" s="163"/>
      <c r="HNB17" s="163"/>
      <c r="HNC17" s="163"/>
      <c r="HND17" s="163"/>
      <c r="HNE17" s="163"/>
      <c r="HNF17" s="163"/>
      <c r="HNG17" s="163"/>
      <c r="HNH17" s="163"/>
      <c r="HNI17" s="163"/>
      <c r="HNJ17" s="163"/>
      <c r="HNK17" s="163"/>
      <c r="HNL17" s="163"/>
      <c r="HNM17" s="163"/>
      <c r="HNN17" s="163"/>
      <c r="HNO17" s="163"/>
      <c r="HNP17" s="163"/>
      <c r="HNQ17" s="163"/>
      <c r="HNR17" s="163"/>
      <c r="HNS17" s="163"/>
      <c r="HNT17" s="163"/>
      <c r="HNU17" s="163"/>
      <c r="HNV17" s="163"/>
      <c r="HNW17" s="163"/>
      <c r="HNX17" s="163"/>
      <c r="HNY17" s="163"/>
      <c r="HNZ17" s="163"/>
      <c r="HOA17" s="163"/>
      <c r="HOB17" s="163"/>
      <c r="HOC17" s="163"/>
      <c r="HOD17" s="163"/>
      <c r="HOE17" s="163"/>
      <c r="HOF17" s="163"/>
      <c r="HOG17" s="163"/>
      <c r="HOH17" s="163"/>
      <c r="HOI17" s="163"/>
      <c r="HOJ17" s="163"/>
      <c r="HOK17" s="163"/>
      <c r="HOL17" s="163"/>
      <c r="HOM17" s="163"/>
      <c r="HON17" s="163"/>
      <c r="HOO17" s="163"/>
      <c r="HOP17" s="163"/>
      <c r="HOQ17" s="163"/>
      <c r="HOR17" s="163"/>
      <c r="HOS17" s="163"/>
      <c r="HOT17" s="163"/>
      <c r="HOU17" s="163"/>
      <c r="HOV17" s="163"/>
      <c r="HOW17" s="163"/>
      <c r="HOX17" s="163"/>
      <c r="HOY17" s="163"/>
      <c r="HOZ17" s="163"/>
      <c r="HPA17" s="163"/>
      <c r="HPB17" s="163"/>
      <c r="HPC17" s="163"/>
      <c r="HPD17" s="163"/>
      <c r="HPE17" s="163"/>
      <c r="HPF17" s="163"/>
      <c r="HPG17" s="163"/>
      <c r="HPH17" s="163"/>
      <c r="HPI17" s="163"/>
      <c r="HPJ17" s="163"/>
      <c r="HPK17" s="163"/>
      <c r="HPL17" s="163"/>
      <c r="HPM17" s="163"/>
      <c r="HPN17" s="163"/>
      <c r="HPO17" s="163"/>
      <c r="HPP17" s="163"/>
      <c r="HPQ17" s="163"/>
      <c r="HPR17" s="163"/>
      <c r="HPS17" s="163"/>
      <c r="HPT17" s="163"/>
      <c r="HPU17" s="163"/>
      <c r="HPV17" s="163"/>
      <c r="HPW17" s="163"/>
      <c r="HPX17" s="163"/>
      <c r="HPY17" s="163"/>
      <c r="HPZ17" s="163"/>
      <c r="HQA17" s="163"/>
      <c r="HQB17" s="163"/>
      <c r="HQC17" s="163"/>
      <c r="HQD17" s="163"/>
      <c r="HQE17" s="163"/>
      <c r="HQF17" s="163"/>
      <c r="HQG17" s="163"/>
      <c r="HQH17" s="163"/>
      <c r="HQI17" s="163"/>
      <c r="HQJ17" s="163"/>
      <c r="HQK17" s="163"/>
      <c r="HQL17" s="163"/>
      <c r="HQM17" s="163"/>
      <c r="HQN17" s="163"/>
      <c r="HQO17" s="163"/>
      <c r="HQP17" s="163"/>
      <c r="HQQ17" s="163"/>
      <c r="HQR17" s="163"/>
      <c r="HQS17" s="163"/>
      <c r="HQT17" s="163"/>
      <c r="HQU17" s="163"/>
      <c r="HQV17" s="163"/>
      <c r="HQW17" s="163"/>
      <c r="HQX17" s="163"/>
      <c r="HQY17" s="163"/>
      <c r="HQZ17" s="163"/>
      <c r="HRA17" s="163"/>
      <c r="HRB17" s="163"/>
      <c r="HRC17" s="163"/>
      <c r="HRD17" s="163"/>
      <c r="HRE17" s="163"/>
      <c r="HRF17" s="163"/>
      <c r="HRG17" s="163"/>
      <c r="HRH17" s="163"/>
      <c r="HRI17" s="163"/>
      <c r="HRJ17" s="163"/>
      <c r="HRK17" s="163"/>
      <c r="HRL17" s="163"/>
      <c r="HRM17" s="163"/>
      <c r="HRN17" s="163"/>
      <c r="HRO17" s="163"/>
      <c r="HRP17" s="163"/>
      <c r="HRQ17" s="163"/>
      <c r="HRR17" s="163"/>
      <c r="HRS17" s="163"/>
      <c r="HRT17" s="163"/>
      <c r="HRU17" s="163"/>
      <c r="HRV17" s="163"/>
      <c r="HRW17" s="163"/>
      <c r="HRX17" s="163"/>
      <c r="HRY17" s="163"/>
      <c r="HRZ17" s="163"/>
      <c r="HSA17" s="163"/>
      <c r="HSB17" s="163"/>
      <c r="HSC17" s="163"/>
      <c r="HSD17" s="163"/>
      <c r="HSE17" s="163"/>
      <c r="HSF17" s="163"/>
      <c r="HSG17" s="163"/>
      <c r="HSH17" s="163"/>
      <c r="HSI17" s="163"/>
      <c r="HSJ17" s="163"/>
      <c r="HSK17" s="163"/>
      <c r="HSL17" s="163"/>
      <c r="HSM17" s="163"/>
      <c r="HSN17" s="163"/>
      <c r="HSO17" s="163"/>
      <c r="HSP17" s="163"/>
      <c r="HSQ17" s="163"/>
      <c r="HSR17" s="163"/>
      <c r="HSS17" s="163"/>
      <c r="HST17" s="163"/>
      <c r="HSU17" s="163"/>
      <c r="HSV17" s="163"/>
      <c r="HSW17" s="163"/>
      <c r="HSX17" s="163"/>
      <c r="HSY17" s="163"/>
      <c r="HSZ17" s="163"/>
      <c r="HTA17" s="163"/>
      <c r="HTB17" s="163"/>
      <c r="HTC17" s="163"/>
      <c r="HTD17" s="163"/>
      <c r="HTE17" s="163"/>
      <c r="HTF17" s="163"/>
      <c r="HTG17" s="163"/>
      <c r="HTH17" s="163"/>
      <c r="HTI17" s="163"/>
      <c r="HTJ17" s="163"/>
      <c r="HTK17" s="163"/>
      <c r="HTL17" s="163"/>
      <c r="HTM17" s="163"/>
      <c r="HTN17" s="163"/>
      <c r="HTO17" s="163"/>
      <c r="HTP17" s="163"/>
      <c r="HTQ17" s="163"/>
      <c r="HTR17" s="163"/>
      <c r="HTS17" s="163"/>
      <c r="HTT17" s="163"/>
      <c r="HTU17" s="163"/>
      <c r="HTV17" s="163"/>
      <c r="HTW17" s="163"/>
      <c r="HTX17" s="163"/>
      <c r="HTY17" s="163"/>
      <c r="HTZ17" s="163"/>
      <c r="HUA17" s="163"/>
      <c r="HUB17" s="163"/>
      <c r="HUC17" s="163"/>
      <c r="HUD17" s="163"/>
      <c r="HUE17" s="163"/>
      <c r="HUF17" s="163"/>
      <c r="HUG17" s="163"/>
      <c r="HUH17" s="163"/>
      <c r="HUI17" s="163"/>
      <c r="HUJ17" s="163"/>
      <c r="HUK17" s="163"/>
      <c r="HUL17" s="163"/>
      <c r="HUM17" s="163"/>
      <c r="HUN17" s="163"/>
      <c r="HUO17" s="163"/>
      <c r="HUP17" s="163"/>
      <c r="HUQ17" s="163"/>
      <c r="HUR17" s="163"/>
      <c r="HUS17" s="163"/>
      <c r="HUT17" s="163"/>
      <c r="HUU17" s="163"/>
      <c r="HUV17" s="163"/>
      <c r="HUW17" s="163"/>
      <c r="HUX17" s="163"/>
      <c r="HUY17" s="163"/>
      <c r="HUZ17" s="163"/>
      <c r="HVA17" s="163"/>
      <c r="HVB17" s="163"/>
      <c r="HVC17" s="163"/>
      <c r="HVD17" s="163"/>
      <c r="HVE17" s="163"/>
      <c r="HVF17" s="163"/>
      <c r="HVG17" s="163"/>
      <c r="HVH17" s="163"/>
      <c r="HVI17" s="163"/>
      <c r="HVJ17" s="163"/>
      <c r="HVK17" s="163"/>
      <c r="HVL17" s="163"/>
      <c r="HVM17" s="163"/>
      <c r="HVN17" s="163"/>
      <c r="HVO17" s="163"/>
      <c r="HVP17" s="163"/>
      <c r="HVQ17" s="163"/>
      <c r="HVR17" s="163"/>
      <c r="HVS17" s="163"/>
      <c r="HVT17" s="163"/>
      <c r="HVU17" s="163"/>
      <c r="HVV17" s="163"/>
      <c r="HVW17" s="163"/>
      <c r="HVX17" s="163"/>
      <c r="HVY17" s="163"/>
      <c r="HVZ17" s="163"/>
      <c r="HWA17" s="163"/>
      <c r="HWB17" s="163"/>
      <c r="HWC17" s="163"/>
      <c r="HWD17" s="163"/>
      <c r="HWE17" s="163"/>
      <c r="HWF17" s="163"/>
      <c r="HWG17" s="163"/>
      <c r="HWH17" s="163"/>
      <c r="HWI17" s="163"/>
      <c r="HWJ17" s="163"/>
      <c r="HWK17" s="163"/>
      <c r="HWL17" s="163"/>
      <c r="HWM17" s="163"/>
      <c r="HWN17" s="163"/>
      <c r="HWO17" s="163"/>
      <c r="HWP17" s="163"/>
      <c r="HWQ17" s="163"/>
      <c r="HWR17" s="163"/>
      <c r="HWS17" s="163"/>
      <c r="HWT17" s="163"/>
      <c r="HWU17" s="163"/>
      <c r="HWV17" s="163"/>
      <c r="HWW17" s="163"/>
      <c r="HWX17" s="163"/>
      <c r="HWY17" s="163"/>
      <c r="HWZ17" s="163"/>
      <c r="HXA17" s="163"/>
      <c r="HXB17" s="163"/>
      <c r="HXC17" s="163"/>
      <c r="HXD17" s="163"/>
      <c r="HXE17" s="163"/>
      <c r="HXF17" s="163"/>
      <c r="HXG17" s="163"/>
      <c r="HXH17" s="163"/>
      <c r="HXI17" s="163"/>
      <c r="HXJ17" s="163"/>
      <c r="HXK17" s="163"/>
      <c r="HXL17" s="163"/>
      <c r="HXM17" s="163"/>
      <c r="HXN17" s="163"/>
      <c r="HXO17" s="163"/>
      <c r="HXP17" s="163"/>
      <c r="HXQ17" s="163"/>
      <c r="HXR17" s="163"/>
      <c r="HXS17" s="163"/>
      <c r="HXT17" s="163"/>
      <c r="HXU17" s="163"/>
      <c r="HXV17" s="163"/>
      <c r="HXW17" s="163"/>
      <c r="HXX17" s="163"/>
      <c r="HXY17" s="163"/>
      <c r="HXZ17" s="163"/>
      <c r="HYA17" s="163"/>
      <c r="HYB17" s="163"/>
      <c r="HYC17" s="163"/>
      <c r="HYD17" s="163"/>
      <c r="HYE17" s="163"/>
      <c r="HYF17" s="163"/>
      <c r="HYG17" s="163"/>
      <c r="HYH17" s="163"/>
      <c r="HYI17" s="163"/>
      <c r="HYJ17" s="163"/>
      <c r="HYK17" s="163"/>
      <c r="HYL17" s="163"/>
      <c r="HYM17" s="163"/>
      <c r="HYN17" s="163"/>
      <c r="HYO17" s="163"/>
      <c r="HYP17" s="163"/>
      <c r="HYQ17" s="163"/>
      <c r="HYR17" s="163"/>
      <c r="HYS17" s="163"/>
      <c r="HYT17" s="163"/>
      <c r="HYU17" s="163"/>
      <c r="HYV17" s="163"/>
      <c r="HYW17" s="163"/>
      <c r="HYX17" s="163"/>
      <c r="HYY17" s="163"/>
      <c r="HYZ17" s="163"/>
      <c r="HZA17" s="163"/>
      <c r="HZB17" s="163"/>
      <c r="HZC17" s="163"/>
      <c r="HZD17" s="163"/>
      <c r="HZE17" s="163"/>
      <c r="HZF17" s="163"/>
      <c r="HZG17" s="163"/>
      <c r="HZH17" s="163"/>
      <c r="HZI17" s="163"/>
      <c r="HZJ17" s="163"/>
      <c r="HZK17" s="163"/>
      <c r="HZL17" s="163"/>
      <c r="HZM17" s="163"/>
      <c r="HZN17" s="163"/>
      <c r="HZO17" s="163"/>
      <c r="HZP17" s="163"/>
      <c r="HZQ17" s="163"/>
      <c r="HZR17" s="163"/>
      <c r="HZS17" s="163"/>
      <c r="HZT17" s="163"/>
      <c r="HZU17" s="163"/>
      <c r="HZV17" s="163"/>
      <c r="HZW17" s="163"/>
      <c r="HZX17" s="163"/>
      <c r="HZY17" s="163"/>
      <c r="HZZ17" s="163"/>
      <c r="IAA17" s="163"/>
      <c r="IAB17" s="163"/>
      <c r="IAC17" s="163"/>
      <c r="IAD17" s="163"/>
      <c r="IAE17" s="163"/>
      <c r="IAF17" s="163"/>
      <c r="IAG17" s="163"/>
      <c r="IAH17" s="163"/>
      <c r="IAI17" s="163"/>
      <c r="IAJ17" s="163"/>
      <c r="IAK17" s="163"/>
      <c r="IAL17" s="163"/>
      <c r="IAM17" s="163"/>
      <c r="IAN17" s="163"/>
      <c r="IAO17" s="163"/>
      <c r="IAP17" s="163"/>
      <c r="IAQ17" s="163"/>
      <c r="IAR17" s="163"/>
      <c r="IAS17" s="163"/>
      <c r="IAT17" s="163"/>
      <c r="IAU17" s="163"/>
      <c r="IAV17" s="163"/>
      <c r="IAW17" s="163"/>
      <c r="IAX17" s="163"/>
      <c r="IAY17" s="163"/>
      <c r="IAZ17" s="163"/>
      <c r="IBA17" s="163"/>
      <c r="IBB17" s="163"/>
      <c r="IBC17" s="163"/>
      <c r="IBD17" s="163"/>
      <c r="IBE17" s="163"/>
      <c r="IBF17" s="163"/>
      <c r="IBG17" s="163"/>
      <c r="IBH17" s="163"/>
      <c r="IBI17" s="163"/>
      <c r="IBJ17" s="163"/>
      <c r="IBK17" s="163"/>
      <c r="IBL17" s="163"/>
      <c r="IBM17" s="163"/>
      <c r="IBN17" s="163"/>
      <c r="IBO17" s="163"/>
      <c r="IBP17" s="163"/>
      <c r="IBQ17" s="163"/>
      <c r="IBR17" s="163"/>
      <c r="IBS17" s="163"/>
      <c r="IBT17" s="163"/>
      <c r="IBU17" s="163"/>
      <c r="IBV17" s="163"/>
      <c r="IBW17" s="163"/>
      <c r="IBX17" s="163"/>
      <c r="IBY17" s="163"/>
      <c r="IBZ17" s="163"/>
      <c r="ICA17" s="163"/>
      <c r="ICB17" s="163"/>
      <c r="ICC17" s="163"/>
      <c r="ICD17" s="163"/>
      <c r="ICE17" s="163"/>
      <c r="ICF17" s="163"/>
      <c r="ICG17" s="163"/>
      <c r="ICH17" s="163"/>
      <c r="ICI17" s="163"/>
      <c r="ICJ17" s="163"/>
      <c r="ICK17" s="163"/>
      <c r="ICL17" s="163"/>
      <c r="ICM17" s="163"/>
      <c r="ICN17" s="163"/>
      <c r="ICO17" s="163"/>
      <c r="ICP17" s="163"/>
      <c r="ICQ17" s="163"/>
      <c r="ICR17" s="163"/>
      <c r="ICS17" s="163"/>
      <c r="ICT17" s="163"/>
      <c r="ICU17" s="163"/>
      <c r="ICV17" s="163"/>
      <c r="ICW17" s="163"/>
      <c r="ICX17" s="163"/>
      <c r="ICY17" s="163"/>
      <c r="ICZ17" s="163"/>
      <c r="IDA17" s="163"/>
      <c r="IDB17" s="163"/>
      <c r="IDC17" s="163"/>
      <c r="IDD17" s="163"/>
      <c r="IDE17" s="163"/>
      <c r="IDF17" s="163"/>
      <c r="IDG17" s="163"/>
      <c r="IDH17" s="163"/>
      <c r="IDI17" s="163"/>
      <c r="IDJ17" s="163"/>
      <c r="IDK17" s="163"/>
      <c r="IDL17" s="163"/>
      <c r="IDM17" s="163"/>
      <c r="IDN17" s="163"/>
      <c r="IDO17" s="163"/>
      <c r="IDP17" s="163"/>
      <c r="IDQ17" s="163"/>
      <c r="IDR17" s="163"/>
      <c r="IDS17" s="163"/>
      <c r="IDT17" s="163"/>
      <c r="IDU17" s="163"/>
      <c r="IDV17" s="163"/>
      <c r="IDW17" s="163"/>
      <c r="IDX17" s="163"/>
      <c r="IDY17" s="163"/>
      <c r="IDZ17" s="163"/>
      <c r="IEA17" s="163"/>
      <c r="IEB17" s="163"/>
      <c r="IEC17" s="163"/>
      <c r="IED17" s="163"/>
      <c r="IEE17" s="163"/>
      <c r="IEF17" s="163"/>
      <c r="IEG17" s="163"/>
      <c r="IEH17" s="163"/>
      <c r="IEI17" s="163"/>
      <c r="IEJ17" s="163"/>
      <c r="IEK17" s="163"/>
      <c r="IEL17" s="163"/>
      <c r="IEM17" s="163"/>
      <c r="IEN17" s="163"/>
      <c r="IEO17" s="163"/>
      <c r="IEP17" s="163"/>
      <c r="IEQ17" s="163"/>
      <c r="IER17" s="163"/>
      <c r="IES17" s="163"/>
      <c r="IET17" s="163"/>
      <c r="IEU17" s="163"/>
      <c r="IEV17" s="163"/>
      <c r="IEW17" s="163"/>
      <c r="IEX17" s="163"/>
      <c r="IEY17" s="163"/>
      <c r="IEZ17" s="163"/>
      <c r="IFA17" s="163"/>
      <c r="IFB17" s="163"/>
      <c r="IFC17" s="163"/>
      <c r="IFD17" s="163"/>
      <c r="IFE17" s="163"/>
      <c r="IFF17" s="163"/>
      <c r="IFG17" s="163"/>
      <c r="IFH17" s="163"/>
      <c r="IFI17" s="163"/>
      <c r="IFJ17" s="163"/>
      <c r="IFK17" s="163"/>
      <c r="IFL17" s="163"/>
      <c r="IFM17" s="163"/>
      <c r="IFN17" s="163"/>
      <c r="IFO17" s="163"/>
      <c r="IFP17" s="163"/>
      <c r="IFQ17" s="163"/>
      <c r="IFR17" s="163"/>
      <c r="IFS17" s="163"/>
      <c r="IFT17" s="163"/>
      <c r="IFU17" s="163"/>
      <c r="IFV17" s="163"/>
      <c r="IFW17" s="163"/>
      <c r="IFX17" s="163"/>
      <c r="IFY17" s="163"/>
      <c r="IFZ17" s="163"/>
      <c r="IGA17" s="163"/>
      <c r="IGB17" s="163"/>
      <c r="IGC17" s="163"/>
      <c r="IGD17" s="163"/>
      <c r="IGE17" s="163"/>
      <c r="IGF17" s="163"/>
      <c r="IGG17" s="163"/>
      <c r="IGH17" s="163"/>
      <c r="IGI17" s="163"/>
      <c r="IGJ17" s="163"/>
      <c r="IGK17" s="163"/>
      <c r="IGL17" s="163"/>
      <c r="IGM17" s="163"/>
      <c r="IGN17" s="163"/>
      <c r="IGO17" s="163"/>
      <c r="IGP17" s="163"/>
      <c r="IGQ17" s="163"/>
      <c r="IGR17" s="163"/>
      <c r="IGS17" s="163"/>
      <c r="IGT17" s="163"/>
      <c r="IGU17" s="163"/>
      <c r="IGV17" s="163"/>
      <c r="IGW17" s="163"/>
      <c r="IGX17" s="163"/>
      <c r="IGY17" s="163"/>
      <c r="IGZ17" s="163"/>
      <c r="IHA17" s="163"/>
      <c r="IHB17" s="163"/>
      <c r="IHC17" s="163"/>
      <c r="IHD17" s="163"/>
      <c r="IHE17" s="163"/>
      <c r="IHF17" s="163"/>
      <c r="IHG17" s="163"/>
      <c r="IHH17" s="163"/>
      <c r="IHI17" s="163"/>
      <c r="IHJ17" s="163"/>
      <c r="IHK17" s="163"/>
      <c r="IHL17" s="163"/>
      <c r="IHM17" s="163"/>
      <c r="IHN17" s="163"/>
      <c r="IHO17" s="163"/>
      <c r="IHP17" s="163"/>
      <c r="IHQ17" s="163"/>
      <c r="IHR17" s="163"/>
      <c r="IHS17" s="163"/>
      <c r="IHT17" s="163"/>
      <c r="IHU17" s="163"/>
      <c r="IHV17" s="163"/>
      <c r="IHW17" s="163"/>
      <c r="IHX17" s="163"/>
      <c r="IHY17" s="163"/>
      <c r="IHZ17" s="163"/>
      <c r="IIA17" s="163"/>
      <c r="IIB17" s="163"/>
      <c r="IIC17" s="163"/>
      <c r="IID17" s="163"/>
      <c r="IIE17" s="163"/>
      <c r="IIF17" s="163"/>
      <c r="IIG17" s="163"/>
      <c r="IIH17" s="163"/>
      <c r="III17" s="163"/>
      <c r="IIJ17" s="163"/>
      <c r="IIK17" s="163"/>
      <c r="IIL17" s="163"/>
      <c r="IIM17" s="163"/>
      <c r="IIN17" s="163"/>
      <c r="IIO17" s="163"/>
      <c r="IIP17" s="163"/>
      <c r="IIQ17" s="163"/>
      <c r="IIR17" s="163"/>
      <c r="IIS17" s="163"/>
      <c r="IIT17" s="163"/>
      <c r="IIU17" s="163"/>
      <c r="IIV17" s="163"/>
      <c r="IIW17" s="163"/>
      <c r="IIX17" s="163"/>
      <c r="IIY17" s="163"/>
      <c r="IIZ17" s="163"/>
      <c r="IJA17" s="163"/>
      <c r="IJB17" s="163"/>
      <c r="IJC17" s="163"/>
      <c r="IJD17" s="163"/>
      <c r="IJE17" s="163"/>
      <c r="IJF17" s="163"/>
      <c r="IJG17" s="163"/>
      <c r="IJH17" s="163"/>
      <c r="IJI17" s="163"/>
      <c r="IJJ17" s="163"/>
      <c r="IJK17" s="163"/>
      <c r="IJL17" s="163"/>
      <c r="IJM17" s="163"/>
      <c r="IJN17" s="163"/>
      <c r="IJO17" s="163"/>
      <c r="IJP17" s="163"/>
      <c r="IJQ17" s="163"/>
      <c r="IJR17" s="163"/>
      <c r="IJS17" s="163"/>
      <c r="IJT17" s="163"/>
      <c r="IJU17" s="163"/>
      <c r="IJV17" s="163"/>
      <c r="IJW17" s="163"/>
      <c r="IJX17" s="163"/>
      <c r="IJY17" s="163"/>
      <c r="IJZ17" s="163"/>
      <c r="IKA17" s="163"/>
      <c r="IKB17" s="163"/>
      <c r="IKC17" s="163"/>
      <c r="IKD17" s="163"/>
      <c r="IKE17" s="163"/>
      <c r="IKF17" s="163"/>
      <c r="IKG17" s="163"/>
      <c r="IKH17" s="163"/>
      <c r="IKI17" s="163"/>
      <c r="IKJ17" s="163"/>
      <c r="IKK17" s="163"/>
      <c r="IKL17" s="163"/>
      <c r="IKM17" s="163"/>
      <c r="IKN17" s="163"/>
      <c r="IKO17" s="163"/>
      <c r="IKP17" s="163"/>
      <c r="IKQ17" s="163"/>
      <c r="IKR17" s="163"/>
      <c r="IKS17" s="163"/>
      <c r="IKT17" s="163"/>
      <c r="IKU17" s="163"/>
      <c r="IKV17" s="163"/>
      <c r="IKW17" s="163"/>
      <c r="IKX17" s="163"/>
      <c r="IKY17" s="163"/>
      <c r="IKZ17" s="163"/>
      <c r="ILA17" s="163"/>
      <c r="ILB17" s="163"/>
      <c r="ILC17" s="163"/>
      <c r="ILD17" s="163"/>
      <c r="ILE17" s="163"/>
      <c r="ILF17" s="163"/>
      <c r="ILG17" s="163"/>
      <c r="ILH17" s="163"/>
      <c r="ILI17" s="163"/>
      <c r="ILJ17" s="163"/>
      <c r="ILK17" s="163"/>
      <c r="ILL17" s="163"/>
      <c r="ILM17" s="163"/>
      <c r="ILN17" s="163"/>
      <c r="ILO17" s="163"/>
      <c r="ILP17" s="163"/>
      <c r="ILQ17" s="163"/>
      <c r="ILR17" s="163"/>
      <c r="ILS17" s="163"/>
      <c r="ILT17" s="163"/>
      <c r="ILU17" s="163"/>
      <c r="ILV17" s="163"/>
      <c r="ILW17" s="163"/>
      <c r="ILX17" s="163"/>
      <c r="ILY17" s="163"/>
      <c r="ILZ17" s="163"/>
      <c r="IMA17" s="163"/>
      <c r="IMB17" s="163"/>
      <c r="IMC17" s="163"/>
      <c r="IMD17" s="163"/>
      <c r="IME17" s="163"/>
      <c r="IMF17" s="163"/>
      <c r="IMG17" s="163"/>
      <c r="IMH17" s="163"/>
      <c r="IMI17" s="163"/>
      <c r="IMJ17" s="163"/>
      <c r="IMK17" s="163"/>
      <c r="IML17" s="163"/>
      <c r="IMM17" s="163"/>
      <c r="IMN17" s="163"/>
      <c r="IMO17" s="163"/>
      <c r="IMP17" s="163"/>
      <c r="IMQ17" s="163"/>
      <c r="IMR17" s="163"/>
      <c r="IMS17" s="163"/>
      <c r="IMT17" s="163"/>
      <c r="IMU17" s="163"/>
      <c r="IMV17" s="163"/>
      <c r="IMW17" s="163"/>
      <c r="IMX17" s="163"/>
      <c r="IMY17" s="163"/>
      <c r="IMZ17" s="163"/>
      <c r="INA17" s="163"/>
      <c r="INB17" s="163"/>
      <c r="INC17" s="163"/>
      <c r="IND17" s="163"/>
      <c r="INE17" s="163"/>
      <c r="INF17" s="163"/>
      <c r="ING17" s="163"/>
      <c r="INH17" s="163"/>
      <c r="INI17" s="163"/>
      <c r="INJ17" s="163"/>
      <c r="INK17" s="163"/>
      <c r="INL17" s="163"/>
      <c r="INM17" s="163"/>
      <c r="INN17" s="163"/>
      <c r="INO17" s="163"/>
      <c r="INP17" s="163"/>
      <c r="INQ17" s="163"/>
      <c r="INR17" s="163"/>
      <c r="INS17" s="163"/>
      <c r="INT17" s="163"/>
      <c r="INU17" s="163"/>
      <c r="INV17" s="163"/>
      <c r="INW17" s="163"/>
      <c r="INX17" s="163"/>
      <c r="INY17" s="163"/>
      <c r="INZ17" s="163"/>
      <c r="IOA17" s="163"/>
      <c r="IOB17" s="163"/>
      <c r="IOC17" s="163"/>
      <c r="IOD17" s="163"/>
      <c r="IOE17" s="163"/>
      <c r="IOF17" s="163"/>
      <c r="IOG17" s="163"/>
      <c r="IOH17" s="163"/>
      <c r="IOI17" s="163"/>
      <c r="IOJ17" s="163"/>
      <c r="IOK17" s="163"/>
      <c r="IOL17" s="163"/>
      <c r="IOM17" s="163"/>
      <c r="ION17" s="163"/>
      <c r="IOO17" s="163"/>
      <c r="IOP17" s="163"/>
      <c r="IOQ17" s="163"/>
      <c r="IOR17" s="163"/>
      <c r="IOS17" s="163"/>
      <c r="IOT17" s="163"/>
      <c r="IOU17" s="163"/>
      <c r="IOV17" s="163"/>
      <c r="IOW17" s="163"/>
      <c r="IOX17" s="163"/>
      <c r="IOY17" s="163"/>
      <c r="IOZ17" s="163"/>
      <c r="IPA17" s="163"/>
      <c r="IPB17" s="163"/>
      <c r="IPC17" s="163"/>
      <c r="IPD17" s="163"/>
      <c r="IPE17" s="163"/>
      <c r="IPF17" s="163"/>
      <c r="IPG17" s="163"/>
      <c r="IPH17" s="163"/>
      <c r="IPI17" s="163"/>
      <c r="IPJ17" s="163"/>
      <c r="IPK17" s="163"/>
      <c r="IPL17" s="163"/>
      <c r="IPM17" s="163"/>
      <c r="IPN17" s="163"/>
      <c r="IPO17" s="163"/>
      <c r="IPP17" s="163"/>
      <c r="IPQ17" s="163"/>
      <c r="IPR17" s="163"/>
      <c r="IPS17" s="163"/>
      <c r="IPT17" s="163"/>
      <c r="IPU17" s="163"/>
      <c r="IPV17" s="163"/>
      <c r="IPW17" s="163"/>
      <c r="IPX17" s="163"/>
      <c r="IPY17" s="163"/>
      <c r="IPZ17" s="163"/>
      <c r="IQA17" s="163"/>
      <c r="IQB17" s="163"/>
      <c r="IQC17" s="163"/>
      <c r="IQD17" s="163"/>
      <c r="IQE17" s="163"/>
      <c r="IQF17" s="163"/>
      <c r="IQG17" s="163"/>
      <c r="IQH17" s="163"/>
      <c r="IQI17" s="163"/>
      <c r="IQJ17" s="163"/>
      <c r="IQK17" s="163"/>
      <c r="IQL17" s="163"/>
      <c r="IQM17" s="163"/>
      <c r="IQN17" s="163"/>
      <c r="IQO17" s="163"/>
      <c r="IQP17" s="163"/>
      <c r="IQQ17" s="163"/>
      <c r="IQR17" s="163"/>
      <c r="IQS17" s="163"/>
      <c r="IQT17" s="163"/>
      <c r="IQU17" s="163"/>
      <c r="IQV17" s="163"/>
      <c r="IQW17" s="163"/>
      <c r="IQX17" s="163"/>
      <c r="IQY17" s="163"/>
      <c r="IQZ17" s="163"/>
      <c r="IRA17" s="163"/>
      <c r="IRB17" s="163"/>
      <c r="IRC17" s="163"/>
      <c r="IRD17" s="163"/>
      <c r="IRE17" s="163"/>
      <c r="IRF17" s="163"/>
      <c r="IRG17" s="163"/>
      <c r="IRH17" s="163"/>
      <c r="IRI17" s="163"/>
      <c r="IRJ17" s="163"/>
      <c r="IRK17" s="163"/>
      <c r="IRL17" s="163"/>
      <c r="IRM17" s="163"/>
      <c r="IRN17" s="163"/>
      <c r="IRO17" s="163"/>
      <c r="IRP17" s="163"/>
      <c r="IRQ17" s="163"/>
      <c r="IRR17" s="163"/>
      <c r="IRS17" s="163"/>
      <c r="IRT17" s="163"/>
      <c r="IRU17" s="163"/>
      <c r="IRV17" s="163"/>
      <c r="IRW17" s="163"/>
      <c r="IRX17" s="163"/>
      <c r="IRY17" s="163"/>
      <c r="IRZ17" s="163"/>
      <c r="ISA17" s="163"/>
      <c r="ISB17" s="163"/>
      <c r="ISC17" s="163"/>
      <c r="ISD17" s="163"/>
      <c r="ISE17" s="163"/>
      <c r="ISF17" s="163"/>
      <c r="ISG17" s="163"/>
      <c r="ISH17" s="163"/>
      <c r="ISI17" s="163"/>
      <c r="ISJ17" s="163"/>
      <c r="ISK17" s="163"/>
      <c r="ISL17" s="163"/>
      <c r="ISM17" s="163"/>
      <c r="ISN17" s="163"/>
      <c r="ISO17" s="163"/>
      <c r="ISP17" s="163"/>
      <c r="ISQ17" s="163"/>
      <c r="ISR17" s="163"/>
      <c r="ISS17" s="163"/>
      <c r="IST17" s="163"/>
      <c r="ISU17" s="163"/>
      <c r="ISV17" s="163"/>
      <c r="ISW17" s="163"/>
      <c r="ISX17" s="163"/>
      <c r="ISY17" s="163"/>
      <c r="ISZ17" s="163"/>
      <c r="ITA17" s="163"/>
      <c r="ITB17" s="163"/>
      <c r="ITC17" s="163"/>
      <c r="ITD17" s="163"/>
      <c r="ITE17" s="163"/>
      <c r="ITF17" s="163"/>
      <c r="ITG17" s="163"/>
      <c r="ITH17" s="163"/>
      <c r="ITI17" s="163"/>
      <c r="ITJ17" s="163"/>
      <c r="ITK17" s="163"/>
      <c r="ITL17" s="163"/>
      <c r="ITM17" s="163"/>
      <c r="ITN17" s="163"/>
      <c r="ITO17" s="163"/>
      <c r="ITP17" s="163"/>
      <c r="ITQ17" s="163"/>
      <c r="ITR17" s="163"/>
      <c r="ITS17" s="163"/>
      <c r="ITT17" s="163"/>
      <c r="ITU17" s="163"/>
      <c r="ITV17" s="163"/>
      <c r="ITW17" s="163"/>
      <c r="ITX17" s="163"/>
      <c r="ITY17" s="163"/>
      <c r="ITZ17" s="163"/>
      <c r="IUA17" s="163"/>
      <c r="IUB17" s="163"/>
      <c r="IUC17" s="163"/>
      <c r="IUD17" s="163"/>
      <c r="IUE17" s="163"/>
      <c r="IUF17" s="163"/>
      <c r="IUG17" s="163"/>
      <c r="IUH17" s="163"/>
      <c r="IUI17" s="163"/>
      <c r="IUJ17" s="163"/>
      <c r="IUK17" s="163"/>
      <c r="IUL17" s="163"/>
      <c r="IUM17" s="163"/>
      <c r="IUN17" s="163"/>
      <c r="IUO17" s="163"/>
      <c r="IUP17" s="163"/>
      <c r="IUQ17" s="163"/>
      <c r="IUR17" s="163"/>
      <c r="IUS17" s="163"/>
      <c r="IUT17" s="163"/>
      <c r="IUU17" s="163"/>
      <c r="IUV17" s="163"/>
      <c r="IUW17" s="163"/>
      <c r="IUX17" s="163"/>
      <c r="IUY17" s="163"/>
      <c r="IUZ17" s="163"/>
      <c r="IVA17" s="163"/>
      <c r="IVB17" s="163"/>
      <c r="IVC17" s="163"/>
      <c r="IVD17" s="163"/>
      <c r="IVE17" s="163"/>
      <c r="IVF17" s="163"/>
      <c r="IVG17" s="163"/>
      <c r="IVH17" s="163"/>
      <c r="IVI17" s="163"/>
      <c r="IVJ17" s="163"/>
      <c r="IVK17" s="163"/>
      <c r="IVL17" s="163"/>
      <c r="IVM17" s="163"/>
      <c r="IVN17" s="163"/>
      <c r="IVO17" s="163"/>
      <c r="IVP17" s="163"/>
      <c r="IVQ17" s="163"/>
      <c r="IVR17" s="163"/>
      <c r="IVS17" s="163"/>
      <c r="IVT17" s="163"/>
      <c r="IVU17" s="163"/>
      <c r="IVV17" s="163"/>
      <c r="IVW17" s="163"/>
      <c r="IVX17" s="163"/>
      <c r="IVY17" s="163"/>
      <c r="IVZ17" s="163"/>
      <c r="IWA17" s="163"/>
      <c r="IWB17" s="163"/>
      <c r="IWC17" s="163"/>
      <c r="IWD17" s="163"/>
      <c r="IWE17" s="163"/>
      <c r="IWF17" s="163"/>
      <c r="IWG17" s="163"/>
      <c r="IWH17" s="163"/>
      <c r="IWI17" s="163"/>
      <c r="IWJ17" s="163"/>
      <c r="IWK17" s="163"/>
      <c r="IWL17" s="163"/>
      <c r="IWM17" s="163"/>
      <c r="IWN17" s="163"/>
      <c r="IWO17" s="163"/>
      <c r="IWP17" s="163"/>
      <c r="IWQ17" s="163"/>
      <c r="IWR17" s="163"/>
      <c r="IWS17" s="163"/>
      <c r="IWT17" s="163"/>
      <c r="IWU17" s="163"/>
      <c r="IWV17" s="163"/>
      <c r="IWW17" s="163"/>
      <c r="IWX17" s="163"/>
      <c r="IWY17" s="163"/>
      <c r="IWZ17" s="163"/>
      <c r="IXA17" s="163"/>
      <c r="IXB17" s="163"/>
      <c r="IXC17" s="163"/>
      <c r="IXD17" s="163"/>
      <c r="IXE17" s="163"/>
      <c r="IXF17" s="163"/>
      <c r="IXG17" s="163"/>
      <c r="IXH17" s="163"/>
      <c r="IXI17" s="163"/>
      <c r="IXJ17" s="163"/>
      <c r="IXK17" s="163"/>
      <c r="IXL17" s="163"/>
      <c r="IXM17" s="163"/>
      <c r="IXN17" s="163"/>
      <c r="IXO17" s="163"/>
      <c r="IXP17" s="163"/>
      <c r="IXQ17" s="163"/>
      <c r="IXR17" s="163"/>
      <c r="IXS17" s="163"/>
      <c r="IXT17" s="163"/>
      <c r="IXU17" s="163"/>
      <c r="IXV17" s="163"/>
      <c r="IXW17" s="163"/>
      <c r="IXX17" s="163"/>
      <c r="IXY17" s="163"/>
      <c r="IXZ17" s="163"/>
      <c r="IYA17" s="163"/>
      <c r="IYB17" s="163"/>
      <c r="IYC17" s="163"/>
      <c r="IYD17" s="163"/>
      <c r="IYE17" s="163"/>
      <c r="IYF17" s="163"/>
      <c r="IYG17" s="163"/>
      <c r="IYH17" s="163"/>
      <c r="IYI17" s="163"/>
      <c r="IYJ17" s="163"/>
      <c r="IYK17" s="163"/>
      <c r="IYL17" s="163"/>
      <c r="IYM17" s="163"/>
      <c r="IYN17" s="163"/>
      <c r="IYO17" s="163"/>
      <c r="IYP17" s="163"/>
      <c r="IYQ17" s="163"/>
      <c r="IYR17" s="163"/>
      <c r="IYS17" s="163"/>
      <c r="IYT17" s="163"/>
      <c r="IYU17" s="163"/>
      <c r="IYV17" s="163"/>
      <c r="IYW17" s="163"/>
      <c r="IYX17" s="163"/>
      <c r="IYY17" s="163"/>
      <c r="IYZ17" s="163"/>
      <c r="IZA17" s="163"/>
      <c r="IZB17" s="163"/>
      <c r="IZC17" s="163"/>
      <c r="IZD17" s="163"/>
      <c r="IZE17" s="163"/>
      <c r="IZF17" s="163"/>
      <c r="IZG17" s="163"/>
      <c r="IZH17" s="163"/>
      <c r="IZI17" s="163"/>
      <c r="IZJ17" s="163"/>
      <c r="IZK17" s="163"/>
      <c r="IZL17" s="163"/>
      <c r="IZM17" s="163"/>
      <c r="IZN17" s="163"/>
      <c r="IZO17" s="163"/>
      <c r="IZP17" s="163"/>
      <c r="IZQ17" s="163"/>
      <c r="IZR17" s="163"/>
      <c r="IZS17" s="163"/>
      <c r="IZT17" s="163"/>
      <c r="IZU17" s="163"/>
      <c r="IZV17" s="163"/>
      <c r="IZW17" s="163"/>
      <c r="IZX17" s="163"/>
      <c r="IZY17" s="163"/>
      <c r="IZZ17" s="163"/>
      <c r="JAA17" s="163"/>
      <c r="JAB17" s="163"/>
      <c r="JAC17" s="163"/>
      <c r="JAD17" s="163"/>
      <c r="JAE17" s="163"/>
      <c r="JAF17" s="163"/>
      <c r="JAG17" s="163"/>
      <c r="JAH17" s="163"/>
      <c r="JAI17" s="163"/>
      <c r="JAJ17" s="163"/>
      <c r="JAK17" s="163"/>
      <c r="JAL17" s="163"/>
      <c r="JAM17" s="163"/>
      <c r="JAN17" s="163"/>
      <c r="JAO17" s="163"/>
      <c r="JAP17" s="163"/>
      <c r="JAQ17" s="163"/>
      <c r="JAR17" s="163"/>
      <c r="JAS17" s="163"/>
      <c r="JAT17" s="163"/>
      <c r="JAU17" s="163"/>
      <c r="JAV17" s="163"/>
      <c r="JAW17" s="163"/>
      <c r="JAX17" s="163"/>
      <c r="JAY17" s="163"/>
      <c r="JAZ17" s="163"/>
      <c r="JBA17" s="163"/>
      <c r="JBB17" s="163"/>
      <c r="JBC17" s="163"/>
      <c r="JBD17" s="163"/>
      <c r="JBE17" s="163"/>
      <c r="JBF17" s="163"/>
      <c r="JBG17" s="163"/>
      <c r="JBH17" s="163"/>
      <c r="JBI17" s="163"/>
      <c r="JBJ17" s="163"/>
      <c r="JBK17" s="163"/>
      <c r="JBL17" s="163"/>
      <c r="JBM17" s="163"/>
      <c r="JBN17" s="163"/>
      <c r="JBO17" s="163"/>
      <c r="JBP17" s="163"/>
      <c r="JBQ17" s="163"/>
      <c r="JBR17" s="163"/>
      <c r="JBS17" s="163"/>
      <c r="JBT17" s="163"/>
      <c r="JBU17" s="163"/>
      <c r="JBV17" s="163"/>
      <c r="JBW17" s="163"/>
      <c r="JBX17" s="163"/>
      <c r="JBY17" s="163"/>
      <c r="JBZ17" s="163"/>
      <c r="JCA17" s="163"/>
      <c r="JCB17" s="163"/>
      <c r="JCC17" s="163"/>
      <c r="JCD17" s="163"/>
      <c r="JCE17" s="163"/>
      <c r="JCF17" s="163"/>
      <c r="JCG17" s="163"/>
      <c r="JCH17" s="163"/>
      <c r="JCI17" s="163"/>
      <c r="JCJ17" s="163"/>
      <c r="JCK17" s="163"/>
      <c r="JCL17" s="163"/>
      <c r="JCM17" s="163"/>
      <c r="JCN17" s="163"/>
      <c r="JCO17" s="163"/>
      <c r="JCP17" s="163"/>
      <c r="JCQ17" s="163"/>
      <c r="JCR17" s="163"/>
      <c r="JCS17" s="163"/>
      <c r="JCT17" s="163"/>
      <c r="JCU17" s="163"/>
      <c r="JCV17" s="163"/>
      <c r="JCW17" s="163"/>
      <c r="JCX17" s="163"/>
      <c r="JCY17" s="163"/>
      <c r="JCZ17" s="163"/>
      <c r="JDA17" s="163"/>
      <c r="JDB17" s="163"/>
      <c r="JDC17" s="163"/>
      <c r="JDD17" s="163"/>
      <c r="JDE17" s="163"/>
      <c r="JDF17" s="163"/>
      <c r="JDG17" s="163"/>
      <c r="JDH17" s="163"/>
      <c r="JDI17" s="163"/>
      <c r="JDJ17" s="163"/>
      <c r="JDK17" s="163"/>
      <c r="JDL17" s="163"/>
      <c r="JDM17" s="163"/>
      <c r="JDN17" s="163"/>
      <c r="JDO17" s="163"/>
      <c r="JDP17" s="163"/>
      <c r="JDQ17" s="163"/>
      <c r="JDR17" s="163"/>
      <c r="JDS17" s="163"/>
      <c r="JDT17" s="163"/>
      <c r="JDU17" s="163"/>
      <c r="JDV17" s="163"/>
      <c r="JDW17" s="163"/>
      <c r="JDX17" s="163"/>
      <c r="JDY17" s="163"/>
      <c r="JDZ17" s="163"/>
      <c r="JEA17" s="163"/>
      <c r="JEB17" s="163"/>
      <c r="JEC17" s="163"/>
      <c r="JED17" s="163"/>
      <c r="JEE17" s="163"/>
      <c r="JEF17" s="163"/>
      <c r="JEG17" s="163"/>
      <c r="JEH17" s="163"/>
      <c r="JEI17" s="163"/>
      <c r="JEJ17" s="163"/>
      <c r="JEK17" s="163"/>
      <c r="JEL17" s="163"/>
      <c r="JEM17" s="163"/>
      <c r="JEN17" s="163"/>
      <c r="JEO17" s="163"/>
      <c r="JEP17" s="163"/>
      <c r="JEQ17" s="163"/>
      <c r="JER17" s="163"/>
      <c r="JES17" s="163"/>
      <c r="JET17" s="163"/>
      <c r="JEU17" s="163"/>
      <c r="JEV17" s="163"/>
      <c r="JEW17" s="163"/>
      <c r="JEX17" s="163"/>
      <c r="JEY17" s="163"/>
      <c r="JEZ17" s="163"/>
      <c r="JFA17" s="163"/>
      <c r="JFB17" s="163"/>
      <c r="JFC17" s="163"/>
      <c r="JFD17" s="163"/>
      <c r="JFE17" s="163"/>
      <c r="JFF17" s="163"/>
      <c r="JFG17" s="163"/>
      <c r="JFH17" s="163"/>
      <c r="JFI17" s="163"/>
      <c r="JFJ17" s="163"/>
      <c r="JFK17" s="163"/>
      <c r="JFL17" s="163"/>
      <c r="JFM17" s="163"/>
      <c r="JFN17" s="163"/>
      <c r="JFO17" s="163"/>
      <c r="JFP17" s="163"/>
      <c r="JFQ17" s="163"/>
      <c r="JFR17" s="163"/>
      <c r="JFS17" s="163"/>
      <c r="JFT17" s="163"/>
      <c r="JFU17" s="163"/>
      <c r="JFV17" s="163"/>
      <c r="JFW17" s="163"/>
      <c r="JFX17" s="163"/>
      <c r="JFY17" s="163"/>
      <c r="JFZ17" s="163"/>
      <c r="JGA17" s="163"/>
      <c r="JGB17" s="163"/>
      <c r="JGC17" s="163"/>
      <c r="JGD17" s="163"/>
      <c r="JGE17" s="163"/>
      <c r="JGF17" s="163"/>
      <c r="JGG17" s="163"/>
      <c r="JGH17" s="163"/>
      <c r="JGI17" s="163"/>
      <c r="JGJ17" s="163"/>
      <c r="JGK17" s="163"/>
      <c r="JGL17" s="163"/>
      <c r="JGM17" s="163"/>
      <c r="JGN17" s="163"/>
      <c r="JGO17" s="163"/>
      <c r="JGP17" s="163"/>
      <c r="JGQ17" s="163"/>
      <c r="JGR17" s="163"/>
      <c r="JGS17" s="163"/>
      <c r="JGT17" s="163"/>
      <c r="JGU17" s="163"/>
      <c r="JGV17" s="163"/>
      <c r="JGW17" s="163"/>
      <c r="JGX17" s="163"/>
      <c r="JGY17" s="163"/>
      <c r="JGZ17" s="163"/>
      <c r="JHA17" s="163"/>
      <c r="JHB17" s="163"/>
      <c r="JHC17" s="163"/>
      <c r="JHD17" s="163"/>
      <c r="JHE17" s="163"/>
      <c r="JHF17" s="163"/>
      <c r="JHG17" s="163"/>
      <c r="JHH17" s="163"/>
      <c r="JHI17" s="163"/>
      <c r="JHJ17" s="163"/>
      <c r="JHK17" s="163"/>
      <c r="JHL17" s="163"/>
      <c r="JHM17" s="163"/>
      <c r="JHN17" s="163"/>
      <c r="JHO17" s="163"/>
      <c r="JHP17" s="163"/>
      <c r="JHQ17" s="163"/>
      <c r="JHR17" s="163"/>
      <c r="JHS17" s="163"/>
      <c r="JHT17" s="163"/>
      <c r="JHU17" s="163"/>
      <c r="JHV17" s="163"/>
      <c r="JHW17" s="163"/>
      <c r="JHX17" s="163"/>
      <c r="JHY17" s="163"/>
      <c r="JHZ17" s="163"/>
      <c r="JIA17" s="163"/>
      <c r="JIB17" s="163"/>
      <c r="JIC17" s="163"/>
      <c r="JID17" s="163"/>
      <c r="JIE17" s="163"/>
      <c r="JIF17" s="163"/>
      <c r="JIG17" s="163"/>
      <c r="JIH17" s="163"/>
      <c r="JII17" s="163"/>
      <c r="JIJ17" s="163"/>
      <c r="JIK17" s="163"/>
      <c r="JIL17" s="163"/>
      <c r="JIM17" s="163"/>
      <c r="JIN17" s="163"/>
      <c r="JIO17" s="163"/>
      <c r="JIP17" s="163"/>
      <c r="JIQ17" s="163"/>
      <c r="JIR17" s="163"/>
      <c r="JIS17" s="163"/>
      <c r="JIT17" s="163"/>
      <c r="JIU17" s="163"/>
      <c r="JIV17" s="163"/>
      <c r="JIW17" s="163"/>
      <c r="JIX17" s="163"/>
      <c r="JIY17" s="163"/>
      <c r="JIZ17" s="163"/>
      <c r="JJA17" s="163"/>
      <c r="JJB17" s="163"/>
      <c r="JJC17" s="163"/>
      <c r="JJD17" s="163"/>
      <c r="JJE17" s="163"/>
      <c r="JJF17" s="163"/>
      <c r="JJG17" s="163"/>
      <c r="JJH17" s="163"/>
      <c r="JJI17" s="163"/>
      <c r="JJJ17" s="163"/>
      <c r="JJK17" s="163"/>
      <c r="JJL17" s="163"/>
      <c r="JJM17" s="163"/>
      <c r="JJN17" s="163"/>
      <c r="JJO17" s="163"/>
      <c r="JJP17" s="163"/>
      <c r="JJQ17" s="163"/>
      <c r="JJR17" s="163"/>
      <c r="JJS17" s="163"/>
      <c r="JJT17" s="163"/>
      <c r="JJU17" s="163"/>
      <c r="JJV17" s="163"/>
      <c r="JJW17" s="163"/>
      <c r="JJX17" s="163"/>
      <c r="JJY17" s="163"/>
      <c r="JJZ17" s="163"/>
      <c r="JKA17" s="163"/>
      <c r="JKB17" s="163"/>
      <c r="JKC17" s="163"/>
      <c r="JKD17" s="163"/>
      <c r="JKE17" s="163"/>
      <c r="JKF17" s="163"/>
      <c r="JKG17" s="163"/>
      <c r="JKH17" s="163"/>
      <c r="JKI17" s="163"/>
      <c r="JKJ17" s="163"/>
      <c r="JKK17" s="163"/>
      <c r="JKL17" s="163"/>
      <c r="JKM17" s="163"/>
      <c r="JKN17" s="163"/>
      <c r="JKO17" s="163"/>
      <c r="JKP17" s="163"/>
      <c r="JKQ17" s="163"/>
      <c r="JKR17" s="163"/>
      <c r="JKS17" s="163"/>
      <c r="JKT17" s="163"/>
      <c r="JKU17" s="163"/>
      <c r="JKV17" s="163"/>
      <c r="JKW17" s="163"/>
      <c r="JKX17" s="163"/>
      <c r="JKY17" s="163"/>
      <c r="JKZ17" s="163"/>
      <c r="JLA17" s="163"/>
      <c r="JLB17" s="163"/>
      <c r="JLC17" s="163"/>
      <c r="JLD17" s="163"/>
      <c r="JLE17" s="163"/>
      <c r="JLF17" s="163"/>
      <c r="JLG17" s="163"/>
      <c r="JLH17" s="163"/>
      <c r="JLI17" s="163"/>
      <c r="JLJ17" s="163"/>
      <c r="JLK17" s="163"/>
      <c r="JLL17" s="163"/>
      <c r="JLM17" s="163"/>
      <c r="JLN17" s="163"/>
      <c r="JLO17" s="163"/>
      <c r="JLP17" s="163"/>
      <c r="JLQ17" s="163"/>
      <c r="JLR17" s="163"/>
      <c r="JLS17" s="163"/>
      <c r="JLT17" s="163"/>
      <c r="JLU17" s="163"/>
      <c r="JLV17" s="163"/>
      <c r="JLW17" s="163"/>
      <c r="JLX17" s="163"/>
      <c r="JLY17" s="163"/>
      <c r="JLZ17" s="163"/>
      <c r="JMA17" s="163"/>
      <c r="JMB17" s="163"/>
      <c r="JMC17" s="163"/>
      <c r="JMD17" s="163"/>
      <c r="JME17" s="163"/>
      <c r="JMF17" s="163"/>
      <c r="JMG17" s="163"/>
      <c r="JMH17" s="163"/>
      <c r="JMI17" s="163"/>
      <c r="JMJ17" s="163"/>
      <c r="JMK17" s="163"/>
      <c r="JML17" s="163"/>
      <c r="JMM17" s="163"/>
      <c r="JMN17" s="163"/>
      <c r="JMO17" s="163"/>
      <c r="JMP17" s="163"/>
      <c r="JMQ17" s="163"/>
      <c r="JMR17" s="163"/>
      <c r="JMS17" s="163"/>
      <c r="JMT17" s="163"/>
      <c r="JMU17" s="163"/>
      <c r="JMV17" s="163"/>
      <c r="JMW17" s="163"/>
      <c r="JMX17" s="163"/>
      <c r="JMY17" s="163"/>
      <c r="JMZ17" s="163"/>
      <c r="JNA17" s="163"/>
      <c r="JNB17" s="163"/>
      <c r="JNC17" s="163"/>
      <c r="JND17" s="163"/>
      <c r="JNE17" s="163"/>
      <c r="JNF17" s="163"/>
      <c r="JNG17" s="163"/>
      <c r="JNH17" s="163"/>
      <c r="JNI17" s="163"/>
      <c r="JNJ17" s="163"/>
      <c r="JNK17" s="163"/>
      <c r="JNL17" s="163"/>
      <c r="JNM17" s="163"/>
      <c r="JNN17" s="163"/>
      <c r="JNO17" s="163"/>
      <c r="JNP17" s="163"/>
      <c r="JNQ17" s="163"/>
      <c r="JNR17" s="163"/>
      <c r="JNS17" s="163"/>
      <c r="JNT17" s="163"/>
      <c r="JNU17" s="163"/>
      <c r="JNV17" s="163"/>
      <c r="JNW17" s="163"/>
      <c r="JNX17" s="163"/>
      <c r="JNY17" s="163"/>
      <c r="JNZ17" s="163"/>
      <c r="JOA17" s="163"/>
      <c r="JOB17" s="163"/>
      <c r="JOC17" s="163"/>
      <c r="JOD17" s="163"/>
      <c r="JOE17" s="163"/>
      <c r="JOF17" s="163"/>
      <c r="JOG17" s="163"/>
      <c r="JOH17" s="163"/>
      <c r="JOI17" s="163"/>
      <c r="JOJ17" s="163"/>
      <c r="JOK17" s="163"/>
      <c r="JOL17" s="163"/>
      <c r="JOM17" s="163"/>
      <c r="JON17" s="163"/>
      <c r="JOO17" s="163"/>
      <c r="JOP17" s="163"/>
      <c r="JOQ17" s="163"/>
      <c r="JOR17" s="163"/>
      <c r="JOS17" s="163"/>
      <c r="JOT17" s="163"/>
      <c r="JOU17" s="163"/>
      <c r="JOV17" s="163"/>
      <c r="JOW17" s="163"/>
      <c r="JOX17" s="163"/>
      <c r="JOY17" s="163"/>
      <c r="JOZ17" s="163"/>
      <c r="JPA17" s="163"/>
      <c r="JPB17" s="163"/>
      <c r="JPC17" s="163"/>
      <c r="JPD17" s="163"/>
      <c r="JPE17" s="163"/>
      <c r="JPF17" s="163"/>
      <c r="JPG17" s="163"/>
      <c r="JPH17" s="163"/>
      <c r="JPI17" s="163"/>
      <c r="JPJ17" s="163"/>
      <c r="JPK17" s="163"/>
      <c r="JPL17" s="163"/>
      <c r="JPM17" s="163"/>
      <c r="JPN17" s="163"/>
      <c r="JPO17" s="163"/>
      <c r="JPP17" s="163"/>
      <c r="JPQ17" s="163"/>
      <c r="JPR17" s="163"/>
      <c r="JPS17" s="163"/>
      <c r="JPT17" s="163"/>
      <c r="JPU17" s="163"/>
      <c r="JPV17" s="163"/>
      <c r="JPW17" s="163"/>
      <c r="JPX17" s="163"/>
      <c r="JPY17" s="163"/>
      <c r="JPZ17" s="163"/>
      <c r="JQA17" s="163"/>
      <c r="JQB17" s="163"/>
      <c r="JQC17" s="163"/>
      <c r="JQD17" s="163"/>
      <c r="JQE17" s="163"/>
      <c r="JQF17" s="163"/>
      <c r="JQG17" s="163"/>
      <c r="JQH17" s="163"/>
      <c r="JQI17" s="163"/>
      <c r="JQJ17" s="163"/>
      <c r="JQK17" s="163"/>
      <c r="JQL17" s="163"/>
      <c r="JQM17" s="163"/>
      <c r="JQN17" s="163"/>
      <c r="JQO17" s="163"/>
      <c r="JQP17" s="163"/>
      <c r="JQQ17" s="163"/>
      <c r="JQR17" s="163"/>
      <c r="JQS17" s="163"/>
      <c r="JQT17" s="163"/>
      <c r="JQU17" s="163"/>
      <c r="JQV17" s="163"/>
      <c r="JQW17" s="163"/>
      <c r="JQX17" s="163"/>
      <c r="JQY17" s="163"/>
      <c r="JQZ17" s="163"/>
      <c r="JRA17" s="163"/>
      <c r="JRB17" s="163"/>
      <c r="JRC17" s="163"/>
      <c r="JRD17" s="163"/>
      <c r="JRE17" s="163"/>
      <c r="JRF17" s="163"/>
      <c r="JRG17" s="163"/>
      <c r="JRH17" s="163"/>
      <c r="JRI17" s="163"/>
      <c r="JRJ17" s="163"/>
      <c r="JRK17" s="163"/>
      <c r="JRL17" s="163"/>
      <c r="JRM17" s="163"/>
      <c r="JRN17" s="163"/>
      <c r="JRO17" s="163"/>
      <c r="JRP17" s="163"/>
      <c r="JRQ17" s="163"/>
      <c r="JRR17" s="163"/>
      <c r="JRS17" s="163"/>
      <c r="JRT17" s="163"/>
      <c r="JRU17" s="163"/>
      <c r="JRV17" s="163"/>
      <c r="JRW17" s="163"/>
      <c r="JRX17" s="163"/>
      <c r="JRY17" s="163"/>
      <c r="JRZ17" s="163"/>
      <c r="JSA17" s="163"/>
      <c r="JSB17" s="163"/>
      <c r="JSC17" s="163"/>
      <c r="JSD17" s="163"/>
      <c r="JSE17" s="163"/>
      <c r="JSF17" s="163"/>
      <c r="JSG17" s="163"/>
      <c r="JSH17" s="163"/>
      <c r="JSI17" s="163"/>
      <c r="JSJ17" s="163"/>
      <c r="JSK17" s="163"/>
      <c r="JSL17" s="163"/>
      <c r="JSM17" s="163"/>
      <c r="JSN17" s="163"/>
      <c r="JSO17" s="163"/>
      <c r="JSP17" s="163"/>
      <c r="JSQ17" s="163"/>
      <c r="JSR17" s="163"/>
      <c r="JSS17" s="163"/>
      <c r="JST17" s="163"/>
      <c r="JSU17" s="163"/>
      <c r="JSV17" s="163"/>
      <c r="JSW17" s="163"/>
      <c r="JSX17" s="163"/>
      <c r="JSY17" s="163"/>
      <c r="JSZ17" s="163"/>
      <c r="JTA17" s="163"/>
      <c r="JTB17" s="163"/>
      <c r="JTC17" s="163"/>
      <c r="JTD17" s="163"/>
      <c r="JTE17" s="163"/>
      <c r="JTF17" s="163"/>
      <c r="JTG17" s="163"/>
      <c r="JTH17" s="163"/>
      <c r="JTI17" s="163"/>
      <c r="JTJ17" s="163"/>
      <c r="JTK17" s="163"/>
      <c r="JTL17" s="163"/>
      <c r="JTM17" s="163"/>
      <c r="JTN17" s="163"/>
      <c r="JTO17" s="163"/>
      <c r="JTP17" s="163"/>
      <c r="JTQ17" s="163"/>
      <c r="JTR17" s="163"/>
      <c r="JTS17" s="163"/>
      <c r="JTT17" s="163"/>
      <c r="JTU17" s="163"/>
      <c r="JTV17" s="163"/>
      <c r="JTW17" s="163"/>
      <c r="JTX17" s="163"/>
      <c r="JTY17" s="163"/>
      <c r="JTZ17" s="163"/>
      <c r="JUA17" s="163"/>
      <c r="JUB17" s="163"/>
      <c r="JUC17" s="163"/>
      <c r="JUD17" s="163"/>
      <c r="JUE17" s="163"/>
      <c r="JUF17" s="163"/>
      <c r="JUG17" s="163"/>
      <c r="JUH17" s="163"/>
      <c r="JUI17" s="163"/>
      <c r="JUJ17" s="163"/>
      <c r="JUK17" s="163"/>
      <c r="JUL17" s="163"/>
      <c r="JUM17" s="163"/>
      <c r="JUN17" s="163"/>
      <c r="JUO17" s="163"/>
      <c r="JUP17" s="163"/>
      <c r="JUQ17" s="163"/>
      <c r="JUR17" s="163"/>
      <c r="JUS17" s="163"/>
      <c r="JUT17" s="163"/>
      <c r="JUU17" s="163"/>
      <c r="JUV17" s="163"/>
      <c r="JUW17" s="163"/>
      <c r="JUX17" s="163"/>
      <c r="JUY17" s="163"/>
      <c r="JUZ17" s="163"/>
      <c r="JVA17" s="163"/>
      <c r="JVB17" s="163"/>
      <c r="JVC17" s="163"/>
      <c r="JVD17" s="163"/>
      <c r="JVE17" s="163"/>
      <c r="JVF17" s="163"/>
      <c r="JVG17" s="163"/>
      <c r="JVH17" s="163"/>
      <c r="JVI17" s="163"/>
      <c r="JVJ17" s="163"/>
      <c r="JVK17" s="163"/>
      <c r="JVL17" s="163"/>
      <c r="JVM17" s="163"/>
      <c r="JVN17" s="163"/>
      <c r="JVO17" s="163"/>
      <c r="JVP17" s="163"/>
      <c r="JVQ17" s="163"/>
      <c r="JVR17" s="163"/>
      <c r="JVS17" s="163"/>
      <c r="JVT17" s="163"/>
      <c r="JVU17" s="163"/>
      <c r="JVV17" s="163"/>
      <c r="JVW17" s="163"/>
      <c r="JVX17" s="163"/>
      <c r="JVY17" s="163"/>
      <c r="JVZ17" s="163"/>
      <c r="JWA17" s="163"/>
      <c r="JWB17" s="163"/>
      <c r="JWC17" s="163"/>
      <c r="JWD17" s="163"/>
      <c r="JWE17" s="163"/>
      <c r="JWF17" s="163"/>
      <c r="JWG17" s="163"/>
      <c r="JWH17" s="163"/>
      <c r="JWI17" s="163"/>
      <c r="JWJ17" s="163"/>
      <c r="JWK17" s="163"/>
      <c r="JWL17" s="163"/>
      <c r="JWM17" s="163"/>
      <c r="JWN17" s="163"/>
      <c r="JWO17" s="163"/>
      <c r="JWP17" s="163"/>
      <c r="JWQ17" s="163"/>
      <c r="JWR17" s="163"/>
      <c r="JWS17" s="163"/>
      <c r="JWT17" s="163"/>
      <c r="JWU17" s="163"/>
      <c r="JWV17" s="163"/>
      <c r="JWW17" s="163"/>
      <c r="JWX17" s="163"/>
      <c r="JWY17" s="163"/>
      <c r="JWZ17" s="163"/>
      <c r="JXA17" s="163"/>
      <c r="JXB17" s="163"/>
      <c r="JXC17" s="163"/>
      <c r="JXD17" s="163"/>
      <c r="JXE17" s="163"/>
      <c r="JXF17" s="163"/>
      <c r="JXG17" s="163"/>
      <c r="JXH17" s="163"/>
      <c r="JXI17" s="163"/>
      <c r="JXJ17" s="163"/>
      <c r="JXK17" s="163"/>
      <c r="JXL17" s="163"/>
      <c r="JXM17" s="163"/>
      <c r="JXN17" s="163"/>
      <c r="JXO17" s="163"/>
      <c r="JXP17" s="163"/>
      <c r="JXQ17" s="163"/>
      <c r="JXR17" s="163"/>
      <c r="JXS17" s="163"/>
      <c r="JXT17" s="163"/>
      <c r="JXU17" s="163"/>
      <c r="JXV17" s="163"/>
      <c r="JXW17" s="163"/>
      <c r="JXX17" s="163"/>
      <c r="JXY17" s="163"/>
      <c r="JXZ17" s="163"/>
      <c r="JYA17" s="163"/>
      <c r="JYB17" s="163"/>
      <c r="JYC17" s="163"/>
      <c r="JYD17" s="163"/>
      <c r="JYE17" s="163"/>
      <c r="JYF17" s="163"/>
      <c r="JYG17" s="163"/>
      <c r="JYH17" s="163"/>
      <c r="JYI17" s="163"/>
      <c r="JYJ17" s="163"/>
      <c r="JYK17" s="163"/>
      <c r="JYL17" s="163"/>
      <c r="JYM17" s="163"/>
      <c r="JYN17" s="163"/>
      <c r="JYO17" s="163"/>
      <c r="JYP17" s="163"/>
      <c r="JYQ17" s="163"/>
      <c r="JYR17" s="163"/>
      <c r="JYS17" s="163"/>
      <c r="JYT17" s="163"/>
      <c r="JYU17" s="163"/>
      <c r="JYV17" s="163"/>
      <c r="JYW17" s="163"/>
      <c r="JYX17" s="163"/>
      <c r="JYY17" s="163"/>
      <c r="JYZ17" s="163"/>
      <c r="JZA17" s="163"/>
      <c r="JZB17" s="163"/>
      <c r="JZC17" s="163"/>
      <c r="JZD17" s="163"/>
      <c r="JZE17" s="163"/>
      <c r="JZF17" s="163"/>
      <c r="JZG17" s="163"/>
      <c r="JZH17" s="163"/>
      <c r="JZI17" s="163"/>
      <c r="JZJ17" s="163"/>
      <c r="JZK17" s="163"/>
      <c r="JZL17" s="163"/>
      <c r="JZM17" s="163"/>
      <c r="JZN17" s="163"/>
      <c r="JZO17" s="163"/>
      <c r="JZP17" s="163"/>
      <c r="JZQ17" s="163"/>
      <c r="JZR17" s="163"/>
      <c r="JZS17" s="163"/>
      <c r="JZT17" s="163"/>
      <c r="JZU17" s="163"/>
      <c r="JZV17" s="163"/>
      <c r="JZW17" s="163"/>
      <c r="JZX17" s="163"/>
      <c r="JZY17" s="163"/>
      <c r="JZZ17" s="163"/>
      <c r="KAA17" s="163"/>
      <c r="KAB17" s="163"/>
      <c r="KAC17" s="163"/>
      <c r="KAD17" s="163"/>
      <c r="KAE17" s="163"/>
      <c r="KAF17" s="163"/>
      <c r="KAG17" s="163"/>
      <c r="KAH17" s="163"/>
      <c r="KAI17" s="163"/>
      <c r="KAJ17" s="163"/>
      <c r="KAK17" s="163"/>
      <c r="KAL17" s="163"/>
      <c r="KAM17" s="163"/>
      <c r="KAN17" s="163"/>
      <c r="KAO17" s="163"/>
      <c r="KAP17" s="163"/>
      <c r="KAQ17" s="163"/>
      <c r="KAR17" s="163"/>
      <c r="KAS17" s="163"/>
      <c r="KAT17" s="163"/>
      <c r="KAU17" s="163"/>
      <c r="KAV17" s="163"/>
      <c r="KAW17" s="163"/>
      <c r="KAX17" s="163"/>
      <c r="KAY17" s="163"/>
      <c r="KAZ17" s="163"/>
      <c r="KBA17" s="163"/>
      <c r="KBB17" s="163"/>
      <c r="KBC17" s="163"/>
      <c r="KBD17" s="163"/>
      <c r="KBE17" s="163"/>
      <c r="KBF17" s="163"/>
      <c r="KBG17" s="163"/>
      <c r="KBH17" s="163"/>
      <c r="KBI17" s="163"/>
      <c r="KBJ17" s="163"/>
      <c r="KBK17" s="163"/>
      <c r="KBL17" s="163"/>
      <c r="KBM17" s="163"/>
      <c r="KBN17" s="163"/>
      <c r="KBO17" s="163"/>
      <c r="KBP17" s="163"/>
      <c r="KBQ17" s="163"/>
      <c r="KBR17" s="163"/>
      <c r="KBS17" s="163"/>
      <c r="KBT17" s="163"/>
      <c r="KBU17" s="163"/>
      <c r="KBV17" s="163"/>
      <c r="KBW17" s="163"/>
      <c r="KBX17" s="163"/>
      <c r="KBY17" s="163"/>
      <c r="KBZ17" s="163"/>
      <c r="KCA17" s="163"/>
      <c r="KCB17" s="163"/>
      <c r="KCC17" s="163"/>
      <c r="KCD17" s="163"/>
      <c r="KCE17" s="163"/>
      <c r="KCF17" s="163"/>
      <c r="KCG17" s="163"/>
      <c r="KCH17" s="163"/>
      <c r="KCI17" s="163"/>
      <c r="KCJ17" s="163"/>
      <c r="KCK17" s="163"/>
      <c r="KCL17" s="163"/>
      <c r="KCM17" s="163"/>
      <c r="KCN17" s="163"/>
      <c r="KCO17" s="163"/>
      <c r="KCP17" s="163"/>
      <c r="KCQ17" s="163"/>
      <c r="KCR17" s="163"/>
      <c r="KCS17" s="163"/>
      <c r="KCT17" s="163"/>
      <c r="KCU17" s="163"/>
      <c r="KCV17" s="163"/>
      <c r="KCW17" s="163"/>
      <c r="KCX17" s="163"/>
      <c r="KCY17" s="163"/>
      <c r="KCZ17" s="163"/>
      <c r="KDA17" s="163"/>
      <c r="KDB17" s="163"/>
      <c r="KDC17" s="163"/>
      <c r="KDD17" s="163"/>
      <c r="KDE17" s="163"/>
      <c r="KDF17" s="163"/>
      <c r="KDG17" s="163"/>
      <c r="KDH17" s="163"/>
      <c r="KDI17" s="163"/>
      <c r="KDJ17" s="163"/>
      <c r="KDK17" s="163"/>
      <c r="KDL17" s="163"/>
      <c r="KDM17" s="163"/>
      <c r="KDN17" s="163"/>
      <c r="KDO17" s="163"/>
      <c r="KDP17" s="163"/>
      <c r="KDQ17" s="163"/>
      <c r="KDR17" s="163"/>
      <c r="KDS17" s="163"/>
      <c r="KDT17" s="163"/>
      <c r="KDU17" s="163"/>
      <c r="KDV17" s="163"/>
      <c r="KDW17" s="163"/>
      <c r="KDX17" s="163"/>
      <c r="KDY17" s="163"/>
      <c r="KDZ17" s="163"/>
      <c r="KEA17" s="163"/>
      <c r="KEB17" s="163"/>
      <c r="KEC17" s="163"/>
      <c r="KED17" s="163"/>
      <c r="KEE17" s="163"/>
      <c r="KEF17" s="163"/>
      <c r="KEG17" s="163"/>
      <c r="KEH17" s="163"/>
      <c r="KEI17" s="163"/>
      <c r="KEJ17" s="163"/>
      <c r="KEK17" s="163"/>
      <c r="KEL17" s="163"/>
      <c r="KEM17" s="163"/>
      <c r="KEN17" s="163"/>
      <c r="KEO17" s="163"/>
      <c r="KEP17" s="163"/>
      <c r="KEQ17" s="163"/>
      <c r="KER17" s="163"/>
      <c r="KES17" s="163"/>
      <c r="KET17" s="163"/>
      <c r="KEU17" s="163"/>
      <c r="KEV17" s="163"/>
      <c r="KEW17" s="163"/>
      <c r="KEX17" s="163"/>
      <c r="KEY17" s="163"/>
      <c r="KEZ17" s="163"/>
      <c r="KFA17" s="163"/>
      <c r="KFB17" s="163"/>
      <c r="KFC17" s="163"/>
      <c r="KFD17" s="163"/>
      <c r="KFE17" s="163"/>
      <c r="KFF17" s="163"/>
      <c r="KFG17" s="163"/>
      <c r="KFH17" s="163"/>
      <c r="KFI17" s="163"/>
      <c r="KFJ17" s="163"/>
      <c r="KFK17" s="163"/>
      <c r="KFL17" s="163"/>
      <c r="KFM17" s="163"/>
      <c r="KFN17" s="163"/>
      <c r="KFO17" s="163"/>
      <c r="KFP17" s="163"/>
      <c r="KFQ17" s="163"/>
      <c r="KFR17" s="163"/>
      <c r="KFS17" s="163"/>
      <c r="KFT17" s="163"/>
      <c r="KFU17" s="163"/>
      <c r="KFV17" s="163"/>
      <c r="KFW17" s="163"/>
      <c r="KFX17" s="163"/>
      <c r="KFY17" s="163"/>
      <c r="KFZ17" s="163"/>
      <c r="KGA17" s="163"/>
      <c r="KGB17" s="163"/>
      <c r="KGC17" s="163"/>
      <c r="KGD17" s="163"/>
      <c r="KGE17" s="163"/>
      <c r="KGF17" s="163"/>
      <c r="KGG17" s="163"/>
      <c r="KGH17" s="163"/>
      <c r="KGI17" s="163"/>
      <c r="KGJ17" s="163"/>
      <c r="KGK17" s="163"/>
      <c r="KGL17" s="163"/>
      <c r="KGM17" s="163"/>
      <c r="KGN17" s="163"/>
      <c r="KGO17" s="163"/>
      <c r="KGP17" s="163"/>
      <c r="KGQ17" s="163"/>
      <c r="KGR17" s="163"/>
      <c r="KGS17" s="163"/>
      <c r="KGT17" s="163"/>
      <c r="KGU17" s="163"/>
      <c r="KGV17" s="163"/>
      <c r="KGW17" s="163"/>
      <c r="KGX17" s="163"/>
      <c r="KGY17" s="163"/>
      <c r="KGZ17" s="163"/>
      <c r="KHA17" s="163"/>
      <c r="KHB17" s="163"/>
      <c r="KHC17" s="163"/>
      <c r="KHD17" s="163"/>
      <c r="KHE17" s="163"/>
      <c r="KHF17" s="163"/>
      <c r="KHG17" s="163"/>
      <c r="KHH17" s="163"/>
      <c r="KHI17" s="163"/>
      <c r="KHJ17" s="163"/>
      <c r="KHK17" s="163"/>
      <c r="KHL17" s="163"/>
      <c r="KHM17" s="163"/>
      <c r="KHN17" s="163"/>
      <c r="KHO17" s="163"/>
      <c r="KHP17" s="163"/>
      <c r="KHQ17" s="163"/>
      <c r="KHR17" s="163"/>
      <c r="KHS17" s="163"/>
      <c r="KHT17" s="163"/>
      <c r="KHU17" s="163"/>
      <c r="KHV17" s="163"/>
      <c r="KHW17" s="163"/>
      <c r="KHX17" s="163"/>
      <c r="KHY17" s="163"/>
      <c r="KHZ17" s="163"/>
      <c r="KIA17" s="163"/>
      <c r="KIB17" s="163"/>
      <c r="KIC17" s="163"/>
      <c r="KID17" s="163"/>
      <c r="KIE17" s="163"/>
      <c r="KIF17" s="163"/>
      <c r="KIG17" s="163"/>
      <c r="KIH17" s="163"/>
      <c r="KII17" s="163"/>
      <c r="KIJ17" s="163"/>
      <c r="KIK17" s="163"/>
      <c r="KIL17" s="163"/>
      <c r="KIM17" s="163"/>
      <c r="KIN17" s="163"/>
      <c r="KIO17" s="163"/>
      <c r="KIP17" s="163"/>
      <c r="KIQ17" s="163"/>
      <c r="KIR17" s="163"/>
      <c r="KIS17" s="163"/>
      <c r="KIT17" s="163"/>
      <c r="KIU17" s="163"/>
      <c r="KIV17" s="163"/>
      <c r="KIW17" s="163"/>
      <c r="KIX17" s="163"/>
      <c r="KIY17" s="163"/>
      <c r="KIZ17" s="163"/>
      <c r="KJA17" s="163"/>
      <c r="KJB17" s="163"/>
      <c r="KJC17" s="163"/>
      <c r="KJD17" s="163"/>
      <c r="KJE17" s="163"/>
      <c r="KJF17" s="163"/>
      <c r="KJG17" s="163"/>
      <c r="KJH17" s="163"/>
      <c r="KJI17" s="163"/>
      <c r="KJJ17" s="163"/>
      <c r="KJK17" s="163"/>
      <c r="KJL17" s="163"/>
      <c r="KJM17" s="163"/>
      <c r="KJN17" s="163"/>
      <c r="KJO17" s="163"/>
      <c r="KJP17" s="163"/>
      <c r="KJQ17" s="163"/>
      <c r="KJR17" s="163"/>
      <c r="KJS17" s="163"/>
      <c r="KJT17" s="163"/>
      <c r="KJU17" s="163"/>
      <c r="KJV17" s="163"/>
      <c r="KJW17" s="163"/>
      <c r="KJX17" s="163"/>
      <c r="KJY17" s="163"/>
      <c r="KJZ17" s="163"/>
      <c r="KKA17" s="163"/>
      <c r="KKB17" s="163"/>
      <c r="KKC17" s="163"/>
      <c r="KKD17" s="163"/>
      <c r="KKE17" s="163"/>
      <c r="KKF17" s="163"/>
      <c r="KKG17" s="163"/>
      <c r="KKH17" s="163"/>
      <c r="KKI17" s="163"/>
      <c r="KKJ17" s="163"/>
      <c r="KKK17" s="163"/>
      <c r="KKL17" s="163"/>
      <c r="KKM17" s="163"/>
      <c r="KKN17" s="163"/>
      <c r="KKO17" s="163"/>
      <c r="KKP17" s="163"/>
      <c r="KKQ17" s="163"/>
      <c r="KKR17" s="163"/>
      <c r="KKS17" s="163"/>
      <c r="KKT17" s="163"/>
      <c r="KKU17" s="163"/>
      <c r="KKV17" s="163"/>
      <c r="KKW17" s="163"/>
      <c r="KKX17" s="163"/>
      <c r="KKY17" s="163"/>
      <c r="KKZ17" s="163"/>
      <c r="KLA17" s="163"/>
      <c r="KLB17" s="163"/>
      <c r="KLC17" s="163"/>
      <c r="KLD17" s="163"/>
      <c r="KLE17" s="163"/>
      <c r="KLF17" s="163"/>
      <c r="KLG17" s="163"/>
      <c r="KLH17" s="163"/>
      <c r="KLI17" s="163"/>
      <c r="KLJ17" s="163"/>
      <c r="KLK17" s="163"/>
      <c r="KLL17" s="163"/>
      <c r="KLM17" s="163"/>
      <c r="KLN17" s="163"/>
      <c r="KLO17" s="163"/>
      <c r="KLP17" s="163"/>
      <c r="KLQ17" s="163"/>
      <c r="KLR17" s="163"/>
      <c r="KLS17" s="163"/>
      <c r="KLT17" s="163"/>
      <c r="KLU17" s="163"/>
      <c r="KLV17" s="163"/>
      <c r="KLW17" s="163"/>
      <c r="KLX17" s="163"/>
      <c r="KLY17" s="163"/>
      <c r="KLZ17" s="163"/>
      <c r="KMA17" s="163"/>
      <c r="KMB17" s="163"/>
      <c r="KMC17" s="163"/>
      <c r="KMD17" s="163"/>
      <c r="KME17" s="163"/>
      <c r="KMF17" s="163"/>
      <c r="KMG17" s="163"/>
      <c r="KMH17" s="163"/>
      <c r="KMI17" s="163"/>
      <c r="KMJ17" s="163"/>
      <c r="KMK17" s="163"/>
      <c r="KML17" s="163"/>
      <c r="KMM17" s="163"/>
      <c r="KMN17" s="163"/>
      <c r="KMO17" s="163"/>
      <c r="KMP17" s="163"/>
      <c r="KMQ17" s="163"/>
      <c r="KMR17" s="163"/>
      <c r="KMS17" s="163"/>
      <c r="KMT17" s="163"/>
      <c r="KMU17" s="163"/>
      <c r="KMV17" s="163"/>
      <c r="KMW17" s="163"/>
      <c r="KMX17" s="163"/>
      <c r="KMY17" s="163"/>
      <c r="KMZ17" s="163"/>
      <c r="KNA17" s="163"/>
      <c r="KNB17" s="163"/>
      <c r="KNC17" s="163"/>
      <c r="KND17" s="163"/>
      <c r="KNE17" s="163"/>
      <c r="KNF17" s="163"/>
      <c r="KNG17" s="163"/>
      <c r="KNH17" s="163"/>
      <c r="KNI17" s="163"/>
      <c r="KNJ17" s="163"/>
      <c r="KNK17" s="163"/>
      <c r="KNL17" s="163"/>
      <c r="KNM17" s="163"/>
      <c r="KNN17" s="163"/>
      <c r="KNO17" s="163"/>
      <c r="KNP17" s="163"/>
      <c r="KNQ17" s="163"/>
      <c r="KNR17" s="163"/>
      <c r="KNS17" s="163"/>
      <c r="KNT17" s="163"/>
      <c r="KNU17" s="163"/>
      <c r="KNV17" s="163"/>
      <c r="KNW17" s="163"/>
      <c r="KNX17" s="163"/>
      <c r="KNY17" s="163"/>
      <c r="KNZ17" s="163"/>
      <c r="KOA17" s="163"/>
      <c r="KOB17" s="163"/>
      <c r="KOC17" s="163"/>
      <c r="KOD17" s="163"/>
      <c r="KOE17" s="163"/>
      <c r="KOF17" s="163"/>
      <c r="KOG17" s="163"/>
      <c r="KOH17" s="163"/>
      <c r="KOI17" s="163"/>
      <c r="KOJ17" s="163"/>
      <c r="KOK17" s="163"/>
      <c r="KOL17" s="163"/>
      <c r="KOM17" s="163"/>
      <c r="KON17" s="163"/>
      <c r="KOO17" s="163"/>
      <c r="KOP17" s="163"/>
      <c r="KOQ17" s="163"/>
      <c r="KOR17" s="163"/>
      <c r="KOS17" s="163"/>
      <c r="KOT17" s="163"/>
      <c r="KOU17" s="163"/>
      <c r="KOV17" s="163"/>
      <c r="KOW17" s="163"/>
      <c r="KOX17" s="163"/>
      <c r="KOY17" s="163"/>
      <c r="KOZ17" s="163"/>
      <c r="KPA17" s="163"/>
      <c r="KPB17" s="163"/>
      <c r="KPC17" s="163"/>
      <c r="KPD17" s="163"/>
      <c r="KPE17" s="163"/>
      <c r="KPF17" s="163"/>
      <c r="KPG17" s="163"/>
      <c r="KPH17" s="163"/>
      <c r="KPI17" s="163"/>
      <c r="KPJ17" s="163"/>
      <c r="KPK17" s="163"/>
      <c r="KPL17" s="163"/>
      <c r="KPM17" s="163"/>
      <c r="KPN17" s="163"/>
      <c r="KPO17" s="163"/>
      <c r="KPP17" s="163"/>
      <c r="KPQ17" s="163"/>
      <c r="KPR17" s="163"/>
      <c r="KPS17" s="163"/>
      <c r="KPT17" s="163"/>
      <c r="KPU17" s="163"/>
      <c r="KPV17" s="163"/>
      <c r="KPW17" s="163"/>
      <c r="KPX17" s="163"/>
      <c r="KPY17" s="163"/>
      <c r="KPZ17" s="163"/>
      <c r="KQA17" s="163"/>
      <c r="KQB17" s="163"/>
      <c r="KQC17" s="163"/>
      <c r="KQD17" s="163"/>
      <c r="KQE17" s="163"/>
      <c r="KQF17" s="163"/>
      <c r="KQG17" s="163"/>
      <c r="KQH17" s="163"/>
      <c r="KQI17" s="163"/>
      <c r="KQJ17" s="163"/>
      <c r="KQK17" s="163"/>
      <c r="KQL17" s="163"/>
      <c r="KQM17" s="163"/>
      <c r="KQN17" s="163"/>
      <c r="KQO17" s="163"/>
      <c r="KQP17" s="163"/>
      <c r="KQQ17" s="163"/>
      <c r="KQR17" s="163"/>
      <c r="KQS17" s="163"/>
      <c r="KQT17" s="163"/>
      <c r="KQU17" s="163"/>
      <c r="KQV17" s="163"/>
      <c r="KQW17" s="163"/>
      <c r="KQX17" s="163"/>
      <c r="KQY17" s="163"/>
      <c r="KQZ17" s="163"/>
      <c r="KRA17" s="163"/>
      <c r="KRB17" s="163"/>
      <c r="KRC17" s="163"/>
      <c r="KRD17" s="163"/>
      <c r="KRE17" s="163"/>
      <c r="KRF17" s="163"/>
      <c r="KRG17" s="163"/>
      <c r="KRH17" s="163"/>
      <c r="KRI17" s="163"/>
      <c r="KRJ17" s="163"/>
      <c r="KRK17" s="163"/>
      <c r="KRL17" s="163"/>
      <c r="KRM17" s="163"/>
      <c r="KRN17" s="163"/>
      <c r="KRO17" s="163"/>
      <c r="KRP17" s="163"/>
      <c r="KRQ17" s="163"/>
      <c r="KRR17" s="163"/>
      <c r="KRS17" s="163"/>
      <c r="KRT17" s="163"/>
      <c r="KRU17" s="163"/>
      <c r="KRV17" s="163"/>
      <c r="KRW17" s="163"/>
      <c r="KRX17" s="163"/>
      <c r="KRY17" s="163"/>
      <c r="KRZ17" s="163"/>
      <c r="KSA17" s="163"/>
      <c r="KSB17" s="163"/>
      <c r="KSC17" s="163"/>
      <c r="KSD17" s="163"/>
      <c r="KSE17" s="163"/>
      <c r="KSF17" s="163"/>
      <c r="KSG17" s="163"/>
      <c r="KSH17" s="163"/>
      <c r="KSI17" s="163"/>
      <c r="KSJ17" s="163"/>
      <c r="KSK17" s="163"/>
      <c r="KSL17" s="163"/>
      <c r="KSM17" s="163"/>
      <c r="KSN17" s="163"/>
      <c r="KSO17" s="163"/>
      <c r="KSP17" s="163"/>
      <c r="KSQ17" s="163"/>
      <c r="KSR17" s="163"/>
      <c r="KSS17" s="163"/>
      <c r="KST17" s="163"/>
      <c r="KSU17" s="163"/>
      <c r="KSV17" s="163"/>
      <c r="KSW17" s="163"/>
      <c r="KSX17" s="163"/>
      <c r="KSY17" s="163"/>
      <c r="KSZ17" s="163"/>
      <c r="KTA17" s="163"/>
      <c r="KTB17" s="163"/>
      <c r="KTC17" s="163"/>
      <c r="KTD17" s="163"/>
      <c r="KTE17" s="163"/>
      <c r="KTF17" s="163"/>
      <c r="KTG17" s="163"/>
      <c r="KTH17" s="163"/>
      <c r="KTI17" s="163"/>
      <c r="KTJ17" s="163"/>
      <c r="KTK17" s="163"/>
      <c r="KTL17" s="163"/>
      <c r="KTM17" s="163"/>
      <c r="KTN17" s="163"/>
      <c r="KTO17" s="163"/>
      <c r="KTP17" s="163"/>
      <c r="KTQ17" s="163"/>
      <c r="KTR17" s="163"/>
      <c r="KTS17" s="163"/>
      <c r="KTT17" s="163"/>
      <c r="KTU17" s="163"/>
      <c r="KTV17" s="163"/>
      <c r="KTW17" s="163"/>
      <c r="KTX17" s="163"/>
      <c r="KTY17" s="163"/>
      <c r="KTZ17" s="163"/>
      <c r="KUA17" s="163"/>
      <c r="KUB17" s="163"/>
      <c r="KUC17" s="163"/>
      <c r="KUD17" s="163"/>
      <c r="KUE17" s="163"/>
      <c r="KUF17" s="163"/>
      <c r="KUG17" s="163"/>
      <c r="KUH17" s="163"/>
      <c r="KUI17" s="163"/>
      <c r="KUJ17" s="163"/>
      <c r="KUK17" s="163"/>
      <c r="KUL17" s="163"/>
      <c r="KUM17" s="163"/>
      <c r="KUN17" s="163"/>
      <c r="KUO17" s="163"/>
      <c r="KUP17" s="163"/>
      <c r="KUQ17" s="163"/>
      <c r="KUR17" s="163"/>
      <c r="KUS17" s="163"/>
      <c r="KUT17" s="163"/>
      <c r="KUU17" s="163"/>
      <c r="KUV17" s="163"/>
      <c r="KUW17" s="163"/>
      <c r="KUX17" s="163"/>
      <c r="KUY17" s="163"/>
      <c r="KUZ17" s="163"/>
      <c r="KVA17" s="163"/>
      <c r="KVB17" s="163"/>
      <c r="KVC17" s="163"/>
      <c r="KVD17" s="163"/>
      <c r="KVE17" s="163"/>
      <c r="KVF17" s="163"/>
      <c r="KVG17" s="163"/>
      <c r="KVH17" s="163"/>
      <c r="KVI17" s="163"/>
      <c r="KVJ17" s="163"/>
      <c r="KVK17" s="163"/>
      <c r="KVL17" s="163"/>
      <c r="KVM17" s="163"/>
      <c r="KVN17" s="163"/>
      <c r="KVO17" s="163"/>
      <c r="KVP17" s="163"/>
      <c r="KVQ17" s="163"/>
      <c r="KVR17" s="163"/>
      <c r="KVS17" s="163"/>
      <c r="KVT17" s="163"/>
      <c r="KVU17" s="163"/>
      <c r="KVV17" s="163"/>
      <c r="KVW17" s="163"/>
      <c r="KVX17" s="163"/>
      <c r="KVY17" s="163"/>
      <c r="KVZ17" s="163"/>
      <c r="KWA17" s="163"/>
      <c r="KWB17" s="163"/>
      <c r="KWC17" s="163"/>
      <c r="KWD17" s="163"/>
      <c r="KWE17" s="163"/>
      <c r="KWF17" s="163"/>
      <c r="KWG17" s="163"/>
      <c r="KWH17" s="163"/>
      <c r="KWI17" s="163"/>
      <c r="KWJ17" s="163"/>
      <c r="KWK17" s="163"/>
      <c r="KWL17" s="163"/>
      <c r="KWM17" s="163"/>
      <c r="KWN17" s="163"/>
      <c r="KWO17" s="163"/>
      <c r="KWP17" s="163"/>
      <c r="KWQ17" s="163"/>
      <c r="KWR17" s="163"/>
      <c r="KWS17" s="163"/>
      <c r="KWT17" s="163"/>
      <c r="KWU17" s="163"/>
      <c r="KWV17" s="163"/>
      <c r="KWW17" s="163"/>
      <c r="KWX17" s="163"/>
      <c r="KWY17" s="163"/>
      <c r="KWZ17" s="163"/>
      <c r="KXA17" s="163"/>
      <c r="KXB17" s="163"/>
      <c r="KXC17" s="163"/>
      <c r="KXD17" s="163"/>
      <c r="KXE17" s="163"/>
      <c r="KXF17" s="163"/>
      <c r="KXG17" s="163"/>
      <c r="KXH17" s="163"/>
      <c r="KXI17" s="163"/>
      <c r="KXJ17" s="163"/>
      <c r="KXK17" s="163"/>
      <c r="KXL17" s="163"/>
      <c r="KXM17" s="163"/>
      <c r="KXN17" s="163"/>
      <c r="KXO17" s="163"/>
      <c r="KXP17" s="163"/>
      <c r="KXQ17" s="163"/>
      <c r="KXR17" s="163"/>
      <c r="KXS17" s="163"/>
      <c r="KXT17" s="163"/>
      <c r="KXU17" s="163"/>
      <c r="KXV17" s="163"/>
      <c r="KXW17" s="163"/>
      <c r="KXX17" s="163"/>
      <c r="KXY17" s="163"/>
      <c r="KXZ17" s="163"/>
      <c r="KYA17" s="163"/>
      <c r="KYB17" s="163"/>
      <c r="KYC17" s="163"/>
      <c r="KYD17" s="163"/>
      <c r="KYE17" s="163"/>
      <c r="KYF17" s="163"/>
      <c r="KYG17" s="163"/>
      <c r="KYH17" s="163"/>
      <c r="KYI17" s="163"/>
      <c r="KYJ17" s="163"/>
      <c r="KYK17" s="163"/>
      <c r="KYL17" s="163"/>
      <c r="KYM17" s="163"/>
      <c r="KYN17" s="163"/>
      <c r="KYO17" s="163"/>
      <c r="KYP17" s="163"/>
      <c r="KYQ17" s="163"/>
      <c r="KYR17" s="163"/>
      <c r="KYS17" s="163"/>
      <c r="KYT17" s="163"/>
      <c r="KYU17" s="163"/>
      <c r="KYV17" s="163"/>
      <c r="KYW17" s="163"/>
      <c r="KYX17" s="163"/>
      <c r="KYY17" s="163"/>
      <c r="KYZ17" s="163"/>
      <c r="KZA17" s="163"/>
      <c r="KZB17" s="163"/>
      <c r="KZC17" s="163"/>
      <c r="KZD17" s="163"/>
      <c r="KZE17" s="163"/>
      <c r="KZF17" s="163"/>
      <c r="KZG17" s="163"/>
      <c r="KZH17" s="163"/>
      <c r="KZI17" s="163"/>
      <c r="KZJ17" s="163"/>
      <c r="KZK17" s="163"/>
      <c r="KZL17" s="163"/>
      <c r="KZM17" s="163"/>
      <c r="KZN17" s="163"/>
      <c r="KZO17" s="163"/>
      <c r="KZP17" s="163"/>
      <c r="KZQ17" s="163"/>
      <c r="KZR17" s="163"/>
      <c r="KZS17" s="163"/>
      <c r="KZT17" s="163"/>
      <c r="KZU17" s="163"/>
      <c r="KZV17" s="163"/>
      <c r="KZW17" s="163"/>
      <c r="KZX17" s="163"/>
      <c r="KZY17" s="163"/>
      <c r="KZZ17" s="163"/>
      <c r="LAA17" s="163"/>
      <c r="LAB17" s="163"/>
      <c r="LAC17" s="163"/>
      <c r="LAD17" s="163"/>
      <c r="LAE17" s="163"/>
      <c r="LAF17" s="163"/>
      <c r="LAG17" s="163"/>
      <c r="LAH17" s="163"/>
      <c r="LAI17" s="163"/>
      <c r="LAJ17" s="163"/>
      <c r="LAK17" s="163"/>
      <c r="LAL17" s="163"/>
      <c r="LAM17" s="163"/>
      <c r="LAN17" s="163"/>
      <c r="LAO17" s="163"/>
      <c r="LAP17" s="163"/>
      <c r="LAQ17" s="163"/>
      <c r="LAR17" s="163"/>
      <c r="LAS17" s="163"/>
      <c r="LAT17" s="163"/>
      <c r="LAU17" s="163"/>
      <c r="LAV17" s="163"/>
      <c r="LAW17" s="163"/>
      <c r="LAX17" s="163"/>
      <c r="LAY17" s="163"/>
      <c r="LAZ17" s="163"/>
      <c r="LBA17" s="163"/>
      <c r="LBB17" s="163"/>
      <c r="LBC17" s="163"/>
      <c r="LBD17" s="163"/>
      <c r="LBE17" s="163"/>
      <c r="LBF17" s="163"/>
      <c r="LBG17" s="163"/>
      <c r="LBH17" s="163"/>
      <c r="LBI17" s="163"/>
      <c r="LBJ17" s="163"/>
      <c r="LBK17" s="163"/>
      <c r="LBL17" s="163"/>
      <c r="LBM17" s="163"/>
      <c r="LBN17" s="163"/>
      <c r="LBO17" s="163"/>
      <c r="LBP17" s="163"/>
      <c r="LBQ17" s="163"/>
      <c r="LBR17" s="163"/>
      <c r="LBS17" s="163"/>
      <c r="LBT17" s="163"/>
      <c r="LBU17" s="163"/>
      <c r="LBV17" s="163"/>
      <c r="LBW17" s="163"/>
      <c r="LBX17" s="163"/>
      <c r="LBY17" s="163"/>
      <c r="LBZ17" s="163"/>
      <c r="LCA17" s="163"/>
      <c r="LCB17" s="163"/>
      <c r="LCC17" s="163"/>
      <c r="LCD17" s="163"/>
      <c r="LCE17" s="163"/>
      <c r="LCF17" s="163"/>
      <c r="LCG17" s="163"/>
      <c r="LCH17" s="163"/>
      <c r="LCI17" s="163"/>
      <c r="LCJ17" s="163"/>
      <c r="LCK17" s="163"/>
      <c r="LCL17" s="163"/>
      <c r="LCM17" s="163"/>
      <c r="LCN17" s="163"/>
      <c r="LCO17" s="163"/>
      <c r="LCP17" s="163"/>
      <c r="LCQ17" s="163"/>
      <c r="LCR17" s="163"/>
      <c r="LCS17" s="163"/>
      <c r="LCT17" s="163"/>
      <c r="LCU17" s="163"/>
      <c r="LCV17" s="163"/>
      <c r="LCW17" s="163"/>
      <c r="LCX17" s="163"/>
      <c r="LCY17" s="163"/>
      <c r="LCZ17" s="163"/>
      <c r="LDA17" s="163"/>
      <c r="LDB17" s="163"/>
      <c r="LDC17" s="163"/>
      <c r="LDD17" s="163"/>
      <c r="LDE17" s="163"/>
      <c r="LDF17" s="163"/>
      <c r="LDG17" s="163"/>
      <c r="LDH17" s="163"/>
      <c r="LDI17" s="163"/>
      <c r="LDJ17" s="163"/>
      <c r="LDK17" s="163"/>
      <c r="LDL17" s="163"/>
      <c r="LDM17" s="163"/>
      <c r="LDN17" s="163"/>
      <c r="LDO17" s="163"/>
      <c r="LDP17" s="163"/>
      <c r="LDQ17" s="163"/>
      <c r="LDR17" s="163"/>
      <c r="LDS17" s="163"/>
      <c r="LDT17" s="163"/>
      <c r="LDU17" s="163"/>
      <c r="LDV17" s="163"/>
      <c r="LDW17" s="163"/>
      <c r="LDX17" s="163"/>
      <c r="LDY17" s="163"/>
      <c r="LDZ17" s="163"/>
      <c r="LEA17" s="163"/>
      <c r="LEB17" s="163"/>
      <c r="LEC17" s="163"/>
      <c r="LED17" s="163"/>
      <c r="LEE17" s="163"/>
      <c r="LEF17" s="163"/>
      <c r="LEG17" s="163"/>
      <c r="LEH17" s="163"/>
      <c r="LEI17" s="163"/>
      <c r="LEJ17" s="163"/>
      <c r="LEK17" s="163"/>
      <c r="LEL17" s="163"/>
      <c r="LEM17" s="163"/>
      <c r="LEN17" s="163"/>
      <c r="LEO17" s="163"/>
      <c r="LEP17" s="163"/>
      <c r="LEQ17" s="163"/>
      <c r="LER17" s="163"/>
      <c r="LES17" s="163"/>
      <c r="LET17" s="163"/>
      <c r="LEU17" s="163"/>
      <c r="LEV17" s="163"/>
      <c r="LEW17" s="163"/>
      <c r="LEX17" s="163"/>
      <c r="LEY17" s="163"/>
      <c r="LEZ17" s="163"/>
      <c r="LFA17" s="163"/>
      <c r="LFB17" s="163"/>
      <c r="LFC17" s="163"/>
      <c r="LFD17" s="163"/>
      <c r="LFE17" s="163"/>
      <c r="LFF17" s="163"/>
      <c r="LFG17" s="163"/>
      <c r="LFH17" s="163"/>
      <c r="LFI17" s="163"/>
      <c r="LFJ17" s="163"/>
      <c r="LFK17" s="163"/>
      <c r="LFL17" s="163"/>
      <c r="LFM17" s="163"/>
      <c r="LFN17" s="163"/>
      <c r="LFO17" s="163"/>
      <c r="LFP17" s="163"/>
      <c r="LFQ17" s="163"/>
      <c r="LFR17" s="163"/>
      <c r="LFS17" s="163"/>
      <c r="LFT17" s="163"/>
      <c r="LFU17" s="163"/>
      <c r="LFV17" s="163"/>
      <c r="LFW17" s="163"/>
      <c r="LFX17" s="163"/>
      <c r="LFY17" s="163"/>
      <c r="LFZ17" s="163"/>
      <c r="LGA17" s="163"/>
      <c r="LGB17" s="163"/>
      <c r="LGC17" s="163"/>
      <c r="LGD17" s="163"/>
      <c r="LGE17" s="163"/>
      <c r="LGF17" s="163"/>
      <c r="LGG17" s="163"/>
      <c r="LGH17" s="163"/>
      <c r="LGI17" s="163"/>
      <c r="LGJ17" s="163"/>
      <c r="LGK17" s="163"/>
      <c r="LGL17" s="163"/>
      <c r="LGM17" s="163"/>
      <c r="LGN17" s="163"/>
      <c r="LGO17" s="163"/>
      <c r="LGP17" s="163"/>
      <c r="LGQ17" s="163"/>
      <c r="LGR17" s="163"/>
      <c r="LGS17" s="163"/>
      <c r="LGT17" s="163"/>
      <c r="LGU17" s="163"/>
      <c r="LGV17" s="163"/>
      <c r="LGW17" s="163"/>
      <c r="LGX17" s="163"/>
      <c r="LGY17" s="163"/>
      <c r="LGZ17" s="163"/>
      <c r="LHA17" s="163"/>
      <c r="LHB17" s="163"/>
      <c r="LHC17" s="163"/>
      <c r="LHD17" s="163"/>
      <c r="LHE17" s="163"/>
      <c r="LHF17" s="163"/>
      <c r="LHG17" s="163"/>
      <c r="LHH17" s="163"/>
      <c r="LHI17" s="163"/>
      <c r="LHJ17" s="163"/>
      <c r="LHK17" s="163"/>
      <c r="LHL17" s="163"/>
      <c r="LHM17" s="163"/>
      <c r="LHN17" s="163"/>
      <c r="LHO17" s="163"/>
      <c r="LHP17" s="163"/>
      <c r="LHQ17" s="163"/>
      <c r="LHR17" s="163"/>
      <c r="LHS17" s="163"/>
      <c r="LHT17" s="163"/>
      <c r="LHU17" s="163"/>
      <c r="LHV17" s="163"/>
      <c r="LHW17" s="163"/>
      <c r="LHX17" s="163"/>
      <c r="LHY17" s="163"/>
      <c r="LHZ17" s="163"/>
      <c r="LIA17" s="163"/>
      <c r="LIB17" s="163"/>
      <c r="LIC17" s="163"/>
      <c r="LID17" s="163"/>
      <c r="LIE17" s="163"/>
      <c r="LIF17" s="163"/>
      <c r="LIG17" s="163"/>
      <c r="LIH17" s="163"/>
      <c r="LII17" s="163"/>
      <c r="LIJ17" s="163"/>
      <c r="LIK17" s="163"/>
      <c r="LIL17" s="163"/>
      <c r="LIM17" s="163"/>
      <c r="LIN17" s="163"/>
      <c r="LIO17" s="163"/>
      <c r="LIP17" s="163"/>
      <c r="LIQ17" s="163"/>
      <c r="LIR17" s="163"/>
      <c r="LIS17" s="163"/>
      <c r="LIT17" s="163"/>
      <c r="LIU17" s="163"/>
      <c r="LIV17" s="163"/>
      <c r="LIW17" s="163"/>
      <c r="LIX17" s="163"/>
      <c r="LIY17" s="163"/>
      <c r="LIZ17" s="163"/>
      <c r="LJA17" s="163"/>
      <c r="LJB17" s="163"/>
      <c r="LJC17" s="163"/>
      <c r="LJD17" s="163"/>
      <c r="LJE17" s="163"/>
      <c r="LJF17" s="163"/>
      <c r="LJG17" s="163"/>
      <c r="LJH17" s="163"/>
      <c r="LJI17" s="163"/>
      <c r="LJJ17" s="163"/>
      <c r="LJK17" s="163"/>
      <c r="LJL17" s="163"/>
      <c r="LJM17" s="163"/>
      <c r="LJN17" s="163"/>
      <c r="LJO17" s="163"/>
      <c r="LJP17" s="163"/>
      <c r="LJQ17" s="163"/>
      <c r="LJR17" s="163"/>
      <c r="LJS17" s="163"/>
      <c r="LJT17" s="163"/>
      <c r="LJU17" s="163"/>
      <c r="LJV17" s="163"/>
      <c r="LJW17" s="163"/>
      <c r="LJX17" s="163"/>
      <c r="LJY17" s="163"/>
      <c r="LJZ17" s="163"/>
      <c r="LKA17" s="163"/>
      <c r="LKB17" s="163"/>
      <c r="LKC17" s="163"/>
      <c r="LKD17" s="163"/>
      <c r="LKE17" s="163"/>
      <c r="LKF17" s="163"/>
      <c r="LKG17" s="163"/>
      <c r="LKH17" s="163"/>
      <c r="LKI17" s="163"/>
      <c r="LKJ17" s="163"/>
      <c r="LKK17" s="163"/>
      <c r="LKL17" s="163"/>
      <c r="LKM17" s="163"/>
      <c r="LKN17" s="163"/>
      <c r="LKO17" s="163"/>
      <c r="LKP17" s="163"/>
      <c r="LKQ17" s="163"/>
      <c r="LKR17" s="163"/>
      <c r="LKS17" s="163"/>
      <c r="LKT17" s="163"/>
      <c r="LKU17" s="163"/>
      <c r="LKV17" s="163"/>
      <c r="LKW17" s="163"/>
      <c r="LKX17" s="163"/>
      <c r="LKY17" s="163"/>
      <c r="LKZ17" s="163"/>
      <c r="LLA17" s="163"/>
      <c r="LLB17" s="163"/>
      <c r="LLC17" s="163"/>
      <c r="LLD17" s="163"/>
      <c r="LLE17" s="163"/>
      <c r="LLF17" s="163"/>
      <c r="LLG17" s="163"/>
      <c r="LLH17" s="163"/>
      <c r="LLI17" s="163"/>
      <c r="LLJ17" s="163"/>
      <c r="LLK17" s="163"/>
      <c r="LLL17" s="163"/>
      <c r="LLM17" s="163"/>
      <c r="LLN17" s="163"/>
      <c r="LLO17" s="163"/>
      <c r="LLP17" s="163"/>
      <c r="LLQ17" s="163"/>
      <c r="LLR17" s="163"/>
      <c r="LLS17" s="163"/>
      <c r="LLT17" s="163"/>
      <c r="LLU17" s="163"/>
      <c r="LLV17" s="163"/>
      <c r="LLW17" s="163"/>
      <c r="LLX17" s="163"/>
      <c r="LLY17" s="163"/>
      <c r="LLZ17" s="163"/>
      <c r="LMA17" s="163"/>
      <c r="LMB17" s="163"/>
      <c r="LMC17" s="163"/>
      <c r="LMD17" s="163"/>
      <c r="LME17" s="163"/>
      <c r="LMF17" s="163"/>
      <c r="LMG17" s="163"/>
      <c r="LMH17" s="163"/>
      <c r="LMI17" s="163"/>
      <c r="LMJ17" s="163"/>
      <c r="LMK17" s="163"/>
      <c r="LML17" s="163"/>
      <c r="LMM17" s="163"/>
      <c r="LMN17" s="163"/>
      <c r="LMO17" s="163"/>
      <c r="LMP17" s="163"/>
      <c r="LMQ17" s="163"/>
      <c r="LMR17" s="163"/>
      <c r="LMS17" s="163"/>
      <c r="LMT17" s="163"/>
      <c r="LMU17" s="163"/>
      <c r="LMV17" s="163"/>
      <c r="LMW17" s="163"/>
      <c r="LMX17" s="163"/>
      <c r="LMY17" s="163"/>
      <c r="LMZ17" s="163"/>
      <c r="LNA17" s="163"/>
      <c r="LNB17" s="163"/>
      <c r="LNC17" s="163"/>
      <c r="LND17" s="163"/>
      <c r="LNE17" s="163"/>
      <c r="LNF17" s="163"/>
      <c r="LNG17" s="163"/>
      <c r="LNH17" s="163"/>
      <c r="LNI17" s="163"/>
      <c r="LNJ17" s="163"/>
      <c r="LNK17" s="163"/>
      <c r="LNL17" s="163"/>
      <c r="LNM17" s="163"/>
      <c r="LNN17" s="163"/>
      <c r="LNO17" s="163"/>
      <c r="LNP17" s="163"/>
      <c r="LNQ17" s="163"/>
      <c r="LNR17" s="163"/>
      <c r="LNS17" s="163"/>
      <c r="LNT17" s="163"/>
      <c r="LNU17" s="163"/>
      <c r="LNV17" s="163"/>
      <c r="LNW17" s="163"/>
      <c r="LNX17" s="163"/>
      <c r="LNY17" s="163"/>
      <c r="LNZ17" s="163"/>
      <c r="LOA17" s="163"/>
      <c r="LOB17" s="163"/>
      <c r="LOC17" s="163"/>
      <c r="LOD17" s="163"/>
      <c r="LOE17" s="163"/>
      <c r="LOF17" s="163"/>
      <c r="LOG17" s="163"/>
      <c r="LOH17" s="163"/>
      <c r="LOI17" s="163"/>
      <c r="LOJ17" s="163"/>
      <c r="LOK17" s="163"/>
      <c r="LOL17" s="163"/>
      <c r="LOM17" s="163"/>
      <c r="LON17" s="163"/>
      <c r="LOO17" s="163"/>
      <c r="LOP17" s="163"/>
      <c r="LOQ17" s="163"/>
      <c r="LOR17" s="163"/>
      <c r="LOS17" s="163"/>
      <c r="LOT17" s="163"/>
      <c r="LOU17" s="163"/>
      <c r="LOV17" s="163"/>
      <c r="LOW17" s="163"/>
      <c r="LOX17" s="163"/>
      <c r="LOY17" s="163"/>
      <c r="LOZ17" s="163"/>
      <c r="LPA17" s="163"/>
      <c r="LPB17" s="163"/>
      <c r="LPC17" s="163"/>
      <c r="LPD17" s="163"/>
      <c r="LPE17" s="163"/>
      <c r="LPF17" s="163"/>
      <c r="LPG17" s="163"/>
      <c r="LPH17" s="163"/>
      <c r="LPI17" s="163"/>
      <c r="LPJ17" s="163"/>
      <c r="LPK17" s="163"/>
      <c r="LPL17" s="163"/>
      <c r="LPM17" s="163"/>
      <c r="LPN17" s="163"/>
      <c r="LPO17" s="163"/>
      <c r="LPP17" s="163"/>
      <c r="LPQ17" s="163"/>
      <c r="LPR17" s="163"/>
      <c r="LPS17" s="163"/>
      <c r="LPT17" s="163"/>
      <c r="LPU17" s="163"/>
      <c r="LPV17" s="163"/>
      <c r="LPW17" s="163"/>
      <c r="LPX17" s="163"/>
      <c r="LPY17" s="163"/>
      <c r="LPZ17" s="163"/>
      <c r="LQA17" s="163"/>
      <c r="LQB17" s="163"/>
      <c r="LQC17" s="163"/>
      <c r="LQD17" s="163"/>
      <c r="LQE17" s="163"/>
      <c r="LQF17" s="163"/>
      <c r="LQG17" s="163"/>
      <c r="LQH17" s="163"/>
      <c r="LQI17" s="163"/>
      <c r="LQJ17" s="163"/>
      <c r="LQK17" s="163"/>
      <c r="LQL17" s="163"/>
      <c r="LQM17" s="163"/>
      <c r="LQN17" s="163"/>
      <c r="LQO17" s="163"/>
      <c r="LQP17" s="163"/>
      <c r="LQQ17" s="163"/>
      <c r="LQR17" s="163"/>
      <c r="LQS17" s="163"/>
      <c r="LQT17" s="163"/>
      <c r="LQU17" s="163"/>
      <c r="LQV17" s="163"/>
      <c r="LQW17" s="163"/>
      <c r="LQX17" s="163"/>
      <c r="LQY17" s="163"/>
      <c r="LQZ17" s="163"/>
      <c r="LRA17" s="163"/>
      <c r="LRB17" s="163"/>
      <c r="LRC17" s="163"/>
      <c r="LRD17" s="163"/>
      <c r="LRE17" s="163"/>
      <c r="LRF17" s="163"/>
      <c r="LRG17" s="163"/>
      <c r="LRH17" s="163"/>
      <c r="LRI17" s="163"/>
      <c r="LRJ17" s="163"/>
      <c r="LRK17" s="163"/>
      <c r="LRL17" s="163"/>
      <c r="LRM17" s="163"/>
      <c r="LRN17" s="163"/>
      <c r="LRO17" s="163"/>
      <c r="LRP17" s="163"/>
      <c r="LRQ17" s="163"/>
      <c r="LRR17" s="163"/>
      <c r="LRS17" s="163"/>
      <c r="LRT17" s="163"/>
      <c r="LRU17" s="163"/>
      <c r="LRV17" s="163"/>
      <c r="LRW17" s="163"/>
      <c r="LRX17" s="163"/>
      <c r="LRY17" s="163"/>
      <c r="LRZ17" s="163"/>
      <c r="LSA17" s="163"/>
      <c r="LSB17" s="163"/>
      <c r="LSC17" s="163"/>
      <c r="LSD17" s="163"/>
      <c r="LSE17" s="163"/>
      <c r="LSF17" s="163"/>
      <c r="LSG17" s="163"/>
      <c r="LSH17" s="163"/>
      <c r="LSI17" s="163"/>
      <c r="LSJ17" s="163"/>
      <c r="LSK17" s="163"/>
      <c r="LSL17" s="163"/>
      <c r="LSM17" s="163"/>
      <c r="LSN17" s="163"/>
      <c r="LSO17" s="163"/>
      <c r="LSP17" s="163"/>
      <c r="LSQ17" s="163"/>
      <c r="LSR17" s="163"/>
      <c r="LSS17" s="163"/>
      <c r="LST17" s="163"/>
      <c r="LSU17" s="163"/>
      <c r="LSV17" s="163"/>
      <c r="LSW17" s="163"/>
      <c r="LSX17" s="163"/>
      <c r="LSY17" s="163"/>
      <c r="LSZ17" s="163"/>
      <c r="LTA17" s="163"/>
      <c r="LTB17" s="163"/>
      <c r="LTC17" s="163"/>
      <c r="LTD17" s="163"/>
      <c r="LTE17" s="163"/>
      <c r="LTF17" s="163"/>
      <c r="LTG17" s="163"/>
      <c r="LTH17" s="163"/>
      <c r="LTI17" s="163"/>
      <c r="LTJ17" s="163"/>
      <c r="LTK17" s="163"/>
      <c r="LTL17" s="163"/>
      <c r="LTM17" s="163"/>
      <c r="LTN17" s="163"/>
      <c r="LTO17" s="163"/>
      <c r="LTP17" s="163"/>
      <c r="LTQ17" s="163"/>
      <c r="LTR17" s="163"/>
      <c r="LTS17" s="163"/>
      <c r="LTT17" s="163"/>
      <c r="LTU17" s="163"/>
      <c r="LTV17" s="163"/>
      <c r="LTW17" s="163"/>
      <c r="LTX17" s="163"/>
      <c r="LTY17" s="163"/>
      <c r="LTZ17" s="163"/>
      <c r="LUA17" s="163"/>
      <c r="LUB17" s="163"/>
      <c r="LUC17" s="163"/>
      <c r="LUD17" s="163"/>
      <c r="LUE17" s="163"/>
      <c r="LUF17" s="163"/>
      <c r="LUG17" s="163"/>
      <c r="LUH17" s="163"/>
      <c r="LUI17" s="163"/>
      <c r="LUJ17" s="163"/>
      <c r="LUK17" s="163"/>
      <c r="LUL17" s="163"/>
      <c r="LUM17" s="163"/>
      <c r="LUN17" s="163"/>
      <c r="LUO17" s="163"/>
      <c r="LUP17" s="163"/>
      <c r="LUQ17" s="163"/>
      <c r="LUR17" s="163"/>
      <c r="LUS17" s="163"/>
      <c r="LUT17" s="163"/>
      <c r="LUU17" s="163"/>
      <c r="LUV17" s="163"/>
      <c r="LUW17" s="163"/>
      <c r="LUX17" s="163"/>
      <c r="LUY17" s="163"/>
      <c r="LUZ17" s="163"/>
      <c r="LVA17" s="163"/>
      <c r="LVB17" s="163"/>
      <c r="LVC17" s="163"/>
      <c r="LVD17" s="163"/>
      <c r="LVE17" s="163"/>
      <c r="LVF17" s="163"/>
      <c r="LVG17" s="163"/>
      <c r="LVH17" s="163"/>
      <c r="LVI17" s="163"/>
      <c r="LVJ17" s="163"/>
      <c r="LVK17" s="163"/>
      <c r="LVL17" s="163"/>
      <c r="LVM17" s="163"/>
      <c r="LVN17" s="163"/>
      <c r="LVO17" s="163"/>
      <c r="LVP17" s="163"/>
      <c r="LVQ17" s="163"/>
      <c r="LVR17" s="163"/>
      <c r="LVS17" s="163"/>
      <c r="LVT17" s="163"/>
      <c r="LVU17" s="163"/>
      <c r="LVV17" s="163"/>
      <c r="LVW17" s="163"/>
      <c r="LVX17" s="163"/>
      <c r="LVY17" s="163"/>
      <c r="LVZ17" s="163"/>
      <c r="LWA17" s="163"/>
      <c r="LWB17" s="163"/>
      <c r="LWC17" s="163"/>
      <c r="LWD17" s="163"/>
      <c r="LWE17" s="163"/>
      <c r="LWF17" s="163"/>
      <c r="LWG17" s="163"/>
      <c r="LWH17" s="163"/>
      <c r="LWI17" s="163"/>
      <c r="LWJ17" s="163"/>
      <c r="LWK17" s="163"/>
      <c r="LWL17" s="163"/>
      <c r="LWM17" s="163"/>
      <c r="LWN17" s="163"/>
      <c r="LWO17" s="163"/>
      <c r="LWP17" s="163"/>
      <c r="LWQ17" s="163"/>
      <c r="LWR17" s="163"/>
      <c r="LWS17" s="163"/>
      <c r="LWT17" s="163"/>
      <c r="LWU17" s="163"/>
      <c r="LWV17" s="163"/>
      <c r="LWW17" s="163"/>
      <c r="LWX17" s="163"/>
      <c r="LWY17" s="163"/>
      <c r="LWZ17" s="163"/>
      <c r="LXA17" s="163"/>
      <c r="LXB17" s="163"/>
      <c r="LXC17" s="163"/>
      <c r="LXD17" s="163"/>
      <c r="LXE17" s="163"/>
      <c r="LXF17" s="163"/>
      <c r="LXG17" s="163"/>
      <c r="LXH17" s="163"/>
      <c r="LXI17" s="163"/>
      <c r="LXJ17" s="163"/>
      <c r="LXK17" s="163"/>
      <c r="LXL17" s="163"/>
      <c r="LXM17" s="163"/>
      <c r="LXN17" s="163"/>
      <c r="LXO17" s="163"/>
      <c r="LXP17" s="163"/>
      <c r="LXQ17" s="163"/>
      <c r="LXR17" s="163"/>
      <c r="LXS17" s="163"/>
      <c r="LXT17" s="163"/>
      <c r="LXU17" s="163"/>
      <c r="LXV17" s="163"/>
      <c r="LXW17" s="163"/>
      <c r="LXX17" s="163"/>
      <c r="LXY17" s="163"/>
      <c r="LXZ17" s="163"/>
      <c r="LYA17" s="163"/>
      <c r="LYB17" s="163"/>
      <c r="LYC17" s="163"/>
      <c r="LYD17" s="163"/>
      <c r="LYE17" s="163"/>
      <c r="LYF17" s="163"/>
      <c r="LYG17" s="163"/>
      <c r="LYH17" s="163"/>
      <c r="LYI17" s="163"/>
      <c r="LYJ17" s="163"/>
      <c r="LYK17" s="163"/>
      <c r="LYL17" s="163"/>
      <c r="LYM17" s="163"/>
      <c r="LYN17" s="163"/>
      <c r="LYO17" s="163"/>
      <c r="LYP17" s="163"/>
      <c r="LYQ17" s="163"/>
      <c r="LYR17" s="163"/>
      <c r="LYS17" s="163"/>
      <c r="LYT17" s="163"/>
      <c r="LYU17" s="163"/>
      <c r="LYV17" s="163"/>
      <c r="LYW17" s="163"/>
      <c r="LYX17" s="163"/>
      <c r="LYY17" s="163"/>
      <c r="LYZ17" s="163"/>
      <c r="LZA17" s="163"/>
      <c r="LZB17" s="163"/>
      <c r="LZC17" s="163"/>
      <c r="LZD17" s="163"/>
      <c r="LZE17" s="163"/>
      <c r="LZF17" s="163"/>
      <c r="LZG17" s="163"/>
      <c r="LZH17" s="163"/>
      <c r="LZI17" s="163"/>
      <c r="LZJ17" s="163"/>
      <c r="LZK17" s="163"/>
      <c r="LZL17" s="163"/>
      <c r="LZM17" s="163"/>
      <c r="LZN17" s="163"/>
      <c r="LZO17" s="163"/>
      <c r="LZP17" s="163"/>
      <c r="LZQ17" s="163"/>
      <c r="LZR17" s="163"/>
      <c r="LZS17" s="163"/>
      <c r="LZT17" s="163"/>
      <c r="LZU17" s="163"/>
      <c r="LZV17" s="163"/>
      <c r="LZW17" s="163"/>
      <c r="LZX17" s="163"/>
      <c r="LZY17" s="163"/>
      <c r="LZZ17" s="163"/>
      <c r="MAA17" s="163"/>
      <c r="MAB17" s="163"/>
      <c r="MAC17" s="163"/>
      <c r="MAD17" s="163"/>
      <c r="MAE17" s="163"/>
      <c r="MAF17" s="163"/>
      <c r="MAG17" s="163"/>
      <c r="MAH17" s="163"/>
      <c r="MAI17" s="163"/>
      <c r="MAJ17" s="163"/>
      <c r="MAK17" s="163"/>
      <c r="MAL17" s="163"/>
      <c r="MAM17" s="163"/>
      <c r="MAN17" s="163"/>
      <c r="MAO17" s="163"/>
      <c r="MAP17" s="163"/>
      <c r="MAQ17" s="163"/>
      <c r="MAR17" s="163"/>
      <c r="MAS17" s="163"/>
      <c r="MAT17" s="163"/>
      <c r="MAU17" s="163"/>
      <c r="MAV17" s="163"/>
      <c r="MAW17" s="163"/>
      <c r="MAX17" s="163"/>
      <c r="MAY17" s="163"/>
      <c r="MAZ17" s="163"/>
      <c r="MBA17" s="163"/>
      <c r="MBB17" s="163"/>
      <c r="MBC17" s="163"/>
      <c r="MBD17" s="163"/>
      <c r="MBE17" s="163"/>
      <c r="MBF17" s="163"/>
      <c r="MBG17" s="163"/>
      <c r="MBH17" s="163"/>
      <c r="MBI17" s="163"/>
      <c r="MBJ17" s="163"/>
      <c r="MBK17" s="163"/>
      <c r="MBL17" s="163"/>
      <c r="MBM17" s="163"/>
      <c r="MBN17" s="163"/>
      <c r="MBO17" s="163"/>
      <c r="MBP17" s="163"/>
      <c r="MBQ17" s="163"/>
      <c r="MBR17" s="163"/>
      <c r="MBS17" s="163"/>
      <c r="MBT17" s="163"/>
      <c r="MBU17" s="163"/>
      <c r="MBV17" s="163"/>
      <c r="MBW17" s="163"/>
      <c r="MBX17" s="163"/>
      <c r="MBY17" s="163"/>
      <c r="MBZ17" s="163"/>
      <c r="MCA17" s="163"/>
      <c r="MCB17" s="163"/>
      <c r="MCC17" s="163"/>
      <c r="MCD17" s="163"/>
      <c r="MCE17" s="163"/>
      <c r="MCF17" s="163"/>
      <c r="MCG17" s="163"/>
      <c r="MCH17" s="163"/>
      <c r="MCI17" s="163"/>
      <c r="MCJ17" s="163"/>
      <c r="MCK17" s="163"/>
      <c r="MCL17" s="163"/>
      <c r="MCM17" s="163"/>
      <c r="MCN17" s="163"/>
      <c r="MCO17" s="163"/>
      <c r="MCP17" s="163"/>
      <c r="MCQ17" s="163"/>
      <c r="MCR17" s="163"/>
      <c r="MCS17" s="163"/>
      <c r="MCT17" s="163"/>
      <c r="MCU17" s="163"/>
      <c r="MCV17" s="163"/>
      <c r="MCW17" s="163"/>
      <c r="MCX17" s="163"/>
      <c r="MCY17" s="163"/>
      <c r="MCZ17" s="163"/>
      <c r="MDA17" s="163"/>
      <c r="MDB17" s="163"/>
      <c r="MDC17" s="163"/>
      <c r="MDD17" s="163"/>
      <c r="MDE17" s="163"/>
      <c r="MDF17" s="163"/>
      <c r="MDG17" s="163"/>
      <c r="MDH17" s="163"/>
      <c r="MDI17" s="163"/>
      <c r="MDJ17" s="163"/>
      <c r="MDK17" s="163"/>
      <c r="MDL17" s="163"/>
      <c r="MDM17" s="163"/>
      <c r="MDN17" s="163"/>
      <c r="MDO17" s="163"/>
      <c r="MDP17" s="163"/>
      <c r="MDQ17" s="163"/>
      <c r="MDR17" s="163"/>
      <c r="MDS17" s="163"/>
      <c r="MDT17" s="163"/>
      <c r="MDU17" s="163"/>
      <c r="MDV17" s="163"/>
      <c r="MDW17" s="163"/>
      <c r="MDX17" s="163"/>
      <c r="MDY17" s="163"/>
      <c r="MDZ17" s="163"/>
      <c r="MEA17" s="163"/>
      <c r="MEB17" s="163"/>
      <c r="MEC17" s="163"/>
      <c r="MED17" s="163"/>
      <c r="MEE17" s="163"/>
      <c r="MEF17" s="163"/>
      <c r="MEG17" s="163"/>
      <c r="MEH17" s="163"/>
      <c r="MEI17" s="163"/>
      <c r="MEJ17" s="163"/>
      <c r="MEK17" s="163"/>
      <c r="MEL17" s="163"/>
      <c r="MEM17" s="163"/>
      <c r="MEN17" s="163"/>
      <c r="MEO17" s="163"/>
      <c r="MEP17" s="163"/>
      <c r="MEQ17" s="163"/>
      <c r="MER17" s="163"/>
      <c r="MES17" s="163"/>
      <c r="MET17" s="163"/>
      <c r="MEU17" s="163"/>
      <c r="MEV17" s="163"/>
      <c r="MEW17" s="163"/>
      <c r="MEX17" s="163"/>
      <c r="MEY17" s="163"/>
      <c r="MEZ17" s="163"/>
      <c r="MFA17" s="163"/>
      <c r="MFB17" s="163"/>
      <c r="MFC17" s="163"/>
      <c r="MFD17" s="163"/>
      <c r="MFE17" s="163"/>
      <c r="MFF17" s="163"/>
      <c r="MFG17" s="163"/>
      <c r="MFH17" s="163"/>
      <c r="MFI17" s="163"/>
      <c r="MFJ17" s="163"/>
      <c r="MFK17" s="163"/>
      <c r="MFL17" s="163"/>
      <c r="MFM17" s="163"/>
      <c r="MFN17" s="163"/>
      <c r="MFO17" s="163"/>
      <c r="MFP17" s="163"/>
      <c r="MFQ17" s="163"/>
      <c r="MFR17" s="163"/>
      <c r="MFS17" s="163"/>
      <c r="MFT17" s="163"/>
      <c r="MFU17" s="163"/>
      <c r="MFV17" s="163"/>
      <c r="MFW17" s="163"/>
      <c r="MFX17" s="163"/>
      <c r="MFY17" s="163"/>
      <c r="MFZ17" s="163"/>
      <c r="MGA17" s="163"/>
      <c r="MGB17" s="163"/>
      <c r="MGC17" s="163"/>
      <c r="MGD17" s="163"/>
      <c r="MGE17" s="163"/>
      <c r="MGF17" s="163"/>
      <c r="MGG17" s="163"/>
      <c r="MGH17" s="163"/>
      <c r="MGI17" s="163"/>
      <c r="MGJ17" s="163"/>
      <c r="MGK17" s="163"/>
      <c r="MGL17" s="163"/>
      <c r="MGM17" s="163"/>
      <c r="MGN17" s="163"/>
      <c r="MGO17" s="163"/>
      <c r="MGP17" s="163"/>
      <c r="MGQ17" s="163"/>
      <c r="MGR17" s="163"/>
      <c r="MGS17" s="163"/>
      <c r="MGT17" s="163"/>
      <c r="MGU17" s="163"/>
      <c r="MGV17" s="163"/>
      <c r="MGW17" s="163"/>
      <c r="MGX17" s="163"/>
      <c r="MGY17" s="163"/>
      <c r="MGZ17" s="163"/>
      <c r="MHA17" s="163"/>
      <c r="MHB17" s="163"/>
      <c r="MHC17" s="163"/>
      <c r="MHD17" s="163"/>
      <c r="MHE17" s="163"/>
      <c r="MHF17" s="163"/>
      <c r="MHG17" s="163"/>
      <c r="MHH17" s="163"/>
      <c r="MHI17" s="163"/>
      <c r="MHJ17" s="163"/>
      <c r="MHK17" s="163"/>
      <c r="MHL17" s="163"/>
      <c r="MHM17" s="163"/>
      <c r="MHN17" s="163"/>
      <c r="MHO17" s="163"/>
      <c r="MHP17" s="163"/>
      <c r="MHQ17" s="163"/>
      <c r="MHR17" s="163"/>
      <c r="MHS17" s="163"/>
      <c r="MHT17" s="163"/>
      <c r="MHU17" s="163"/>
      <c r="MHV17" s="163"/>
      <c r="MHW17" s="163"/>
      <c r="MHX17" s="163"/>
      <c r="MHY17" s="163"/>
      <c r="MHZ17" s="163"/>
      <c r="MIA17" s="163"/>
      <c r="MIB17" s="163"/>
      <c r="MIC17" s="163"/>
      <c r="MID17" s="163"/>
      <c r="MIE17" s="163"/>
      <c r="MIF17" s="163"/>
      <c r="MIG17" s="163"/>
      <c r="MIH17" s="163"/>
      <c r="MII17" s="163"/>
      <c r="MIJ17" s="163"/>
      <c r="MIK17" s="163"/>
      <c r="MIL17" s="163"/>
      <c r="MIM17" s="163"/>
      <c r="MIN17" s="163"/>
      <c r="MIO17" s="163"/>
      <c r="MIP17" s="163"/>
      <c r="MIQ17" s="163"/>
      <c r="MIR17" s="163"/>
      <c r="MIS17" s="163"/>
      <c r="MIT17" s="163"/>
      <c r="MIU17" s="163"/>
      <c r="MIV17" s="163"/>
      <c r="MIW17" s="163"/>
      <c r="MIX17" s="163"/>
      <c r="MIY17" s="163"/>
      <c r="MIZ17" s="163"/>
      <c r="MJA17" s="163"/>
      <c r="MJB17" s="163"/>
      <c r="MJC17" s="163"/>
      <c r="MJD17" s="163"/>
      <c r="MJE17" s="163"/>
      <c r="MJF17" s="163"/>
      <c r="MJG17" s="163"/>
      <c r="MJH17" s="163"/>
      <c r="MJI17" s="163"/>
      <c r="MJJ17" s="163"/>
      <c r="MJK17" s="163"/>
      <c r="MJL17" s="163"/>
      <c r="MJM17" s="163"/>
      <c r="MJN17" s="163"/>
      <c r="MJO17" s="163"/>
      <c r="MJP17" s="163"/>
      <c r="MJQ17" s="163"/>
      <c r="MJR17" s="163"/>
      <c r="MJS17" s="163"/>
      <c r="MJT17" s="163"/>
      <c r="MJU17" s="163"/>
      <c r="MJV17" s="163"/>
      <c r="MJW17" s="163"/>
      <c r="MJX17" s="163"/>
      <c r="MJY17" s="163"/>
      <c r="MJZ17" s="163"/>
      <c r="MKA17" s="163"/>
      <c r="MKB17" s="163"/>
      <c r="MKC17" s="163"/>
      <c r="MKD17" s="163"/>
      <c r="MKE17" s="163"/>
      <c r="MKF17" s="163"/>
      <c r="MKG17" s="163"/>
      <c r="MKH17" s="163"/>
      <c r="MKI17" s="163"/>
      <c r="MKJ17" s="163"/>
      <c r="MKK17" s="163"/>
      <c r="MKL17" s="163"/>
      <c r="MKM17" s="163"/>
      <c r="MKN17" s="163"/>
      <c r="MKO17" s="163"/>
      <c r="MKP17" s="163"/>
      <c r="MKQ17" s="163"/>
      <c r="MKR17" s="163"/>
      <c r="MKS17" s="163"/>
      <c r="MKT17" s="163"/>
      <c r="MKU17" s="163"/>
      <c r="MKV17" s="163"/>
      <c r="MKW17" s="163"/>
      <c r="MKX17" s="163"/>
      <c r="MKY17" s="163"/>
      <c r="MKZ17" s="163"/>
      <c r="MLA17" s="163"/>
      <c r="MLB17" s="163"/>
      <c r="MLC17" s="163"/>
      <c r="MLD17" s="163"/>
      <c r="MLE17" s="163"/>
      <c r="MLF17" s="163"/>
      <c r="MLG17" s="163"/>
      <c r="MLH17" s="163"/>
      <c r="MLI17" s="163"/>
      <c r="MLJ17" s="163"/>
      <c r="MLK17" s="163"/>
      <c r="MLL17" s="163"/>
      <c r="MLM17" s="163"/>
      <c r="MLN17" s="163"/>
      <c r="MLO17" s="163"/>
      <c r="MLP17" s="163"/>
      <c r="MLQ17" s="163"/>
      <c r="MLR17" s="163"/>
      <c r="MLS17" s="163"/>
      <c r="MLT17" s="163"/>
      <c r="MLU17" s="163"/>
      <c r="MLV17" s="163"/>
      <c r="MLW17" s="163"/>
      <c r="MLX17" s="163"/>
      <c r="MLY17" s="163"/>
      <c r="MLZ17" s="163"/>
      <c r="MMA17" s="163"/>
      <c r="MMB17" s="163"/>
      <c r="MMC17" s="163"/>
      <c r="MMD17" s="163"/>
      <c r="MME17" s="163"/>
      <c r="MMF17" s="163"/>
      <c r="MMG17" s="163"/>
      <c r="MMH17" s="163"/>
      <c r="MMI17" s="163"/>
      <c r="MMJ17" s="163"/>
      <c r="MMK17" s="163"/>
      <c r="MML17" s="163"/>
      <c r="MMM17" s="163"/>
      <c r="MMN17" s="163"/>
      <c r="MMO17" s="163"/>
      <c r="MMP17" s="163"/>
      <c r="MMQ17" s="163"/>
      <c r="MMR17" s="163"/>
      <c r="MMS17" s="163"/>
      <c r="MMT17" s="163"/>
      <c r="MMU17" s="163"/>
      <c r="MMV17" s="163"/>
      <c r="MMW17" s="163"/>
      <c r="MMX17" s="163"/>
      <c r="MMY17" s="163"/>
      <c r="MMZ17" s="163"/>
      <c r="MNA17" s="163"/>
      <c r="MNB17" s="163"/>
      <c r="MNC17" s="163"/>
      <c r="MND17" s="163"/>
      <c r="MNE17" s="163"/>
      <c r="MNF17" s="163"/>
      <c r="MNG17" s="163"/>
      <c r="MNH17" s="163"/>
      <c r="MNI17" s="163"/>
      <c r="MNJ17" s="163"/>
      <c r="MNK17" s="163"/>
      <c r="MNL17" s="163"/>
      <c r="MNM17" s="163"/>
      <c r="MNN17" s="163"/>
      <c r="MNO17" s="163"/>
      <c r="MNP17" s="163"/>
      <c r="MNQ17" s="163"/>
      <c r="MNR17" s="163"/>
      <c r="MNS17" s="163"/>
      <c r="MNT17" s="163"/>
      <c r="MNU17" s="163"/>
      <c r="MNV17" s="163"/>
      <c r="MNW17" s="163"/>
      <c r="MNX17" s="163"/>
      <c r="MNY17" s="163"/>
      <c r="MNZ17" s="163"/>
      <c r="MOA17" s="163"/>
      <c r="MOB17" s="163"/>
      <c r="MOC17" s="163"/>
      <c r="MOD17" s="163"/>
      <c r="MOE17" s="163"/>
      <c r="MOF17" s="163"/>
      <c r="MOG17" s="163"/>
      <c r="MOH17" s="163"/>
      <c r="MOI17" s="163"/>
      <c r="MOJ17" s="163"/>
      <c r="MOK17" s="163"/>
      <c r="MOL17" s="163"/>
      <c r="MOM17" s="163"/>
      <c r="MON17" s="163"/>
      <c r="MOO17" s="163"/>
      <c r="MOP17" s="163"/>
      <c r="MOQ17" s="163"/>
      <c r="MOR17" s="163"/>
      <c r="MOS17" s="163"/>
      <c r="MOT17" s="163"/>
      <c r="MOU17" s="163"/>
      <c r="MOV17" s="163"/>
      <c r="MOW17" s="163"/>
      <c r="MOX17" s="163"/>
      <c r="MOY17" s="163"/>
      <c r="MOZ17" s="163"/>
      <c r="MPA17" s="163"/>
      <c r="MPB17" s="163"/>
      <c r="MPC17" s="163"/>
      <c r="MPD17" s="163"/>
      <c r="MPE17" s="163"/>
      <c r="MPF17" s="163"/>
      <c r="MPG17" s="163"/>
      <c r="MPH17" s="163"/>
      <c r="MPI17" s="163"/>
      <c r="MPJ17" s="163"/>
      <c r="MPK17" s="163"/>
      <c r="MPL17" s="163"/>
      <c r="MPM17" s="163"/>
      <c r="MPN17" s="163"/>
      <c r="MPO17" s="163"/>
      <c r="MPP17" s="163"/>
      <c r="MPQ17" s="163"/>
      <c r="MPR17" s="163"/>
      <c r="MPS17" s="163"/>
      <c r="MPT17" s="163"/>
      <c r="MPU17" s="163"/>
      <c r="MPV17" s="163"/>
      <c r="MPW17" s="163"/>
      <c r="MPX17" s="163"/>
      <c r="MPY17" s="163"/>
      <c r="MPZ17" s="163"/>
      <c r="MQA17" s="163"/>
      <c r="MQB17" s="163"/>
      <c r="MQC17" s="163"/>
      <c r="MQD17" s="163"/>
      <c r="MQE17" s="163"/>
      <c r="MQF17" s="163"/>
      <c r="MQG17" s="163"/>
      <c r="MQH17" s="163"/>
      <c r="MQI17" s="163"/>
      <c r="MQJ17" s="163"/>
      <c r="MQK17" s="163"/>
      <c r="MQL17" s="163"/>
      <c r="MQM17" s="163"/>
      <c r="MQN17" s="163"/>
      <c r="MQO17" s="163"/>
      <c r="MQP17" s="163"/>
      <c r="MQQ17" s="163"/>
      <c r="MQR17" s="163"/>
      <c r="MQS17" s="163"/>
      <c r="MQT17" s="163"/>
      <c r="MQU17" s="163"/>
      <c r="MQV17" s="163"/>
      <c r="MQW17" s="163"/>
      <c r="MQX17" s="163"/>
      <c r="MQY17" s="163"/>
      <c r="MQZ17" s="163"/>
      <c r="MRA17" s="163"/>
      <c r="MRB17" s="163"/>
      <c r="MRC17" s="163"/>
      <c r="MRD17" s="163"/>
      <c r="MRE17" s="163"/>
      <c r="MRF17" s="163"/>
      <c r="MRG17" s="163"/>
      <c r="MRH17" s="163"/>
      <c r="MRI17" s="163"/>
      <c r="MRJ17" s="163"/>
      <c r="MRK17" s="163"/>
      <c r="MRL17" s="163"/>
      <c r="MRM17" s="163"/>
      <c r="MRN17" s="163"/>
      <c r="MRO17" s="163"/>
      <c r="MRP17" s="163"/>
      <c r="MRQ17" s="163"/>
      <c r="MRR17" s="163"/>
      <c r="MRS17" s="163"/>
      <c r="MRT17" s="163"/>
      <c r="MRU17" s="163"/>
      <c r="MRV17" s="163"/>
      <c r="MRW17" s="163"/>
      <c r="MRX17" s="163"/>
      <c r="MRY17" s="163"/>
      <c r="MRZ17" s="163"/>
      <c r="MSA17" s="163"/>
      <c r="MSB17" s="163"/>
      <c r="MSC17" s="163"/>
      <c r="MSD17" s="163"/>
      <c r="MSE17" s="163"/>
      <c r="MSF17" s="163"/>
      <c r="MSG17" s="163"/>
      <c r="MSH17" s="163"/>
      <c r="MSI17" s="163"/>
      <c r="MSJ17" s="163"/>
      <c r="MSK17" s="163"/>
      <c r="MSL17" s="163"/>
      <c r="MSM17" s="163"/>
      <c r="MSN17" s="163"/>
      <c r="MSO17" s="163"/>
      <c r="MSP17" s="163"/>
      <c r="MSQ17" s="163"/>
      <c r="MSR17" s="163"/>
      <c r="MSS17" s="163"/>
      <c r="MST17" s="163"/>
      <c r="MSU17" s="163"/>
      <c r="MSV17" s="163"/>
      <c r="MSW17" s="163"/>
      <c r="MSX17" s="163"/>
      <c r="MSY17" s="163"/>
      <c r="MSZ17" s="163"/>
      <c r="MTA17" s="163"/>
      <c r="MTB17" s="163"/>
      <c r="MTC17" s="163"/>
      <c r="MTD17" s="163"/>
      <c r="MTE17" s="163"/>
      <c r="MTF17" s="163"/>
      <c r="MTG17" s="163"/>
      <c r="MTH17" s="163"/>
      <c r="MTI17" s="163"/>
      <c r="MTJ17" s="163"/>
      <c r="MTK17" s="163"/>
      <c r="MTL17" s="163"/>
      <c r="MTM17" s="163"/>
      <c r="MTN17" s="163"/>
      <c r="MTO17" s="163"/>
      <c r="MTP17" s="163"/>
      <c r="MTQ17" s="163"/>
      <c r="MTR17" s="163"/>
      <c r="MTS17" s="163"/>
      <c r="MTT17" s="163"/>
      <c r="MTU17" s="163"/>
      <c r="MTV17" s="163"/>
      <c r="MTW17" s="163"/>
      <c r="MTX17" s="163"/>
      <c r="MTY17" s="163"/>
      <c r="MTZ17" s="163"/>
      <c r="MUA17" s="163"/>
      <c r="MUB17" s="163"/>
      <c r="MUC17" s="163"/>
      <c r="MUD17" s="163"/>
      <c r="MUE17" s="163"/>
      <c r="MUF17" s="163"/>
      <c r="MUG17" s="163"/>
      <c r="MUH17" s="163"/>
      <c r="MUI17" s="163"/>
      <c r="MUJ17" s="163"/>
      <c r="MUK17" s="163"/>
      <c r="MUL17" s="163"/>
      <c r="MUM17" s="163"/>
      <c r="MUN17" s="163"/>
      <c r="MUO17" s="163"/>
      <c r="MUP17" s="163"/>
      <c r="MUQ17" s="163"/>
      <c r="MUR17" s="163"/>
      <c r="MUS17" s="163"/>
      <c r="MUT17" s="163"/>
      <c r="MUU17" s="163"/>
      <c r="MUV17" s="163"/>
      <c r="MUW17" s="163"/>
      <c r="MUX17" s="163"/>
      <c r="MUY17" s="163"/>
      <c r="MUZ17" s="163"/>
      <c r="MVA17" s="163"/>
      <c r="MVB17" s="163"/>
      <c r="MVC17" s="163"/>
      <c r="MVD17" s="163"/>
      <c r="MVE17" s="163"/>
      <c r="MVF17" s="163"/>
      <c r="MVG17" s="163"/>
      <c r="MVH17" s="163"/>
      <c r="MVI17" s="163"/>
      <c r="MVJ17" s="163"/>
      <c r="MVK17" s="163"/>
      <c r="MVL17" s="163"/>
      <c r="MVM17" s="163"/>
      <c r="MVN17" s="163"/>
      <c r="MVO17" s="163"/>
      <c r="MVP17" s="163"/>
      <c r="MVQ17" s="163"/>
      <c r="MVR17" s="163"/>
      <c r="MVS17" s="163"/>
      <c r="MVT17" s="163"/>
      <c r="MVU17" s="163"/>
      <c r="MVV17" s="163"/>
      <c r="MVW17" s="163"/>
      <c r="MVX17" s="163"/>
      <c r="MVY17" s="163"/>
      <c r="MVZ17" s="163"/>
      <c r="MWA17" s="163"/>
      <c r="MWB17" s="163"/>
      <c r="MWC17" s="163"/>
      <c r="MWD17" s="163"/>
      <c r="MWE17" s="163"/>
      <c r="MWF17" s="163"/>
      <c r="MWG17" s="163"/>
      <c r="MWH17" s="163"/>
      <c r="MWI17" s="163"/>
      <c r="MWJ17" s="163"/>
      <c r="MWK17" s="163"/>
      <c r="MWL17" s="163"/>
      <c r="MWM17" s="163"/>
      <c r="MWN17" s="163"/>
      <c r="MWO17" s="163"/>
      <c r="MWP17" s="163"/>
      <c r="MWQ17" s="163"/>
      <c r="MWR17" s="163"/>
      <c r="MWS17" s="163"/>
      <c r="MWT17" s="163"/>
      <c r="MWU17" s="163"/>
      <c r="MWV17" s="163"/>
      <c r="MWW17" s="163"/>
      <c r="MWX17" s="163"/>
      <c r="MWY17" s="163"/>
      <c r="MWZ17" s="163"/>
      <c r="MXA17" s="163"/>
      <c r="MXB17" s="163"/>
      <c r="MXC17" s="163"/>
      <c r="MXD17" s="163"/>
      <c r="MXE17" s="163"/>
      <c r="MXF17" s="163"/>
      <c r="MXG17" s="163"/>
      <c r="MXH17" s="163"/>
      <c r="MXI17" s="163"/>
      <c r="MXJ17" s="163"/>
      <c r="MXK17" s="163"/>
      <c r="MXL17" s="163"/>
      <c r="MXM17" s="163"/>
      <c r="MXN17" s="163"/>
      <c r="MXO17" s="163"/>
      <c r="MXP17" s="163"/>
      <c r="MXQ17" s="163"/>
      <c r="MXR17" s="163"/>
      <c r="MXS17" s="163"/>
      <c r="MXT17" s="163"/>
      <c r="MXU17" s="163"/>
      <c r="MXV17" s="163"/>
      <c r="MXW17" s="163"/>
      <c r="MXX17" s="163"/>
      <c r="MXY17" s="163"/>
      <c r="MXZ17" s="163"/>
      <c r="MYA17" s="163"/>
      <c r="MYB17" s="163"/>
      <c r="MYC17" s="163"/>
      <c r="MYD17" s="163"/>
      <c r="MYE17" s="163"/>
      <c r="MYF17" s="163"/>
      <c r="MYG17" s="163"/>
      <c r="MYH17" s="163"/>
      <c r="MYI17" s="163"/>
      <c r="MYJ17" s="163"/>
      <c r="MYK17" s="163"/>
      <c r="MYL17" s="163"/>
      <c r="MYM17" s="163"/>
      <c r="MYN17" s="163"/>
      <c r="MYO17" s="163"/>
      <c r="MYP17" s="163"/>
      <c r="MYQ17" s="163"/>
      <c r="MYR17" s="163"/>
      <c r="MYS17" s="163"/>
      <c r="MYT17" s="163"/>
      <c r="MYU17" s="163"/>
      <c r="MYV17" s="163"/>
      <c r="MYW17" s="163"/>
      <c r="MYX17" s="163"/>
      <c r="MYY17" s="163"/>
      <c r="MYZ17" s="163"/>
      <c r="MZA17" s="163"/>
      <c r="MZB17" s="163"/>
      <c r="MZC17" s="163"/>
      <c r="MZD17" s="163"/>
      <c r="MZE17" s="163"/>
      <c r="MZF17" s="163"/>
      <c r="MZG17" s="163"/>
      <c r="MZH17" s="163"/>
      <c r="MZI17" s="163"/>
      <c r="MZJ17" s="163"/>
      <c r="MZK17" s="163"/>
      <c r="MZL17" s="163"/>
      <c r="MZM17" s="163"/>
      <c r="MZN17" s="163"/>
      <c r="MZO17" s="163"/>
      <c r="MZP17" s="163"/>
      <c r="MZQ17" s="163"/>
      <c r="MZR17" s="163"/>
      <c r="MZS17" s="163"/>
      <c r="MZT17" s="163"/>
      <c r="MZU17" s="163"/>
      <c r="MZV17" s="163"/>
      <c r="MZW17" s="163"/>
      <c r="MZX17" s="163"/>
      <c r="MZY17" s="163"/>
      <c r="MZZ17" s="163"/>
      <c r="NAA17" s="163"/>
      <c r="NAB17" s="163"/>
      <c r="NAC17" s="163"/>
      <c r="NAD17" s="163"/>
      <c r="NAE17" s="163"/>
      <c r="NAF17" s="163"/>
      <c r="NAG17" s="163"/>
      <c r="NAH17" s="163"/>
      <c r="NAI17" s="163"/>
      <c r="NAJ17" s="163"/>
      <c r="NAK17" s="163"/>
      <c r="NAL17" s="163"/>
      <c r="NAM17" s="163"/>
      <c r="NAN17" s="163"/>
      <c r="NAO17" s="163"/>
      <c r="NAP17" s="163"/>
      <c r="NAQ17" s="163"/>
      <c r="NAR17" s="163"/>
      <c r="NAS17" s="163"/>
      <c r="NAT17" s="163"/>
      <c r="NAU17" s="163"/>
      <c r="NAV17" s="163"/>
      <c r="NAW17" s="163"/>
      <c r="NAX17" s="163"/>
      <c r="NAY17" s="163"/>
      <c r="NAZ17" s="163"/>
      <c r="NBA17" s="163"/>
      <c r="NBB17" s="163"/>
      <c r="NBC17" s="163"/>
      <c r="NBD17" s="163"/>
      <c r="NBE17" s="163"/>
      <c r="NBF17" s="163"/>
      <c r="NBG17" s="163"/>
      <c r="NBH17" s="163"/>
      <c r="NBI17" s="163"/>
      <c r="NBJ17" s="163"/>
      <c r="NBK17" s="163"/>
      <c r="NBL17" s="163"/>
      <c r="NBM17" s="163"/>
      <c r="NBN17" s="163"/>
      <c r="NBO17" s="163"/>
      <c r="NBP17" s="163"/>
      <c r="NBQ17" s="163"/>
      <c r="NBR17" s="163"/>
      <c r="NBS17" s="163"/>
      <c r="NBT17" s="163"/>
      <c r="NBU17" s="163"/>
      <c r="NBV17" s="163"/>
      <c r="NBW17" s="163"/>
      <c r="NBX17" s="163"/>
      <c r="NBY17" s="163"/>
      <c r="NBZ17" s="163"/>
      <c r="NCA17" s="163"/>
      <c r="NCB17" s="163"/>
      <c r="NCC17" s="163"/>
      <c r="NCD17" s="163"/>
      <c r="NCE17" s="163"/>
      <c r="NCF17" s="163"/>
      <c r="NCG17" s="163"/>
      <c r="NCH17" s="163"/>
      <c r="NCI17" s="163"/>
      <c r="NCJ17" s="163"/>
      <c r="NCK17" s="163"/>
      <c r="NCL17" s="163"/>
      <c r="NCM17" s="163"/>
      <c r="NCN17" s="163"/>
      <c r="NCO17" s="163"/>
      <c r="NCP17" s="163"/>
      <c r="NCQ17" s="163"/>
      <c r="NCR17" s="163"/>
      <c r="NCS17" s="163"/>
      <c r="NCT17" s="163"/>
      <c r="NCU17" s="163"/>
      <c r="NCV17" s="163"/>
      <c r="NCW17" s="163"/>
      <c r="NCX17" s="163"/>
      <c r="NCY17" s="163"/>
      <c r="NCZ17" s="163"/>
      <c r="NDA17" s="163"/>
      <c r="NDB17" s="163"/>
      <c r="NDC17" s="163"/>
      <c r="NDD17" s="163"/>
      <c r="NDE17" s="163"/>
      <c r="NDF17" s="163"/>
      <c r="NDG17" s="163"/>
      <c r="NDH17" s="163"/>
      <c r="NDI17" s="163"/>
      <c r="NDJ17" s="163"/>
      <c r="NDK17" s="163"/>
      <c r="NDL17" s="163"/>
      <c r="NDM17" s="163"/>
      <c r="NDN17" s="163"/>
      <c r="NDO17" s="163"/>
      <c r="NDP17" s="163"/>
      <c r="NDQ17" s="163"/>
      <c r="NDR17" s="163"/>
      <c r="NDS17" s="163"/>
      <c r="NDT17" s="163"/>
      <c r="NDU17" s="163"/>
      <c r="NDV17" s="163"/>
      <c r="NDW17" s="163"/>
      <c r="NDX17" s="163"/>
      <c r="NDY17" s="163"/>
      <c r="NDZ17" s="163"/>
      <c r="NEA17" s="163"/>
      <c r="NEB17" s="163"/>
      <c r="NEC17" s="163"/>
      <c r="NED17" s="163"/>
      <c r="NEE17" s="163"/>
      <c r="NEF17" s="163"/>
      <c r="NEG17" s="163"/>
      <c r="NEH17" s="163"/>
      <c r="NEI17" s="163"/>
      <c r="NEJ17" s="163"/>
      <c r="NEK17" s="163"/>
      <c r="NEL17" s="163"/>
      <c r="NEM17" s="163"/>
      <c r="NEN17" s="163"/>
      <c r="NEO17" s="163"/>
      <c r="NEP17" s="163"/>
      <c r="NEQ17" s="163"/>
      <c r="NER17" s="163"/>
      <c r="NES17" s="163"/>
      <c r="NET17" s="163"/>
      <c r="NEU17" s="163"/>
      <c r="NEV17" s="163"/>
      <c r="NEW17" s="163"/>
      <c r="NEX17" s="163"/>
      <c r="NEY17" s="163"/>
      <c r="NEZ17" s="163"/>
      <c r="NFA17" s="163"/>
      <c r="NFB17" s="163"/>
      <c r="NFC17" s="163"/>
      <c r="NFD17" s="163"/>
      <c r="NFE17" s="163"/>
      <c r="NFF17" s="163"/>
      <c r="NFG17" s="163"/>
      <c r="NFH17" s="163"/>
      <c r="NFI17" s="163"/>
      <c r="NFJ17" s="163"/>
      <c r="NFK17" s="163"/>
      <c r="NFL17" s="163"/>
      <c r="NFM17" s="163"/>
      <c r="NFN17" s="163"/>
      <c r="NFO17" s="163"/>
      <c r="NFP17" s="163"/>
      <c r="NFQ17" s="163"/>
      <c r="NFR17" s="163"/>
      <c r="NFS17" s="163"/>
      <c r="NFT17" s="163"/>
      <c r="NFU17" s="163"/>
      <c r="NFV17" s="163"/>
      <c r="NFW17" s="163"/>
      <c r="NFX17" s="163"/>
      <c r="NFY17" s="163"/>
      <c r="NFZ17" s="163"/>
      <c r="NGA17" s="163"/>
      <c r="NGB17" s="163"/>
      <c r="NGC17" s="163"/>
      <c r="NGD17" s="163"/>
      <c r="NGE17" s="163"/>
      <c r="NGF17" s="163"/>
      <c r="NGG17" s="163"/>
      <c r="NGH17" s="163"/>
      <c r="NGI17" s="163"/>
      <c r="NGJ17" s="163"/>
      <c r="NGK17" s="163"/>
      <c r="NGL17" s="163"/>
      <c r="NGM17" s="163"/>
      <c r="NGN17" s="163"/>
      <c r="NGO17" s="163"/>
      <c r="NGP17" s="163"/>
      <c r="NGQ17" s="163"/>
      <c r="NGR17" s="163"/>
      <c r="NGS17" s="163"/>
      <c r="NGT17" s="163"/>
      <c r="NGU17" s="163"/>
      <c r="NGV17" s="163"/>
      <c r="NGW17" s="163"/>
      <c r="NGX17" s="163"/>
      <c r="NGY17" s="163"/>
      <c r="NGZ17" s="163"/>
      <c r="NHA17" s="163"/>
      <c r="NHB17" s="163"/>
      <c r="NHC17" s="163"/>
      <c r="NHD17" s="163"/>
      <c r="NHE17" s="163"/>
      <c r="NHF17" s="163"/>
      <c r="NHG17" s="163"/>
      <c r="NHH17" s="163"/>
      <c r="NHI17" s="163"/>
      <c r="NHJ17" s="163"/>
      <c r="NHK17" s="163"/>
      <c r="NHL17" s="163"/>
      <c r="NHM17" s="163"/>
      <c r="NHN17" s="163"/>
      <c r="NHO17" s="163"/>
      <c r="NHP17" s="163"/>
      <c r="NHQ17" s="163"/>
      <c r="NHR17" s="163"/>
      <c r="NHS17" s="163"/>
      <c r="NHT17" s="163"/>
      <c r="NHU17" s="163"/>
      <c r="NHV17" s="163"/>
      <c r="NHW17" s="163"/>
      <c r="NHX17" s="163"/>
      <c r="NHY17" s="163"/>
      <c r="NHZ17" s="163"/>
      <c r="NIA17" s="163"/>
      <c r="NIB17" s="163"/>
      <c r="NIC17" s="163"/>
      <c r="NID17" s="163"/>
      <c r="NIE17" s="163"/>
      <c r="NIF17" s="163"/>
      <c r="NIG17" s="163"/>
      <c r="NIH17" s="163"/>
      <c r="NII17" s="163"/>
      <c r="NIJ17" s="163"/>
      <c r="NIK17" s="163"/>
      <c r="NIL17" s="163"/>
      <c r="NIM17" s="163"/>
      <c r="NIN17" s="163"/>
      <c r="NIO17" s="163"/>
      <c r="NIP17" s="163"/>
      <c r="NIQ17" s="163"/>
      <c r="NIR17" s="163"/>
      <c r="NIS17" s="163"/>
      <c r="NIT17" s="163"/>
      <c r="NIU17" s="163"/>
      <c r="NIV17" s="163"/>
      <c r="NIW17" s="163"/>
      <c r="NIX17" s="163"/>
      <c r="NIY17" s="163"/>
      <c r="NIZ17" s="163"/>
      <c r="NJA17" s="163"/>
      <c r="NJB17" s="163"/>
      <c r="NJC17" s="163"/>
      <c r="NJD17" s="163"/>
      <c r="NJE17" s="163"/>
      <c r="NJF17" s="163"/>
      <c r="NJG17" s="163"/>
      <c r="NJH17" s="163"/>
      <c r="NJI17" s="163"/>
      <c r="NJJ17" s="163"/>
      <c r="NJK17" s="163"/>
      <c r="NJL17" s="163"/>
      <c r="NJM17" s="163"/>
      <c r="NJN17" s="163"/>
      <c r="NJO17" s="163"/>
      <c r="NJP17" s="163"/>
      <c r="NJQ17" s="163"/>
      <c r="NJR17" s="163"/>
      <c r="NJS17" s="163"/>
      <c r="NJT17" s="163"/>
      <c r="NJU17" s="163"/>
      <c r="NJV17" s="163"/>
      <c r="NJW17" s="163"/>
      <c r="NJX17" s="163"/>
      <c r="NJY17" s="163"/>
      <c r="NJZ17" s="163"/>
      <c r="NKA17" s="163"/>
      <c r="NKB17" s="163"/>
      <c r="NKC17" s="163"/>
      <c r="NKD17" s="163"/>
      <c r="NKE17" s="163"/>
      <c r="NKF17" s="163"/>
      <c r="NKG17" s="163"/>
      <c r="NKH17" s="163"/>
      <c r="NKI17" s="163"/>
      <c r="NKJ17" s="163"/>
      <c r="NKK17" s="163"/>
      <c r="NKL17" s="163"/>
      <c r="NKM17" s="163"/>
      <c r="NKN17" s="163"/>
      <c r="NKO17" s="163"/>
      <c r="NKP17" s="163"/>
      <c r="NKQ17" s="163"/>
      <c r="NKR17" s="163"/>
      <c r="NKS17" s="163"/>
      <c r="NKT17" s="163"/>
      <c r="NKU17" s="163"/>
      <c r="NKV17" s="163"/>
      <c r="NKW17" s="163"/>
      <c r="NKX17" s="163"/>
      <c r="NKY17" s="163"/>
      <c r="NKZ17" s="163"/>
      <c r="NLA17" s="163"/>
      <c r="NLB17" s="163"/>
      <c r="NLC17" s="163"/>
      <c r="NLD17" s="163"/>
      <c r="NLE17" s="163"/>
      <c r="NLF17" s="163"/>
      <c r="NLG17" s="163"/>
      <c r="NLH17" s="163"/>
      <c r="NLI17" s="163"/>
      <c r="NLJ17" s="163"/>
      <c r="NLK17" s="163"/>
      <c r="NLL17" s="163"/>
      <c r="NLM17" s="163"/>
      <c r="NLN17" s="163"/>
      <c r="NLO17" s="163"/>
      <c r="NLP17" s="163"/>
      <c r="NLQ17" s="163"/>
      <c r="NLR17" s="163"/>
      <c r="NLS17" s="163"/>
      <c r="NLT17" s="163"/>
      <c r="NLU17" s="163"/>
      <c r="NLV17" s="163"/>
      <c r="NLW17" s="163"/>
      <c r="NLX17" s="163"/>
      <c r="NLY17" s="163"/>
      <c r="NLZ17" s="163"/>
      <c r="NMA17" s="163"/>
      <c r="NMB17" s="163"/>
      <c r="NMC17" s="163"/>
      <c r="NMD17" s="163"/>
      <c r="NME17" s="163"/>
      <c r="NMF17" s="163"/>
      <c r="NMG17" s="163"/>
      <c r="NMH17" s="163"/>
      <c r="NMI17" s="163"/>
      <c r="NMJ17" s="163"/>
      <c r="NMK17" s="163"/>
      <c r="NML17" s="163"/>
      <c r="NMM17" s="163"/>
      <c r="NMN17" s="163"/>
      <c r="NMO17" s="163"/>
      <c r="NMP17" s="163"/>
      <c r="NMQ17" s="163"/>
      <c r="NMR17" s="163"/>
      <c r="NMS17" s="163"/>
      <c r="NMT17" s="163"/>
      <c r="NMU17" s="163"/>
      <c r="NMV17" s="163"/>
      <c r="NMW17" s="163"/>
      <c r="NMX17" s="163"/>
      <c r="NMY17" s="163"/>
      <c r="NMZ17" s="163"/>
      <c r="NNA17" s="163"/>
      <c r="NNB17" s="163"/>
      <c r="NNC17" s="163"/>
      <c r="NND17" s="163"/>
      <c r="NNE17" s="163"/>
      <c r="NNF17" s="163"/>
      <c r="NNG17" s="163"/>
      <c r="NNH17" s="163"/>
      <c r="NNI17" s="163"/>
      <c r="NNJ17" s="163"/>
      <c r="NNK17" s="163"/>
      <c r="NNL17" s="163"/>
      <c r="NNM17" s="163"/>
      <c r="NNN17" s="163"/>
      <c r="NNO17" s="163"/>
      <c r="NNP17" s="163"/>
      <c r="NNQ17" s="163"/>
      <c r="NNR17" s="163"/>
      <c r="NNS17" s="163"/>
      <c r="NNT17" s="163"/>
      <c r="NNU17" s="163"/>
      <c r="NNV17" s="163"/>
      <c r="NNW17" s="163"/>
      <c r="NNX17" s="163"/>
      <c r="NNY17" s="163"/>
      <c r="NNZ17" s="163"/>
      <c r="NOA17" s="163"/>
      <c r="NOB17" s="163"/>
      <c r="NOC17" s="163"/>
      <c r="NOD17" s="163"/>
      <c r="NOE17" s="163"/>
      <c r="NOF17" s="163"/>
      <c r="NOG17" s="163"/>
      <c r="NOH17" s="163"/>
      <c r="NOI17" s="163"/>
      <c r="NOJ17" s="163"/>
      <c r="NOK17" s="163"/>
      <c r="NOL17" s="163"/>
      <c r="NOM17" s="163"/>
      <c r="NON17" s="163"/>
      <c r="NOO17" s="163"/>
      <c r="NOP17" s="163"/>
      <c r="NOQ17" s="163"/>
      <c r="NOR17" s="163"/>
      <c r="NOS17" s="163"/>
      <c r="NOT17" s="163"/>
      <c r="NOU17" s="163"/>
      <c r="NOV17" s="163"/>
      <c r="NOW17" s="163"/>
      <c r="NOX17" s="163"/>
      <c r="NOY17" s="163"/>
      <c r="NOZ17" s="163"/>
      <c r="NPA17" s="163"/>
      <c r="NPB17" s="163"/>
      <c r="NPC17" s="163"/>
      <c r="NPD17" s="163"/>
      <c r="NPE17" s="163"/>
      <c r="NPF17" s="163"/>
      <c r="NPG17" s="163"/>
      <c r="NPH17" s="163"/>
      <c r="NPI17" s="163"/>
      <c r="NPJ17" s="163"/>
      <c r="NPK17" s="163"/>
      <c r="NPL17" s="163"/>
      <c r="NPM17" s="163"/>
      <c r="NPN17" s="163"/>
      <c r="NPO17" s="163"/>
      <c r="NPP17" s="163"/>
      <c r="NPQ17" s="163"/>
      <c r="NPR17" s="163"/>
      <c r="NPS17" s="163"/>
      <c r="NPT17" s="163"/>
      <c r="NPU17" s="163"/>
      <c r="NPV17" s="163"/>
      <c r="NPW17" s="163"/>
      <c r="NPX17" s="163"/>
      <c r="NPY17" s="163"/>
      <c r="NPZ17" s="163"/>
      <c r="NQA17" s="163"/>
      <c r="NQB17" s="163"/>
      <c r="NQC17" s="163"/>
      <c r="NQD17" s="163"/>
      <c r="NQE17" s="163"/>
      <c r="NQF17" s="163"/>
      <c r="NQG17" s="163"/>
      <c r="NQH17" s="163"/>
      <c r="NQI17" s="163"/>
      <c r="NQJ17" s="163"/>
      <c r="NQK17" s="163"/>
      <c r="NQL17" s="163"/>
      <c r="NQM17" s="163"/>
      <c r="NQN17" s="163"/>
      <c r="NQO17" s="163"/>
      <c r="NQP17" s="163"/>
      <c r="NQQ17" s="163"/>
      <c r="NQR17" s="163"/>
      <c r="NQS17" s="163"/>
      <c r="NQT17" s="163"/>
      <c r="NQU17" s="163"/>
      <c r="NQV17" s="163"/>
      <c r="NQW17" s="163"/>
      <c r="NQX17" s="163"/>
      <c r="NQY17" s="163"/>
      <c r="NQZ17" s="163"/>
      <c r="NRA17" s="163"/>
      <c r="NRB17" s="163"/>
      <c r="NRC17" s="163"/>
      <c r="NRD17" s="163"/>
      <c r="NRE17" s="163"/>
      <c r="NRF17" s="163"/>
      <c r="NRG17" s="163"/>
      <c r="NRH17" s="163"/>
      <c r="NRI17" s="163"/>
      <c r="NRJ17" s="163"/>
      <c r="NRK17" s="163"/>
      <c r="NRL17" s="163"/>
      <c r="NRM17" s="163"/>
      <c r="NRN17" s="163"/>
      <c r="NRO17" s="163"/>
      <c r="NRP17" s="163"/>
      <c r="NRQ17" s="163"/>
      <c r="NRR17" s="163"/>
      <c r="NRS17" s="163"/>
      <c r="NRT17" s="163"/>
      <c r="NRU17" s="163"/>
      <c r="NRV17" s="163"/>
      <c r="NRW17" s="163"/>
      <c r="NRX17" s="163"/>
      <c r="NRY17" s="163"/>
      <c r="NRZ17" s="163"/>
      <c r="NSA17" s="163"/>
      <c r="NSB17" s="163"/>
      <c r="NSC17" s="163"/>
      <c r="NSD17" s="163"/>
      <c r="NSE17" s="163"/>
      <c r="NSF17" s="163"/>
      <c r="NSG17" s="163"/>
      <c r="NSH17" s="163"/>
      <c r="NSI17" s="163"/>
      <c r="NSJ17" s="163"/>
      <c r="NSK17" s="163"/>
      <c r="NSL17" s="163"/>
      <c r="NSM17" s="163"/>
      <c r="NSN17" s="163"/>
      <c r="NSO17" s="163"/>
      <c r="NSP17" s="163"/>
      <c r="NSQ17" s="163"/>
      <c r="NSR17" s="163"/>
      <c r="NSS17" s="163"/>
      <c r="NST17" s="163"/>
      <c r="NSU17" s="163"/>
      <c r="NSV17" s="163"/>
      <c r="NSW17" s="163"/>
      <c r="NSX17" s="163"/>
      <c r="NSY17" s="163"/>
      <c r="NSZ17" s="163"/>
      <c r="NTA17" s="163"/>
      <c r="NTB17" s="163"/>
      <c r="NTC17" s="163"/>
      <c r="NTD17" s="163"/>
      <c r="NTE17" s="163"/>
      <c r="NTF17" s="163"/>
      <c r="NTG17" s="163"/>
      <c r="NTH17" s="163"/>
      <c r="NTI17" s="163"/>
      <c r="NTJ17" s="163"/>
      <c r="NTK17" s="163"/>
      <c r="NTL17" s="163"/>
      <c r="NTM17" s="163"/>
      <c r="NTN17" s="163"/>
      <c r="NTO17" s="163"/>
      <c r="NTP17" s="163"/>
      <c r="NTQ17" s="163"/>
      <c r="NTR17" s="163"/>
      <c r="NTS17" s="163"/>
      <c r="NTT17" s="163"/>
      <c r="NTU17" s="163"/>
      <c r="NTV17" s="163"/>
      <c r="NTW17" s="163"/>
      <c r="NTX17" s="163"/>
      <c r="NTY17" s="163"/>
      <c r="NTZ17" s="163"/>
      <c r="NUA17" s="163"/>
      <c r="NUB17" s="163"/>
      <c r="NUC17" s="163"/>
      <c r="NUD17" s="163"/>
      <c r="NUE17" s="163"/>
      <c r="NUF17" s="163"/>
      <c r="NUG17" s="163"/>
      <c r="NUH17" s="163"/>
      <c r="NUI17" s="163"/>
      <c r="NUJ17" s="163"/>
      <c r="NUK17" s="163"/>
      <c r="NUL17" s="163"/>
      <c r="NUM17" s="163"/>
      <c r="NUN17" s="163"/>
      <c r="NUO17" s="163"/>
      <c r="NUP17" s="163"/>
      <c r="NUQ17" s="163"/>
      <c r="NUR17" s="163"/>
      <c r="NUS17" s="163"/>
      <c r="NUT17" s="163"/>
      <c r="NUU17" s="163"/>
      <c r="NUV17" s="163"/>
      <c r="NUW17" s="163"/>
      <c r="NUX17" s="163"/>
      <c r="NUY17" s="163"/>
      <c r="NUZ17" s="163"/>
      <c r="NVA17" s="163"/>
      <c r="NVB17" s="163"/>
      <c r="NVC17" s="163"/>
      <c r="NVD17" s="163"/>
      <c r="NVE17" s="163"/>
      <c r="NVF17" s="163"/>
      <c r="NVG17" s="163"/>
      <c r="NVH17" s="163"/>
      <c r="NVI17" s="163"/>
      <c r="NVJ17" s="163"/>
      <c r="NVK17" s="163"/>
      <c r="NVL17" s="163"/>
      <c r="NVM17" s="163"/>
      <c r="NVN17" s="163"/>
      <c r="NVO17" s="163"/>
      <c r="NVP17" s="163"/>
      <c r="NVQ17" s="163"/>
      <c r="NVR17" s="163"/>
      <c r="NVS17" s="163"/>
      <c r="NVT17" s="163"/>
      <c r="NVU17" s="163"/>
      <c r="NVV17" s="163"/>
      <c r="NVW17" s="163"/>
      <c r="NVX17" s="163"/>
      <c r="NVY17" s="163"/>
      <c r="NVZ17" s="163"/>
      <c r="NWA17" s="163"/>
      <c r="NWB17" s="163"/>
      <c r="NWC17" s="163"/>
      <c r="NWD17" s="163"/>
      <c r="NWE17" s="163"/>
      <c r="NWF17" s="163"/>
      <c r="NWG17" s="163"/>
      <c r="NWH17" s="163"/>
      <c r="NWI17" s="163"/>
      <c r="NWJ17" s="163"/>
      <c r="NWK17" s="163"/>
      <c r="NWL17" s="163"/>
      <c r="NWM17" s="163"/>
      <c r="NWN17" s="163"/>
      <c r="NWO17" s="163"/>
      <c r="NWP17" s="163"/>
      <c r="NWQ17" s="163"/>
      <c r="NWR17" s="163"/>
      <c r="NWS17" s="163"/>
      <c r="NWT17" s="163"/>
      <c r="NWU17" s="163"/>
      <c r="NWV17" s="163"/>
      <c r="NWW17" s="163"/>
      <c r="NWX17" s="163"/>
      <c r="NWY17" s="163"/>
      <c r="NWZ17" s="163"/>
      <c r="NXA17" s="163"/>
      <c r="NXB17" s="163"/>
      <c r="NXC17" s="163"/>
      <c r="NXD17" s="163"/>
      <c r="NXE17" s="163"/>
      <c r="NXF17" s="163"/>
      <c r="NXG17" s="163"/>
      <c r="NXH17" s="163"/>
      <c r="NXI17" s="163"/>
      <c r="NXJ17" s="163"/>
      <c r="NXK17" s="163"/>
      <c r="NXL17" s="163"/>
      <c r="NXM17" s="163"/>
      <c r="NXN17" s="163"/>
      <c r="NXO17" s="163"/>
      <c r="NXP17" s="163"/>
      <c r="NXQ17" s="163"/>
      <c r="NXR17" s="163"/>
      <c r="NXS17" s="163"/>
      <c r="NXT17" s="163"/>
      <c r="NXU17" s="163"/>
      <c r="NXV17" s="163"/>
      <c r="NXW17" s="163"/>
      <c r="NXX17" s="163"/>
      <c r="NXY17" s="163"/>
      <c r="NXZ17" s="163"/>
      <c r="NYA17" s="163"/>
      <c r="NYB17" s="163"/>
      <c r="NYC17" s="163"/>
      <c r="NYD17" s="163"/>
      <c r="NYE17" s="163"/>
      <c r="NYF17" s="163"/>
      <c r="NYG17" s="163"/>
      <c r="NYH17" s="163"/>
      <c r="NYI17" s="163"/>
      <c r="NYJ17" s="163"/>
      <c r="NYK17" s="163"/>
      <c r="NYL17" s="163"/>
      <c r="NYM17" s="163"/>
      <c r="NYN17" s="163"/>
      <c r="NYO17" s="163"/>
      <c r="NYP17" s="163"/>
      <c r="NYQ17" s="163"/>
      <c r="NYR17" s="163"/>
      <c r="NYS17" s="163"/>
      <c r="NYT17" s="163"/>
      <c r="NYU17" s="163"/>
      <c r="NYV17" s="163"/>
      <c r="NYW17" s="163"/>
      <c r="NYX17" s="163"/>
      <c r="NYY17" s="163"/>
      <c r="NYZ17" s="163"/>
      <c r="NZA17" s="163"/>
      <c r="NZB17" s="163"/>
      <c r="NZC17" s="163"/>
      <c r="NZD17" s="163"/>
      <c r="NZE17" s="163"/>
      <c r="NZF17" s="163"/>
      <c r="NZG17" s="163"/>
      <c r="NZH17" s="163"/>
      <c r="NZI17" s="163"/>
      <c r="NZJ17" s="163"/>
      <c r="NZK17" s="163"/>
      <c r="NZL17" s="163"/>
      <c r="NZM17" s="163"/>
      <c r="NZN17" s="163"/>
      <c r="NZO17" s="163"/>
      <c r="NZP17" s="163"/>
      <c r="NZQ17" s="163"/>
      <c r="NZR17" s="163"/>
      <c r="NZS17" s="163"/>
      <c r="NZT17" s="163"/>
      <c r="NZU17" s="163"/>
      <c r="NZV17" s="163"/>
      <c r="NZW17" s="163"/>
      <c r="NZX17" s="163"/>
      <c r="NZY17" s="163"/>
      <c r="NZZ17" s="163"/>
      <c r="OAA17" s="163"/>
      <c r="OAB17" s="163"/>
      <c r="OAC17" s="163"/>
      <c r="OAD17" s="163"/>
      <c r="OAE17" s="163"/>
      <c r="OAF17" s="163"/>
      <c r="OAG17" s="163"/>
      <c r="OAH17" s="163"/>
      <c r="OAI17" s="163"/>
      <c r="OAJ17" s="163"/>
      <c r="OAK17" s="163"/>
      <c r="OAL17" s="163"/>
      <c r="OAM17" s="163"/>
      <c r="OAN17" s="163"/>
      <c r="OAO17" s="163"/>
      <c r="OAP17" s="163"/>
      <c r="OAQ17" s="163"/>
      <c r="OAR17" s="163"/>
      <c r="OAS17" s="163"/>
      <c r="OAT17" s="163"/>
      <c r="OAU17" s="163"/>
      <c r="OAV17" s="163"/>
      <c r="OAW17" s="163"/>
      <c r="OAX17" s="163"/>
      <c r="OAY17" s="163"/>
      <c r="OAZ17" s="163"/>
      <c r="OBA17" s="163"/>
      <c r="OBB17" s="163"/>
      <c r="OBC17" s="163"/>
      <c r="OBD17" s="163"/>
      <c r="OBE17" s="163"/>
      <c r="OBF17" s="163"/>
      <c r="OBG17" s="163"/>
      <c r="OBH17" s="163"/>
      <c r="OBI17" s="163"/>
      <c r="OBJ17" s="163"/>
      <c r="OBK17" s="163"/>
      <c r="OBL17" s="163"/>
      <c r="OBM17" s="163"/>
      <c r="OBN17" s="163"/>
      <c r="OBO17" s="163"/>
      <c r="OBP17" s="163"/>
      <c r="OBQ17" s="163"/>
      <c r="OBR17" s="163"/>
      <c r="OBS17" s="163"/>
      <c r="OBT17" s="163"/>
      <c r="OBU17" s="163"/>
      <c r="OBV17" s="163"/>
      <c r="OBW17" s="163"/>
      <c r="OBX17" s="163"/>
      <c r="OBY17" s="163"/>
      <c r="OBZ17" s="163"/>
      <c r="OCA17" s="163"/>
      <c r="OCB17" s="163"/>
      <c r="OCC17" s="163"/>
      <c r="OCD17" s="163"/>
      <c r="OCE17" s="163"/>
      <c r="OCF17" s="163"/>
      <c r="OCG17" s="163"/>
      <c r="OCH17" s="163"/>
      <c r="OCI17" s="163"/>
      <c r="OCJ17" s="163"/>
      <c r="OCK17" s="163"/>
      <c r="OCL17" s="163"/>
      <c r="OCM17" s="163"/>
      <c r="OCN17" s="163"/>
      <c r="OCO17" s="163"/>
      <c r="OCP17" s="163"/>
      <c r="OCQ17" s="163"/>
      <c r="OCR17" s="163"/>
      <c r="OCS17" s="163"/>
      <c r="OCT17" s="163"/>
      <c r="OCU17" s="163"/>
      <c r="OCV17" s="163"/>
      <c r="OCW17" s="163"/>
      <c r="OCX17" s="163"/>
      <c r="OCY17" s="163"/>
      <c r="OCZ17" s="163"/>
      <c r="ODA17" s="163"/>
      <c r="ODB17" s="163"/>
      <c r="ODC17" s="163"/>
      <c r="ODD17" s="163"/>
      <c r="ODE17" s="163"/>
      <c r="ODF17" s="163"/>
      <c r="ODG17" s="163"/>
      <c r="ODH17" s="163"/>
      <c r="ODI17" s="163"/>
      <c r="ODJ17" s="163"/>
      <c r="ODK17" s="163"/>
      <c r="ODL17" s="163"/>
      <c r="ODM17" s="163"/>
      <c r="ODN17" s="163"/>
      <c r="ODO17" s="163"/>
      <c r="ODP17" s="163"/>
      <c r="ODQ17" s="163"/>
      <c r="ODR17" s="163"/>
      <c r="ODS17" s="163"/>
      <c r="ODT17" s="163"/>
      <c r="ODU17" s="163"/>
      <c r="ODV17" s="163"/>
      <c r="ODW17" s="163"/>
      <c r="ODX17" s="163"/>
      <c r="ODY17" s="163"/>
      <c r="ODZ17" s="163"/>
      <c r="OEA17" s="163"/>
      <c r="OEB17" s="163"/>
      <c r="OEC17" s="163"/>
      <c r="OED17" s="163"/>
      <c r="OEE17" s="163"/>
      <c r="OEF17" s="163"/>
      <c r="OEG17" s="163"/>
      <c r="OEH17" s="163"/>
      <c r="OEI17" s="163"/>
      <c r="OEJ17" s="163"/>
      <c r="OEK17" s="163"/>
      <c r="OEL17" s="163"/>
      <c r="OEM17" s="163"/>
      <c r="OEN17" s="163"/>
      <c r="OEO17" s="163"/>
      <c r="OEP17" s="163"/>
      <c r="OEQ17" s="163"/>
      <c r="OER17" s="163"/>
      <c r="OES17" s="163"/>
      <c r="OET17" s="163"/>
      <c r="OEU17" s="163"/>
      <c r="OEV17" s="163"/>
      <c r="OEW17" s="163"/>
      <c r="OEX17" s="163"/>
      <c r="OEY17" s="163"/>
      <c r="OEZ17" s="163"/>
      <c r="OFA17" s="163"/>
      <c r="OFB17" s="163"/>
      <c r="OFC17" s="163"/>
      <c r="OFD17" s="163"/>
      <c r="OFE17" s="163"/>
      <c r="OFF17" s="163"/>
      <c r="OFG17" s="163"/>
      <c r="OFH17" s="163"/>
      <c r="OFI17" s="163"/>
      <c r="OFJ17" s="163"/>
      <c r="OFK17" s="163"/>
      <c r="OFL17" s="163"/>
      <c r="OFM17" s="163"/>
      <c r="OFN17" s="163"/>
      <c r="OFO17" s="163"/>
      <c r="OFP17" s="163"/>
      <c r="OFQ17" s="163"/>
      <c r="OFR17" s="163"/>
      <c r="OFS17" s="163"/>
      <c r="OFT17" s="163"/>
      <c r="OFU17" s="163"/>
      <c r="OFV17" s="163"/>
      <c r="OFW17" s="163"/>
      <c r="OFX17" s="163"/>
      <c r="OFY17" s="163"/>
      <c r="OFZ17" s="163"/>
      <c r="OGA17" s="163"/>
      <c r="OGB17" s="163"/>
      <c r="OGC17" s="163"/>
      <c r="OGD17" s="163"/>
      <c r="OGE17" s="163"/>
      <c r="OGF17" s="163"/>
      <c r="OGG17" s="163"/>
      <c r="OGH17" s="163"/>
      <c r="OGI17" s="163"/>
      <c r="OGJ17" s="163"/>
      <c r="OGK17" s="163"/>
      <c r="OGL17" s="163"/>
      <c r="OGM17" s="163"/>
      <c r="OGN17" s="163"/>
      <c r="OGO17" s="163"/>
      <c r="OGP17" s="163"/>
      <c r="OGQ17" s="163"/>
      <c r="OGR17" s="163"/>
      <c r="OGS17" s="163"/>
      <c r="OGT17" s="163"/>
      <c r="OGU17" s="163"/>
      <c r="OGV17" s="163"/>
      <c r="OGW17" s="163"/>
      <c r="OGX17" s="163"/>
      <c r="OGY17" s="163"/>
      <c r="OGZ17" s="163"/>
      <c r="OHA17" s="163"/>
      <c r="OHB17" s="163"/>
      <c r="OHC17" s="163"/>
      <c r="OHD17" s="163"/>
      <c r="OHE17" s="163"/>
      <c r="OHF17" s="163"/>
      <c r="OHG17" s="163"/>
      <c r="OHH17" s="163"/>
      <c r="OHI17" s="163"/>
      <c r="OHJ17" s="163"/>
      <c r="OHK17" s="163"/>
      <c r="OHL17" s="163"/>
      <c r="OHM17" s="163"/>
      <c r="OHN17" s="163"/>
      <c r="OHO17" s="163"/>
      <c r="OHP17" s="163"/>
      <c r="OHQ17" s="163"/>
      <c r="OHR17" s="163"/>
      <c r="OHS17" s="163"/>
      <c r="OHT17" s="163"/>
      <c r="OHU17" s="163"/>
      <c r="OHV17" s="163"/>
      <c r="OHW17" s="163"/>
      <c r="OHX17" s="163"/>
      <c r="OHY17" s="163"/>
      <c r="OHZ17" s="163"/>
      <c r="OIA17" s="163"/>
      <c r="OIB17" s="163"/>
      <c r="OIC17" s="163"/>
      <c r="OID17" s="163"/>
      <c r="OIE17" s="163"/>
      <c r="OIF17" s="163"/>
      <c r="OIG17" s="163"/>
      <c r="OIH17" s="163"/>
      <c r="OII17" s="163"/>
      <c r="OIJ17" s="163"/>
      <c r="OIK17" s="163"/>
      <c r="OIL17" s="163"/>
      <c r="OIM17" s="163"/>
      <c r="OIN17" s="163"/>
      <c r="OIO17" s="163"/>
      <c r="OIP17" s="163"/>
      <c r="OIQ17" s="163"/>
      <c r="OIR17" s="163"/>
      <c r="OIS17" s="163"/>
      <c r="OIT17" s="163"/>
      <c r="OIU17" s="163"/>
      <c r="OIV17" s="163"/>
      <c r="OIW17" s="163"/>
      <c r="OIX17" s="163"/>
      <c r="OIY17" s="163"/>
      <c r="OIZ17" s="163"/>
      <c r="OJA17" s="163"/>
      <c r="OJB17" s="163"/>
      <c r="OJC17" s="163"/>
      <c r="OJD17" s="163"/>
      <c r="OJE17" s="163"/>
      <c r="OJF17" s="163"/>
      <c r="OJG17" s="163"/>
      <c r="OJH17" s="163"/>
      <c r="OJI17" s="163"/>
      <c r="OJJ17" s="163"/>
      <c r="OJK17" s="163"/>
      <c r="OJL17" s="163"/>
      <c r="OJM17" s="163"/>
      <c r="OJN17" s="163"/>
      <c r="OJO17" s="163"/>
      <c r="OJP17" s="163"/>
      <c r="OJQ17" s="163"/>
      <c r="OJR17" s="163"/>
      <c r="OJS17" s="163"/>
      <c r="OJT17" s="163"/>
      <c r="OJU17" s="163"/>
      <c r="OJV17" s="163"/>
      <c r="OJW17" s="163"/>
      <c r="OJX17" s="163"/>
      <c r="OJY17" s="163"/>
      <c r="OJZ17" s="163"/>
      <c r="OKA17" s="163"/>
      <c r="OKB17" s="163"/>
      <c r="OKC17" s="163"/>
      <c r="OKD17" s="163"/>
      <c r="OKE17" s="163"/>
      <c r="OKF17" s="163"/>
      <c r="OKG17" s="163"/>
      <c r="OKH17" s="163"/>
      <c r="OKI17" s="163"/>
      <c r="OKJ17" s="163"/>
      <c r="OKK17" s="163"/>
      <c r="OKL17" s="163"/>
      <c r="OKM17" s="163"/>
      <c r="OKN17" s="163"/>
      <c r="OKO17" s="163"/>
      <c r="OKP17" s="163"/>
      <c r="OKQ17" s="163"/>
      <c r="OKR17" s="163"/>
      <c r="OKS17" s="163"/>
      <c r="OKT17" s="163"/>
      <c r="OKU17" s="163"/>
      <c r="OKV17" s="163"/>
      <c r="OKW17" s="163"/>
      <c r="OKX17" s="163"/>
      <c r="OKY17" s="163"/>
      <c r="OKZ17" s="163"/>
      <c r="OLA17" s="163"/>
      <c r="OLB17" s="163"/>
      <c r="OLC17" s="163"/>
      <c r="OLD17" s="163"/>
      <c r="OLE17" s="163"/>
      <c r="OLF17" s="163"/>
      <c r="OLG17" s="163"/>
      <c r="OLH17" s="163"/>
      <c r="OLI17" s="163"/>
      <c r="OLJ17" s="163"/>
      <c r="OLK17" s="163"/>
      <c r="OLL17" s="163"/>
      <c r="OLM17" s="163"/>
      <c r="OLN17" s="163"/>
      <c r="OLO17" s="163"/>
      <c r="OLP17" s="163"/>
      <c r="OLQ17" s="163"/>
      <c r="OLR17" s="163"/>
      <c r="OLS17" s="163"/>
      <c r="OLT17" s="163"/>
      <c r="OLU17" s="163"/>
      <c r="OLV17" s="163"/>
      <c r="OLW17" s="163"/>
      <c r="OLX17" s="163"/>
      <c r="OLY17" s="163"/>
      <c r="OLZ17" s="163"/>
      <c r="OMA17" s="163"/>
      <c r="OMB17" s="163"/>
      <c r="OMC17" s="163"/>
      <c r="OMD17" s="163"/>
      <c r="OME17" s="163"/>
      <c r="OMF17" s="163"/>
      <c r="OMG17" s="163"/>
      <c r="OMH17" s="163"/>
      <c r="OMI17" s="163"/>
      <c r="OMJ17" s="163"/>
      <c r="OMK17" s="163"/>
      <c r="OML17" s="163"/>
      <c r="OMM17" s="163"/>
      <c r="OMN17" s="163"/>
      <c r="OMO17" s="163"/>
      <c r="OMP17" s="163"/>
      <c r="OMQ17" s="163"/>
      <c r="OMR17" s="163"/>
      <c r="OMS17" s="163"/>
      <c r="OMT17" s="163"/>
      <c r="OMU17" s="163"/>
      <c r="OMV17" s="163"/>
      <c r="OMW17" s="163"/>
      <c r="OMX17" s="163"/>
      <c r="OMY17" s="163"/>
      <c r="OMZ17" s="163"/>
      <c r="ONA17" s="163"/>
      <c r="ONB17" s="163"/>
      <c r="ONC17" s="163"/>
      <c r="OND17" s="163"/>
      <c r="ONE17" s="163"/>
      <c r="ONF17" s="163"/>
      <c r="ONG17" s="163"/>
      <c r="ONH17" s="163"/>
      <c r="ONI17" s="163"/>
      <c r="ONJ17" s="163"/>
      <c r="ONK17" s="163"/>
      <c r="ONL17" s="163"/>
      <c r="ONM17" s="163"/>
      <c r="ONN17" s="163"/>
      <c r="ONO17" s="163"/>
      <c r="ONP17" s="163"/>
      <c r="ONQ17" s="163"/>
      <c r="ONR17" s="163"/>
      <c r="ONS17" s="163"/>
      <c r="ONT17" s="163"/>
      <c r="ONU17" s="163"/>
      <c r="ONV17" s="163"/>
      <c r="ONW17" s="163"/>
      <c r="ONX17" s="163"/>
      <c r="ONY17" s="163"/>
      <c r="ONZ17" s="163"/>
      <c r="OOA17" s="163"/>
      <c r="OOB17" s="163"/>
      <c r="OOC17" s="163"/>
      <c r="OOD17" s="163"/>
      <c r="OOE17" s="163"/>
      <c r="OOF17" s="163"/>
      <c r="OOG17" s="163"/>
      <c r="OOH17" s="163"/>
      <c r="OOI17" s="163"/>
      <c r="OOJ17" s="163"/>
      <c r="OOK17" s="163"/>
      <c r="OOL17" s="163"/>
      <c r="OOM17" s="163"/>
      <c r="OON17" s="163"/>
      <c r="OOO17" s="163"/>
      <c r="OOP17" s="163"/>
      <c r="OOQ17" s="163"/>
      <c r="OOR17" s="163"/>
      <c r="OOS17" s="163"/>
      <c r="OOT17" s="163"/>
      <c r="OOU17" s="163"/>
      <c r="OOV17" s="163"/>
      <c r="OOW17" s="163"/>
      <c r="OOX17" s="163"/>
      <c r="OOY17" s="163"/>
      <c r="OOZ17" s="163"/>
      <c r="OPA17" s="163"/>
      <c r="OPB17" s="163"/>
      <c r="OPC17" s="163"/>
      <c r="OPD17" s="163"/>
      <c r="OPE17" s="163"/>
      <c r="OPF17" s="163"/>
      <c r="OPG17" s="163"/>
      <c r="OPH17" s="163"/>
      <c r="OPI17" s="163"/>
      <c r="OPJ17" s="163"/>
      <c r="OPK17" s="163"/>
      <c r="OPL17" s="163"/>
      <c r="OPM17" s="163"/>
      <c r="OPN17" s="163"/>
      <c r="OPO17" s="163"/>
      <c r="OPP17" s="163"/>
      <c r="OPQ17" s="163"/>
      <c r="OPR17" s="163"/>
      <c r="OPS17" s="163"/>
      <c r="OPT17" s="163"/>
      <c r="OPU17" s="163"/>
      <c r="OPV17" s="163"/>
      <c r="OPW17" s="163"/>
      <c r="OPX17" s="163"/>
      <c r="OPY17" s="163"/>
      <c r="OPZ17" s="163"/>
      <c r="OQA17" s="163"/>
      <c r="OQB17" s="163"/>
      <c r="OQC17" s="163"/>
      <c r="OQD17" s="163"/>
      <c r="OQE17" s="163"/>
      <c r="OQF17" s="163"/>
      <c r="OQG17" s="163"/>
      <c r="OQH17" s="163"/>
      <c r="OQI17" s="163"/>
      <c r="OQJ17" s="163"/>
      <c r="OQK17" s="163"/>
      <c r="OQL17" s="163"/>
      <c r="OQM17" s="163"/>
      <c r="OQN17" s="163"/>
      <c r="OQO17" s="163"/>
      <c r="OQP17" s="163"/>
      <c r="OQQ17" s="163"/>
      <c r="OQR17" s="163"/>
      <c r="OQS17" s="163"/>
      <c r="OQT17" s="163"/>
      <c r="OQU17" s="163"/>
      <c r="OQV17" s="163"/>
      <c r="OQW17" s="163"/>
      <c r="OQX17" s="163"/>
      <c r="OQY17" s="163"/>
      <c r="OQZ17" s="163"/>
      <c r="ORA17" s="163"/>
      <c r="ORB17" s="163"/>
      <c r="ORC17" s="163"/>
      <c r="ORD17" s="163"/>
      <c r="ORE17" s="163"/>
      <c r="ORF17" s="163"/>
      <c r="ORG17" s="163"/>
      <c r="ORH17" s="163"/>
      <c r="ORI17" s="163"/>
      <c r="ORJ17" s="163"/>
      <c r="ORK17" s="163"/>
      <c r="ORL17" s="163"/>
      <c r="ORM17" s="163"/>
      <c r="ORN17" s="163"/>
      <c r="ORO17" s="163"/>
      <c r="ORP17" s="163"/>
      <c r="ORQ17" s="163"/>
      <c r="ORR17" s="163"/>
      <c r="ORS17" s="163"/>
      <c r="ORT17" s="163"/>
      <c r="ORU17" s="163"/>
      <c r="ORV17" s="163"/>
      <c r="ORW17" s="163"/>
      <c r="ORX17" s="163"/>
      <c r="ORY17" s="163"/>
      <c r="ORZ17" s="163"/>
      <c r="OSA17" s="163"/>
      <c r="OSB17" s="163"/>
      <c r="OSC17" s="163"/>
      <c r="OSD17" s="163"/>
      <c r="OSE17" s="163"/>
      <c r="OSF17" s="163"/>
      <c r="OSG17" s="163"/>
      <c r="OSH17" s="163"/>
      <c r="OSI17" s="163"/>
      <c r="OSJ17" s="163"/>
      <c r="OSK17" s="163"/>
      <c r="OSL17" s="163"/>
      <c r="OSM17" s="163"/>
      <c r="OSN17" s="163"/>
      <c r="OSO17" s="163"/>
      <c r="OSP17" s="163"/>
      <c r="OSQ17" s="163"/>
      <c r="OSR17" s="163"/>
      <c r="OSS17" s="163"/>
      <c r="OST17" s="163"/>
      <c r="OSU17" s="163"/>
      <c r="OSV17" s="163"/>
      <c r="OSW17" s="163"/>
      <c r="OSX17" s="163"/>
      <c r="OSY17" s="163"/>
      <c r="OSZ17" s="163"/>
      <c r="OTA17" s="163"/>
      <c r="OTB17" s="163"/>
      <c r="OTC17" s="163"/>
      <c r="OTD17" s="163"/>
      <c r="OTE17" s="163"/>
      <c r="OTF17" s="163"/>
      <c r="OTG17" s="163"/>
      <c r="OTH17" s="163"/>
      <c r="OTI17" s="163"/>
      <c r="OTJ17" s="163"/>
      <c r="OTK17" s="163"/>
      <c r="OTL17" s="163"/>
      <c r="OTM17" s="163"/>
      <c r="OTN17" s="163"/>
      <c r="OTO17" s="163"/>
      <c r="OTP17" s="163"/>
      <c r="OTQ17" s="163"/>
      <c r="OTR17" s="163"/>
      <c r="OTS17" s="163"/>
      <c r="OTT17" s="163"/>
      <c r="OTU17" s="163"/>
      <c r="OTV17" s="163"/>
      <c r="OTW17" s="163"/>
      <c r="OTX17" s="163"/>
      <c r="OTY17" s="163"/>
      <c r="OTZ17" s="163"/>
      <c r="OUA17" s="163"/>
      <c r="OUB17" s="163"/>
      <c r="OUC17" s="163"/>
      <c r="OUD17" s="163"/>
      <c r="OUE17" s="163"/>
      <c r="OUF17" s="163"/>
      <c r="OUG17" s="163"/>
      <c r="OUH17" s="163"/>
      <c r="OUI17" s="163"/>
      <c r="OUJ17" s="163"/>
      <c r="OUK17" s="163"/>
      <c r="OUL17" s="163"/>
      <c r="OUM17" s="163"/>
      <c r="OUN17" s="163"/>
      <c r="OUO17" s="163"/>
      <c r="OUP17" s="163"/>
      <c r="OUQ17" s="163"/>
      <c r="OUR17" s="163"/>
      <c r="OUS17" s="163"/>
      <c r="OUT17" s="163"/>
      <c r="OUU17" s="163"/>
      <c r="OUV17" s="163"/>
      <c r="OUW17" s="163"/>
      <c r="OUX17" s="163"/>
      <c r="OUY17" s="163"/>
      <c r="OUZ17" s="163"/>
      <c r="OVA17" s="163"/>
      <c r="OVB17" s="163"/>
      <c r="OVC17" s="163"/>
      <c r="OVD17" s="163"/>
      <c r="OVE17" s="163"/>
      <c r="OVF17" s="163"/>
      <c r="OVG17" s="163"/>
      <c r="OVH17" s="163"/>
      <c r="OVI17" s="163"/>
      <c r="OVJ17" s="163"/>
      <c r="OVK17" s="163"/>
      <c r="OVL17" s="163"/>
      <c r="OVM17" s="163"/>
      <c r="OVN17" s="163"/>
      <c r="OVO17" s="163"/>
      <c r="OVP17" s="163"/>
      <c r="OVQ17" s="163"/>
      <c r="OVR17" s="163"/>
      <c r="OVS17" s="163"/>
      <c r="OVT17" s="163"/>
      <c r="OVU17" s="163"/>
      <c r="OVV17" s="163"/>
      <c r="OVW17" s="163"/>
      <c r="OVX17" s="163"/>
      <c r="OVY17" s="163"/>
      <c r="OVZ17" s="163"/>
      <c r="OWA17" s="163"/>
      <c r="OWB17" s="163"/>
      <c r="OWC17" s="163"/>
      <c r="OWD17" s="163"/>
      <c r="OWE17" s="163"/>
      <c r="OWF17" s="163"/>
      <c r="OWG17" s="163"/>
      <c r="OWH17" s="163"/>
      <c r="OWI17" s="163"/>
      <c r="OWJ17" s="163"/>
      <c r="OWK17" s="163"/>
      <c r="OWL17" s="163"/>
      <c r="OWM17" s="163"/>
      <c r="OWN17" s="163"/>
      <c r="OWO17" s="163"/>
      <c r="OWP17" s="163"/>
      <c r="OWQ17" s="163"/>
      <c r="OWR17" s="163"/>
      <c r="OWS17" s="163"/>
      <c r="OWT17" s="163"/>
      <c r="OWU17" s="163"/>
      <c r="OWV17" s="163"/>
      <c r="OWW17" s="163"/>
      <c r="OWX17" s="163"/>
      <c r="OWY17" s="163"/>
      <c r="OWZ17" s="163"/>
      <c r="OXA17" s="163"/>
      <c r="OXB17" s="163"/>
      <c r="OXC17" s="163"/>
      <c r="OXD17" s="163"/>
      <c r="OXE17" s="163"/>
      <c r="OXF17" s="163"/>
      <c r="OXG17" s="163"/>
      <c r="OXH17" s="163"/>
      <c r="OXI17" s="163"/>
      <c r="OXJ17" s="163"/>
      <c r="OXK17" s="163"/>
      <c r="OXL17" s="163"/>
      <c r="OXM17" s="163"/>
      <c r="OXN17" s="163"/>
      <c r="OXO17" s="163"/>
      <c r="OXP17" s="163"/>
      <c r="OXQ17" s="163"/>
      <c r="OXR17" s="163"/>
      <c r="OXS17" s="163"/>
      <c r="OXT17" s="163"/>
      <c r="OXU17" s="163"/>
      <c r="OXV17" s="163"/>
      <c r="OXW17" s="163"/>
      <c r="OXX17" s="163"/>
      <c r="OXY17" s="163"/>
      <c r="OXZ17" s="163"/>
      <c r="OYA17" s="163"/>
      <c r="OYB17" s="163"/>
      <c r="OYC17" s="163"/>
      <c r="OYD17" s="163"/>
      <c r="OYE17" s="163"/>
      <c r="OYF17" s="163"/>
      <c r="OYG17" s="163"/>
      <c r="OYH17" s="163"/>
      <c r="OYI17" s="163"/>
      <c r="OYJ17" s="163"/>
      <c r="OYK17" s="163"/>
      <c r="OYL17" s="163"/>
      <c r="OYM17" s="163"/>
      <c r="OYN17" s="163"/>
      <c r="OYO17" s="163"/>
      <c r="OYP17" s="163"/>
      <c r="OYQ17" s="163"/>
      <c r="OYR17" s="163"/>
      <c r="OYS17" s="163"/>
      <c r="OYT17" s="163"/>
      <c r="OYU17" s="163"/>
      <c r="OYV17" s="163"/>
      <c r="OYW17" s="163"/>
      <c r="OYX17" s="163"/>
      <c r="OYY17" s="163"/>
      <c r="OYZ17" s="163"/>
      <c r="OZA17" s="163"/>
      <c r="OZB17" s="163"/>
      <c r="OZC17" s="163"/>
      <c r="OZD17" s="163"/>
      <c r="OZE17" s="163"/>
      <c r="OZF17" s="163"/>
      <c r="OZG17" s="163"/>
      <c r="OZH17" s="163"/>
      <c r="OZI17" s="163"/>
      <c r="OZJ17" s="163"/>
      <c r="OZK17" s="163"/>
      <c r="OZL17" s="163"/>
      <c r="OZM17" s="163"/>
      <c r="OZN17" s="163"/>
      <c r="OZO17" s="163"/>
      <c r="OZP17" s="163"/>
      <c r="OZQ17" s="163"/>
      <c r="OZR17" s="163"/>
      <c r="OZS17" s="163"/>
      <c r="OZT17" s="163"/>
      <c r="OZU17" s="163"/>
      <c r="OZV17" s="163"/>
      <c r="OZW17" s="163"/>
      <c r="OZX17" s="163"/>
      <c r="OZY17" s="163"/>
      <c r="OZZ17" s="163"/>
      <c r="PAA17" s="163"/>
      <c r="PAB17" s="163"/>
      <c r="PAC17" s="163"/>
      <c r="PAD17" s="163"/>
      <c r="PAE17" s="163"/>
      <c r="PAF17" s="163"/>
      <c r="PAG17" s="163"/>
      <c r="PAH17" s="163"/>
      <c r="PAI17" s="163"/>
      <c r="PAJ17" s="163"/>
      <c r="PAK17" s="163"/>
      <c r="PAL17" s="163"/>
      <c r="PAM17" s="163"/>
      <c r="PAN17" s="163"/>
      <c r="PAO17" s="163"/>
      <c r="PAP17" s="163"/>
      <c r="PAQ17" s="163"/>
      <c r="PAR17" s="163"/>
      <c r="PAS17" s="163"/>
      <c r="PAT17" s="163"/>
      <c r="PAU17" s="163"/>
      <c r="PAV17" s="163"/>
      <c r="PAW17" s="163"/>
      <c r="PAX17" s="163"/>
      <c r="PAY17" s="163"/>
      <c r="PAZ17" s="163"/>
      <c r="PBA17" s="163"/>
      <c r="PBB17" s="163"/>
      <c r="PBC17" s="163"/>
      <c r="PBD17" s="163"/>
      <c r="PBE17" s="163"/>
      <c r="PBF17" s="163"/>
      <c r="PBG17" s="163"/>
      <c r="PBH17" s="163"/>
      <c r="PBI17" s="163"/>
      <c r="PBJ17" s="163"/>
      <c r="PBK17" s="163"/>
      <c r="PBL17" s="163"/>
      <c r="PBM17" s="163"/>
      <c r="PBN17" s="163"/>
      <c r="PBO17" s="163"/>
      <c r="PBP17" s="163"/>
      <c r="PBQ17" s="163"/>
      <c r="PBR17" s="163"/>
      <c r="PBS17" s="163"/>
      <c r="PBT17" s="163"/>
      <c r="PBU17" s="163"/>
      <c r="PBV17" s="163"/>
      <c r="PBW17" s="163"/>
      <c r="PBX17" s="163"/>
      <c r="PBY17" s="163"/>
      <c r="PBZ17" s="163"/>
      <c r="PCA17" s="163"/>
      <c r="PCB17" s="163"/>
      <c r="PCC17" s="163"/>
      <c r="PCD17" s="163"/>
      <c r="PCE17" s="163"/>
      <c r="PCF17" s="163"/>
      <c r="PCG17" s="163"/>
      <c r="PCH17" s="163"/>
      <c r="PCI17" s="163"/>
      <c r="PCJ17" s="163"/>
      <c r="PCK17" s="163"/>
      <c r="PCL17" s="163"/>
      <c r="PCM17" s="163"/>
      <c r="PCN17" s="163"/>
      <c r="PCO17" s="163"/>
      <c r="PCP17" s="163"/>
      <c r="PCQ17" s="163"/>
      <c r="PCR17" s="163"/>
      <c r="PCS17" s="163"/>
      <c r="PCT17" s="163"/>
      <c r="PCU17" s="163"/>
      <c r="PCV17" s="163"/>
      <c r="PCW17" s="163"/>
      <c r="PCX17" s="163"/>
      <c r="PCY17" s="163"/>
      <c r="PCZ17" s="163"/>
      <c r="PDA17" s="163"/>
      <c r="PDB17" s="163"/>
      <c r="PDC17" s="163"/>
      <c r="PDD17" s="163"/>
      <c r="PDE17" s="163"/>
      <c r="PDF17" s="163"/>
      <c r="PDG17" s="163"/>
      <c r="PDH17" s="163"/>
      <c r="PDI17" s="163"/>
      <c r="PDJ17" s="163"/>
      <c r="PDK17" s="163"/>
      <c r="PDL17" s="163"/>
      <c r="PDM17" s="163"/>
      <c r="PDN17" s="163"/>
      <c r="PDO17" s="163"/>
      <c r="PDP17" s="163"/>
      <c r="PDQ17" s="163"/>
      <c r="PDR17" s="163"/>
      <c r="PDS17" s="163"/>
      <c r="PDT17" s="163"/>
      <c r="PDU17" s="163"/>
      <c r="PDV17" s="163"/>
      <c r="PDW17" s="163"/>
      <c r="PDX17" s="163"/>
      <c r="PDY17" s="163"/>
      <c r="PDZ17" s="163"/>
      <c r="PEA17" s="163"/>
      <c r="PEB17" s="163"/>
      <c r="PEC17" s="163"/>
      <c r="PED17" s="163"/>
      <c r="PEE17" s="163"/>
      <c r="PEF17" s="163"/>
      <c r="PEG17" s="163"/>
      <c r="PEH17" s="163"/>
      <c r="PEI17" s="163"/>
      <c r="PEJ17" s="163"/>
      <c r="PEK17" s="163"/>
      <c r="PEL17" s="163"/>
      <c r="PEM17" s="163"/>
      <c r="PEN17" s="163"/>
      <c r="PEO17" s="163"/>
      <c r="PEP17" s="163"/>
      <c r="PEQ17" s="163"/>
      <c r="PER17" s="163"/>
      <c r="PES17" s="163"/>
      <c r="PET17" s="163"/>
      <c r="PEU17" s="163"/>
      <c r="PEV17" s="163"/>
      <c r="PEW17" s="163"/>
      <c r="PEX17" s="163"/>
      <c r="PEY17" s="163"/>
      <c r="PEZ17" s="163"/>
      <c r="PFA17" s="163"/>
      <c r="PFB17" s="163"/>
      <c r="PFC17" s="163"/>
      <c r="PFD17" s="163"/>
      <c r="PFE17" s="163"/>
      <c r="PFF17" s="163"/>
      <c r="PFG17" s="163"/>
      <c r="PFH17" s="163"/>
      <c r="PFI17" s="163"/>
      <c r="PFJ17" s="163"/>
      <c r="PFK17" s="163"/>
      <c r="PFL17" s="163"/>
      <c r="PFM17" s="163"/>
      <c r="PFN17" s="163"/>
      <c r="PFO17" s="163"/>
      <c r="PFP17" s="163"/>
      <c r="PFQ17" s="163"/>
      <c r="PFR17" s="163"/>
      <c r="PFS17" s="163"/>
      <c r="PFT17" s="163"/>
      <c r="PFU17" s="163"/>
      <c r="PFV17" s="163"/>
      <c r="PFW17" s="163"/>
      <c r="PFX17" s="163"/>
      <c r="PFY17" s="163"/>
      <c r="PFZ17" s="163"/>
      <c r="PGA17" s="163"/>
      <c r="PGB17" s="163"/>
      <c r="PGC17" s="163"/>
      <c r="PGD17" s="163"/>
      <c r="PGE17" s="163"/>
      <c r="PGF17" s="163"/>
      <c r="PGG17" s="163"/>
      <c r="PGH17" s="163"/>
      <c r="PGI17" s="163"/>
      <c r="PGJ17" s="163"/>
      <c r="PGK17" s="163"/>
      <c r="PGL17" s="163"/>
      <c r="PGM17" s="163"/>
      <c r="PGN17" s="163"/>
      <c r="PGO17" s="163"/>
      <c r="PGP17" s="163"/>
      <c r="PGQ17" s="163"/>
      <c r="PGR17" s="163"/>
      <c r="PGS17" s="163"/>
      <c r="PGT17" s="163"/>
      <c r="PGU17" s="163"/>
      <c r="PGV17" s="163"/>
      <c r="PGW17" s="163"/>
      <c r="PGX17" s="163"/>
      <c r="PGY17" s="163"/>
      <c r="PGZ17" s="163"/>
      <c r="PHA17" s="163"/>
      <c r="PHB17" s="163"/>
      <c r="PHC17" s="163"/>
      <c r="PHD17" s="163"/>
      <c r="PHE17" s="163"/>
      <c r="PHF17" s="163"/>
      <c r="PHG17" s="163"/>
      <c r="PHH17" s="163"/>
      <c r="PHI17" s="163"/>
      <c r="PHJ17" s="163"/>
      <c r="PHK17" s="163"/>
      <c r="PHL17" s="163"/>
      <c r="PHM17" s="163"/>
      <c r="PHN17" s="163"/>
      <c r="PHO17" s="163"/>
      <c r="PHP17" s="163"/>
      <c r="PHQ17" s="163"/>
      <c r="PHR17" s="163"/>
      <c r="PHS17" s="163"/>
      <c r="PHT17" s="163"/>
      <c r="PHU17" s="163"/>
      <c r="PHV17" s="163"/>
      <c r="PHW17" s="163"/>
      <c r="PHX17" s="163"/>
      <c r="PHY17" s="163"/>
      <c r="PHZ17" s="163"/>
      <c r="PIA17" s="163"/>
      <c r="PIB17" s="163"/>
      <c r="PIC17" s="163"/>
      <c r="PID17" s="163"/>
      <c r="PIE17" s="163"/>
      <c r="PIF17" s="163"/>
      <c r="PIG17" s="163"/>
      <c r="PIH17" s="163"/>
      <c r="PII17" s="163"/>
      <c r="PIJ17" s="163"/>
      <c r="PIK17" s="163"/>
      <c r="PIL17" s="163"/>
      <c r="PIM17" s="163"/>
      <c r="PIN17" s="163"/>
      <c r="PIO17" s="163"/>
      <c r="PIP17" s="163"/>
      <c r="PIQ17" s="163"/>
      <c r="PIR17" s="163"/>
      <c r="PIS17" s="163"/>
      <c r="PIT17" s="163"/>
      <c r="PIU17" s="163"/>
      <c r="PIV17" s="163"/>
      <c r="PIW17" s="163"/>
      <c r="PIX17" s="163"/>
      <c r="PIY17" s="163"/>
      <c r="PIZ17" s="163"/>
      <c r="PJA17" s="163"/>
      <c r="PJB17" s="163"/>
      <c r="PJC17" s="163"/>
      <c r="PJD17" s="163"/>
      <c r="PJE17" s="163"/>
      <c r="PJF17" s="163"/>
      <c r="PJG17" s="163"/>
      <c r="PJH17" s="163"/>
      <c r="PJI17" s="163"/>
      <c r="PJJ17" s="163"/>
      <c r="PJK17" s="163"/>
      <c r="PJL17" s="163"/>
      <c r="PJM17" s="163"/>
      <c r="PJN17" s="163"/>
      <c r="PJO17" s="163"/>
      <c r="PJP17" s="163"/>
      <c r="PJQ17" s="163"/>
      <c r="PJR17" s="163"/>
      <c r="PJS17" s="163"/>
      <c r="PJT17" s="163"/>
      <c r="PJU17" s="163"/>
      <c r="PJV17" s="163"/>
      <c r="PJW17" s="163"/>
      <c r="PJX17" s="163"/>
      <c r="PJY17" s="163"/>
      <c r="PJZ17" s="163"/>
      <c r="PKA17" s="163"/>
      <c r="PKB17" s="163"/>
      <c r="PKC17" s="163"/>
      <c r="PKD17" s="163"/>
      <c r="PKE17" s="163"/>
      <c r="PKF17" s="163"/>
      <c r="PKG17" s="163"/>
      <c r="PKH17" s="163"/>
      <c r="PKI17" s="163"/>
      <c r="PKJ17" s="163"/>
      <c r="PKK17" s="163"/>
      <c r="PKL17" s="163"/>
      <c r="PKM17" s="163"/>
      <c r="PKN17" s="163"/>
      <c r="PKO17" s="163"/>
      <c r="PKP17" s="163"/>
      <c r="PKQ17" s="163"/>
      <c r="PKR17" s="163"/>
      <c r="PKS17" s="163"/>
      <c r="PKT17" s="163"/>
      <c r="PKU17" s="163"/>
      <c r="PKV17" s="163"/>
      <c r="PKW17" s="163"/>
      <c r="PKX17" s="163"/>
      <c r="PKY17" s="163"/>
      <c r="PKZ17" s="163"/>
      <c r="PLA17" s="163"/>
      <c r="PLB17" s="163"/>
      <c r="PLC17" s="163"/>
      <c r="PLD17" s="163"/>
      <c r="PLE17" s="163"/>
      <c r="PLF17" s="163"/>
      <c r="PLG17" s="163"/>
      <c r="PLH17" s="163"/>
      <c r="PLI17" s="163"/>
      <c r="PLJ17" s="163"/>
      <c r="PLK17" s="163"/>
      <c r="PLL17" s="163"/>
      <c r="PLM17" s="163"/>
      <c r="PLN17" s="163"/>
      <c r="PLO17" s="163"/>
      <c r="PLP17" s="163"/>
      <c r="PLQ17" s="163"/>
      <c r="PLR17" s="163"/>
      <c r="PLS17" s="163"/>
      <c r="PLT17" s="163"/>
      <c r="PLU17" s="163"/>
      <c r="PLV17" s="163"/>
      <c r="PLW17" s="163"/>
      <c r="PLX17" s="163"/>
      <c r="PLY17" s="163"/>
      <c r="PLZ17" s="163"/>
      <c r="PMA17" s="163"/>
      <c r="PMB17" s="163"/>
      <c r="PMC17" s="163"/>
      <c r="PMD17" s="163"/>
      <c r="PME17" s="163"/>
      <c r="PMF17" s="163"/>
      <c r="PMG17" s="163"/>
      <c r="PMH17" s="163"/>
      <c r="PMI17" s="163"/>
      <c r="PMJ17" s="163"/>
      <c r="PMK17" s="163"/>
      <c r="PML17" s="163"/>
      <c r="PMM17" s="163"/>
      <c r="PMN17" s="163"/>
      <c r="PMO17" s="163"/>
      <c r="PMP17" s="163"/>
      <c r="PMQ17" s="163"/>
      <c r="PMR17" s="163"/>
      <c r="PMS17" s="163"/>
      <c r="PMT17" s="163"/>
      <c r="PMU17" s="163"/>
      <c r="PMV17" s="163"/>
      <c r="PMW17" s="163"/>
      <c r="PMX17" s="163"/>
      <c r="PMY17" s="163"/>
      <c r="PMZ17" s="163"/>
      <c r="PNA17" s="163"/>
      <c r="PNB17" s="163"/>
      <c r="PNC17" s="163"/>
      <c r="PND17" s="163"/>
      <c r="PNE17" s="163"/>
      <c r="PNF17" s="163"/>
      <c r="PNG17" s="163"/>
      <c r="PNH17" s="163"/>
      <c r="PNI17" s="163"/>
      <c r="PNJ17" s="163"/>
      <c r="PNK17" s="163"/>
      <c r="PNL17" s="163"/>
      <c r="PNM17" s="163"/>
      <c r="PNN17" s="163"/>
      <c r="PNO17" s="163"/>
      <c r="PNP17" s="163"/>
      <c r="PNQ17" s="163"/>
      <c r="PNR17" s="163"/>
      <c r="PNS17" s="163"/>
      <c r="PNT17" s="163"/>
      <c r="PNU17" s="163"/>
      <c r="PNV17" s="163"/>
      <c r="PNW17" s="163"/>
      <c r="PNX17" s="163"/>
      <c r="PNY17" s="163"/>
      <c r="PNZ17" s="163"/>
      <c r="POA17" s="163"/>
      <c r="POB17" s="163"/>
      <c r="POC17" s="163"/>
      <c r="POD17" s="163"/>
      <c r="POE17" s="163"/>
      <c r="POF17" s="163"/>
      <c r="POG17" s="163"/>
      <c r="POH17" s="163"/>
      <c r="POI17" s="163"/>
      <c r="POJ17" s="163"/>
      <c r="POK17" s="163"/>
      <c r="POL17" s="163"/>
      <c r="POM17" s="163"/>
      <c r="PON17" s="163"/>
      <c r="POO17" s="163"/>
      <c r="POP17" s="163"/>
      <c r="POQ17" s="163"/>
      <c r="POR17" s="163"/>
      <c r="POS17" s="163"/>
      <c r="POT17" s="163"/>
      <c r="POU17" s="163"/>
      <c r="POV17" s="163"/>
      <c r="POW17" s="163"/>
      <c r="POX17" s="163"/>
      <c r="POY17" s="163"/>
      <c r="POZ17" s="163"/>
      <c r="PPA17" s="163"/>
      <c r="PPB17" s="163"/>
      <c r="PPC17" s="163"/>
      <c r="PPD17" s="163"/>
      <c r="PPE17" s="163"/>
      <c r="PPF17" s="163"/>
      <c r="PPG17" s="163"/>
      <c r="PPH17" s="163"/>
      <c r="PPI17" s="163"/>
      <c r="PPJ17" s="163"/>
      <c r="PPK17" s="163"/>
      <c r="PPL17" s="163"/>
      <c r="PPM17" s="163"/>
      <c r="PPN17" s="163"/>
      <c r="PPO17" s="163"/>
      <c r="PPP17" s="163"/>
      <c r="PPQ17" s="163"/>
      <c r="PPR17" s="163"/>
      <c r="PPS17" s="163"/>
      <c r="PPT17" s="163"/>
      <c r="PPU17" s="163"/>
      <c r="PPV17" s="163"/>
      <c r="PPW17" s="163"/>
      <c r="PPX17" s="163"/>
      <c r="PPY17" s="163"/>
      <c r="PPZ17" s="163"/>
      <c r="PQA17" s="163"/>
      <c r="PQB17" s="163"/>
      <c r="PQC17" s="163"/>
      <c r="PQD17" s="163"/>
      <c r="PQE17" s="163"/>
      <c r="PQF17" s="163"/>
      <c r="PQG17" s="163"/>
      <c r="PQH17" s="163"/>
      <c r="PQI17" s="163"/>
      <c r="PQJ17" s="163"/>
      <c r="PQK17" s="163"/>
      <c r="PQL17" s="163"/>
      <c r="PQM17" s="163"/>
      <c r="PQN17" s="163"/>
      <c r="PQO17" s="163"/>
      <c r="PQP17" s="163"/>
      <c r="PQQ17" s="163"/>
      <c r="PQR17" s="163"/>
      <c r="PQS17" s="163"/>
      <c r="PQT17" s="163"/>
      <c r="PQU17" s="163"/>
      <c r="PQV17" s="163"/>
      <c r="PQW17" s="163"/>
      <c r="PQX17" s="163"/>
      <c r="PQY17" s="163"/>
      <c r="PQZ17" s="163"/>
      <c r="PRA17" s="163"/>
      <c r="PRB17" s="163"/>
      <c r="PRC17" s="163"/>
      <c r="PRD17" s="163"/>
      <c r="PRE17" s="163"/>
      <c r="PRF17" s="163"/>
      <c r="PRG17" s="163"/>
      <c r="PRH17" s="163"/>
      <c r="PRI17" s="163"/>
      <c r="PRJ17" s="163"/>
      <c r="PRK17" s="163"/>
      <c r="PRL17" s="163"/>
      <c r="PRM17" s="163"/>
      <c r="PRN17" s="163"/>
      <c r="PRO17" s="163"/>
      <c r="PRP17" s="163"/>
      <c r="PRQ17" s="163"/>
      <c r="PRR17" s="163"/>
      <c r="PRS17" s="163"/>
      <c r="PRT17" s="163"/>
      <c r="PRU17" s="163"/>
      <c r="PRV17" s="163"/>
      <c r="PRW17" s="163"/>
      <c r="PRX17" s="163"/>
      <c r="PRY17" s="163"/>
      <c r="PRZ17" s="163"/>
      <c r="PSA17" s="163"/>
      <c r="PSB17" s="163"/>
      <c r="PSC17" s="163"/>
      <c r="PSD17" s="163"/>
      <c r="PSE17" s="163"/>
      <c r="PSF17" s="163"/>
      <c r="PSG17" s="163"/>
      <c r="PSH17" s="163"/>
      <c r="PSI17" s="163"/>
      <c r="PSJ17" s="163"/>
      <c r="PSK17" s="163"/>
      <c r="PSL17" s="163"/>
      <c r="PSM17" s="163"/>
      <c r="PSN17" s="163"/>
      <c r="PSO17" s="163"/>
      <c r="PSP17" s="163"/>
      <c r="PSQ17" s="163"/>
      <c r="PSR17" s="163"/>
      <c r="PSS17" s="163"/>
      <c r="PST17" s="163"/>
      <c r="PSU17" s="163"/>
      <c r="PSV17" s="163"/>
      <c r="PSW17" s="163"/>
      <c r="PSX17" s="163"/>
      <c r="PSY17" s="163"/>
      <c r="PSZ17" s="163"/>
      <c r="PTA17" s="163"/>
      <c r="PTB17" s="163"/>
      <c r="PTC17" s="163"/>
      <c r="PTD17" s="163"/>
      <c r="PTE17" s="163"/>
      <c r="PTF17" s="163"/>
      <c r="PTG17" s="163"/>
      <c r="PTH17" s="163"/>
      <c r="PTI17" s="163"/>
      <c r="PTJ17" s="163"/>
      <c r="PTK17" s="163"/>
      <c r="PTL17" s="163"/>
      <c r="PTM17" s="163"/>
      <c r="PTN17" s="163"/>
      <c r="PTO17" s="163"/>
      <c r="PTP17" s="163"/>
      <c r="PTQ17" s="163"/>
      <c r="PTR17" s="163"/>
      <c r="PTS17" s="163"/>
      <c r="PTT17" s="163"/>
      <c r="PTU17" s="163"/>
      <c r="PTV17" s="163"/>
      <c r="PTW17" s="163"/>
      <c r="PTX17" s="163"/>
      <c r="PTY17" s="163"/>
      <c r="PTZ17" s="163"/>
      <c r="PUA17" s="163"/>
      <c r="PUB17" s="163"/>
      <c r="PUC17" s="163"/>
      <c r="PUD17" s="163"/>
      <c r="PUE17" s="163"/>
      <c r="PUF17" s="163"/>
      <c r="PUG17" s="163"/>
      <c r="PUH17" s="163"/>
      <c r="PUI17" s="163"/>
      <c r="PUJ17" s="163"/>
      <c r="PUK17" s="163"/>
      <c r="PUL17" s="163"/>
      <c r="PUM17" s="163"/>
      <c r="PUN17" s="163"/>
      <c r="PUO17" s="163"/>
      <c r="PUP17" s="163"/>
      <c r="PUQ17" s="163"/>
      <c r="PUR17" s="163"/>
      <c r="PUS17" s="163"/>
      <c r="PUT17" s="163"/>
      <c r="PUU17" s="163"/>
      <c r="PUV17" s="163"/>
      <c r="PUW17" s="163"/>
      <c r="PUX17" s="163"/>
      <c r="PUY17" s="163"/>
      <c r="PUZ17" s="163"/>
      <c r="PVA17" s="163"/>
      <c r="PVB17" s="163"/>
      <c r="PVC17" s="163"/>
      <c r="PVD17" s="163"/>
      <c r="PVE17" s="163"/>
      <c r="PVF17" s="163"/>
      <c r="PVG17" s="163"/>
      <c r="PVH17" s="163"/>
      <c r="PVI17" s="163"/>
      <c r="PVJ17" s="163"/>
      <c r="PVK17" s="163"/>
      <c r="PVL17" s="163"/>
      <c r="PVM17" s="163"/>
      <c r="PVN17" s="163"/>
      <c r="PVO17" s="163"/>
      <c r="PVP17" s="163"/>
      <c r="PVQ17" s="163"/>
      <c r="PVR17" s="163"/>
      <c r="PVS17" s="163"/>
      <c r="PVT17" s="163"/>
      <c r="PVU17" s="163"/>
      <c r="PVV17" s="163"/>
      <c r="PVW17" s="163"/>
      <c r="PVX17" s="163"/>
      <c r="PVY17" s="163"/>
      <c r="PVZ17" s="163"/>
      <c r="PWA17" s="163"/>
      <c r="PWB17" s="163"/>
      <c r="PWC17" s="163"/>
      <c r="PWD17" s="163"/>
      <c r="PWE17" s="163"/>
      <c r="PWF17" s="163"/>
      <c r="PWG17" s="163"/>
      <c r="PWH17" s="163"/>
      <c r="PWI17" s="163"/>
      <c r="PWJ17" s="163"/>
      <c r="PWK17" s="163"/>
      <c r="PWL17" s="163"/>
      <c r="PWM17" s="163"/>
      <c r="PWN17" s="163"/>
      <c r="PWO17" s="163"/>
      <c r="PWP17" s="163"/>
      <c r="PWQ17" s="163"/>
      <c r="PWR17" s="163"/>
      <c r="PWS17" s="163"/>
      <c r="PWT17" s="163"/>
      <c r="PWU17" s="163"/>
      <c r="PWV17" s="163"/>
      <c r="PWW17" s="163"/>
      <c r="PWX17" s="163"/>
      <c r="PWY17" s="163"/>
      <c r="PWZ17" s="163"/>
      <c r="PXA17" s="163"/>
      <c r="PXB17" s="163"/>
      <c r="PXC17" s="163"/>
      <c r="PXD17" s="163"/>
      <c r="PXE17" s="163"/>
      <c r="PXF17" s="163"/>
      <c r="PXG17" s="163"/>
      <c r="PXH17" s="163"/>
      <c r="PXI17" s="163"/>
      <c r="PXJ17" s="163"/>
      <c r="PXK17" s="163"/>
      <c r="PXL17" s="163"/>
      <c r="PXM17" s="163"/>
      <c r="PXN17" s="163"/>
      <c r="PXO17" s="163"/>
      <c r="PXP17" s="163"/>
      <c r="PXQ17" s="163"/>
      <c r="PXR17" s="163"/>
      <c r="PXS17" s="163"/>
      <c r="PXT17" s="163"/>
      <c r="PXU17" s="163"/>
      <c r="PXV17" s="163"/>
      <c r="PXW17" s="163"/>
      <c r="PXX17" s="163"/>
      <c r="PXY17" s="163"/>
      <c r="PXZ17" s="163"/>
      <c r="PYA17" s="163"/>
      <c r="PYB17" s="163"/>
      <c r="PYC17" s="163"/>
      <c r="PYD17" s="163"/>
      <c r="PYE17" s="163"/>
      <c r="PYF17" s="163"/>
      <c r="PYG17" s="163"/>
      <c r="PYH17" s="163"/>
      <c r="PYI17" s="163"/>
      <c r="PYJ17" s="163"/>
      <c r="PYK17" s="163"/>
      <c r="PYL17" s="163"/>
      <c r="PYM17" s="163"/>
      <c r="PYN17" s="163"/>
      <c r="PYO17" s="163"/>
      <c r="PYP17" s="163"/>
      <c r="PYQ17" s="163"/>
      <c r="PYR17" s="163"/>
      <c r="PYS17" s="163"/>
      <c r="PYT17" s="163"/>
      <c r="PYU17" s="163"/>
      <c r="PYV17" s="163"/>
      <c r="PYW17" s="163"/>
      <c r="PYX17" s="163"/>
      <c r="PYY17" s="163"/>
      <c r="PYZ17" s="163"/>
      <c r="PZA17" s="163"/>
      <c r="PZB17" s="163"/>
      <c r="PZC17" s="163"/>
      <c r="PZD17" s="163"/>
      <c r="PZE17" s="163"/>
      <c r="PZF17" s="163"/>
      <c r="PZG17" s="163"/>
      <c r="PZH17" s="163"/>
      <c r="PZI17" s="163"/>
      <c r="PZJ17" s="163"/>
      <c r="PZK17" s="163"/>
      <c r="PZL17" s="163"/>
      <c r="PZM17" s="163"/>
      <c r="PZN17" s="163"/>
      <c r="PZO17" s="163"/>
      <c r="PZP17" s="163"/>
      <c r="PZQ17" s="163"/>
      <c r="PZR17" s="163"/>
      <c r="PZS17" s="163"/>
      <c r="PZT17" s="163"/>
      <c r="PZU17" s="163"/>
      <c r="PZV17" s="163"/>
      <c r="PZW17" s="163"/>
      <c r="PZX17" s="163"/>
      <c r="PZY17" s="163"/>
      <c r="PZZ17" s="163"/>
      <c r="QAA17" s="163"/>
      <c r="QAB17" s="163"/>
      <c r="QAC17" s="163"/>
      <c r="QAD17" s="163"/>
      <c r="QAE17" s="163"/>
      <c r="QAF17" s="163"/>
      <c r="QAG17" s="163"/>
      <c r="QAH17" s="163"/>
      <c r="QAI17" s="163"/>
      <c r="QAJ17" s="163"/>
      <c r="QAK17" s="163"/>
      <c r="QAL17" s="163"/>
      <c r="QAM17" s="163"/>
      <c r="QAN17" s="163"/>
      <c r="QAO17" s="163"/>
      <c r="QAP17" s="163"/>
      <c r="QAQ17" s="163"/>
      <c r="QAR17" s="163"/>
      <c r="QAS17" s="163"/>
      <c r="QAT17" s="163"/>
      <c r="QAU17" s="163"/>
      <c r="QAV17" s="163"/>
      <c r="QAW17" s="163"/>
      <c r="QAX17" s="163"/>
      <c r="QAY17" s="163"/>
      <c r="QAZ17" s="163"/>
      <c r="QBA17" s="163"/>
      <c r="QBB17" s="163"/>
      <c r="QBC17" s="163"/>
      <c r="QBD17" s="163"/>
      <c r="QBE17" s="163"/>
      <c r="QBF17" s="163"/>
      <c r="QBG17" s="163"/>
      <c r="QBH17" s="163"/>
      <c r="QBI17" s="163"/>
      <c r="QBJ17" s="163"/>
      <c r="QBK17" s="163"/>
      <c r="QBL17" s="163"/>
      <c r="QBM17" s="163"/>
      <c r="QBN17" s="163"/>
      <c r="QBO17" s="163"/>
      <c r="QBP17" s="163"/>
      <c r="QBQ17" s="163"/>
      <c r="QBR17" s="163"/>
      <c r="QBS17" s="163"/>
      <c r="QBT17" s="163"/>
      <c r="QBU17" s="163"/>
      <c r="QBV17" s="163"/>
      <c r="QBW17" s="163"/>
      <c r="QBX17" s="163"/>
      <c r="QBY17" s="163"/>
      <c r="QBZ17" s="163"/>
      <c r="QCA17" s="163"/>
      <c r="QCB17" s="163"/>
      <c r="QCC17" s="163"/>
      <c r="QCD17" s="163"/>
      <c r="QCE17" s="163"/>
      <c r="QCF17" s="163"/>
      <c r="QCG17" s="163"/>
      <c r="QCH17" s="163"/>
      <c r="QCI17" s="163"/>
      <c r="QCJ17" s="163"/>
      <c r="QCK17" s="163"/>
      <c r="QCL17" s="163"/>
      <c r="QCM17" s="163"/>
      <c r="QCN17" s="163"/>
      <c r="QCO17" s="163"/>
      <c r="QCP17" s="163"/>
      <c r="QCQ17" s="163"/>
      <c r="QCR17" s="163"/>
      <c r="QCS17" s="163"/>
      <c r="QCT17" s="163"/>
      <c r="QCU17" s="163"/>
      <c r="QCV17" s="163"/>
      <c r="QCW17" s="163"/>
      <c r="QCX17" s="163"/>
      <c r="QCY17" s="163"/>
      <c r="QCZ17" s="163"/>
      <c r="QDA17" s="163"/>
      <c r="QDB17" s="163"/>
      <c r="QDC17" s="163"/>
      <c r="QDD17" s="163"/>
      <c r="QDE17" s="163"/>
      <c r="QDF17" s="163"/>
      <c r="QDG17" s="163"/>
      <c r="QDH17" s="163"/>
      <c r="QDI17" s="163"/>
      <c r="QDJ17" s="163"/>
      <c r="QDK17" s="163"/>
      <c r="QDL17" s="163"/>
      <c r="QDM17" s="163"/>
      <c r="QDN17" s="163"/>
      <c r="QDO17" s="163"/>
      <c r="QDP17" s="163"/>
      <c r="QDQ17" s="163"/>
      <c r="QDR17" s="163"/>
      <c r="QDS17" s="163"/>
      <c r="QDT17" s="163"/>
      <c r="QDU17" s="163"/>
      <c r="QDV17" s="163"/>
      <c r="QDW17" s="163"/>
      <c r="QDX17" s="163"/>
      <c r="QDY17" s="163"/>
      <c r="QDZ17" s="163"/>
      <c r="QEA17" s="163"/>
      <c r="QEB17" s="163"/>
      <c r="QEC17" s="163"/>
      <c r="QED17" s="163"/>
      <c r="QEE17" s="163"/>
      <c r="QEF17" s="163"/>
      <c r="QEG17" s="163"/>
      <c r="QEH17" s="163"/>
      <c r="QEI17" s="163"/>
      <c r="QEJ17" s="163"/>
      <c r="QEK17" s="163"/>
      <c r="QEL17" s="163"/>
      <c r="QEM17" s="163"/>
      <c r="QEN17" s="163"/>
      <c r="QEO17" s="163"/>
      <c r="QEP17" s="163"/>
      <c r="QEQ17" s="163"/>
      <c r="QER17" s="163"/>
      <c r="QES17" s="163"/>
      <c r="QET17" s="163"/>
      <c r="QEU17" s="163"/>
      <c r="QEV17" s="163"/>
      <c r="QEW17" s="163"/>
      <c r="QEX17" s="163"/>
      <c r="QEY17" s="163"/>
      <c r="QEZ17" s="163"/>
      <c r="QFA17" s="163"/>
      <c r="QFB17" s="163"/>
      <c r="QFC17" s="163"/>
      <c r="QFD17" s="163"/>
      <c r="QFE17" s="163"/>
      <c r="QFF17" s="163"/>
      <c r="QFG17" s="163"/>
      <c r="QFH17" s="163"/>
      <c r="QFI17" s="163"/>
      <c r="QFJ17" s="163"/>
      <c r="QFK17" s="163"/>
      <c r="QFL17" s="163"/>
      <c r="QFM17" s="163"/>
      <c r="QFN17" s="163"/>
      <c r="QFO17" s="163"/>
      <c r="QFP17" s="163"/>
      <c r="QFQ17" s="163"/>
      <c r="QFR17" s="163"/>
      <c r="QFS17" s="163"/>
      <c r="QFT17" s="163"/>
      <c r="QFU17" s="163"/>
      <c r="QFV17" s="163"/>
      <c r="QFW17" s="163"/>
      <c r="QFX17" s="163"/>
      <c r="QFY17" s="163"/>
      <c r="QFZ17" s="163"/>
      <c r="QGA17" s="163"/>
      <c r="QGB17" s="163"/>
      <c r="QGC17" s="163"/>
      <c r="QGD17" s="163"/>
      <c r="QGE17" s="163"/>
      <c r="QGF17" s="163"/>
      <c r="QGG17" s="163"/>
      <c r="QGH17" s="163"/>
      <c r="QGI17" s="163"/>
      <c r="QGJ17" s="163"/>
      <c r="QGK17" s="163"/>
      <c r="QGL17" s="163"/>
      <c r="QGM17" s="163"/>
      <c r="QGN17" s="163"/>
      <c r="QGO17" s="163"/>
      <c r="QGP17" s="163"/>
      <c r="QGQ17" s="163"/>
      <c r="QGR17" s="163"/>
      <c r="QGS17" s="163"/>
      <c r="QGT17" s="163"/>
      <c r="QGU17" s="163"/>
      <c r="QGV17" s="163"/>
      <c r="QGW17" s="163"/>
      <c r="QGX17" s="163"/>
      <c r="QGY17" s="163"/>
      <c r="QGZ17" s="163"/>
      <c r="QHA17" s="163"/>
      <c r="QHB17" s="163"/>
      <c r="QHC17" s="163"/>
      <c r="QHD17" s="163"/>
      <c r="QHE17" s="163"/>
      <c r="QHF17" s="163"/>
      <c r="QHG17" s="163"/>
      <c r="QHH17" s="163"/>
      <c r="QHI17" s="163"/>
      <c r="QHJ17" s="163"/>
      <c r="QHK17" s="163"/>
      <c r="QHL17" s="163"/>
      <c r="QHM17" s="163"/>
      <c r="QHN17" s="163"/>
      <c r="QHO17" s="163"/>
      <c r="QHP17" s="163"/>
      <c r="QHQ17" s="163"/>
      <c r="QHR17" s="163"/>
      <c r="QHS17" s="163"/>
      <c r="QHT17" s="163"/>
      <c r="QHU17" s="163"/>
      <c r="QHV17" s="163"/>
      <c r="QHW17" s="163"/>
      <c r="QHX17" s="163"/>
      <c r="QHY17" s="163"/>
      <c r="QHZ17" s="163"/>
      <c r="QIA17" s="163"/>
      <c r="QIB17" s="163"/>
      <c r="QIC17" s="163"/>
      <c r="QID17" s="163"/>
      <c r="QIE17" s="163"/>
      <c r="QIF17" s="163"/>
      <c r="QIG17" s="163"/>
      <c r="QIH17" s="163"/>
      <c r="QII17" s="163"/>
      <c r="QIJ17" s="163"/>
      <c r="QIK17" s="163"/>
      <c r="QIL17" s="163"/>
      <c r="QIM17" s="163"/>
      <c r="QIN17" s="163"/>
      <c r="QIO17" s="163"/>
      <c r="QIP17" s="163"/>
      <c r="QIQ17" s="163"/>
      <c r="QIR17" s="163"/>
      <c r="QIS17" s="163"/>
      <c r="QIT17" s="163"/>
      <c r="QIU17" s="163"/>
      <c r="QIV17" s="163"/>
      <c r="QIW17" s="163"/>
      <c r="QIX17" s="163"/>
      <c r="QIY17" s="163"/>
      <c r="QIZ17" s="163"/>
      <c r="QJA17" s="163"/>
      <c r="QJB17" s="163"/>
      <c r="QJC17" s="163"/>
      <c r="QJD17" s="163"/>
      <c r="QJE17" s="163"/>
      <c r="QJF17" s="163"/>
      <c r="QJG17" s="163"/>
      <c r="QJH17" s="163"/>
      <c r="QJI17" s="163"/>
      <c r="QJJ17" s="163"/>
      <c r="QJK17" s="163"/>
      <c r="QJL17" s="163"/>
      <c r="QJM17" s="163"/>
      <c r="QJN17" s="163"/>
      <c r="QJO17" s="163"/>
      <c r="QJP17" s="163"/>
      <c r="QJQ17" s="163"/>
      <c r="QJR17" s="163"/>
      <c r="QJS17" s="163"/>
      <c r="QJT17" s="163"/>
      <c r="QJU17" s="163"/>
      <c r="QJV17" s="163"/>
      <c r="QJW17" s="163"/>
      <c r="QJX17" s="163"/>
      <c r="QJY17" s="163"/>
      <c r="QJZ17" s="163"/>
      <c r="QKA17" s="163"/>
      <c r="QKB17" s="163"/>
      <c r="QKC17" s="163"/>
      <c r="QKD17" s="163"/>
      <c r="QKE17" s="163"/>
      <c r="QKF17" s="163"/>
      <c r="QKG17" s="163"/>
      <c r="QKH17" s="163"/>
      <c r="QKI17" s="163"/>
      <c r="QKJ17" s="163"/>
      <c r="QKK17" s="163"/>
      <c r="QKL17" s="163"/>
      <c r="QKM17" s="163"/>
      <c r="QKN17" s="163"/>
      <c r="QKO17" s="163"/>
      <c r="QKP17" s="163"/>
      <c r="QKQ17" s="163"/>
      <c r="QKR17" s="163"/>
      <c r="QKS17" s="163"/>
      <c r="QKT17" s="163"/>
      <c r="QKU17" s="163"/>
      <c r="QKV17" s="163"/>
      <c r="QKW17" s="163"/>
      <c r="QKX17" s="163"/>
      <c r="QKY17" s="163"/>
      <c r="QKZ17" s="163"/>
      <c r="QLA17" s="163"/>
      <c r="QLB17" s="163"/>
      <c r="QLC17" s="163"/>
      <c r="QLD17" s="163"/>
      <c r="QLE17" s="163"/>
      <c r="QLF17" s="163"/>
      <c r="QLG17" s="163"/>
      <c r="QLH17" s="163"/>
      <c r="QLI17" s="163"/>
      <c r="QLJ17" s="163"/>
      <c r="QLK17" s="163"/>
      <c r="QLL17" s="163"/>
      <c r="QLM17" s="163"/>
      <c r="QLN17" s="163"/>
      <c r="QLO17" s="163"/>
      <c r="QLP17" s="163"/>
      <c r="QLQ17" s="163"/>
      <c r="QLR17" s="163"/>
      <c r="QLS17" s="163"/>
      <c r="QLT17" s="163"/>
      <c r="QLU17" s="163"/>
      <c r="QLV17" s="163"/>
      <c r="QLW17" s="163"/>
      <c r="QLX17" s="163"/>
      <c r="QLY17" s="163"/>
      <c r="QLZ17" s="163"/>
      <c r="QMA17" s="163"/>
      <c r="QMB17" s="163"/>
      <c r="QMC17" s="163"/>
      <c r="QMD17" s="163"/>
      <c r="QME17" s="163"/>
      <c r="QMF17" s="163"/>
      <c r="QMG17" s="163"/>
      <c r="QMH17" s="163"/>
      <c r="QMI17" s="163"/>
      <c r="QMJ17" s="163"/>
      <c r="QMK17" s="163"/>
      <c r="QML17" s="163"/>
      <c r="QMM17" s="163"/>
      <c r="QMN17" s="163"/>
      <c r="QMO17" s="163"/>
      <c r="QMP17" s="163"/>
      <c r="QMQ17" s="163"/>
      <c r="QMR17" s="163"/>
      <c r="QMS17" s="163"/>
      <c r="QMT17" s="163"/>
      <c r="QMU17" s="163"/>
      <c r="QMV17" s="163"/>
      <c r="QMW17" s="163"/>
      <c r="QMX17" s="163"/>
      <c r="QMY17" s="163"/>
      <c r="QMZ17" s="163"/>
      <c r="QNA17" s="163"/>
      <c r="QNB17" s="163"/>
      <c r="QNC17" s="163"/>
      <c r="QND17" s="163"/>
      <c r="QNE17" s="163"/>
      <c r="QNF17" s="163"/>
      <c r="QNG17" s="163"/>
      <c r="QNH17" s="163"/>
      <c r="QNI17" s="163"/>
      <c r="QNJ17" s="163"/>
      <c r="QNK17" s="163"/>
      <c r="QNL17" s="163"/>
      <c r="QNM17" s="163"/>
      <c r="QNN17" s="163"/>
      <c r="QNO17" s="163"/>
      <c r="QNP17" s="163"/>
      <c r="QNQ17" s="163"/>
      <c r="QNR17" s="163"/>
      <c r="QNS17" s="163"/>
      <c r="QNT17" s="163"/>
      <c r="QNU17" s="163"/>
      <c r="QNV17" s="163"/>
      <c r="QNW17" s="163"/>
      <c r="QNX17" s="163"/>
      <c r="QNY17" s="163"/>
      <c r="QNZ17" s="163"/>
      <c r="QOA17" s="163"/>
      <c r="QOB17" s="163"/>
      <c r="QOC17" s="163"/>
      <c r="QOD17" s="163"/>
      <c r="QOE17" s="163"/>
      <c r="QOF17" s="163"/>
      <c r="QOG17" s="163"/>
      <c r="QOH17" s="163"/>
      <c r="QOI17" s="163"/>
      <c r="QOJ17" s="163"/>
      <c r="QOK17" s="163"/>
      <c r="QOL17" s="163"/>
      <c r="QOM17" s="163"/>
      <c r="QON17" s="163"/>
      <c r="QOO17" s="163"/>
      <c r="QOP17" s="163"/>
      <c r="QOQ17" s="163"/>
      <c r="QOR17" s="163"/>
      <c r="QOS17" s="163"/>
      <c r="QOT17" s="163"/>
      <c r="QOU17" s="163"/>
      <c r="QOV17" s="163"/>
      <c r="QOW17" s="163"/>
      <c r="QOX17" s="163"/>
      <c r="QOY17" s="163"/>
      <c r="QOZ17" s="163"/>
      <c r="QPA17" s="163"/>
      <c r="QPB17" s="163"/>
      <c r="QPC17" s="163"/>
      <c r="QPD17" s="163"/>
      <c r="QPE17" s="163"/>
      <c r="QPF17" s="163"/>
      <c r="QPG17" s="163"/>
      <c r="QPH17" s="163"/>
      <c r="QPI17" s="163"/>
      <c r="QPJ17" s="163"/>
      <c r="QPK17" s="163"/>
      <c r="QPL17" s="163"/>
      <c r="QPM17" s="163"/>
      <c r="QPN17" s="163"/>
      <c r="QPO17" s="163"/>
      <c r="QPP17" s="163"/>
      <c r="QPQ17" s="163"/>
      <c r="QPR17" s="163"/>
      <c r="QPS17" s="163"/>
      <c r="QPT17" s="163"/>
      <c r="QPU17" s="163"/>
      <c r="QPV17" s="163"/>
      <c r="QPW17" s="163"/>
      <c r="QPX17" s="163"/>
      <c r="QPY17" s="163"/>
      <c r="QPZ17" s="163"/>
      <c r="QQA17" s="163"/>
      <c r="QQB17" s="163"/>
      <c r="QQC17" s="163"/>
      <c r="QQD17" s="163"/>
      <c r="QQE17" s="163"/>
      <c r="QQF17" s="163"/>
      <c r="QQG17" s="163"/>
      <c r="QQH17" s="163"/>
      <c r="QQI17" s="163"/>
      <c r="QQJ17" s="163"/>
      <c r="QQK17" s="163"/>
      <c r="QQL17" s="163"/>
      <c r="QQM17" s="163"/>
      <c r="QQN17" s="163"/>
      <c r="QQO17" s="163"/>
      <c r="QQP17" s="163"/>
      <c r="QQQ17" s="163"/>
      <c r="QQR17" s="163"/>
      <c r="QQS17" s="163"/>
      <c r="QQT17" s="163"/>
      <c r="QQU17" s="163"/>
      <c r="QQV17" s="163"/>
      <c r="QQW17" s="163"/>
      <c r="QQX17" s="163"/>
      <c r="QQY17" s="163"/>
      <c r="QQZ17" s="163"/>
      <c r="QRA17" s="163"/>
      <c r="QRB17" s="163"/>
      <c r="QRC17" s="163"/>
      <c r="QRD17" s="163"/>
      <c r="QRE17" s="163"/>
      <c r="QRF17" s="163"/>
      <c r="QRG17" s="163"/>
      <c r="QRH17" s="163"/>
      <c r="QRI17" s="163"/>
      <c r="QRJ17" s="163"/>
      <c r="QRK17" s="163"/>
      <c r="QRL17" s="163"/>
      <c r="QRM17" s="163"/>
      <c r="QRN17" s="163"/>
      <c r="QRO17" s="163"/>
      <c r="QRP17" s="163"/>
      <c r="QRQ17" s="163"/>
      <c r="QRR17" s="163"/>
      <c r="QRS17" s="163"/>
      <c r="QRT17" s="163"/>
      <c r="QRU17" s="163"/>
      <c r="QRV17" s="163"/>
      <c r="QRW17" s="163"/>
      <c r="QRX17" s="163"/>
      <c r="QRY17" s="163"/>
      <c r="QRZ17" s="163"/>
      <c r="QSA17" s="163"/>
      <c r="QSB17" s="163"/>
      <c r="QSC17" s="163"/>
      <c r="QSD17" s="163"/>
      <c r="QSE17" s="163"/>
      <c r="QSF17" s="163"/>
      <c r="QSG17" s="163"/>
      <c r="QSH17" s="163"/>
      <c r="QSI17" s="163"/>
      <c r="QSJ17" s="163"/>
      <c r="QSK17" s="163"/>
      <c r="QSL17" s="163"/>
      <c r="QSM17" s="163"/>
      <c r="QSN17" s="163"/>
      <c r="QSO17" s="163"/>
      <c r="QSP17" s="163"/>
      <c r="QSQ17" s="163"/>
      <c r="QSR17" s="163"/>
      <c r="QSS17" s="163"/>
      <c r="QST17" s="163"/>
      <c r="QSU17" s="163"/>
      <c r="QSV17" s="163"/>
      <c r="QSW17" s="163"/>
      <c r="QSX17" s="163"/>
      <c r="QSY17" s="163"/>
      <c r="QSZ17" s="163"/>
      <c r="QTA17" s="163"/>
      <c r="QTB17" s="163"/>
      <c r="QTC17" s="163"/>
      <c r="QTD17" s="163"/>
      <c r="QTE17" s="163"/>
      <c r="QTF17" s="163"/>
      <c r="QTG17" s="163"/>
      <c r="QTH17" s="163"/>
      <c r="QTI17" s="163"/>
      <c r="QTJ17" s="163"/>
      <c r="QTK17" s="163"/>
      <c r="QTL17" s="163"/>
      <c r="QTM17" s="163"/>
      <c r="QTN17" s="163"/>
      <c r="QTO17" s="163"/>
      <c r="QTP17" s="163"/>
      <c r="QTQ17" s="163"/>
      <c r="QTR17" s="163"/>
      <c r="QTS17" s="163"/>
      <c r="QTT17" s="163"/>
      <c r="QTU17" s="163"/>
      <c r="QTV17" s="163"/>
      <c r="QTW17" s="163"/>
      <c r="QTX17" s="163"/>
      <c r="QTY17" s="163"/>
      <c r="QTZ17" s="163"/>
      <c r="QUA17" s="163"/>
      <c r="QUB17" s="163"/>
      <c r="QUC17" s="163"/>
      <c r="QUD17" s="163"/>
      <c r="QUE17" s="163"/>
      <c r="QUF17" s="163"/>
      <c r="QUG17" s="163"/>
      <c r="QUH17" s="163"/>
      <c r="QUI17" s="163"/>
      <c r="QUJ17" s="163"/>
      <c r="QUK17" s="163"/>
      <c r="QUL17" s="163"/>
      <c r="QUM17" s="163"/>
      <c r="QUN17" s="163"/>
      <c r="QUO17" s="163"/>
      <c r="QUP17" s="163"/>
      <c r="QUQ17" s="163"/>
      <c r="QUR17" s="163"/>
      <c r="QUS17" s="163"/>
      <c r="QUT17" s="163"/>
      <c r="QUU17" s="163"/>
      <c r="QUV17" s="163"/>
      <c r="QUW17" s="163"/>
      <c r="QUX17" s="163"/>
      <c r="QUY17" s="163"/>
      <c r="QUZ17" s="163"/>
      <c r="QVA17" s="163"/>
      <c r="QVB17" s="163"/>
      <c r="QVC17" s="163"/>
      <c r="QVD17" s="163"/>
      <c r="QVE17" s="163"/>
      <c r="QVF17" s="163"/>
      <c r="QVG17" s="163"/>
      <c r="QVH17" s="163"/>
      <c r="QVI17" s="163"/>
      <c r="QVJ17" s="163"/>
      <c r="QVK17" s="163"/>
      <c r="QVL17" s="163"/>
      <c r="QVM17" s="163"/>
      <c r="QVN17" s="163"/>
      <c r="QVO17" s="163"/>
      <c r="QVP17" s="163"/>
      <c r="QVQ17" s="163"/>
      <c r="QVR17" s="163"/>
      <c r="QVS17" s="163"/>
      <c r="QVT17" s="163"/>
      <c r="QVU17" s="163"/>
      <c r="QVV17" s="163"/>
      <c r="QVW17" s="163"/>
      <c r="QVX17" s="163"/>
      <c r="QVY17" s="163"/>
      <c r="QVZ17" s="163"/>
      <c r="QWA17" s="163"/>
      <c r="QWB17" s="163"/>
      <c r="QWC17" s="163"/>
      <c r="QWD17" s="163"/>
      <c r="QWE17" s="163"/>
      <c r="QWF17" s="163"/>
      <c r="QWG17" s="163"/>
      <c r="QWH17" s="163"/>
      <c r="QWI17" s="163"/>
      <c r="QWJ17" s="163"/>
      <c r="QWK17" s="163"/>
      <c r="QWL17" s="163"/>
      <c r="QWM17" s="163"/>
      <c r="QWN17" s="163"/>
      <c r="QWO17" s="163"/>
      <c r="QWP17" s="163"/>
      <c r="QWQ17" s="163"/>
      <c r="QWR17" s="163"/>
      <c r="QWS17" s="163"/>
      <c r="QWT17" s="163"/>
      <c r="QWU17" s="163"/>
      <c r="QWV17" s="163"/>
      <c r="QWW17" s="163"/>
      <c r="QWX17" s="163"/>
      <c r="QWY17" s="163"/>
      <c r="QWZ17" s="163"/>
      <c r="QXA17" s="163"/>
      <c r="QXB17" s="163"/>
      <c r="QXC17" s="163"/>
      <c r="QXD17" s="163"/>
      <c r="QXE17" s="163"/>
      <c r="QXF17" s="163"/>
      <c r="QXG17" s="163"/>
      <c r="QXH17" s="163"/>
      <c r="QXI17" s="163"/>
      <c r="QXJ17" s="163"/>
      <c r="QXK17" s="163"/>
      <c r="QXL17" s="163"/>
      <c r="QXM17" s="163"/>
      <c r="QXN17" s="163"/>
      <c r="QXO17" s="163"/>
      <c r="QXP17" s="163"/>
      <c r="QXQ17" s="163"/>
      <c r="QXR17" s="163"/>
      <c r="QXS17" s="163"/>
      <c r="QXT17" s="163"/>
      <c r="QXU17" s="163"/>
      <c r="QXV17" s="163"/>
      <c r="QXW17" s="163"/>
      <c r="QXX17" s="163"/>
      <c r="QXY17" s="163"/>
      <c r="QXZ17" s="163"/>
      <c r="QYA17" s="163"/>
      <c r="QYB17" s="163"/>
      <c r="QYC17" s="163"/>
      <c r="QYD17" s="163"/>
      <c r="QYE17" s="163"/>
      <c r="QYF17" s="163"/>
      <c r="QYG17" s="163"/>
      <c r="QYH17" s="163"/>
      <c r="QYI17" s="163"/>
      <c r="QYJ17" s="163"/>
      <c r="QYK17" s="163"/>
      <c r="QYL17" s="163"/>
      <c r="QYM17" s="163"/>
      <c r="QYN17" s="163"/>
      <c r="QYO17" s="163"/>
      <c r="QYP17" s="163"/>
      <c r="QYQ17" s="163"/>
      <c r="QYR17" s="163"/>
      <c r="QYS17" s="163"/>
      <c r="QYT17" s="163"/>
      <c r="QYU17" s="163"/>
      <c r="QYV17" s="163"/>
      <c r="QYW17" s="163"/>
      <c r="QYX17" s="163"/>
      <c r="QYY17" s="163"/>
      <c r="QYZ17" s="163"/>
      <c r="QZA17" s="163"/>
      <c r="QZB17" s="163"/>
      <c r="QZC17" s="163"/>
      <c r="QZD17" s="163"/>
      <c r="QZE17" s="163"/>
      <c r="QZF17" s="163"/>
      <c r="QZG17" s="163"/>
      <c r="QZH17" s="163"/>
      <c r="QZI17" s="163"/>
      <c r="QZJ17" s="163"/>
      <c r="QZK17" s="163"/>
      <c r="QZL17" s="163"/>
      <c r="QZM17" s="163"/>
      <c r="QZN17" s="163"/>
      <c r="QZO17" s="163"/>
      <c r="QZP17" s="163"/>
      <c r="QZQ17" s="163"/>
      <c r="QZR17" s="163"/>
      <c r="QZS17" s="163"/>
      <c r="QZT17" s="163"/>
      <c r="QZU17" s="163"/>
      <c r="QZV17" s="163"/>
      <c r="QZW17" s="163"/>
      <c r="QZX17" s="163"/>
      <c r="QZY17" s="163"/>
      <c r="QZZ17" s="163"/>
      <c r="RAA17" s="163"/>
      <c r="RAB17" s="163"/>
      <c r="RAC17" s="163"/>
      <c r="RAD17" s="163"/>
      <c r="RAE17" s="163"/>
      <c r="RAF17" s="163"/>
      <c r="RAG17" s="163"/>
      <c r="RAH17" s="163"/>
      <c r="RAI17" s="163"/>
      <c r="RAJ17" s="163"/>
      <c r="RAK17" s="163"/>
      <c r="RAL17" s="163"/>
      <c r="RAM17" s="163"/>
      <c r="RAN17" s="163"/>
      <c r="RAO17" s="163"/>
      <c r="RAP17" s="163"/>
      <c r="RAQ17" s="163"/>
      <c r="RAR17" s="163"/>
      <c r="RAS17" s="163"/>
      <c r="RAT17" s="163"/>
      <c r="RAU17" s="163"/>
      <c r="RAV17" s="163"/>
      <c r="RAW17" s="163"/>
      <c r="RAX17" s="163"/>
      <c r="RAY17" s="163"/>
      <c r="RAZ17" s="163"/>
      <c r="RBA17" s="163"/>
      <c r="RBB17" s="163"/>
      <c r="RBC17" s="163"/>
      <c r="RBD17" s="163"/>
      <c r="RBE17" s="163"/>
      <c r="RBF17" s="163"/>
      <c r="RBG17" s="163"/>
      <c r="RBH17" s="163"/>
      <c r="RBI17" s="163"/>
      <c r="RBJ17" s="163"/>
      <c r="RBK17" s="163"/>
      <c r="RBL17" s="163"/>
      <c r="RBM17" s="163"/>
      <c r="RBN17" s="163"/>
      <c r="RBO17" s="163"/>
      <c r="RBP17" s="163"/>
      <c r="RBQ17" s="163"/>
      <c r="RBR17" s="163"/>
      <c r="RBS17" s="163"/>
      <c r="RBT17" s="163"/>
      <c r="RBU17" s="163"/>
      <c r="RBV17" s="163"/>
      <c r="RBW17" s="163"/>
      <c r="RBX17" s="163"/>
      <c r="RBY17" s="163"/>
      <c r="RBZ17" s="163"/>
      <c r="RCA17" s="163"/>
      <c r="RCB17" s="163"/>
      <c r="RCC17" s="163"/>
      <c r="RCD17" s="163"/>
      <c r="RCE17" s="163"/>
      <c r="RCF17" s="163"/>
      <c r="RCG17" s="163"/>
      <c r="RCH17" s="163"/>
      <c r="RCI17" s="163"/>
      <c r="RCJ17" s="163"/>
      <c r="RCK17" s="163"/>
      <c r="RCL17" s="163"/>
      <c r="RCM17" s="163"/>
      <c r="RCN17" s="163"/>
      <c r="RCO17" s="163"/>
      <c r="RCP17" s="163"/>
      <c r="RCQ17" s="163"/>
      <c r="RCR17" s="163"/>
      <c r="RCS17" s="163"/>
      <c r="RCT17" s="163"/>
      <c r="RCU17" s="163"/>
      <c r="RCV17" s="163"/>
      <c r="RCW17" s="163"/>
      <c r="RCX17" s="163"/>
      <c r="RCY17" s="163"/>
      <c r="RCZ17" s="163"/>
      <c r="RDA17" s="163"/>
      <c r="RDB17" s="163"/>
      <c r="RDC17" s="163"/>
      <c r="RDD17" s="163"/>
      <c r="RDE17" s="163"/>
      <c r="RDF17" s="163"/>
      <c r="RDG17" s="163"/>
      <c r="RDH17" s="163"/>
      <c r="RDI17" s="163"/>
      <c r="RDJ17" s="163"/>
      <c r="RDK17" s="163"/>
      <c r="RDL17" s="163"/>
      <c r="RDM17" s="163"/>
      <c r="RDN17" s="163"/>
      <c r="RDO17" s="163"/>
      <c r="RDP17" s="163"/>
      <c r="RDQ17" s="163"/>
      <c r="RDR17" s="163"/>
      <c r="RDS17" s="163"/>
      <c r="RDT17" s="163"/>
      <c r="RDU17" s="163"/>
      <c r="RDV17" s="163"/>
      <c r="RDW17" s="163"/>
      <c r="RDX17" s="163"/>
      <c r="RDY17" s="163"/>
      <c r="RDZ17" s="163"/>
      <c r="REA17" s="163"/>
      <c r="REB17" s="163"/>
      <c r="REC17" s="163"/>
      <c r="RED17" s="163"/>
      <c r="REE17" s="163"/>
      <c r="REF17" s="163"/>
      <c r="REG17" s="163"/>
      <c r="REH17" s="163"/>
      <c r="REI17" s="163"/>
      <c r="REJ17" s="163"/>
      <c r="REK17" s="163"/>
      <c r="REL17" s="163"/>
      <c r="REM17" s="163"/>
      <c r="REN17" s="163"/>
      <c r="REO17" s="163"/>
      <c r="REP17" s="163"/>
      <c r="REQ17" s="163"/>
      <c r="RER17" s="163"/>
      <c r="RES17" s="163"/>
      <c r="RET17" s="163"/>
      <c r="REU17" s="163"/>
      <c r="REV17" s="163"/>
      <c r="REW17" s="163"/>
      <c r="REX17" s="163"/>
      <c r="REY17" s="163"/>
      <c r="REZ17" s="163"/>
      <c r="RFA17" s="163"/>
      <c r="RFB17" s="163"/>
      <c r="RFC17" s="163"/>
      <c r="RFD17" s="163"/>
      <c r="RFE17" s="163"/>
      <c r="RFF17" s="163"/>
      <c r="RFG17" s="163"/>
      <c r="RFH17" s="163"/>
      <c r="RFI17" s="163"/>
      <c r="RFJ17" s="163"/>
      <c r="RFK17" s="163"/>
      <c r="RFL17" s="163"/>
      <c r="RFM17" s="163"/>
      <c r="RFN17" s="163"/>
      <c r="RFO17" s="163"/>
      <c r="RFP17" s="163"/>
      <c r="RFQ17" s="163"/>
      <c r="RFR17" s="163"/>
      <c r="RFS17" s="163"/>
      <c r="RFT17" s="163"/>
      <c r="RFU17" s="163"/>
      <c r="RFV17" s="163"/>
      <c r="RFW17" s="163"/>
      <c r="RFX17" s="163"/>
      <c r="RFY17" s="163"/>
      <c r="RFZ17" s="163"/>
      <c r="RGA17" s="163"/>
      <c r="RGB17" s="163"/>
      <c r="RGC17" s="163"/>
      <c r="RGD17" s="163"/>
      <c r="RGE17" s="163"/>
      <c r="RGF17" s="163"/>
      <c r="RGG17" s="163"/>
      <c r="RGH17" s="163"/>
      <c r="RGI17" s="163"/>
      <c r="RGJ17" s="163"/>
      <c r="RGK17" s="163"/>
      <c r="RGL17" s="163"/>
      <c r="RGM17" s="163"/>
      <c r="RGN17" s="163"/>
      <c r="RGO17" s="163"/>
      <c r="RGP17" s="163"/>
      <c r="RGQ17" s="163"/>
      <c r="RGR17" s="163"/>
      <c r="RGS17" s="163"/>
      <c r="RGT17" s="163"/>
      <c r="RGU17" s="163"/>
      <c r="RGV17" s="163"/>
      <c r="RGW17" s="163"/>
      <c r="RGX17" s="163"/>
      <c r="RGY17" s="163"/>
      <c r="RGZ17" s="163"/>
      <c r="RHA17" s="163"/>
      <c r="RHB17" s="163"/>
      <c r="RHC17" s="163"/>
      <c r="RHD17" s="163"/>
      <c r="RHE17" s="163"/>
      <c r="RHF17" s="163"/>
      <c r="RHG17" s="163"/>
      <c r="RHH17" s="163"/>
      <c r="RHI17" s="163"/>
      <c r="RHJ17" s="163"/>
      <c r="RHK17" s="163"/>
      <c r="RHL17" s="163"/>
      <c r="RHM17" s="163"/>
      <c r="RHN17" s="163"/>
      <c r="RHO17" s="163"/>
      <c r="RHP17" s="163"/>
      <c r="RHQ17" s="163"/>
      <c r="RHR17" s="163"/>
      <c r="RHS17" s="163"/>
      <c r="RHT17" s="163"/>
      <c r="RHU17" s="163"/>
      <c r="RHV17" s="163"/>
      <c r="RHW17" s="163"/>
      <c r="RHX17" s="163"/>
      <c r="RHY17" s="163"/>
      <c r="RHZ17" s="163"/>
      <c r="RIA17" s="163"/>
      <c r="RIB17" s="163"/>
      <c r="RIC17" s="163"/>
      <c r="RID17" s="163"/>
      <c r="RIE17" s="163"/>
      <c r="RIF17" s="163"/>
      <c r="RIG17" s="163"/>
      <c r="RIH17" s="163"/>
      <c r="RII17" s="163"/>
      <c r="RIJ17" s="163"/>
      <c r="RIK17" s="163"/>
      <c r="RIL17" s="163"/>
      <c r="RIM17" s="163"/>
      <c r="RIN17" s="163"/>
      <c r="RIO17" s="163"/>
      <c r="RIP17" s="163"/>
      <c r="RIQ17" s="163"/>
      <c r="RIR17" s="163"/>
      <c r="RIS17" s="163"/>
      <c r="RIT17" s="163"/>
      <c r="RIU17" s="163"/>
      <c r="RIV17" s="163"/>
      <c r="RIW17" s="163"/>
      <c r="RIX17" s="163"/>
      <c r="RIY17" s="163"/>
      <c r="RIZ17" s="163"/>
      <c r="RJA17" s="163"/>
      <c r="RJB17" s="163"/>
      <c r="RJC17" s="163"/>
      <c r="RJD17" s="163"/>
      <c r="RJE17" s="163"/>
      <c r="RJF17" s="163"/>
      <c r="RJG17" s="163"/>
      <c r="RJH17" s="163"/>
      <c r="RJI17" s="163"/>
      <c r="RJJ17" s="163"/>
      <c r="RJK17" s="163"/>
      <c r="RJL17" s="163"/>
      <c r="RJM17" s="163"/>
      <c r="RJN17" s="163"/>
      <c r="RJO17" s="163"/>
      <c r="RJP17" s="163"/>
      <c r="RJQ17" s="163"/>
      <c r="RJR17" s="163"/>
      <c r="RJS17" s="163"/>
      <c r="RJT17" s="163"/>
      <c r="RJU17" s="163"/>
      <c r="RJV17" s="163"/>
      <c r="RJW17" s="163"/>
      <c r="RJX17" s="163"/>
      <c r="RJY17" s="163"/>
      <c r="RJZ17" s="163"/>
      <c r="RKA17" s="163"/>
      <c r="RKB17" s="163"/>
      <c r="RKC17" s="163"/>
      <c r="RKD17" s="163"/>
      <c r="RKE17" s="163"/>
      <c r="RKF17" s="163"/>
      <c r="RKG17" s="163"/>
      <c r="RKH17" s="163"/>
      <c r="RKI17" s="163"/>
      <c r="RKJ17" s="163"/>
      <c r="RKK17" s="163"/>
      <c r="RKL17" s="163"/>
      <c r="RKM17" s="163"/>
      <c r="RKN17" s="163"/>
      <c r="RKO17" s="163"/>
      <c r="RKP17" s="163"/>
      <c r="RKQ17" s="163"/>
      <c r="RKR17" s="163"/>
      <c r="RKS17" s="163"/>
      <c r="RKT17" s="163"/>
      <c r="RKU17" s="163"/>
      <c r="RKV17" s="163"/>
      <c r="RKW17" s="163"/>
      <c r="RKX17" s="163"/>
      <c r="RKY17" s="163"/>
      <c r="RKZ17" s="163"/>
      <c r="RLA17" s="163"/>
      <c r="RLB17" s="163"/>
      <c r="RLC17" s="163"/>
      <c r="RLD17" s="163"/>
      <c r="RLE17" s="163"/>
      <c r="RLF17" s="163"/>
      <c r="RLG17" s="163"/>
      <c r="RLH17" s="163"/>
      <c r="RLI17" s="163"/>
      <c r="RLJ17" s="163"/>
      <c r="RLK17" s="163"/>
      <c r="RLL17" s="163"/>
      <c r="RLM17" s="163"/>
      <c r="RLN17" s="163"/>
      <c r="RLO17" s="163"/>
      <c r="RLP17" s="163"/>
      <c r="RLQ17" s="163"/>
      <c r="RLR17" s="163"/>
      <c r="RLS17" s="163"/>
      <c r="RLT17" s="163"/>
      <c r="RLU17" s="163"/>
      <c r="RLV17" s="163"/>
      <c r="RLW17" s="163"/>
      <c r="RLX17" s="163"/>
      <c r="RLY17" s="163"/>
      <c r="RLZ17" s="163"/>
      <c r="RMA17" s="163"/>
      <c r="RMB17" s="163"/>
      <c r="RMC17" s="163"/>
      <c r="RMD17" s="163"/>
      <c r="RME17" s="163"/>
      <c r="RMF17" s="163"/>
      <c r="RMG17" s="163"/>
      <c r="RMH17" s="163"/>
      <c r="RMI17" s="163"/>
      <c r="RMJ17" s="163"/>
      <c r="RMK17" s="163"/>
      <c r="RML17" s="163"/>
      <c r="RMM17" s="163"/>
      <c r="RMN17" s="163"/>
      <c r="RMO17" s="163"/>
      <c r="RMP17" s="163"/>
      <c r="RMQ17" s="163"/>
      <c r="RMR17" s="163"/>
      <c r="RMS17" s="163"/>
      <c r="RMT17" s="163"/>
      <c r="RMU17" s="163"/>
      <c r="RMV17" s="163"/>
      <c r="RMW17" s="163"/>
      <c r="RMX17" s="163"/>
      <c r="RMY17" s="163"/>
      <c r="RMZ17" s="163"/>
      <c r="RNA17" s="163"/>
      <c r="RNB17" s="163"/>
      <c r="RNC17" s="163"/>
      <c r="RND17" s="163"/>
      <c r="RNE17" s="163"/>
      <c r="RNF17" s="163"/>
      <c r="RNG17" s="163"/>
      <c r="RNH17" s="163"/>
      <c r="RNI17" s="163"/>
      <c r="RNJ17" s="163"/>
      <c r="RNK17" s="163"/>
      <c r="RNL17" s="163"/>
      <c r="RNM17" s="163"/>
      <c r="RNN17" s="163"/>
      <c r="RNO17" s="163"/>
      <c r="RNP17" s="163"/>
      <c r="RNQ17" s="163"/>
      <c r="RNR17" s="163"/>
      <c r="RNS17" s="163"/>
      <c r="RNT17" s="163"/>
      <c r="RNU17" s="163"/>
      <c r="RNV17" s="163"/>
      <c r="RNW17" s="163"/>
      <c r="RNX17" s="163"/>
      <c r="RNY17" s="163"/>
      <c r="RNZ17" s="163"/>
      <c r="ROA17" s="163"/>
      <c r="ROB17" s="163"/>
      <c r="ROC17" s="163"/>
      <c r="ROD17" s="163"/>
      <c r="ROE17" s="163"/>
      <c r="ROF17" s="163"/>
      <c r="ROG17" s="163"/>
      <c r="ROH17" s="163"/>
      <c r="ROI17" s="163"/>
      <c r="ROJ17" s="163"/>
      <c r="ROK17" s="163"/>
      <c r="ROL17" s="163"/>
      <c r="ROM17" s="163"/>
      <c r="RON17" s="163"/>
      <c r="ROO17" s="163"/>
      <c r="ROP17" s="163"/>
      <c r="ROQ17" s="163"/>
      <c r="ROR17" s="163"/>
      <c r="ROS17" s="163"/>
      <c r="ROT17" s="163"/>
      <c r="ROU17" s="163"/>
      <c r="ROV17" s="163"/>
      <c r="ROW17" s="163"/>
      <c r="ROX17" s="163"/>
      <c r="ROY17" s="163"/>
      <c r="ROZ17" s="163"/>
      <c r="RPA17" s="163"/>
      <c r="RPB17" s="163"/>
      <c r="RPC17" s="163"/>
      <c r="RPD17" s="163"/>
      <c r="RPE17" s="163"/>
      <c r="RPF17" s="163"/>
      <c r="RPG17" s="163"/>
      <c r="RPH17" s="163"/>
      <c r="RPI17" s="163"/>
      <c r="RPJ17" s="163"/>
      <c r="RPK17" s="163"/>
      <c r="RPL17" s="163"/>
      <c r="RPM17" s="163"/>
      <c r="RPN17" s="163"/>
      <c r="RPO17" s="163"/>
      <c r="RPP17" s="163"/>
      <c r="RPQ17" s="163"/>
      <c r="RPR17" s="163"/>
      <c r="RPS17" s="163"/>
      <c r="RPT17" s="163"/>
      <c r="RPU17" s="163"/>
      <c r="RPV17" s="163"/>
      <c r="RPW17" s="163"/>
      <c r="RPX17" s="163"/>
      <c r="RPY17" s="163"/>
      <c r="RPZ17" s="163"/>
      <c r="RQA17" s="163"/>
      <c r="RQB17" s="163"/>
      <c r="RQC17" s="163"/>
      <c r="RQD17" s="163"/>
      <c r="RQE17" s="163"/>
      <c r="RQF17" s="163"/>
      <c r="RQG17" s="163"/>
      <c r="RQH17" s="163"/>
      <c r="RQI17" s="163"/>
      <c r="RQJ17" s="163"/>
      <c r="RQK17" s="163"/>
      <c r="RQL17" s="163"/>
      <c r="RQM17" s="163"/>
      <c r="RQN17" s="163"/>
      <c r="RQO17" s="163"/>
      <c r="RQP17" s="163"/>
      <c r="RQQ17" s="163"/>
      <c r="RQR17" s="163"/>
      <c r="RQS17" s="163"/>
      <c r="RQT17" s="163"/>
      <c r="RQU17" s="163"/>
      <c r="RQV17" s="163"/>
      <c r="RQW17" s="163"/>
      <c r="RQX17" s="163"/>
      <c r="RQY17" s="163"/>
      <c r="RQZ17" s="163"/>
      <c r="RRA17" s="163"/>
      <c r="RRB17" s="163"/>
      <c r="RRC17" s="163"/>
      <c r="RRD17" s="163"/>
      <c r="RRE17" s="163"/>
      <c r="RRF17" s="163"/>
      <c r="RRG17" s="163"/>
      <c r="RRH17" s="163"/>
      <c r="RRI17" s="163"/>
      <c r="RRJ17" s="163"/>
      <c r="RRK17" s="163"/>
      <c r="RRL17" s="163"/>
      <c r="RRM17" s="163"/>
      <c r="RRN17" s="163"/>
      <c r="RRO17" s="163"/>
      <c r="RRP17" s="163"/>
      <c r="RRQ17" s="163"/>
      <c r="RRR17" s="163"/>
      <c r="RRS17" s="163"/>
      <c r="RRT17" s="163"/>
      <c r="RRU17" s="163"/>
      <c r="RRV17" s="163"/>
      <c r="RRW17" s="163"/>
      <c r="RRX17" s="163"/>
      <c r="RRY17" s="163"/>
      <c r="RRZ17" s="163"/>
      <c r="RSA17" s="163"/>
      <c r="RSB17" s="163"/>
      <c r="RSC17" s="163"/>
      <c r="RSD17" s="163"/>
      <c r="RSE17" s="163"/>
      <c r="RSF17" s="163"/>
      <c r="RSG17" s="163"/>
      <c r="RSH17" s="163"/>
      <c r="RSI17" s="163"/>
      <c r="RSJ17" s="163"/>
      <c r="RSK17" s="163"/>
      <c r="RSL17" s="163"/>
      <c r="RSM17" s="163"/>
      <c r="RSN17" s="163"/>
      <c r="RSO17" s="163"/>
      <c r="RSP17" s="163"/>
      <c r="RSQ17" s="163"/>
      <c r="RSR17" s="163"/>
      <c r="RSS17" s="163"/>
      <c r="RST17" s="163"/>
      <c r="RSU17" s="163"/>
      <c r="RSV17" s="163"/>
      <c r="RSW17" s="163"/>
      <c r="RSX17" s="163"/>
      <c r="RSY17" s="163"/>
      <c r="RSZ17" s="163"/>
      <c r="RTA17" s="163"/>
      <c r="RTB17" s="163"/>
      <c r="RTC17" s="163"/>
      <c r="RTD17" s="163"/>
      <c r="RTE17" s="163"/>
      <c r="RTF17" s="163"/>
      <c r="RTG17" s="163"/>
      <c r="RTH17" s="163"/>
      <c r="RTI17" s="163"/>
      <c r="RTJ17" s="163"/>
      <c r="RTK17" s="163"/>
      <c r="RTL17" s="163"/>
      <c r="RTM17" s="163"/>
      <c r="RTN17" s="163"/>
      <c r="RTO17" s="163"/>
      <c r="RTP17" s="163"/>
      <c r="RTQ17" s="163"/>
      <c r="RTR17" s="163"/>
      <c r="RTS17" s="163"/>
      <c r="RTT17" s="163"/>
      <c r="RTU17" s="163"/>
      <c r="RTV17" s="163"/>
      <c r="RTW17" s="163"/>
      <c r="RTX17" s="163"/>
      <c r="RTY17" s="163"/>
      <c r="RTZ17" s="163"/>
      <c r="RUA17" s="163"/>
      <c r="RUB17" s="163"/>
      <c r="RUC17" s="163"/>
      <c r="RUD17" s="163"/>
      <c r="RUE17" s="163"/>
      <c r="RUF17" s="163"/>
      <c r="RUG17" s="163"/>
      <c r="RUH17" s="163"/>
      <c r="RUI17" s="163"/>
      <c r="RUJ17" s="163"/>
      <c r="RUK17" s="163"/>
      <c r="RUL17" s="163"/>
      <c r="RUM17" s="163"/>
      <c r="RUN17" s="163"/>
      <c r="RUO17" s="163"/>
      <c r="RUP17" s="163"/>
      <c r="RUQ17" s="163"/>
      <c r="RUR17" s="163"/>
      <c r="RUS17" s="163"/>
      <c r="RUT17" s="163"/>
      <c r="RUU17" s="163"/>
      <c r="RUV17" s="163"/>
      <c r="RUW17" s="163"/>
      <c r="RUX17" s="163"/>
      <c r="RUY17" s="163"/>
      <c r="RUZ17" s="163"/>
      <c r="RVA17" s="163"/>
      <c r="RVB17" s="163"/>
      <c r="RVC17" s="163"/>
      <c r="RVD17" s="163"/>
      <c r="RVE17" s="163"/>
      <c r="RVF17" s="163"/>
      <c r="RVG17" s="163"/>
      <c r="RVH17" s="163"/>
      <c r="RVI17" s="163"/>
      <c r="RVJ17" s="163"/>
      <c r="RVK17" s="163"/>
      <c r="RVL17" s="163"/>
      <c r="RVM17" s="163"/>
      <c r="RVN17" s="163"/>
      <c r="RVO17" s="163"/>
      <c r="RVP17" s="163"/>
      <c r="RVQ17" s="163"/>
      <c r="RVR17" s="163"/>
      <c r="RVS17" s="163"/>
      <c r="RVT17" s="163"/>
      <c r="RVU17" s="163"/>
      <c r="RVV17" s="163"/>
      <c r="RVW17" s="163"/>
      <c r="RVX17" s="163"/>
      <c r="RVY17" s="163"/>
      <c r="RVZ17" s="163"/>
      <c r="RWA17" s="163"/>
      <c r="RWB17" s="163"/>
      <c r="RWC17" s="163"/>
      <c r="RWD17" s="163"/>
      <c r="RWE17" s="163"/>
      <c r="RWF17" s="163"/>
      <c r="RWG17" s="163"/>
      <c r="RWH17" s="163"/>
      <c r="RWI17" s="163"/>
      <c r="RWJ17" s="163"/>
      <c r="RWK17" s="163"/>
      <c r="RWL17" s="163"/>
      <c r="RWM17" s="163"/>
      <c r="RWN17" s="163"/>
      <c r="RWO17" s="163"/>
      <c r="RWP17" s="163"/>
      <c r="RWQ17" s="163"/>
      <c r="RWR17" s="163"/>
      <c r="RWS17" s="163"/>
      <c r="RWT17" s="163"/>
      <c r="RWU17" s="163"/>
      <c r="RWV17" s="163"/>
      <c r="RWW17" s="163"/>
      <c r="RWX17" s="163"/>
      <c r="RWY17" s="163"/>
      <c r="RWZ17" s="163"/>
      <c r="RXA17" s="163"/>
      <c r="RXB17" s="163"/>
      <c r="RXC17" s="163"/>
      <c r="RXD17" s="163"/>
      <c r="RXE17" s="163"/>
      <c r="RXF17" s="163"/>
      <c r="RXG17" s="163"/>
      <c r="RXH17" s="163"/>
      <c r="RXI17" s="163"/>
      <c r="RXJ17" s="163"/>
      <c r="RXK17" s="163"/>
      <c r="RXL17" s="163"/>
      <c r="RXM17" s="163"/>
      <c r="RXN17" s="163"/>
      <c r="RXO17" s="163"/>
      <c r="RXP17" s="163"/>
      <c r="RXQ17" s="163"/>
      <c r="RXR17" s="163"/>
      <c r="RXS17" s="163"/>
      <c r="RXT17" s="163"/>
      <c r="RXU17" s="163"/>
      <c r="RXV17" s="163"/>
      <c r="RXW17" s="163"/>
      <c r="RXX17" s="163"/>
      <c r="RXY17" s="163"/>
      <c r="RXZ17" s="163"/>
      <c r="RYA17" s="163"/>
      <c r="RYB17" s="163"/>
      <c r="RYC17" s="163"/>
      <c r="RYD17" s="163"/>
      <c r="RYE17" s="163"/>
      <c r="RYF17" s="163"/>
      <c r="RYG17" s="163"/>
      <c r="RYH17" s="163"/>
      <c r="RYI17" s="163"/>
      <c r="RYJ17" s="163"/>
      <c r="RYK17" s="163"/>
      <c r="RYL17" s="163"/>
      <c r="RYM17" s="163"/>
      <c r="RYN17" s="163"/>
      <c r="RYO17" s="163"/>
      <c r="RYP17" s="163"/>
      <c r="RYQ17" s="163"/>
      <c r="RYR17" s="163"/>
      <c r="RYS17" s="163"/>
      <c r="RYT17" s="163"/>
      <c r="RYU17" s="163"/>
      <c r="RYV17" s="163"/>
      <c r="RYW17" s="163"/>
      <c r="RYX17" s="163"/>
      <c r="RYY17" s="163"/>
      <c r="RYZ17" s="163"/>
      <c r="RZA17" s="163"/>
      <c r="RZB17" s="163"/>
      <c r="RZC17" s="163"/>
      <c r="RZD17" s="163"/>
      <c r="RZE17" s="163"/>
      <c r="RZF17" s="163"/>
      <c r="RZG17" s="163"/>
      <c r="RZH17" s="163"/>
      <c r="RZI17" s="163"/>
      <c r="RZJ17" s="163"/>
      <c r="RZK17" s="163"/>
      <c r="RZL17" s="163"/>
      <c r="RZM17" s="163"/>
      <c r="RZN17" s="163"/>
      <c r="RZO17" s="163"/>
      <c r="RZP17" s="163"/>
      <c r="RZQ17" s="163"/>
      <c r="RZR17" s="163"/>
      <c r="RZS17" s="163"/>
      <c r="RZT17" s="163"/>
      <c r="RZU17" s="163"/>
      <c r="RZV17" s="163"/>
      <c r="RZW17" s="163"/>
      <c r="RZX17" s="163"/>
      <c r="RZY17" s="163"/>
      <c r="RZZ17" s="163"/>
      <c r="SAA17" s="163"/>
      <c r="SAB17" s="163"/>
      <c r="SAC17" s="163"/>
      <c r="SAD17" s="163"/>
      <c r="SAE17" s="163"/>
      <c r="SAF17" s="163"/>
      <c r="SAG17" s="163"/>
      <c r="SAH17" s="163"/>
      <c r="SAI17" s="163"/>
      <c r="SAJ17" s="163"/>
      <c r="SAK17" s="163"/>
      <c r="SAL17" s="163"/>
      <c r="SAM17" s="163"/>
      <c r="SAN17" s="163"/>
      <c r="SAO17" s="163"/>
      <c r="SAP17" s="163"/>
      <c r="SAQ17" s="163"/>
      <c r="SAR17" s="163"/>
      <c r="SAS17" s="163"/>
      <c r="SAT17" s="163"/>
      <c r="SAU17" s="163"/>
      <c r="SAV17" s="163"/>
      <c r="SAW17" s="163"/>
      <c r="SAX17" s="163"/>
      <c r="SAY17" s="163"/>
      <c r="SAZ17" s="163"/>
      <c r="SBA17" s="163"/>
      <c r="SBB17" s="163"/>
      <c r="SBC17" s="163"/>
      <c r="SBD17" s="163"/>
      <c r="SBE17" s="163"/>
      <c r="SBF17" s="163"/>
      <c r="SBG17" s="163"/>
      <c r="SBH17" s="163"/>
      <c r="SBI17" s="163"/>
      <c r="SBJ17" s="163"/>
      <c r="SBK17" s="163"/>
      <c r="SBL17" s="163"/>
      <c r="SBM17" s="163"/>
      <c r="SBN17" s="163"/>
      <c r="SBO17" s="163"/>
      <c r="SBP17" s="163"/>
      <c r="SBQ17" s="163"/>
      <c r="SBR17" s="163"/>
      <c r="SBS17" s="163"/>
      <c r="SBT17" s="163"/>
      <c r="SBU17" s="163"/>
      <c r="SBV17" s="163"/>
      <c r="SBW17" s="163"/>
      <c r="SBX17" s="163"/>
      <c r="SBY17" s="163"/>
      <c r="SBZ17" s="163"/>
      <c r="SCA17" s="163"/>
      <c r="SCB17" s="163"/>
      <c r="SCC17" s="163"/>
      <c r="SCD17" s="163"/>
      <c r="SCE17" s="163"/>
      <c r="SCF17" s="163"/>
      <c r="SCG17" s="163"/>
      <c r="SCH17" s="163"/>
      <c r="SCI17" s="163"/>
      <c r="SCJ17" s="163"/>
      <c r="SCK17" s="163"/>
      <c r="SCL17" s="163"/>
      <c r="SCM17" s="163"/>
      <c r="SCN17" s="163"/>
      <c r="SCO17" s="163"/>
      <c r="SCP17" s="163"/>
      <c r="SCQ17" s="163"/>
      <c r="SCR17" s="163"/>
      <c r="SCS17" s="163"/>
      <c r="SCT17" s="163"/>
      <c r="SCU17" s="163"/>
      <c r="SCV17" s="163"/>
      <c r="SCW17" s="163"/>
      <c r="SCX17" s="163"/>
      <c r="SCY17" s="163"/>
      <c r="SCZ17" s="163"/>
      <c r="SDA17" s="163"/>
      <c r="SDB17" s="163"/>
      <c r="SDC17" s="163"/>
      <c r="SDD17" s="163"/>
      <c r="SDE17" s="163"/>
      <c r="SDF17" s="163"/>
      <c r="SDG17" s="163"/>
      <c r="SDH17" s="163"/>
      <c r="SDI17" s="163"/>
      <c r="SDJ17" s="163"/>
      <c r="SDK17" s="163"/>
      <c r="SDL17" s="163"/>
      <c r="SDM17" s="163"/>
      <c r="SDN17" s="163"/>
      <c r="SDO17" s="163"/>
      <c r="SDP17" s="163"/>
      <c r="SDQ17" s="163"/>
      <c r="SDR17" s="163"/>
      <c r="SDS17" s="163"/>
      <c r="SDT17" s="163"/>
      <c r="SDU17" s="163"/>
      <c r="SDV17" s="163"/>
      <c r="SDW17" s="163"/>
      <c r="SDX17" s="163"/>
      <c r="SDY17" s="163"/>
      <c r="SDZ17" s="163"/>
      <c r="SEA17" s="163"/>
      <c r="SEB17" s="163"/>
      <c r="SEC17" s="163"/>
      <c r="SED17" s="163"/>
      <c r="SEE17" s="163"/>
      <c r="SEF17" s="163"/>
      <c r="SEG17" s="163"/>
      <c r="SEH17" s="163"/>
      <c r="SEI17" s="163"/>
      <c r="SEJ17" s="163"/>
      <c r="SEK17" s="163"/>
      <c r="SEL17" s="163"/>
      <c r="SEM17" s="163"/>
      <c r="SEN17" s="163"/>
      <c r="SEO17" s="163"/>
      <c r="SEP17" s="163"/>
      <c r="SEQ17" s="163"/>
      <c r="SER17" s="163"/>
      <c r="SES17" s="163"/>
      <c r="SET17" s="163"/>
      <c r="SEU17" s="163"/>
      <c r="SEV17" s="163"/>
      <c r="SEW17" s="163"/>
      <c r="SEX17" s="163"/>
      <c r="SEY17" s="163"/>
      <c r="SEZ17" s="163"/>
      <c r="SFA17" s="163"/>
      <c r="SFB17" s="163"/>
      <c r="SFC17" s="163"/>
      <c r="SFD17" s="163"/>
      <c r="SFE17" s="163"/>
      <c r="SFF17" s="163"/>
      <c r="SFG17" s="163"/>
      <c r="SFH17" s="163"/>
      <c r="SFI17" s="163"/>
      <c r="SFJ17" s="163"/>
      <c r="SFK17" s="163"/>
      <c r="SFL17" s="163"/>
      <c r="SFM17" s="163"/>
      <c r="SFN17" s="163"/>
      <c r="SFO17" s="163"/>
      <c r="SFP17" s="163"/>
      <c r="SFQ17" s="163"/>
      <c r="SFR17" s="163"/>
      <c r="SFS17" s="163"/>
      <c r="SFT17" s="163"/>
      <c r="SFU17" s="163"/>
      <c r="SFV17" s="163"/>
      <c r="SFW17" s="163"/>
      <c r="SFX17" s="163"/>
      <c r="SFY17" s="163"/>
      <c r="SFZ17" s="163"/>
      <c r="SGA17" s="163"/>
      <c r="SGB17" s="163"/>
      <c r="SGC17" s="163"/>
      <c r="SGD17" s="163"/>
      <c r="SGE17" s="163"/>
      <c r="SGF17" s="163"/>
      <c r="SGG17" s="163"/>
      <c r="SGH17" s="163"/>
      <c r="SGI17" s="163"/>
      <c r="SGJ17" s="163"/>
      <c r="SGK17" s="163"/>
      <c r="SGL17" s="163"/>
      <c r="SGM17" s="163"/>
      <c r="SGN17" s="163"/>
      <c r="SGO17" s="163"/>
      <c r="SGP17" s="163"/>
      <c r="SGQ17" s="163"/>
      <c r="SGR17" s="163"/>
      <c r="SGS17" s="163"/>
      <c r="SGT17" s="163"/>
      <c r="SGU17" s="163"/>
      <c r="SGV17" s="163"/>
      <c r="SGW17" s="163"/>
      <c r="SGX17" s="163"/>
      <c r="SGY17" s="163"/>
      <c r="SGZ17" s="163"/>
      <c r="SHA17" s="163"/>
      <c r="SHB17" s="163"/>
      <c r="SHC17" s="163"/>
      <c r="SHD17" s="163"/>
      <c r="SHE17" s="163"/>
      <c r="SHF17" s="163"/>
      <c r="SHG17" s="163"/>
      <c r="SHH17" s="163"/>
      <c r="SHI17" s="163"/>
      <c r="SHJ17" s="163"/>
      <c r="SHK17" s="163"/>
      <c r="SHL17" s="163"/>
      <c r="SHM17" s="163"/>
      <c r="SHN17" s="163"/>
      <c r="SHO17" s="163"/>
      <c r="SHP17" s="163"/>
      <c r="SHQ17" s="163"/>
      <c r="SHR17" s="163"/>
      <c r="SHS17" s="163"/>
      <c r="SHT17" s="163"/>
      <c r="SHU17" s="163"/>
      <c r="SHV17" s="163"/>
      <c r="SHW17" s="163"/>
      <c r="SHX17" s="163"/>
      <c r="SHY17" s="163"/>
      <c r="SHZ17" s="163"/>
      <c r="SIA17" s="163"/>
      <c r="SIB17" s="163"/>
      <c r="SIC17" s="163"/>
      <c r="SID17" s="163"/>
      <c r="SIE17" s="163"/>
      <c r="SIF17" s="163"/>
      <c r="SIG17" s="163"/>
      <c r="SIH17" s="163"/>
      <c r="SII17" s="163"/>
      <c r="SIJ17" s="163"/>
      <c r="SIK17" s="163"/>
      <c r="SIL17" s="163"/>
      <c r="SIM17" s="163"/>
      <c r="SIN17" s="163"/>
      <c r="SIO17" s="163"/>
      <c r="SIP17" s="163"/>
      <c r="SIQ17" s="163"/>
      <c r="SIR17" s="163"/>
      <c r="SIS17" s="163"/>
      <c r="SIT17" s="163"/>
      <c r="SIU17" s="163"/>
      <c r="SIV17" s="163"/>
      <c r="SIW17" s="163"/>
      <c r="SIX17" s="163"/>
      <c r="SIY17" s="163"/>
      <c r="SIZ17" s="163"/>
      <c r="SJA17" s="163"/>
      <c r="SJB17" s="163"/>
      <c r="SJC17" s="163"/>
      <c r="SJD17" s="163"/>
      <c r="SJE17" s="163"/>
      <c r="SJF17" s="163"/>
      <c r="SJG17" s="163"/>
      <c r="SJH17" s="163"/>
      <c r="SJI17" s="163"/>
      <c r="SJJ17" s="163"/>
      <c r="SJK17" s="163"/>
      <c r="SJL17" s="163"/>
      <c r="SJM17" s="163"/>
      <c r="SJN17" s="163"/>
      <c r="SJO17" s="163"/>
      <c r="SJP17" s="163"/>
      <c r="SJQ17" s="163"/>
      <c r="SJR17" s="163"/>
      <c r="SJS17" s="163"/>
      <c r="SJT17" s="163"/>
      <c r="SJU17" s="163"/>
      <c r="SJV17" s="163"/>
      <c r="SJW17" s="163"/>
      <c r="SJX17" s="163"/>
      <c r="SJY17" s="163"/>
      <c r="SJZ17" s="163"/>
      <c r="SKA17" s="163"/>
      <c r="SKB17" s="163"/>
      <c r="SKC17" s="163"/>
      <c r="SKD17" s="163"/>
      <c r="SKE17" s="163"/>
      <c r="SKF17" s="163"/>
      <c r="SKG17" s="163"/>
      <c r="SKH17" s="163"/>
      <c r="SKI17" s="163"/>
      <c r="SKJ17" s="163"/>
      <c r="SKK17" s="163"/>
      <c r="SKL17" s="163"/>
      <c r="SKM17" s="163"/>
      <c r="SKN17" s="163"/>
      <c r="SKO17" s="163"/>
      <c r="SKP17" s="163"/>
      <c r="SKQ17" s="163"/>
      <c r="SKR17" s="163"/>
      <c r="SKS17" s="163"/>
      <c r="SKT17" s="163"/>
      <c r="SKU17" s="163"/>
      <c r="SKV17" s="163"/>
      <c r="SKW17" s="163"/>
      <c r="SKX17" s="163"/>
      <c r="SKY17" s="163"/>
      <c r="SKZ17" s="163"/>
      <c r="SLA17" s="163"/>
      <c r="SLB17" s="163"/>
      <c r="SLC17" s="163"/>
      <c r="SLD17" s="163"/>
      <c r="SLE17" s="163"/>
      <c r="SLF17" s="163"/>
      <c r="SLG17" s="163"/>
      <c r="SLH17" s="163"/>
      <c r="SLI17" s="163"/>
      <c r="SLJ17" s="163"/>
      <c r="SLK17" s="163"/>
      <c r="SLL17" s="163"/>
      <c r="SLM17" s="163"/>
      <c r="SLN17" s="163"/>
      <c r="SLO17" s="163"/>
      <c r="SLP17" s="163"/>
      <c r="SLQ17" s="163"/>
      <c r="SLR17" s="163"/>
      <c r="SLS17" s="163"/>
      <c r="SLT17" s="163"/>
      <c r="SLU17" s="163"/>
      <c r="SLV17" s="163"/>
      <c r="SLW17" s="163"/>
      <c r="SLX17" s="163"/>
      <c r="SLY17" s="163"/>
      <c r="SLZ17" s="163"/>
      <c r="SMA17" s="163"/>
      <c r="SMB17" s="163"/>
      <c r="SMC17" s="163"/>
      <c r="SMD17" s="163"/>
      <c r="SME17" s="163"/>
      <c r="SMF17" s="163"/>
      <c r="SMG17" s="163"/>
      <c r="SMH17" s="163"/>
      <c r="SMI17" s="163"/>
      <c r="SMJ17" s="163"/>
      <c r="SMK17" s="163"/>
      <c r="SML17" s="163"/>
      <c r="SMM17" s="163"/>
      <c r="SMN17" s="163"/>
      <c r="SMO17" s="163"/>
      <c r="SMP17" s="163"/>
      <c r="SMQ17" s="163"/>
      <c r="SMR17" s="163"/>
      <c r="SMS17" s="163"/>
      <c r="SMT17" s="163"/>
      <c r="SMU17" s="163"/>
      <c r="SMV17" s="163"/>
      <c r="SMW17" s="163"/>
      <c r="SMX17" s="163"/>
      <c r="SMY17" s="163"/>
      <c r="SMZ17" s="163"/>
      <c r="SNA17" s="163"/>
      <c r="SNB17" s="163"/>
      <c r="SNC17" s="163"/>
      <c r="SND17" s="163"/>
      <c r="SNE17" s="163"/>
      <c r="SNF17" s="163"/>
      <c r="SNG17" s="163"/>
      <c r="SNH17" s="163"/>
      <c r="SNI17" s="163"/>
      <c r="SNJ17" s="163"/>
      <c r="SNK17" s="163"/>
      <c r="SNL17" s="163"/>
      <c r="SNM17" s="163"/>
      <c r="SNN17" s="163"/>
      <c r="SNO17" s="163"/>
      <c r="SNP17" s="163"/>
      <c r="SNQ17" s="163"/>
      <c r="SNR17" s="163"/>
      <c r="SNS17" s="163"/>
      <c r="SNT17" s="163"/>
      <c r="SNU17" s="163"/>
      <c r="SNV17" s="163"/>
      <c r="SNW17" s="163"/>
      <c r="SNX17" s="163"/>
      <c r="SNY17" s="163"/>
      <c r="SNZ17" s="163"/>
      <c r="SOA17" s="163"/>
      <c r="SOB17" s="163"/>
      <c r="SOC17" s="163"/>
      <c r="SOD17" s="163"/>
      <c r="SOE17" s="163"/>
      <c r="SOF17" s="163"/>
      <c r="SOG17" s="163"/>
      <c r="SOH17" s="163"/>
      <c r="SOI17" s="163"/>
      <c r="SOJ17" s="163"/>
      <c r="SOK17" s="163"/>
      <c r="SOL17" s="163"/>
      <c r="SOM17" s="163"/>
      <c r="SON17" s="163"/>
      <c r="SOO17" s="163"/>
      <c r="SOP17" s="163"/>
      <c r="SOQ17" s="163"/>
      <c r="SOR17" s="163"/>
      <c r="SOS17" s="163"/>
      <c r="SOT17" s="163"/>
      <c r="SOU17" s="163"/>
      <c r="SOV17" s="163"/>
      <c r="SOW17" s="163"/>
      <c r="SOX17" s="163"/>
      <c r="SOY17" s="163"/>
      <c r="SOZ17" s="163"/>
      <c r="SPA17" s="163"/>
      <c r="SPB17" s="163"/>
      <c r="SPC17" s="163"/>
      <c r="SPD17" s="163"/>
      <c r="SPE17" s="163"/>
      <c r="SPF17" s="163"/>
      <c r="SPG17" s="163"/>
      <c r="SPH17" s="163"/>
      <c r="SPI17" s="163"/>
      <c r="SPJ17" s="163"/>
      <c r="SPK17" s="163"/>
      <c r="SPL17" s="163"/>
      <c r="SPM17" s="163"/>
      <c r="SPN17" s="163"/>
      <c r="SPO17" s="163"/>
      <c r="SPP17" s="163"/>
      <c r="SPQ17" s="163"/>
      <c r="SPR17" s="163"/>
      <c r="SPS17" s="163"/>
      <c r="SPT17" s="163"/>
      <c r="SPU17" s="163"/>
      <c r="SPV17" s="163"/>
      <c r="SPW17" s="163"/>
      <c r="SPX17" s="163"/>
      <c r="SPY17" s="163"/>
      <c r="SPZ17" s="163"/>
      <c r="SQA17" s="163"/>
      <c r="SQB17" s="163"/>
      <c r="SQC17" s="163"/>
      <c r="SQD17" s="163"/>
      <c r="SQE17" s="163"/>
      <c r="SQF17" s="163"/>
      <c r="SQG17" s="163"/>
      <c r="SQH17" s="163"/>
      <c r="SQI17" s="163"/>
      <c r="SQJ17" s="163"/>
      <c r="SQK17" s="163"/>
      <c r="SQL17" s="163"/>
      <c r="SQM17" s="163"/>
      <c r="SQN17" s="163"/>
      <c r="SQO17" s="163"/>
      <c r="SQP17" s="163"/>
      <c r="SQQ17" s="163"/>
      <c r="SQR17" s="163"/>
      <c r="SQS17" s="163"/>
      <c r="SQT17" s="163"/>
      <c r="SQU17" s="163"/>
      <c r="SQV17" s="163"/>
      <c r="SQW17" s="163"/>
      <c r="SQX17" s="163"/>
      <c r="SQY17" s="163"/>
      <c r="SQZ17" s="163"/>
      <c r="SRA17" s="163"/>
      <c r="SRB17" s="163"/>
      <c r="SRC17" s="163"/>
      <c r="SRD17" s="163"/>
      <c r="SRE17" s="163"/>
      <c r="SRF17" s="163"/>
      <c r="SRG17" s="163"/>
      <c r="SRH17" s="163"/>
      <c r="SRI17" s="163"/>
      <c r="SRJ17" s="163"/>
      <c r="SRK17" s="163"/>
      <c r="SRL17" s="163"/>
      <c r="SRM17" s="163"/>
      <c r="SRN17" s="163"/>
      <c r="SRO17" s="163"/>
      <c r="SRP17" s="163"/>
      <c r="SRQ17" s="163"/>
      <c r="SRR17" s="163"/>
      <c r="SRS17" s="163"/>
      <c r="SRT17" s="163"/>
      <c r="SRU17" s="163"/>
      <c r="SRV17" s="163"/>
      <c r="SRW17" s="163"/>
      <c r="SRX17" s="163"/>
      <c r="SRY17" s="163"/>
      <c r="SRZ17" s="163"/>
      <c r="SSA17" s="163"/>
      <c r="SSB17" s="163"/>
      <c r="SSC17" s="163"/>
      <c r="SSD17" s="163"/>
      <c r="SSE17" s="163"/>
      <c r="SSF17" s="163"/>
      <c r="SSG17" s="163"/>
      <c r="SSH17" s="163"/>
      <c r="SSI17" s="163"/>
      <c r="SSJ17" s="163"/>
      <c r="SSK17" s="163"/>
      <c r="SSL17" s="163"/>
      <c r="SSM17" s="163"/>
      <c r="SSN17" s="163"/>
      <c r="SSO17" s="163"/>
      <c r="SSP17" s="163"/>
      <c r="SSQ17" s="163"/>
      <c r="SSR17" s="163"/>
      <c r="SSS17" s="163"/>
      <c r="SST17" s="163"/>
      <c r="SSU17" s="163"/>
      <c r="SSV17" s="163"/>
      <c r="SSW17" s="163"/>
      <c r="SSX17" s="163"/>
      <c r="SSY17" s="163"/>
      <c r="SSZ17" s="163"/>
      <c r="STA17" s="163"/>
      <c r="STB17" s="163"/>
      <c r="STC17" s="163"/>
      <c r="STD17" s="163"/>
      <c r="STE17" s="163"/>
      <c r="STF17" s="163"/>
      <c r="STG17" s="163"/>
      <c r="STH17" s="163"/>
      <c r="STI17" s="163"/>
      <c r="STJ17" s="163"/>
      <c r="STK17" s="163"/>
      <c r="STL17" s="163"/>
      <c r="STM17" s="163"/>
      <c r="STN17" s="163"/>
      <c r="STO17" s="163"/>
      <c r="STP17" s="163"/>
      <c r="STQ17" s="163"/>
      <c r="STR17" s="163"/>
      <c r="STS17" s="163"/>
      <c r="STT17" s="163"/>
      <c r="STU17" s="163"/>
      <c r="STV17" s="163"/>
      <c r="STW17" s="163"/>
      <c r="STX17" s="163"/>
      <c r="STY17" s="163"/>
      <c r="STZ17" s="163"/>
      <c r="SUA17" s="163"/>
      <c r="SUB17" s="163"/>
      <c r="SUC17" s="163"/>
      <c r="SUD17" s="163"/>
      <c r="SUE17" s="163"/>
      <c r="SUF17" s="163"/>
      <c r="SUG17" s="163"/>
      <c r="SUH17" s="163"/>
      <c r="SUI17" s="163"/>
      <c r="SUJ17" s="163"/>
      <c r="SUK17" s="163"/>
      <c r="SUL17" s="163"/>
      <c r="SUM17" s="163"/>
      <c r="SUN17" s="163"/>
      <c r="SUO17" s="163"/>
      <c r="SUP17" s="163"/>
      <c r="SUQ17" s="163"/>
      <c r="SUR17" s="163"/>
      <c r="SUS17" s="163"/>
      <c r="SUT17" s="163"/>
      <c r="SUU17" s="163"/>
      <c r="SUV17" s="163"/>
      <c r="SUW17" s="163"/>
      <c r="SUX17" s="163"/>
      <c r="SUY17" s="163"/>
      <c r="SUZ17" s="163"/>
      <c r="SVA17" s="163"/>
      <c r="SVB17" s="163"/>
      <c r="SVC17" s="163"/>
      <c r="SVD17" s="163"/>
      <c r="SVE17" s="163"/>
      <c r="SVF17" s="163"/>
      <c r="SVG17" s="163"/>
      <c r="SVH17" s="163"/>
      <c r="SVI17" s="163"/>
      <c r="SVJ17" s="163"/>
      <c r="SVK17" s="163"/>
      <c r="SVL17" s="163"/>
      <c r="SVM17" s="163"/>
      <c r="SVN17" s="163"/>
      <c r="SVO17" s="163"/>
      <c r="SVP17" s="163"/>
      <c r="SVQ17" s="163"/>
      <c r="SVR17" s="163"/>
      <c r="SVS17" s="163"/>
      <c r="SVT17" s="163"/>
      <c r="SVU17" s="163"/>
      <c r="SVV17" s="163"/>
      <c r="SVW17" s="163"/>
      <c r="SVX17" s="163"/>
      <c r="SVY17" s="163"/>
      <c r="SVZ17" s="163"/>
      <c r="SWA17" s="163"/>
      <c r="SWB17" s="163"/>
      <c r="SWC17" s="163"/>
      <c r="SWD17" s="163"/>
      <c r="SWE17" s="163"/>
      <c r="SWF17" s="163"/>
      <c r="SWG17" s="163"/>
      <c r="SWH17" s="163"/>
      <c r="SWI17" s="163"/>
      <c r="SWJ17" s="163"/>
      <c r="SWK17" s="163"/>
      <c r="SWL17" s="163"/>
      <c r="SWM17" s="163"/>
      <c r="SWN17" s="163"/>
      <c r="SWO17" s="163"/>
      <c r="SWP17" s="163"/>
      <c r="SWQ17" s="163"/>
      <c r="SWR17" s="163"/>
      <c r="SWS17" s="163"/>
      <c r="SWT17" s="163"/>
      <c r="SWU17" s="163"/>
      <c r="SWV17" s="163"/>
      <c r="SWW17" s="163"/>
      <c r="SWX17" s="163"/>
      <c r="SWY17" s="163"/>
      <c r="SWZ17" s="163"/>
      <c r="SXA17" s="163"/>
      <c r="SXB17" s="163"/>
      <c r="SXC17" s="163"/>
      <c r="SXD17" s="163"/>
      <c r="SXE17" s="163"/>
      <c r="SXF17" s="163"/>
      <c r="SXG17" s="163"/>
      <c r="SXH17" s="163"/>
      <c r="SXI17" s="163"/>
      <c r="SXJ17" s="163"/>
      <c r="SXK17" s="163"/>
      <c r="SXL17" s="163"/>
      <c r="SXM17" s="163"/>
      <c r="SXN17" s="163"/>
      <c r="SXO17" s="163"/>
      <c r="SXP17" s="163"/>
      <c r="SXQ17" s="163"/>
      <c r="SXR17" s="163"/>
      <c r="SXS17" s="163"/>
      <c r="SXT17" s="163"/>
      <c r="SXU17" s="163"/>
      <c r="SXV17" s="163"/>
      <c r="SXW17" s="163"/>
      <c r="SXX17" s="163"/>
      <c r="SXY17" s="163"/>
      <c r="SXZ17" s="163"/>
      <c r="SYA17" s="163"/>
      <c r="SYB17" s="163"/>
      <c r="SYC17" s="163"/>
      <c r="SYD17" s="163"/>
      <c r="SYE17" s="163"/>
      <c r="SYF17" s="163"/>
      <c r="SYG17" s="163"/>
      <c r="SYH17" s="163"/>
      <c r="SYI17" s="163"/>
      <c r="SYJ17" s="163"/>
      <c r="SYK17" s="163"/>
      <c r="SYL17" s="163"/>
      <c r="SYM17" s="163"/>
      <c r="SYN17" s="163"/>
      <c r="SYO17" s="163"/>
      <c r="SYP17" s="163"/>
      <c r="SYQ17" s="163"/>
      <c r="SYR17" s="163"/>
      <c r="SYS17" s="163"/>
      <c r="SYT17" s="163"/>
      <c r="SYU17" s="163"/>
      <c r="SYV17" s="163"/>
      <c r="SYW17" s="163"/>
      <c r="SYX17" s="163"/>
      <c r="SYY17" s="163"/>
      <c r="SYZ17" s="163"/>
      <c r="SZA17" s="163"/>
      <c r="SZB17" s="163"/>
      <c r="SZC17" s="163"/>
      <c r="SZD17" s="163"/>
      <c r="SZE17" s="163"/>
      <c r="SZF17" s="163"/>
      <c r="SZG17" s="163"/>
      <c r="SZH17" s="163"/>
      <c r="SZI17" s="163"/>
      <c r="SZJ17" s="163"/>
      <c r="SZK17" s="163"/>
      <c r="SZL17" s="163"/>
      <c r="SZM17" s="163"/>
      <c r="SZN17" s="163"/>
      <c r="SZO17" s="163"/>
      <c r="SZP17" s="163"/>
      <c r="SZQ17" s="163"/>
      <c r="SZR17" s="163"/>
      <c r="SZS17" s="163"/>
      <c r="SZT17" s="163"/>
      <c r="SZU17" s="163"/>
      <c r="SZV17" s="163"/>
      <c r="SZW17" s="163"/>
      <c r="SZX17" s="163"/>
      <c r="SZY17" s="163"/>
      <c r="SZZ17" s="163"/>
      <c r="TAA17" s="163"/>
      <c r="TAB17" s="163"/>
      <c r="TAC17" s="163"/>
      <c r="TAD17" s="163"/>
      <c r="TAE17" s="163"/>
      <c r="TAF17" s="163"/>
      <c r="TAG17" s="163"/>
      <c r="TAH17" s="163"/>
      <c r="TAI17" s="163"/>
      <c r="TAJ17" s="163"/>
      <c r="TAK17" s="163"/>
      <c r="TAL17" s="163"/>
      <c r="TAM17" s="163"/>
      <c r="TAN17" s="163"/>
      <c r="TAO17" s="163"/>
      <c r="TAP17" s="163"/>
      <c r="TAQ17" s="163"/>
      <c r="TAR17" s="163"/>
      <c r="TAS17" s="163"/>
      <c r="TAT17" s="163"/>
      <c r="TAU17" s="163"/>
      <c r="TAV17" s="163"/>
      <c r="TAW17" s="163"/>
      <c r="TAX17" s="163"/>
      <c r="TAY17" s="163"/>
      <c r="TAZ17" s="163"/>
      <c r="TBA17" s="163"/>
      <c r="TBB17" s="163"/>
      <c r="TBC17" s="163"/>
      <c r="TBD17" s="163"/>
      <c r="TBE17" s="163"/>
      <c r="TBF17" s="163"/>
      <c r="TBG17" s="163"/>
      <c r="TBH17" s="163"/>
      <c r="TBI17" s="163"/>
      <c r="TBJ17" s="163"/>
      <c r="TBK17" s="163"/>
      <c r="TBL17" s="163"/>
      <c r="TBM17" s="163"/>
      <c r="TBN17" s="163"/>
      <c r="TBO17" s="163"/>
      <c r="TBP17" s="163"/>
      <c r="TBQ17" s="163"/>
      <c r="TBR17" s="163"/>
      <c r="TBS17" s="163"/>
      <c r="TBT17" s="163"/>
      <c r="TBU17" s="163"/>
      <c r="TBV17" s="163"/>
      <c r="TBW17" s="163"/>
      <c r="TBX17" s="163"/>
      <c r="TBY17" s="163"/>
      <c r="TBZ17" s="163"/>
      <c r="TCA17" s="163"/>
      <c r="TCB17" s="163"/>
      <c r="TCC17" s="163"/>
      <c r="TCD17" s="163"/>
      <c r="TCE17" s="163"/>
      <c r="TCF17" s="163"/>
      <c r="TCG17" s="163"/>
      <c r="TCH17" s="163"/>
      <c r="TCI17" s="163"/>
      <c r="TCJ17" s="163"/>
      <c r="TCK17" s="163"/>
      <c r="TCL17" s="163"/>
      <c r="TCM17" s="163"/>
      <c r="TCN17" s="163"/>
      <c r="TCO17" s="163"/>
      <c r="TCP17" s="163"/>
      <c r="TCQ17" s="163"/>
      <c r="TCR17" s="163"/>
      <c r="TCS17" s="163"/>
      <c r="TCT17" s="163"/>
      <c r="TCU17" s="163"/>
      <c r="TCV17" s="163"/>
      <c r="TCW17" s="163"/>
      <c r="TCX17" s="163"/>
      <c r="TCY17" s="163"/>
      <c r="TCZ17" s="163"/>
      <c r="TDA17" s="163"/>
      <c r="TDB17" s="163"/>
      <c r="TDC17" s="163"/>
      <c r="TDD17" s="163"/>
      <c r="TDE17" s="163"/>
      <c r="TDF17" s="163"/>
      <c r="TDG17" s="163"/>
      <c r="TDH17" s="163"/>
      <c r="TDI17" s="163"/>
      <c r="TDJ17" s="163"/>
      <c r="TDK17" s="163"/>
      <c r="TDL17" s="163"/>
      <c r="TDM17" s="163"/>
      <c r="TDN17" s="163"/>
      <c r="TDO17" s="163"/>
      <c r="TDP17" s="163"/>
      <c r="TDQ17" s="163"/>
      <c r="TDR17" s="163"/>
      <c r="TDS17" s="163"/>
      <c r="TDT17" s="163"/>
      <c r="TDU17" s="163"/>
      <c r="TDV17" s="163"/>
      <c r="TDW17" s="163"/>
      <c r="TDX17" s="163"/>
      <c r="TDY17" s="163"/>
      <c r="TDZ17" s="163"/>
      <c r="TEA17" s="163"/>
      <c r="TEB17" s="163"/>
      <c r="TEC17" s="163"/>
      <c r="TED17" s="163"/>
      <c r="TEE17" s="163"/>
      <c r="TEF17" s="163"/>
      <c r="TEG17" s="163"/>
      <c r="TEH17" s="163"/>
      <c r="TEI17" s="163"/>
      <c r="TEJ17" s="163"/>
      <c r="TEK17" s="163"/>
      <c r="TEL17" s="163"/>
      <c r="TEM17" s="163"/>
      <c r="TEN17" s="163"/>
      <c r="TEO17" s="163"/>
      <c r="TEP17" s="163"/>
      <c r="TEQ17" s="163"/>
      <c r="TER17" s="163"/>
      <c r="TES17" s="163"/>
      <c r="TET17" s="163"/>
      <c r="TEU17" s="163"/>
      <c r="TEV17" s="163"/>
      <c r="TEW17" s="163"/>
      <c r="TEX17" s="163"/>
      <c r="TEY17" s="163"/>
      <c r="TEZ17" s="163"/>
      <c r="TFA17" s="163"/>
      <c r="TFB17" s="163"/>
      <c r="TFC17" s="163"/>
      <c r="TFD17" s="163"/>
      <c r="TFE17" s="163"/>
      <c r="TFF17" s="163"/>
      <c r="TFG17" s="163"/>
      <c r="TFH17" s="163"/>
      <c r="TFI17" s="163"/>
      <c r="TFJ17" s="163"/>
      <c r="TFK17" s="163"/>
      <c r="TFL17" s="163"/>
      <c r="TFM17" s="163"/>
      <c r="TFN17" s="163"/>
      <c r="TFO17" s="163"/>
      <c r="TFP17" s="163"/>
      <c r="TFQ17" s="163"/>
      <c r="TFR17" s="163"/>
      <c r="TFS17" s="163"/>
      <c r="TFT17" s="163"/>
      <c r="TFU17" s="163"/>
      <c r="TFV17" s="163"/>
      <c r="TFW17" s="163"/>
      <c r="TFX17" s="163"/>
      <c r="TFY17" s="163"/>
      <c r="TFZ17" s="163"/>
      <c r="TGA17" s="163"/>
      <c r="TGB17" s="163"/>
      <c r="TGC17" s="163"/>
      <c r="TGD17" s="163"/>
      <c r="TGE17" s="163"/>
      <c r="TGF17" s="163"/>
      <c r="TGG17" s="163"/>
      <c r="TGH17" s="163"/>
      <c r="TGI17" s="163"/>
      <c r="TGJ17" s="163"/>
      <c r="TGK17" s="163"/>
      <c r="TGL17" s="163"/>
      <c r="TGM17" s="163"/>
      <c r="TGN17" s="163"/>
      <c r="TGO17" s="163"/>
      <c r="TGP17" s="163"/>
      <c r="TGQ17" s="163"/>
      <c r="TGR17" s="163"/>
      <c r="TGS17" s="163"/>
      <c r="TGT17" s="163"/>
      <c r="TGU17" s="163"/>
      <c r="TGV17" s="163"/>
      <c r="TGW17" s="163"/>
      <c r="TGX17" s="163"/>
      <c r="TGY17" s="163"/>
      <c r="TGZ17" s="163"/>
      <c r="THA17" s="163"/>
      <c r="THB17" s="163"/>
      <c r="THC17" s="163"/>
      <c r="THD17" s="163"/>
      <c r="THE17" s="163"/>
      <c r="THF17" s="163"/>
      <c r="THG17" s="163"/>
      <c r="THH17" s="163"/>
      <c r="THI17" s="163"/>
      <c r="THJ17" s="163"/>
      <c r="THK17" s="163"/>
      <c r="THL17" s="163"/>
      <c r="THM17" s="163"/>
      <c r="THN17" s="163"/>
      <c r="THO17" s="163"/>
      <c r="THP17" s="163"/>
      <c r="THQ17" s="163"/>
      <c r="THR17" s="163"/>
      <c r="THS17" s="163"/>
      <c r="THT17" s="163"/>
      <c r="THU17" s="163"/>
      <c r="THV17" s="163"/>
      <c r="THW17" s="163"/>
      <c r="THX17" s="163"/>
      <c r="THY17" s="163"/>
      <c r="THZ17" s="163"/>
      <c r="TIA17" s="163"/>
      <c r="TIB17" s="163"/>
      <c r="TIC17" s="163"/>
      <c r="TID17" s="163"/>
      <c r="TIE17" s="163"/>
      <c r="TIF17" s="163"/>
      <c r="TIG17" s="163"/>
      <c r="TIH17" s="163"/>
      <c r="TII17" s="163"/>
      <c r="TIJ17" s="163"/>
      <c r="TIK17" s="163"/>
      <c r="TIL17" s="163"/>
      <c r="TIM17" s="163"/>
      <c r="TIN17" s="163"/>
      <c r="TIO17" s="163"/>
      <c r="TIP17" s="163"/>
      <c r="TIQ17" s="163"/>
      <c r="TIR17" s="163"/>
      <c r="TIS17" s="163"/>
      <c r="TIT17" s="163"/>
      <c r="TIU17" s="163"/>
      <c r="TIV17" s="163"/>
      <c r="TIW17" s="163"/>
      <c r="TIX17" s="163"/>
      <c r="TIY17" s="163"/>
      <c r="TIZ17" s="163"/>
      <c r="TJA17" s="163"/>
      <c r="TJB17" s="163"/>
      <c r="TJC17" s="163"/>
      <c r="TJD17" s="163"/>
      <c r="TJE17" s="163"/>
      <c r="TJF17" s="163"/>
      <c r="TJG17" s="163"/>
      <c r="TJH17" s="163"/>
      <c r="TJI17" s="163"/>
      <c r="TJJ17" s="163"/>
      <c r="TJK17" s="163"/>
      <c r="TJL17" s="163"/>
      <c r="TJM17" s="163"/>
      <c r="TJN17" s="163"/>
      <c r="TJO17" s="163"/>
      <c r="TJP17" s="163"/>
      <c r="TJQ17" s="163"/>
      <c r="TJR17" s="163"/>
      <c r="TJS17" s="163"/>
      <c r="TJT17" s="163"/>
      <c r="TJU17" s="163"/>
      <c r="TJV17" s="163"/>
      <c r="TJW17" s="163"/>
      <c r="TJX17" s="163"/>
      <c r="TJY17" s="163"/>
      <c r="TJZ17" s="163"/>
      <c r="TKA17" s="163"/>
      <c r="TKB17" s="163"/>
      <c r="TKC17" s="163"/>
      <c r="TKD17" s="163"/>
      <c r="TKE17" s="163"/>
      <c r="TKF17" s="163"/>
      <c r="TKG17" s="163"/>
      <c r="TKH17" s="163"/>
      <c r="TKI17" s="163"/>
      <c r="TKJ17" s="163"/>
      <c r="TKK17" s="163"/>
      <c r="TKL17" s="163"/>
      <c r="TKM17" s="163"/>
      <c r="TKN17" s="163"/>
      <c r="TKO17" s="163"/>
      <c r="TKP17" s="163"/>
      <c r="TKQ17" s="163"/>
      <c r="TKR17" s="163"/>
      <c r="TKS17" s="163"/>
      <c r="TKT17" s="163"/>
      <c r="TKU17" s="163"/>
      <c r="TKV17" s="163"/>
      <c r="TKW17" s="163"/>
      <c r="TKX17" s="163"/>
      <c r="TKY17" s="163"/>
      <c r="TKZ17" s="163"/>
      <c r="TLA17" s="163"/>
      <c r="TLB17" s="163"/>
      <c r="TLC17" s="163"/>
      <c r="TLD17" s="163"/>
      <c r="TLE17" s="163"/>
      <c r="TLF17" s="163"/>
      <c r="TLG17" s="163"/>
      <c r="TLH17" s="163"/>
      <c r="TLI17" s="163"/>
      <c r="TLJ17" s="163"/>
      <c r="TLK17" s="163"/>
      <c r="TLL17" s="163"/>
      <c r="TLM17" s="163"/>
      <c r="TLN17" s="163"/>
      <c r="TLO17" s="163"/>
      <c r="TLP17" s="163"/>
      <c r="TLQ17" s="163"/>
      <c r="TLR17" s="163"/>
      <c r="TLS17" s="163"/>
      <c r="TLT17" s="163"/>
      <c r="TLU17" s="163"/>
      <c r="TLV17" s="163"/>
      <c r="TLW17" s="163"/>
      <c r="TLX17" s="163"/>
      <c r="TLY17" s="163"/>
      <c r="TLZ17" s="163"/>
      <c r="TMA17" s="163"/>
      <c r="TMB17" s="163"/>
      <c r="TMC17" s="163"/>
      <c r="TMD17" s="163"/>
      <c r="TME17" s="163"/>
      <c r="TMF17" s="163"/>
      <c r="TMG17" s="163"/>
      <c r="TMH17" s="163"/>
      <c r="TMI17" s="163"/>
      <c r="TMJ17" s="163"/>
      <c r="TMK17" s="163"/>
      <c r="TML17" s="163"/>
      <c r="TMM17" s="163"/>
      <c r="TMN17" s="163"/>
      <c r="TMO17" s="163"/>
      <c r="TMP17" s="163"/>
      <c r="TMQ17" s="163"/>
      <c r="TMR17" s="163"/>
      <c r="TMS17" s="163"/>
      <c r="TMT17" s="163"/>
      <c r="TMU17" s="163"/>
      <c r="TMV17" s="163"/>
      <c r="TMW17" s="163"/>
      <c r="TMX17" s="163"/>
      <c r="TMY17" s="163"/>
      <c r="TMZ17" s="163"/>
      <c r="TNA17" s="163"/>
      <c r="TNB17" s="163"/>
      <c r="TNC17" s="163"/>
      <c r="TND17" s="163"/>
      <c r="TNE17" s="163"/>
      <c r="TNF17" s="163"/>
      <c r="TNG17" s="163"/>
      <c r="TNH17" s="163"/>
      <c r="TNI17" s="163"/>
      <c r="TNJ17" s="163"/>
      <c r="TNK17" s="163"/>
      <c r="TNL17" s="163"/>
      <c r="TNM17" s="163"/>
      <c r="TNN17" s="163"/>
      <c r="TNO17" s="163"/>
      <c r="TNP17" s="163"/>
      <c r="TNQ17" s="163"/>
      <c r="TNR17" s="163"/>
      <c r="TNS17" s="163"/>
      <c r="TNT17" s="163"/>
      <c r="TNU17" s="163"/>
      <c r="TNV17" s="163"/>
      <c r="TNW17" s="163"/>
      <c r="TNX17" s="163"/>
      <c r="TNY17" s="163"/>
      <c r="TNZ17" s="163"/>
      <c r="TOA17" s="163"/>
      <c r="TOB17" s="163"/>
      <c r="TOC17" s="163"/>
      <c r="TOD17" s="163"/>
      <c r="TOE17" s="163"/>
      <c r="TOF17" s="163"/>
      <c r="TOG17" s="163"/>
      <c r="TOH17" s="163"/>
      <c r="TOI17" s="163"/>
      <c r="TOJ17" s="163"/>
      <c r="TOK17" s="163"/>
      <c r="TOL17" s="163"/>
      <c r="TOM17" s="163"/>
      <c r="TON17" s="163"/>
      <c r="TOO17" s="163"/>
      <c r="TOP17" s="163"/>
      <c r="TOQ17" s="163"/>
      <c r="TOR17" s="163"/>
      <c r="TOS17" s="163"/>
      <c r="TOT17" s="163"/>
      <c r="TOU17" s="163"/>
      <c r="TOV17" s="163"/>
      <c r="TOW17" s="163"/>
      <c r="TOX17" s="163"/>
      <c r="TOY17" s="163"/>
      <c r="TOZ17" s="163"/>
      <c r="TPA17" s="163"/>
      <c r="TPB17" s="163"/>
      <c r="TPC17" s="163"/>
      <c r="TPD17" s="163"/>
      <c r="TPE17" s="163"/>
      <c r="TPF17" s="163"/>
      <c r="TPG17" s="163"/>
      <c r="TPH17" s="163"/>
      <c r="TPI17" s="163"/>
      <c r="TPJ17" s="163"/>
      <c r="TPK17" s="163"/>
      <c r="TPL17" s="163"/>
      <c r="TPM17" s="163"/>
      <c r="TPN17" s="163"/>
      <c r="TPO17" s="163"/>
      <c r="TPP17" s="163"/>
      <c r="TPQ17" s="163"/>
      <c r="TPR17" s="163"/>
      <c r="TPS17" s="163"/>
      <c r="TPT17" s="163"/>
      <c r="TPU17" s="163"/>
      <c r="TPV17" s="163"/>
      <c r="TPW17" s="163"/>
      <c r="TPX17" s="163"/>
      <c r="TPY17" s="163"/>
      <c r="TPZ17" s="163"/>
      <c r="TQA17" s="163"/>
      <c r="TQB17" s="163"/>
      <c r="TQC17" s="163"/>
      <c r="TQD17" s="163"/>
      <c r="TQE17" s="163"/>
      <c r="TQF17" s="163"/>
      <c r="TQG17" s="163"/>
      <c r="TQH17" s="163"/>
      <c r="TQI17" s="163"/>
      <c r="TQJ17" s="163"/>
      <c r="TQK17" s="163"/>
      <c r="TQL17" s="163"/>
      <c r="TQM17" s="163"/>
      <c r="TQN17" s="163"/>
      <c r="TQO17" s="163"/>
      <c r="TQP17" s="163"/>
      <c r="TQQ17" s="163"/>
      <c r="TQR17" s="163"/>
      <c r="TQS17" s="163"/>
      <c r="TQT17" s="163"/>
      <c r="TQU17" s="163"/>
      <c r="TQV17" s="163"/>
      <c r="TQW17" s="163"/>
      <c r="TQX17" s="163"/>
      <c r="TQY17" s="163"/>
      <c r="TQZ17" s="163"/>
      <c r="TRA17" s="163"/>
      <c r="TRB17" s="163"/>
      <c r="TRC17" s="163"/>
      <c r="TRD17" s="163"/>
      <c r="TRE17" s="163"/>
      <c r="TRF17" s="163"/>
      <c r="TRG17" s="163"/>
      <c r="TRH17" s="163"/>
      <c r="TRI17" s="163"/>
      <c r="TRJ17" s="163"/>
      <c r="TRK17" s="163"/>
      <c r="TRL17" s="163"/>
      <c r="TRM17" s="163"/>
      <c r="TRN17" s="163"/>
      <c r="TRO17" s="163"/>
      <c r="TRP17" s="163"/>
      <c r="TRQ17" s="163"/>
      <c r="TRR17" s="163"/>
      <c r="TRS17" s="163"/>
      <c r="TRT17" s="163"/>
      <c r="TRU17" s="163"/>
      <c r="TRV17" s="163"/>
      <c r="TRW17" s="163"/>
      <c r="TRX17" s="163"/>
      <c r="TRY17" s="163"/>
      <c r="TRZ17" s="163"/>
      <c r="TSA17" s="163"/>
      <c r="TSB17" s="163"/>
      <c r="TSC17" s="163"/>
      <c r="TSD17" s="163"/>
      <c r="TSE17" s="163"/>
      <c r="TSF17" s="163"/>
      <c r="TSG17" s="163"/>
      <c r="TSH17" s="163"/>
      <c r="TSI17" s="163"/>
      <c r="TSJ17" s="163"/>
      <c r="TSK17" s="163"/>
      <c r="TSL17" s="163"/>
      <c r="TSM17" s="163"/>
      <c r="TSN17" s="163"/>
      <c r="TSO17" s="163"/>
      <c r="TSP17" s="163"/>
      <c r="TSQ17" s="163"/>
      <c r="TSR17" s="163"/>
      <c r="TSS17" s="163"/>
      <c r="TST17" s="163"/>
      <c r="TSU17" s="163"/>
      <c r="TSV17" s="163"/>
      <c r="TSW17" s="163"/>
      <c r="TSX17" s="163"/>
      <c r="TSY17" s="163"/>
      <c r="TSZ17" s="163"/>
      <c r="TTA17" s="163"/>
      <c r="TTB17" s="163"/>
      <c r="TTC17" s="163"/>
      <c r="TTD17" s="163"/>
      <c r="TTE17" s="163"/>
      <c r="TTF17" s="163"/>
      <c r="TTG17" s="163"/>
      <c r="TTH17" s="163"/>
      <c r="TTI17" s="163"/>
      <c r="TTJ17" s="163"/>
      <c r="TTK17" s="163"/>
      <c r="TTL17" s="163"/>
      <c r="TTM17" s="163"/>
      <c r="TTN17" s="163"/>
      <c r="TTO17" s="163"/>
      <c r="TTP17" s="163"/>
      <c r="TTQ17" s="163"/>
      <c r="TTR17" s="163"/>
      <c r="TTS17" s="163"/>
      <c r="TTT17" s="163"/>
      <c r="TTU17" s="163"/>
      <c r="TTV17" s="163"/>
      <c r="TTW17" s="163"/>
      <c r="TTX17" s="163"/>
      <c r="TTY17" s="163"/>
      <c r="TTZ17" s="163"/>
      <c r="TUA17" s="163"/>
      <c r="TUB17" s="163"/>
      <c r="TUC17" s="163"/>
      <c r="TUD17" s="163"/>
      <c r="TUE17" s="163"/>
      <c r="TUF17" s="163"/>
      <c r="TUG17" s="163"/>
      <c r="TUH17" s="163"/>
      <c r="TUI17" s="163"/>
      <c r="TUJ17" s="163"/>
      <c r="TUK17" s="163"/>
      <c r="TUL17" s="163"/>
      <c r="TUM17" s="163"/>
      <c r="TUN17" s="163"/>
      <c r="TUO17" s="163"/>
      <c r="TUP17" s="163"/>
      <c r="TUQ17" s="163"/>
      <c r="TUR17" s="163"/>
      <c r="TUS17" s="163"/>
      <c r="TUT17" s="163"/>
      <c r="TUU17" s="163"/>
      <c r="TUV17" s="163"/>
      <c r="TUW17" s="163"/>
      <c r="TUX17" s="163"/>
      <c r="TUY17" s="163"/>
      <c r="TUZ17" s="163"/>
      <c r="TVA17" s="163"/>
      <c r="TVB17" s="163"/>
      <c r="TVC17" s="163"/>
      <c r="TVD17" s="163"/>
      <c r="TVE17" s="163"/>
      <c r="TVF17" s="163"/>
      <c r="TVG17" s="163"/>
      <c r="TVH17" s="163"/>
      <c r="TVI17" s="163"/>
      <c r="TVJ17" s="163"/>
      <c r="TVK17" s="163"/>
      <c r="TVL17" s="163"/>
      <c r="TVM17" s="163"/>
      <c r="TVN17" s="163"/>
      <c r="TVO17" s="163"/>
      <c r="TVP17" s="163"/>
      <c r="TVQ17" s="163"/>
      <c r="TVR17" s="163"/>
      <c r="TVS17" s="163"/>
      <c r="TVT17" s="163"/>
      <c r="TVU17" s="163"/>
      <c r="TVV17" s="163"/>
      <c r="TVW17" s="163"/>
      <c r="TVX17" s="163"/>
      <c r="TVY17" s="163"/>
      <c r="TVZ17" s="163"/>
      <c r="TWA17" s="163"/>
      <c r="TWB17" s="163"/>
      <c r="TWC17" s="163"/>
      <c r="TWD17" s="163"/>
      <c r="TWE17" s="163"/>
      <c r="TWF17" s="163"/>
      <c r="TWG17" s="163"/>
      <c r="TWH17" s="163"/>
      <c r="TWI17" s="163"/>
      <c r="TWJ17" s="163"/>
      <c r="TWK17" s="163"/>
      <c r="TWL17" s="163"/>
      <c r="TWM17" s="163"/>
      <c r="TWN17" s="163"/>
      <c r="TWO17" s="163"/>
      <c r="TWP17" s="163"/>
      <c r="TWQ17" s="163"/>
      <c r="TWR17" s="163"/>
      <c r="TWS17" s="163"/>
      <c r="TWT17" s="163"/>
      <c r="TWU17" s="163"/>
      <c r="TWV17" s="163"/>
      <c r="TWW17" s="163"/>
      <c r="TWX17" s="163"/>
      <c r="TWY17" s="163"/>
      <c r="TWZ17" s="163"/>
      <c r="TXA17" s="163"/>
      <c r="TXB17" s="163"/>
      <c r="TXC17" s="163"/>
      <c r="TXD17" s="163"/>
      <c r="TXE17" s="163"/>
      <c r="TXF17" s="163"/>
      <c r="TXG17" s="163"/>
      <c r="TXH17" s="163"/>
      <c r="TXI17" s="163"/>
      <c r="TXJ17" s="163"/>
      <c r="TXK17" s="163"/>
      <c r="TXL17" s="163"/>
      <c r="TXM17" s="163"/>
      <c r="TXN17" s="163"/>
      <c r="TXO17" s="163"/>
      <c r="TXP17" s="163"/>
      <c r="TXQ17" s="163"/>
      <c r="TXR17" s="163"/>
      <c r="TXS17" s="163"/>
      <c r="TXT17" s="163"/>
      <c r="TXU17" s="163"/>
      <c r="TXV17" s="163"/>
      <c r="TXW17" s="163"/>
      <c r="TXX17" s="163"/>
      <c r="TXY17" s="163"/>
      <c r="TXZ17" s="163"/>
      <c r="TYA17" s="163"/>
      <c r="TYB17" s="163"/>
      <c r="TYC17" s="163"/>
      <c r="TYD17" s="163"/>
      <c r="TYE17" s="163"/>
      <c r="TYF17" s="163"/>
      <c r="TYG17" s="163"/>
      <c r="TYH17" s="163"/>
      <c r="TYI17" s="163"/>
      <c r="TYJ17" s="163"/>
      <c r="TYK17" s="163"/>
      <c r="TYL17" s="163"/>
      <c r="TYM17" s="163"/>
      <c r="TYN17" s="163"/>
      <c r="TYO17" s="163"/>
      <c r="TYP17" s="163"/>
      <c r="TYQ17" s="163"/>
      <c r="TYR17" s="163"/>
      <c r="TYS17" s="163"/>
      <c r="TYT17" s="163"/>
      <c r="TYU17" s="163"/>
      <c r="TYV17" s="163"/>
      <c r="TYW17" s="163"/>
      <c r="TYX17" s="163"/>
      <c r="TYY17" s="163"/>
      <c r="TYZ17" s="163"/>
      <c r="TZA17" s="163"/>
      <c r="TZB17" s="163"/>
      <c r="TZC17" s="163"/>
      <c r="TZD17" s="163"/>
      <c r="TZE17" s="163"/>
      <c r="TZF17" s="163"/>
      <c r="TZG17" s="163"/>
      <c r="TZH17" s="163"/>
      <c r="TZI17" s="163"/>
      <c r="TZJ17" s="163"/>
      <c r="TZK17" s="163"/>
      <c r="TZL17" s="163"/>
      <c r="TZM17" s="163"/>
      <c r="TZN17" s="163"/>
      <c r="TZO17" s="163"/>
      <c r="TZP17" s="163"/>
      <c r="TZQ17" s="163"/>
      <c r="TZR17" s="163"/>
      <c r="TZS17" s="163"/>
      <c r="TZT17" s="163"/>
      <c r="TZU17" s="163"/>
      <c r="TZV17" s="163"/>
      <c r="TZW17" s="163"/>
      <c r="TZX17" s="163"/>
      <c r="TZY17" s="163"/>
      <c r="TZZ17" s="163"/>
      <c r="UAA17" s="163"/>
      <c r="UAB17" s="163"/>
      <c r="UAC17" s="163"/>
      <c r="UAD17" s="163"/>
      <c r="UAE17" s="163"/>
      <c r="UAF17" s="163"/>
      <c r="UAG17" s="163"/>
      <c r="UAH17" s="163"/>
      <c r="UAI17" s="163"/>
      <c r="UAJ17" s="163"/>
      <c r="UAK17" s="163"/>
      <c r="UAL17" s="163"/>
      <c r="UAM17" s="163"/>
      <c r="UAN17" s="163"/>
      <c r="UAO17" s="163"/>
      <c r="UAP17" s="163"/>
      <c r="UAQ17" s="163"/>
      <c r="UAR17" s="163"/>
      <c r="UAS17" s="163"/>
      <c r="UAT17" s="163"/>
      <c r="UAU17" s="163"/>
      <c r="UAV17" s="163"/>
      <c r="UAW17" s="163"/>
      <c r="UAX17" s="163"/>
      <c r="UAY17" s="163"/>
      <c r="UAZ17" s="163"/>
      <c r="UBA17" s="163"/>
      <c r="UBB17" s="163"/>
      <c r="UBC17" s="163"/>
      <c r="UBD17" s="163"/>
      <c r="UBE17" s="163"/>
      <c r="UBF17" s="163"/>
      <c r="UBG17" s="163"/>
      <c r="UBH17" s="163"/>
      <c r="UBI17" s="163"/>
      <c r="UBJ17" s="163"/>
      <c r="UBK17" s="163"/>
      <c r="UBL17" s="163"/>
      <c r="UBM17" s="163"/>
      <c r="UBN17" s="163"/>
      <c r="UBO17" s="163"/>
      <c r="UBP17" s="163"/>
      <c r="UBQ17" s="163"/>
      <c r="UBR17" s="163"/>
      <c r="UBS17" s="163"/>
      <c r="UBT17" s="163"/>
      <c r="UBU17" s="163"/>
      <c r="UBV17" s="163"/>
      <c r="UBW17" s="163"/>
      <c r="UBX17" s="163"/>
      <c r="UBY17" s="163"/>
      <c r="UBZ17" s="163"/>
      <c r="UCA17" s="163"/>
      <c r="UCB17" s="163"/>
      <c r="UCC17" s="163"/>
      <c r="UCD17" s="163"/>
      <c r="UCE17" s="163"/>
      <c r="UCF17" s="163"/>
      <c r="UCG17" s="163"/>
      <c r="UCH17" s="163"/>
      <c r="UCI17" s="163"/>
      <c r="UCJ17" s="163"/>
      <c r="UCK17" s="163"/>
      <c r="UCL17" s="163"/>
      <c r="UCM17" s="163"/>
      <c r="UCN17" s="163"/>
      <c r="UCO17" s="163"/>
      <c r="UCP17" s="163"/>
      <c r="UCQ17" s="163"/>
      <c r="UCR17" s="163"/>
      <c r="UCS17" s="163"/>
      <c r="UCT17" s="163"/>
      <c r="UCU17" s="163"/>
      <c r="UCV17" s="163"/>
      <c r="UCW17" s="163"/>
      <c r="UCX17" s="163"/>
      <c r="UCY17" s="163"/>
      <c r="UCZ17" s="163"/>
      <c r="UDA17" s="163"/>
      <c r="UDB17" s="163"/>
      <c r="UDC17" s="163"/>
      <c r="UDD17" s="163"/>
      <c r="UDE17" s="163"/>
      <c r="UDF17" s="163"/>
      <c r="UDG17" s="163"/>
      <c r="UDH17" s="163"/>
      <c r="UDI17" s="163"/>
      <c r="UDJ17" s="163"/>
      <c r="UDK17" s="163"/>
      <c r="UDL17" s="163"/>
      <c r="UDM17" s="163"/>
      <c r="UDN17" s="163"/>
      <c r="UDO17" s="163"/>
      <c r="UDP17" s="163"/>
      <c r="UDQ17" s="163"/>
      <c r="UDR17" s="163"/>
      <c r="UDS17" s="163"/>
      <c r="UDT17" s="163"/>
      <c r="UDU17" s="163"/>
      <c r="UDV17" s="163"/>
      <c r="UDW17" s="163"/>
      <c r="UDX17" s="163"/>
      <c r="UDY17" s="163"/>
      <c r="UDZ17" s="163"/>
      <c r="UEA17" s="163"/>
      <c r="UEB17" s="163"/>
      <c r="UEC17" s="163"/>
      <c r="UED17" s="163"/>
      <c r="UEE17" s="163"/>
      <c r="UEF17" s="163"/>
      <c r="UEG17" s="163"/>
      <c r="UEH17" s="163"/>
      <c r="UEI17" s="163"/>
      <c r="UEJ17" s="163"/>
      <c r="UEK17" s="163"/>
      <c r="UEL17" s="163"/>
      <c r="UEM17" s="163"/>
      <c r="UEN17" s="163"/>
      <c r="UEO17" s="163"/>
      <c r="UEP17" s="163"/>
      <c r="UEQ17" s="163"/>
      <c r="UER17" s="163"/>
      <c r="UES17" s="163"/>
      <c r="UET17" s="163"/>
      <c r="UEU17" s="163"/>
      <c r="UEV17" s="163"/>
      <c r="UEW17" s="163"/>
      <c r="UEX17" s="163"/>
      <c r="UEY17" s="163"/>
      <c r="UEZ17" s="163"/>
      <c r="UFA17" s="163"/>
      <c r="UFB17" s="163"/>
      <c r="UFC17" s="163"/>
      <c r="UFD17" s="163"/>
      <c r="UFE17" s="163"/>
      <c r="UFF17" s="163"/>
      <c r="UFG17" s="163"/>
      <c r="UFH17" s="163"/>
      <c r="UFI17" s="163"/>
      <c r="UFJ17" s="163"/>
      <c r="UFK17" s="163"/>
      <c r="UFL17" s="163"/>
      <c r="UFM17" s="163"/>
      <c r="UFN17" s="163"/>
      <c r="UFO17" s="163"/>
      <c r="UFP17" s="163"/>
      <c r="UFQ17" s="163"/>
      <c r="UFR17" s="163"/>
      <c r="UFS17" s="163"/>
      <c r="UFT17" s="163"/>
      <c r="UFU17" s="163"/>
      <c r="UFV17" s="163"/>
      <c r="UFW17" s="163"/>
      <c r="UFX17" s="163"/>
      <c r="UFY17" s="163"/>
      <c r="UFZ17" s="163"/>
      <c r="UGA17" s="163"/>
      <c r="UGB17" s="163"/>
      <c r="UGC17" s="163"/>
      <c r="UGD17" s="163"/>
      <c r="UGE17" s="163"/>
      <c r="UGF17" s="163"/>
      <c r="UGG17" s="163"/>
      <c r="UGH17" s="163"/>
      <c r="UGI17" s="163"/>
      <c r="UGJ17" s="163"/>
      <c r="UGK17" s="163"/>
      <c r="UGL17" s="163"/>
      <c r="UGM17" s="163"/>
      <c r="UGN17" s="163"/>
      <c r="UGO17" s="163"/>
      <c r="UGP17" s="163"/>
      <c r="UGQ17" s="163"/>
      <c r="UGR17" s="163"/>
      <c r="UGS17" s="163"/>
      <c r="UGT17" s="163"/>
      <c r="UGU17" s="163"/>
      <c r="UGV17" s="163"/>
      <c r="UGW17" s="163"/>
      <c r="UGX17" s="163"/>
      <c r="UGY17" s="163"/>
      <c r="UGZ17" s="163"/>
      <c r="UHA17" s="163"/>
      <c r="UHB17" s="163"/>
      <c r="UHC17" s="163"/>
      <c r="UHD17" s="163"/>
      <c r="UHE17" s="163"/>
      <c r="UHF17" s="163"/>
      <c r="UHG17" s="163"/>
      <c r="UHH17" s="163"/>
      <c r="UHI17" s="163"/>
      <c r="UHJ17" s="163"/>
      <c r="UHK17" s="163"/>
      <c r="UHL17" s="163"/>
      <c r="UHM17" s="163"/>
      <c r="UHN17" s="163"/>
      <c r="UHO17" s="163"/>
      <c r="UHP17" s="163"/>
      <c r="UHQ17" s="163"/>
      <c r="UHR17" s="163"/>
      <c r="UHS17" s="163"/>
      <c r="UHT17" s="163"/>
      <c r="UHU17" s="163"/>
      <c r="UHV17" s="163"/>
      <c r="UHW17" s="163"/>
      <c r="UHX17" s="163"/>
      <c r="UHY17" s="163"/>
      <c r="UHZ17" s="163"/>
      <c r="UIA17" s="163"/>
      <c r="UIB17" s="163"/>
      <c r="UIC17" s="163"/>
      <c r="UID17" s="163"/>
      <c r="UIE17" s="163"/>
      <c r="UIF17" s="163"/>
      <c r="UIG17" s="163"/>
      <c r="UIH17" s="163"/>
      <c r="UII17" s="163"/>
      <c r="UIJ17" s="163"/>
      <c r="UIK17" s="163"/>
      <c r="UIL17" s="163"/>
      <c r="UIM17" s="163"/>
      <c r="UIN17" s="163"/>
      <c r="UIO17" s="163"/>
      <c r="UIP17" s="163"/>
      <c r="UIQ17" s="163"/>
      <c r="UIR17" s="163"/>
      <c r="UIS17" s="163"/>
      <c r="UIT17" s="163"/>
      <c r="UIU17" s="163"/>
      <c r="UIV17" s="163"/>
      <c r="UIW17" s="163"/>
      <c r="UIX17" s="163"/>
      <c r="UIY17" s="163"/>
      <c r="UIZ17" s="163"/>
      <c r="UJA17" s="163"/>
      <c r="UJB17" s="163"/>
      <c r="UJC17" s="163"/>
      <c r="UJD17" s="163"/>
      <c r="UJE17" s="163"/>
      <c r="UJF17" s="163"/>
      <c r="UJG17" s="163"/>
      <c r="UJH17" s="163"/>
      <c r="UJI17" s="163"/>
      <c r="UJJ17" s="163"/>
      <c r="UJK17" s="163"/>
      <c r="UJL17" s="163"/>
      <c r="UJM17" s="163"/>
      <c r="UJN17" s="163"/>
      <c r="UJO17" s="163"/>
      <c r="UJP17" s="163"/>
      <c r="UJQ17" s="163"/>
      <c r="UJR17" s="163"/>
      <c r="UJS17" s="163"/>
      <c r="UJT17" s="163"/>
      <c r="UJU17" s="163"/>
      <c r="UJV17" s="163"/>
      <c r="UJW17" s="163"/>
      <c r="UJX17" s="163"/>
      <c r="UJY17" s="163"/>
      <c r="UJZ17" s="163"/>
      <c r="UKA17" s="163"/>
      <c r="UKB17" s="163"/>
      <c r="UKC17" s="163"/>
      <c r="UKD17" s="163"/>
      <c r="UKE17" s="163"/>
      <c r="UKF17" s="163"/>
      <c r="UKG17" s="163"/>
      <c r="UKH17" s="163"/>
      <c r="UKI17" s="163"/>
      <c r="UKJ17" s="163"/>
      <c r="UKK17" s="163"/>
      <c r="UKL17" s="163"/>
      <c r="UKM17" s="163"/>
      <c r="UKN17" s="163"/>
      <c r="UKO17" s="163"/>
      <c r="UKP17" s="163"/>
      <c r="UKQ17" s="163"/>
      <c r="UKR17" s="163"/>
      <c r="UKS17" s="163"/>
      <c r="UKT17" s="163"/>
      <c r="UKU17" s="163"/>
      <c r="UKV17" s="163"/>
      <c r="UKW17" s="163"/>
      <c r="UKX17" s="163"/>
      <c r="UKY17" s="163"/>
      <c r="UKZ17" s="163"/>
      <c r="ULA17" s="163"/>
      <c r="ULB17" s="163"/>
      <c r="ULC17" s="163"/>
      <c r="ULD17" s="163"/>
      <c r="ULE17" s="163"/>
      <c r="ULF17" s="163"/>
      <c r="ULG17" s="163"/>
      <c r="ULH17" s="163"/>
      <c r="ULI17" s="163"/>
      <c r="ULJ17" s="163"/>
      <c r="ULK17" s="163"/>
      <c r="ULL17" s="163"/>
      <c r="ULM17" s="163"/>
      <c r="ULN17" s="163"/>
      <c r="ULO17" s="163"/>
      <c r="ULP17" s="163"/>
      <c r="ULQ17" s="163"/>
      <c r="ULR17" s="163"/>
      <c r="ULS17" s="163"/>
      <c r="ULT17" s="163"/>
      <c r="ULU17" s="163"/>
      <c r="ULV17" s="163"/>
      <c r="ULW17" s="163"/>
      <c r="ULX17" s="163"/>
      <c r="ULY17" s="163"/>
      <c r="ULZ17" s="163"/>
      <c r="UMA17" s="163"/>
      <c r="UMB17" s="163"/>
      <c r="UMC17" s="163"/>
      <c r="UMD17" s="163"/>
      <c r="UME17" s="163"/>
      <c r="UMF17" s="163"/>
      <c r="UMG17" s="163"/>
      <c r="UMH17" s="163"/>
      <c r="UMI17" s="163"/>
      <c r="UMJ17" s="163"/>
      <c r="UMK17" s="163"/>
      <c r="UML17" s="163"/>
      <c r="UMM17" s="163"/>
      <c r="UMN17" s="163"/>
      <c r="UMO17" s="163"/>
      <c r="UMP17" s="163"/>
      <c r="UMQ17" s="163"/>
      <c r="UMR17" s="163"/>
      <c r="UMS17" s="163"/>
      <c r="UMT17" s="163"/>
      <c r="UMU17" s="163"/>
      <c r="UMV17" s="163"/>
      <c r="UMW17" s="163"/>
      <c r="UMX17" s="163"/>
      <c r="UMY17" s="163"/>
      <c r="UMZ17" s="163"/>
      <c r="UNA17" s="163"/>
      <c r="UNB17" s="163"/>
      <c r="UNC17" s="163"/>
      <c r="UND17" s="163"/>
      <c r="UNE17" s="163"/>
      <c r="UNF17" s="163"/>
      <c r="UNG17" s="163"/>
      <c r="UNH17" s="163"/>
      <c r="UNI17" s="163"/>
      <c r="UNJ17" s="163"/>
      <c r="UNK17" s="163"/>
      <c r="UNL17" s="163"/>
      <c r="UNM17" s="163"/>
      <c r="UNN17" s="163"/>
      <c r="UNO17" s="163"/>
      <c r="UNP17" s="163"/>
      <c r="UNQ17" s="163"/>
      <c r="UNR17" s="163"/>
      <c r="UNS17" s="163"/>
      <c r="UNT17" s="163"/>
      <c r="UNU17" s="163"/>
      <c r="UNV17" s="163"/>
      <c r="UNW17" s="163"/>
      <c r="UNX17" s="163"/>
      <c r="UNY17" s="163"/>
      <c r="UNZ17" s="163"/>
      <c r="UOA17" s="163"/>
      <c r="UOB17" s="163"/>
      <c r="UOC17" s="163"/>
      <c r="UOD17" s="163"/>
      <c r="UOE17" s="163"/>
      <c r="UOF17" s="163"/>
      <c r="UOG17" s="163"/>
      <c r="UOH17" s="163"/>
      <c r="UOI17" s="163"/>
      <c r="UOJ17" s="163"/>
      <c r="UOK17" s="163"/>
      <c r="UOL17" s="163"/>
      <c r="UOM17" s="163"/>
      <c r="UON17" s="163"/>
      <c r="UOO17" s="163"/>
      <c r="UOP17" s="163"/>
      <c r="UOQ17" s="163"/>
      <c r="UOR17" s="163"/>
      <c r="UOS17" s="163"/>
      <c r="UOT17" s="163"/>
      <c r="UOU17" s="163"/>
      <c r="UOV17" s="163"/>
      <c r="UOW17" s="163"/>
      <c r="UOX17" s="163"/>
      <c r="UOY17" s="163"/>
      <c r="UOZ17" s="163"/>
      <c r="UPA17" s="163"/>
      <c r="UPB17" s="163"/>
      <c r="UPC17" s="163"/>
      <c r="UPD17" s="163"/>
      <c r="UPE17" s="163"/>
      <c r="UPF17" s="163"/>
      <c r="UPG17" s="163"/>
      <c r="UPH17" s="163"/>
      <c r="UPI17" s="163"/>
      <c r="UPJ17" s="163"/>
      <c r="UPK17" s="163"/>
      <c r="UPL17" s="163"/>
      <c r="UPM17" s="163"/>
      <c r="UPN17" s="163"/>
      <c r="UPO17" s="163"/>
      <c r="UPP17" s="163"/>
      <c r="UPQ17" s="163"/>
      <c r="UPR17" s="163"/>
      <c r="UPS17" s="163"/>
      <c r="UPT17" s="163"/>
      <c r="UPU17" s="163"/>
      <c r="UPV17" s="163"/>
      <c r="UPW17" s="163"/>
      <c r="UPX17" s="163"/>
      <c r="UPY17" s="163"/>
      <c r="UPZ17" s="163"/>
      <c r="UQA17" s="163"/>
      <c r="UQB17" s="163"/>
      <c r="UQC17" s="163"/>
      <c r="UQD17" s="163"/>
      <c r="UQE17" s="163"/>
      <c r="UQF17" s="163"/>
      <c r="UQG17" s="163"/>
      <c r="UQH17" s="163"/>
      <c r="UQI17" s="163"/>
      <c r="UQJ17" s="163"/>
      <c r="UQK17" s="163"/>
      <c r="UQL17" s="163"/>
      <c r="UQM17" s="163"/>
      <c r="UQN17" s="163"/>
      <c r="UQO17" s="163"/>
      <c r="UQP17" s="163"/>
      <c r="UQQ17" s="163"/>
      <c r="UQR17" s="163"/>
      <c r="UQS17" s="163"/>
      <c r="UQT17" s="163"/>
      <c r="UQU17" s="163"/>
      <c r="UQV17" s="163"/>
      <c r="UQW17" s="163"/>
      <c r="UQX17" s="163"/>
      <c r="UQY17" s="163"/>
      <c r="UQZ17" s="163"/>
      <c r="URA17" s="163"/>
      <c r="URB17" s="163"/>
      <c r="URC17" s="163"/>
      <c r="URD17" s="163"/>
      <c r="URE17" s="163"/>
      <c r="URF17" s="163"/>
      <c r="URG17" s="163"/>
      <c r="URH17" s="163"/>
      <c r="URI17" s="163"/>
      <c r="URJ17" s="163"/>
      <c r="URK17" s="163"/>
      <c r="URL17" s="163"/>
      <c r="URM17" s="163"/>
      <c r="URN17" s="163"/>
      <c r="URO17" s="163"/>
      <c r="URP17" s="163"/>
      <c r="URQ17" s="163"/>
      <c r="URR17" s="163"/>
      <c r="URS17" s="163"/>
      <c r="URT17" s="163"/>
      <c r="URU17" s="163"/>
      <c r="URV17" s="163"/>
      <c r="URW17" s="163"/>
      <c r="URX17" s="163"/>
      <c r="URY17" s="163"/>
      <c r="URZ17" s="163"/>
      <c r="USA17" s="163"/>
      <c r="USB17" s="163"/>
      <c r="USC17" s="163"/>
      <c r="USD17" s="163"/>
      <c r="USE17" s="163"/>
      <c r="USF17" s="163"/>
      <c r="USG17" s="163"/>
      <c r="USH17" s="163"/>
      <c r="USI17" s="163"/>
      <c r="USJ17" s="163"/>
      <c r="USK17" s="163"/>
      <c r="USL17" s="163"/>
      <c r="USM17" s="163"/>
      <c r="USN17" s="163"/>
      <c r="USO17" s="163"/>
      <c r="USP17" s="163"/>
      <c r="USQ17" s="163"/>
      <c r="USR17" s="163"/>
      <c r="USS17" s="163"/>
      <c r="UST17" s="163"/>
      <c r="USU17" s="163"/>
      <c r="USV17" s="163"/>
      <c r="USW17" s="163"/>
      <c r="USX17" s="163"/>
      <c r="USY17" s="163"/>
      <c r="USZ17" s="163"/>
      <c r="UTA17" s="163"/>
      <c r="UTB17" s="163"/>
      <c r="UTC17" s="163"/>
      <c r="UTD17" s="163"/>
      <c r="UTE17" s="163"/>
      <c r="UTF17" s="163"/>
      <c r="UTG17" s="163"/>
      <c r="UTH17" s="163"/>
      <c r="UTI17" s="163"/>
      <c r="UTJ17" s="163"/>
      <c r="UTK17" s="163"/>
      <c r="UTL17" s="163"/>
      <c r="UTM17" s="163"/>
      <c r="UTN17" s="163"/>
      <c r="UTO17" s="163"/>
      <c r="UTP17" s="163"/>
      <c r="UTQ17" s="163"/>
      <c r="UTR17" s="163"/>
      <c r="UTS17" s="163"/>
      <c r="UTT17" s="163"/>
      <c r="UTU17" s="163"/>
      <c r="UTV17" s="163"/>
      <c r="UTW17" s="163"/>
      <c r="UTX17" s="163"/>
      <c r="UTY17" s="163"/>
      <c r="UTZ17" s="163"/>
      <c r="UUA17" s="163"/>
      <c r="UUB17" s="163"/>
      <c r="UUC17" s="163"/>
      <c r="UUD17" s="163"/>
      <c r="UUE17" s="163"/>
      <c r="UUF17" s="163"/>
      <c r="UUG17" s="163"/>
      <c r="UUH17" s="163"/>
      <c r="UUI17" s="163"/>
      <c r="UUJ17" s="163"/>
      <c r="UUK17" s="163"/>
      <c r="UUL17" s="163"/>
      <c r="UUM17" s="163"/>
      <c r="UUN17" s="163"/>
      <c r="UUO17" s="163"/>
      <c r="UUP17" s="163"/>
      <c r="UUQ17" s="163"/>
      <c r="UUR17" s="163"/>
      <c r="UUS17" s="163"/>
      <c r="UUT17" s="163"/>
      <c r="UUU17" s="163"/>
      <c r="UUV17" s="163"/>
      <c r="UUW17" s="163"/>
      <c r="UUX17" s="163"/>
      <c r="UUY17" s="163"/>
      <c r="UUZ17" s="163"/>
      <c r="UVA17" s="163"/>
      <c r="UVB17" s="163"/>
      <c r="UVC17" s="163"/>
      <c r="UVD17" s="163"/>
      <c r="UVE17" s="163"/>
      <c r="UVF17" s="163"/>
      <c r="UVG17" s="163"/>
      <c r="UVH17" s="163"/>
      <c r="UVI17" s="163"/>
      <c r="UVJ17" s="163"/>
      <c r="UVK17" s="163"/>
      <c r="UVL17" s="163"/>
      <c r="UVM17" s="163"/>
      <c r="UVN17" s="163"/>
      <c r="UVO17" s="163"/>
      <c r="UVP17" s="163"/>
      <c r="UVQ17" s="163"/>
      <c r="UVR17" s="163"/>
      <c r="UVS17" s="163"/>
      <c r="UVT17" s="163"/>
      <c r="UVU17" s="163"/>
      <c r="UVV17" s="163"/>
      <c r="UVW17" s="163"/>
      <c r="UVX17" s="163"/>
      <c r="UVY17" s="163"/>
      <c r="UVZ17" s="163"/>
      <c r="UWA17" s="163"/>
      <c r="UWB17" s="163"/>
      <c r="UWC17" s="163"/>
      <c r="UWD17" s="163"/>
      <c r="UWE17" s="163"/>
      <c r="UWF17" s="163"/>
      <c r="UWG17" s="163"/>
      <c r="UWH17" s="163"/>
      <c r="UWI17" s="163"/>
      <c r="UWJ17" s="163"/>
      <c r="UWK17" s="163"/>
      <c r="UWL17" s="163"/>
      <c r="UWM17" s="163"/>
      <c r="UWN17" s="163"/>
      <c r="UWO17" s="163"/>
      <c r="UWP17" s="163"/>
      <c r="UWQ17" s="163"/>
      <c r="UWR17" s="163"/>
      <c r="UWS17" s="163"/>
      <c r="UWT17" s="163"/>
      <c r="UWU17" s="163"/>
      <c r="UWV17" s="163"/>
      <c r="UWW17" s="163"/>
      <c r="UWX17" s="163"/>
      <c r="UWY17" s="163"/>
      <c r="UWZ17" s="163"/>
      <c r="UXA17" s="163"/>
      <c r="UXB17" s="163"/>
      <c r="UXC17" s="163"/>
      <c r="UXD17" s="163"/>
      <c r="UXE17" s="163"/>
      <c r="UXF17" s="163"/>
      <c r="UXG17" s="163"/>
      <c r="UXH17" s="163"/>
      <c r="UXI17" s="163"/>
      <c r="UXJ17" s="163"/>
      <c r="UXK17" s="163"/>
      <c r="UXL17" s="163"/>
      <c r="UXM17" s="163"/>
      <c r="UXN17" s="163"/>
      <c r="UXO17" s="163"/>
      <c r="UXP17" s="163"/>
      <c r="UXQ17" s="163"/>
      <c r="UXR17" s="163"/>
      <c r="UXS17" s="163"/>
      <c r="UXT17" s="163"/>
      <c r="UXU17" s="163"/>
      <c r="UXV17" s="163"/>
      <c r="UXW17" s="163"/>
      <c r="UXX17" s="163"/>
      <c r="UXY17" s="163"/>
      <c r="UXZ17" s="163"/>
      <c r="UYA17" s="163"/>
      <c r="UYB17" s="163"/>
      <c r="UYC17" s="163"/>
      <c r="UYD17" s="163"/>
      <c r="UYE17" s="163"/>
      <c r="UYF17" s="163"/>
      <c r="UYG17" s="163"/>
      <c r="UYH17" s="163"/>
      <c r="UYI17" s="163"/>
      <c r="UYJ17" s="163"/>
      <c r="UYK17" s="163"/>
      <c r="UYL17" s="163"/>
      <c r="UYM17" s="163"/>
      <c r="UYN17" s="163"/>
      <c r="UYO17" s="163"/>
      <c r="UYP17" s="163"/>
      <c r="UYQ17" s="163"/>
      <c r="UYR17" s="163"/>
      <c r="UYS17" s="163"/>
      <c r="UYT17" s="163"/>
      <c r="UYU17" s="163"/>
      <c r="UYV17" s="163"/>
      <c r="UYW17" s="163"/>
      <c r="UYX17" s="163"/>
      <c r="UYY17" s="163"/>
      <c r="UYZ17" s="163"/>
      <c r="UZA17" s="163"/>
      <c r="UZB17" s="163"/>
      <c r="UZC17" s="163"/>
      <c r="UZD17" s="163"/>
      <c r="UZE17" s="163"/>
      <c r="UZF17" s="163"/>
      <c r="UZG17" s="163"/>
      <c r="UZH17" s="163"/>
      <c r="UZI17" s="163"/>
      <c r="UZJ17" s="163"/>
      <c r="UZK17" s="163"/>
      <c r="UZL17" s="163"/>
      <c r="UZM17" s="163"/>
      <c r="UZN17" s="163"/>
      <c r="UZO17" s="163"/>
      <c r="UZP17" s="163"/>
      <c r="UZQ17" s="163"/>
      <c r="UZR17" s="163"/>
      <c r="UZS17" s="163"/>
      <c r="UZT17" s="163"/>
      <c r="UZU17" s="163"/>
      <c r="UZV17" s="163"/>
      <c r="UZW17" s="163"/>
      <c r="UZX17" s="163"/>
      <c r="UZY17" s="163"/>
      <c r="UZZ17" s="163"/>
      <c r="VAA17" s="163"/>
      <c r="VAB17" s="163"/>
      <c r="VAC17" s="163"/>
      <c r="VAD17" s="163"/>
      <c r="VAE17" s="163"/>
      <c r="VAF17" s="163"/>
      <c r="VAG17" s="163"/>
      <c r="VAH17" s="163"/>
      <c r="VAI17" s="163"/>
      <c r="VAJ17" s="163"/>
      <c r="VAK17" s="163"/>
      <c r="VAL17" s="163"/>
      <c r="VAM17" s="163"/>
      <c r="VAN17" s="163"/>
      <c r="VAO17" s="163"/>
      <c r="VAP17" s="163"/>
      <c r="VAQ17" s="163"/>
      <c r="VAR17" s="163"/>
      <c r="VAS17" s="163"/>
      <c r="VAT17" s="163"/>
      <c r="VAU17" s="163"/>
      <c r="VAV17" s="163"/>
      <c r="VAW17" s="163"/>
      <c r="VAX17" s="163"/>
      <c r="VAY17" s="163"/>
      <c r="VAZ17" s="163"/>
      <c r="VBA17" s="163"/>
      <c r="VBB17" s="163"/>
      <c r="VBC17" s="163"/>
      <c r="VBD17" s="163"/>
      <c r="VBE17" s="163"/>
      <c r="VBF17" s="163"/>
      <c r="VBG17" s="163"/>
      <c r="VBH17" s="163"/>
      <c r="VBI17" s="163"/>
      <c r="VBJ17" s="163"/>
      <c r="VBK17" s="163"/>
      <c r="VBL17" s="163"/>
      <c r="VBM17" s="163"/>
      <c r="VBN17" s="163"/>
      <c r="VBO17" s="163"/>
      <c r="VBP17" s="163"/>
      <c r="VBQ17" s="163"/>
      <c r="VBR17" s="163"/>
      <c r="VBS17" s="163"/>
      <c r="VBT17" s="163"/>
      <c r="VBU17" s="163"/>
      <c r="VBV17" s="163"/>
      <c r="VBW17" s="163"/>
      <c r="VBX17" s="163"/>
      <c r="VBY17" s="163"/>
      <c r="VBZ17" s="163"/>
      <c r="VCA17" s="163"/>
      <c r="VCB17" s="163"/>
      <c r="VCC17" s="163"/>
      <c r="VCD17" s="163"/>
      <c r="VCE17" s="163"/>
      <c r="VCF17" s="163"/>
      <c r="VCG17" s="163"/>
      <c r="VCH17" s="163"/>
      <c r="VCI17" s="163"/>
      <c r="VCJ17" s="163"/>
      <c r="VCK17" s="163"/>
      <c r="VCL17" s="163"/>
      <c r="VCM17" s="163"/>
      <c r="VCN17" s="163"/>
      <c r="VCO17" s="163"/>
      <c r="VCP17" s="163"/>
      <c r="VCQ17" s="163"/>
      <c r="VCR17" s="163"/>
      <c r="VCS17" s="163"/>
      <c r="VCT17" s="163"/>
      <c r="VCU17" s="163"/>
      <c r="VCV17" s="163"/>
      <c r="VCW17" s="163"/>
      <c r="VCX17" s="163"/>
      <c r="VCY17" s="163"/>
      <c r="VCZ17" s="163"/>
      <c r="VDA17" s="163"/>
      <c r="VDB17" s="163"/>
      <c r="VDC17" s="163"/>
      <c r="VDD17" s="163"/>
      <c r="VDE17" s="163"/>
      <c r="VDF17" s="163"/>
      <c r="VDG17" s="163"/>
      <c r="VDH17" s="163"/>
      <c r="VDI17" s="163"/>
      <c r="VDJ17" s="163"/>
      <c r="VDK17" s="163"/>
      <c r="VDL17" s="163"/>
      <c r="VDM17" s="163"/>
      <c r="VDN17" s="163"/>
      <c r="VDO17" s="163"/>
      <c r="VDP17" s="163"/>
      <c r="VDQ17" s="163"/>
      <c r="VDR17" s="163"/>
      <c r="VDS17" s="163"/>
      <c r="VDT17" s="163"/>
      <c r="VDU17" s="163"/>
      <c r="VDV17" s="163"/>
      <c r="VDW17" s="163"/>
      <c r="VDX17" s="163"/>
      <c r="VDY17" s="163"/>
      <c r="VDZ17" s="163"/>
      <c r="VEA17" s="163"/>
      <c r="VEB17" s="163"/>
      <c r="VEC17" s="163"/>
      <c r="VED17" s="163"/>
      <c r="VEE17" s="163"/>
      <c r="VEF17" s="163"/>
      <c r="VEG17" s="163"/>
      <c r="VEH17" s="163"/>
      <c r="VEI17" s="163"/>
      <c r="VEJ17" s="163"/>
      <c r="VEK17" s="163"/>
      <c r="VEL17" s="163"/>
      <c r="VEM17" s="163"/>
      <c r="VEN17" s="163"/>
      <c r="VEO17" s="163"/>
      <c r="VEP17" s="163"/>
      <c r="VEQ17" s="163"/>
      <c r="VER17" s="163"/>
      <c r="VES17" s="163"/>
      <c r="VET17" s="163"/>
      <c r="VEU17" s="163"/>
      <c r="VEV17" s="163"/>
      <c r="VEW17" s="163"/>
      <c r="VEX17" s="163"/>
      <c r="VEY17" s="163"/>
      <c r="VEZ17" s="163"/>
      <c r="VFA17" s="163"/>
      <c r="VFB17" s="163"/>
      <c r="VFC17" s="163"/>
      <c r="VFD17" s="163"/>
      <c r="VFE17" s="163"/>
      <c r="VFF17" s="163"/>
      <c r="VFG17" s="163"/>
      <c r="VFH17" s="163"/>
      <c r="VFI17" s="163"/>
      <c r="VFJ17" s="163"/>
      <c r="VFK17" s="163"/>
      <c r="VFL17" s="163"/>
      <c r="VFM17" s="163"/>
      <c r="VFN17" s="163"/>
      <c r="VFO17" s="163"/>
      <c r="VFP17" s="163"/>
      <c r="VFQ17" s="163"/>
      <c r="VFR17" s="163"/>
      <c r="VFS17" s="163"/>
      <c r="VFT17" s="163"/>
      <c r="VFU17" s="163"/>
      <c r="VFV17" s="163"/>
      <c r="VFW17" s="163"/>
      <c r="VFX17" s="163"/>
      <c r="VFY17" s="163"/>
      <c r="VFZ17" s="163"/>
      <c r="VGA17" s="163"/>
      <c r="VGB17" s="163"/>
      <c r="VGC17" s="163"/>
      <c r="VGD17" s="163"/>
      <c r="VGE17" s="163"/>
      <c r="VGF17" s="163"/>
      <c r="VGG17" s="163"/>
      <c r="VGH17" s="163"/>
      <c r="VGI17" s="163"/>
      <c r="VGJ17" s="163"/>
      <c r="VGK17" s="163"/>
      <c r="VGL17" s="163"/>
      <c r="VGM17" s="163"/>
      <c r="VGN17" s="163"/>
      <c r="VGO17" s="163"/>
      <c r="VGP17" s="163"/>
      <c r="VGQ17" s="163"/>
      <c r="VGR17" s="163"/>
      <c r="VGS17" s="163"/>
      <c r="VGT17" s="163"/>
      <c r="VGU17" s="163"/>
      <c r="VGV17" s="163"/>
      <c r="VGW17" s="163"/>
      <c r="VGX17" s="163"/>
      <c r="VGY17" s="163"/>
      <c r="VGZ17" s="163"/>
      <c r="VHA17" s="163"/>
      <c r="VHB17" s="163"/>
      <c r="VHC17" s="163"/>
      <c r="VHD17" s="163"/>
      <c r="VHE17" s="163"/>
      <c r="VHF17" s="163"/>
      <c r="VHG17" s="163"/>
      <c r="VHH17" s="163"/>
      <c r="VHI17" s="163"/>
      <c r="VHJ17" s="163"/>
      <c r="VHK17" s="163"/>
      <c r="VHL17" s="163"/>
      <c r="VHM17" s="163"/>
      <c r="VHN17" s="163"/>
      <c r="VHO17" s="163"/>
      <c r="VHP17" s="163"/>
      <c r="VHQ17" s="163"/>
      <c r="VHR17" s="163"/>
      <c r="VHS17" s="163"/>
      <c r="VHT17" s="163"/>
      <c r="VHU17" s="163"/>
      <c r="VHV17" s="163"/>
      <c r="VHW17" s="163"/>
      <c r="VHX17" s="163"/>
      <c r="VHY17" s="163"/>
      <c r="VHZ17" s="163"/>
      <c r="VIA17" s="163"/>
      <c r="VIB17" s="163"/>
      <c r="VIC17" s="163"/>
      <c r="VID17" s="163"/>
      <c r="VIE17" s="163"/>
      <c r="VIF17" s="163"/>
      <c r="VIG17" s="163"/>
      <c r="VIH17" s="163"/>
      <c r="VII17" s="163"/>
      <c r="VIJ17" s="163"/>
      <c r="VIK17" s="163"/>
      <c r="VIL17" s="163"/>
      <c r="VIM17" s="163"/>
      <c r="VIN17" s="163"/>
      <c r="VIO17" s="163"/>
      <c r="VIP17" s="163"/>
      <c r="VIQ17" s="163"/>
      <c r="VIR17" s="163"/>
      <c r="VIS17" s="163"/>
      <c r="VIT17" s="163"/>
      <c r="VIU17" s="163"/>
      <c r="VIV17" s="163"/>
      <c r="VIW17" s="163"/>
      <c r="VIX17" s="163"/>
      <c r="VIY17" s="163"/>
      <c r="VIZ17" s="163"/>
      <c r="VJA17" s="163"/>
      <c r="VJB17" s="163"/>
      <c r="VJC17" s="163"/>
      <c r="VJD17" s="163"/>
      <c r="VJE17" s="163"/>
      <c r="VJF17" s="163"/>
      <c r="VJG17" s="163"/>
      <c r="VJH17" s="163"/>
      <c r="VJI17" s="163"/>
      <c r="VJJ17" s="163"/>
      <c r="VJK17" s="163"/>
      <c r="VJL17" s="163"/>
      <c r="VJM17" s="163"/>
      <c r="VJN17" s="163"/>
      <c r="VJO17" s="163"/>
      <c r="VJP17" s="163"/>
      <c r="VJQ17" s="163"/>
      <c r="VJR17" s="163"/>
      <c r="VJS17" s="163"/>
      <c r="VJT17" s="163"/>
      <c r="VJU17" s="163"/>
      <c r="VJV17" s="163"/>
      <c r="VJW17" s="163"/>
      <c r="VJX17" s="163"/>
      <c r="VJY17" s="163"/>
      <c r="VJZ17" s="163"/>
      <c r="VKA17" s="163"/>
      <c r="VKB17" s="163"/>
      <c r="VKC17" s="163"/>
      <c r="VKD17" s="163"/>
      <c r="VKE17" s="163"/>
      <c r="VKF17" s="163"/>
      <c r="VKG17" s="163"/>
      <c r="VKH17" s="163"/>
      <c r="VKI17" s="163"/>
      <c r="VKJ17" s="163"/>
      <c r="VKK17" s="163"/>
      <c r="VKL17" s="163"/>
      <c r="VKM17" s="163"/>
      <c r="VKN17" s="163"/>
      <c r="VKO17" s="163"/>
      <c r="VKP17" s="163"/>
      <c r="VKQ17" s="163"/>
      <c r="VKR17" s="163"/>
      <c r="VKS17" s="163"/>
      <c r="VKT17" s="163"/>
      <c r="VKU17" s="163"/>
      <c r="VKV17" s="163"/>
      <c r="VKW17" s="163"/>
      <c r="VKX17" s="163"/>
      <c r="VKY17" s="163"/>
      <c r="VKZ17" s="163"/>
      <c r="VLA17" s="163"/>
      <c r="VLB17" s="163"/>
      <c r="VLC17" s="163"/>
      <c r="VLD17" s="163"/>
      <c r="VLE17" s="163"/>
      <c r="VLF17" s="163"/>
      <c r="VLG17" s="163"/>
      <c r="VLH17" s="163"/>
      <c r="VLI17" s="163"/>
      <c r="VLJ17" s="163"/>
      <c r="VLK17" s="163"/>
      <c r="VLL17" s="163"/>
      <c r="VLM17" s="163"/>
      <c r="VLN17" s="163"/>
      <c r="VLO17" s="163"/>
      <c r="VLP17" s="163"/>
      <c r="VLQ17" s="163"/>
      <c r="VLR17" s="163"/>
      <c r="VLS17" s="163"/>
      <c r="VLT17" s="163"/>
      <c r="VLU17" s="163"/>
      <c r="VLV17" s="163"/>
      <c r="VLW17" s="163"/>
      <c r="VLX17" s="163"/>
      <c r="VLY17" s="163"/>
      <c r="VLZ17" s="163"/>
      <c r="VMA17" s="163"/>
      <c r="VMB17" s="163"/>
      <c r="VMC17" s="163"/>
      <c r="VMD17" s="163"/>
      <c r="VME17" s="163"/>
      <c r="VMF17" s="163"/>
      <c r="VMG17" s="163"/>
      <c r="VMH17" s="163"/>
      <c r="VMI17" s="163"/>
      <c r="VMJ17" s="163"/>
      <c r="VMK17" s="163"/>
      <c r="VML17" s="163"/>
      <c r="VMM17" s="163"/>
      <c r="VMN17" s="163"/>
      <c r="VMO17" s="163"/>
      <c r="VMP17" s="163"/>
      <c r="VMQ17" s="163"/>
      <c r="VMR17" s="163"/>
      <c r="VMS17" s="163"/>
      <c r="VMT17" s="163"/>
      <c r="VMU17" s="163"/>
      <c r="VMV17" s="163"/>
      <c r="VMW17" s="163"/>
      <c r="VMX17" s="163"/>
      <c r="VMY17" s="163"/>
      <c r="VMZ17" s="163"/>
      <c r="VNA17" s="163"/>
      <c r="VNB17" s="163"/>
      <c r="VNC17" s="163"/>
      <c r="VND17" s="163"/>
      <c r="VNE17" s="163"/>
      <c r="VNF17" s="163"/>
      <c r="VNG17" s="163"/>
      <c r="VNH17" s="163"/>
      <c r="VNI17" s="163"/>
      <c r="VNJ17" s="163"/>
      <c r="VNK17" s="163"/>
      <c r="VNL17" s="163"/>
      <c r="VNM17" s="163"/>
      <c r="VNN17" s="163"/>
      <c r="VNO17" s="163"/>
      <c r="VNP17" s="163"/>
      <c r="VNQ17" s="163"/>
      <c r="VNR17" s="163"/>
      <c r="VNS17" s="163"/>
      <c r="VNT17" s="163"/>
      <c r="VNU17" s="163"/>
      <c r="VNV17" s="163"/>
      <c r="VNW17" s="163"/>
      <c r="VNX17" s="163"/>
      <c r="VNY17" s="163"/>
      <c r="VNZ17" s="163"/>
      <c r="VOA17" s="163"/>
      <c r="VOB17" s="163"/>
      <c r="VOC17" s="163"/>
      <c r="VOD17" s="163"/>
      <c r="VOE17" s="163"/>
      <c r="VOF17" s="163"/>
      <c r="VOG17" s="163"/>
      <c r="VOH17" s="163"/>
      <c r="VOI17" s="163"/>
      <c r="VOJ17" s="163"/>
      <c r="VOK17" s="163"/>
      <c r="VOL17" s="163"/>
      <c r="VOM17" s="163"/>
      <c r="VON17" s="163"/>
      <c r="VOO17" s="163"/>
      <c r="VOP17" s="163"/>
      <c r="VOQ17" s="163"/>
      <c r="VOR17" s="163"/>
      <c r="VOS17" s="163"/>
      <c r="VOT17" s="163"/>
      <c r="VOU17" s="163"/>
      <c r="VOV17" s="163"/>
      <c r="VOW17" s="163"/>
      <c r="VOX17" s="163"/>
      <c r="VOY17" s="163"/>
      <c r="VOZ17" s="163"/>
      <c r="VPA17" s="163"/>
      <c r="VPB17" s="163"/>
      <c r="VPC17" s="163"/>
      <c r="VPD17" s="163"/>
      <c r="VPE17" s="163"/>
      <c r="VPF17" s="163"/>
      <c r="VPG17" s="163"/>
      <c r="VPH17" s="163"/>
      <c r="VPI17" s="163"/>
      <c r="VPJ17" s="163"/>
      <c r="VPK17" s="163"/>
      <c r="VPL17" s="163"/>
      <c r="VPM17" s="163"/>
      <c r="VPN17" s="163"/>
      <c r="VPO17" s="163"/>
      <c r="VPP17" s="163"/>
      <c r="VPQ17" s="163"/>
      <c r="VPR17" s="163"/>
      <c r="VPS17" s="163"/>
      <c r="VPT17" s="163"/>
      <c r="VPU17" s="163"/>
      <c r="VPV17" s="163"/>
      <c r="VPW17" s="163"/>
      <c r="VPX17" s="163"/>
      <c r="VPY17" s="163"/>
      <c r="VPZ17" s="163"/>
      <c r="VQA17" s="163"/>
      <c r="VQB17" s="163"/>
      <c r="VQC17" s="163"/>
      <c r="VQD17" s="163"/>
      <c r="VQE17" s="163"/>
      <c r="VQF17" s="163"/>
      <c r="VQG17" s="163"/>
      <c r="VQH17" s="163"/>
      <c r="VQI17" s="163"/>
      <c r="VQJ17" s="163"/>
      <c r="VQK17" s="163"/>
      <c r="VQL17" s="163"/>
      <c r="VQM17" s="163"/>
      <c r="VQN17" s="163"/>
      <c r="VQO17" s="163"/>
      <c r="VQP17" s="163"/>
      <c r="VQQ17" s="163"/>
      <c r="VQR17" s="163"/>
      <c r="VQS17" s="163"/>
      <c r="VQT17" s="163"/>
      <c r="VQU17" s="163"/>
      <c r="VQV17" s="163"/>
      <c r="VQW17" s="163"/>
      <c r="VQX17" s="163"/>
      <c r="VQY17" s="163"/>
      <c r="VQZ17" s="163"/>
      <c r="VRA17" s="163"/>
      <c r="VRB17" s="163"/>
      <c r="VRC17" s="163"/>
      <c r="VRD17" s="163"/>
      <c r="VRE17" s="163"/>
      <c r="VRF17" s="163"/>
      <c r="VRG17" s="163"/>
      <c r="VRH17" s="163"/>
      <c r="VRI17" s="163"/>
      <c r="VRJ17" s="163"/>
      <c r="VRK17" s="163"/>
      <c r="VRL17" s="163"/>
      <c r="VRM17" s="163"/>
      <c r="VRN17" s="163"/>
      <c r="VRO17" s="163"/>
      <c r="VRP17" s="163"/>
      <c r="VRQ17" s="163"/>
      <c r="VRR17" s="163"/>
      <c r="VRS17" s="163"/>
      <c r="VRT17" s="163"/>
      <c r="VRU17" s="163"/>
      <c r="VRV17" s="163"/>
      <c r="VRW17" s="163"/>
      <c r="VRX17" s="163"/>
      <c r="VRY17" s="163"/>
      <c r="VRZ17" s="163"/>
      <c r="VSA17" s="163"/>
      <c r="VSB17" s="163"/>
      <c r="VSC17" s="163"/>
      <c r="VSD17" s="163"/>
      <c r="VSE17" s="163"/>
      <c r="VSF17" s="163"/>
      <c r="VSG17" s="163"/>
      <c r="VSH17" s="163"/>
      <c r="VSI17" s="163"/>
      <c r="VSJ17" s="163"/>
      <c r="VSK17" s="163"/>
      <c r="VSL17" s="163"/>
      <c r="VSM17" s="163"/>
      <c r="VSN17" s="163"/>
      <c r="VSO17" s="163"/>
      <c r="VSP17" s="163"/>
      <c r="VSQ17" s="163"/>
      <c r="VSR17" s="163"/>
      <c r="VSS17" s="163"/>
      <c r="VST17" s="163"/>
      <c r="VSU17" s="163"/>
      <c r="VSV17" s="163"/>
      <c r="VSW17" s="163"/>
      <c r="VSX17" s="163"/>
      <c r="VSY17" s="163"/>
      <c r="VSZ17" s="163"/>
      <c r="VTA17" s="163"/>
      <c r="VTB17" s="163"/>
      <c r="VTC17" s="163"/>
      <c r="VTD17" s="163"/>
      <c r="VTE17" s="163"/>
      <c r="VTF17" s="163"/>
      <c r="VTG17" s="163"/>
      <c r="VTH17" s="163"/>
      <c r="VTI17" s="163"/>
      <c r="VTJ17" s="163"/>
      <c r="VTK17" s="163"/>
      <c r="VTL17" s="163"/>
      <c r="VTM17" s="163"/>
      <c r="VTN17" s="163"/>
      <c r="VTO17" s="163"/>
      <c r="VTP17" s="163"/>
      <c r="VTQ17" s="163"/>
      <c r="VTR17" s="163"/>
      <c r="VTS17" s="163"/>
      <c r="VTT17" s="163"/>
      <c r="VTU17" s="163"/>
      <c r="VTV17" s="163"/>
      <c r="VTW17" s="163"/>
      <c r="VTX17" s="163"/>
      <c r="VTY17" s="163"/>
      <c r="VTZ17" s="163"/>
      <c r="VUA17" s="163"/>
      <c r="VUB17" s="163"/>
      <c r="VUC17" s="163"/>
      <c r="VUD17" s="163"/>
      <c r="VUE17" s="163"/>
      <c r="VUF17" s="163"/>
      <c r="VUG17" s="163"/>
      <c r="VUH17" s="163"/>
      <c r="VUI17" s="163"/>
      <c r="VUJ17" s="163"/>
      <c r="VUK17" s="163"/>
      <c r="VUL17" s="163"/>
      <c r="VUM17" s="163"/>
      <c r="VUN17" s="163"/>
      <c r="VUO17" s="163"/>
      <c r="VUP17" s="163"/>
      <c r="VUQ17" s="163"/>
      <c r="VUR17" s="163"/>
      <c r="VUS17" s="163"/>
      <c r="VUT17" s="163"/>
      <c r="VUU17" s="163"/>
      <c r="VUV17" s="163"/>
      <c r="VUW17" s="163"/>
      <c r="VUX17" s="163"/>
      <c r="VUY17" s="163"/>
      <c r="VUZ17" s="163"/>
      <c r="VVA17" s="163"/>
      <c r="VVB17" s="163"/>
      <c r="VVC17" s="163"/>
      <c r="VVD17" s="163"/>
      <c r="VVE17" s="163"/>
      <c r="VVF17" s="163"/>
      <c r="VVG17" s="163"/>
      <c r="VVH17" s="163"/>
      <c r="VVI17" s="163"/>
      <c r="VVJ17" s="163"/>
      <c r="VVK17" s="163"/>
      <c r="VVL17" s="163"/>
      <c r="VVM17" s="163"/>
      <c r="VVN17" s="163"/>
      <c r="VVO17" s="163"/>
      <c r="VVP17" s="163"/>
      <c r="VVQ17" s="163"/>
      <c r="VVR17" s="163"/>
      <c r="VVS17" s="163"/>
      <c r="VVT17" s="163"/>
      <c r="VVU17" s="163"/>
      <c r="VVV17" s="163"/>
      <c r="VVW17" s="163"/>
      <c r="VVX17" s="163"/>
      <c r="VVY17" s="163"/>
      <c r="VVZ17" s="163"/>
      <c r="VWA17" s="163"/>
      <c r="VWB17" s="163"/>
      <c r="VWC17" s="163"/>
      <c r="VWD17" s="163"/>
      <c r="VWE17" s="163"/>
      <c r="VWF17" s="163"/>
      <c r="VWG17" s="163"/>
      <c r="VWH17" s="163"/>
      <c r="VWI17" s="163"/>
      <c r="VWJ17" s="163"/>
      <c r="VWK17" s="163"/>
      <c r="VWL17" s="163"/>
      <c r="VWM17" s="163"/>
      <c r="VWN17" s="163"/>
      <c r="VWO17" s="163"/>
      <c r="VWP17" s="163"/>
      <c r="VWQ17" s="163"/>
      <c r="VWR17" s="163"/>
      <c r="VWS17" s="163"/>
      <c r="VWT17" s="163"/>
      <c r="VWU17" s="163"/>
      <c r="VWV17" s="163"/>
      <c r="VWW17" s="163"/>
      <c r="VWX17" s="163"/>
      <c r="VWY17" s="163"/>
      <c r="VWZ17" s="163"/>
      <c r="VXA17" s="163"/>
      <c r="VXB17" s="163"/>
      <c r="VXC17" s="163"/>
      <c r="VXD17" s="163"/>
      <c r="VXE17" s="163"/>
      <c r="VXF17" s="163"/>
      <c r="VXG17" s="163"/>
      <c r="VXH17" s="163"/>
      <c r="VXI17" s="163"/>
      <c r="VXJ17" s="163"/>
      <c r="VXK17" s="163"/>
      <c r="VXL17" s="163"/>
      <c r="VXM17" s="163"/>
      <c r="VXN17" s="163"/>
      <c r="VXO17" s="163"/>
      <c r="VXP17" s="163"/>
      <c r="VXQ17" s="163"/>
      <c r="VXR17" s="163"/>
      <c r="VXS17" s="163"/>
      <c r="VXT17" s="163"/>
      <c r="VXU17" s="163"/>
      <c r="VXV17" s="163"/>
      <c r="VXW17" s="163"/>
      <c r="VXX17" s="163"/>
      <c r="VXY17" s="163"/>
      <c r="VXZ17" s="163"/>
      <c r="VYA17" s="163"/>
      <c r="VYB17" s="163"/>
      <c r="VYC17" s="163"/>
      <c r="VYD17" s="163"/>
      <c r="VYE17" s="163"/>
      <c r="VYF17" s="163"/>
      <c r="VYG17" s="163"/>
      <c r="VYH17" s="163"/>
      <c r="VYI17" s="163"/>
      <c r="VYJ17" s="163"/>
      <c r="VYK17" s="163"/>
      <c r="VYL17" s="163"/>
      <c r="VYM17" s="163"/>
      <c r="VYN17" s="163"/>
      <c r="VYO17" s="163"/>
      <c r="VYP17" s="163"/>
      <c r="VYQ17" s="163"/>
      <c r="VYR17" s="163"/>
      <c r="VYS17" s="163"/>
      <c r="VYT17" s="163"/>
      <c r="VYU17" s="163"/>
      <c r="VYV17" s="163"/>
      <c r="VYW17" s="163"/>
      <c r="VYX17" s="163"/>
      <c r="VYY17" s="163"/>
      <c r="VYZ17" s="163"/>
      <c r="VZA17" s="163"/>
      <c r="VZB17" s="163"/>
      <c r="VZC17" s="163"/>
      <c r="VZD17" s="163"/>
      <c r="VZE17" s="163"/>
      <c r="VZF17" s="163"/>
      <c r="VZG17" s="163"/>
      <c r="VZH17" s="163"/>
      <c r="VZI17" s="163"/>
      <c r="VZJ17" s="163"/>
      <c r="VZK17" s="163"/>
      <c r="VZL17" s="163"/>
      <c r="VZM17" s="163"/>
      <c r="VZN17" s="163"/>
      <c r="VZO17" s="163"/>
      <c r="VZP17" s="163"/>
      <c r="VZQ17" s="163"/>
      <c r="VZR17" s="163"/>
      <c r="VZS17" s="163"/>
      <c r="VZT17" s="163"/>
      <c r="VZU17" s="163"/>
      <c r="VZV17" s="163"/>
      <c r="VZW17" s="163"/>
      <c r="VZX17" s="163"/>
      <c r="VZY17" s="163"/>
      <c r="VZZ17" s="163"/>
      <c r="WAA17" s="163"/>
      <c r="WAB17" s="163"/>
      <c r="WAC17" s="163"/>
      <c r="WAD17" s="163"/>
      <c r="WAE17" s="163"/>
      <c r="WAF17" s="163"/>
      <c r="WAG17" s="163"/>
      <c r="WAH17" s="163"/>
      <c r="WAI17" s="163"/>
      <c r="WAJ17" s="163"/>
      <c r="WAK17" s="163"/>
      <c r="WAL17" s="163"/>
      <c r="WAM17" s="163"/>
      <c r="WAN17" s="163"/>
      <c r="WAO17" s="163"/>
      <c r="WAP17" s="163"/>
      <c r="WAQ17" s="163"/>
      <c r="WAR17" s="163"/>
      <c r="WAS17" s="163"/>
      <c r="WAT17" s="163"/>
      <c r="WAU17" s="163"/>
      <c r="WAV17" s="163"/>
      <c r="WAW17" s="163"/>
      <c r="WAX17" s="163"/>
      <c r="WAY17" s="163"/>
      <c r="WAZ17" s="163"/>
      <c r="WBA17" s="163"/>
      <c r="WBB17" s="163"/>
      <c r="WBC17" s="163"/>
      <c r="WBD17" s="163"/>
      <c r="WBE17" s="163"/>
      <c r="WBF17" s="163"/>
      <c r="WBG17" s="163"/>
      <c r="WBH17" s="163"/>
      <c r="WBI17" s="163"/>
      <c r="WBJ17" s="163"/>
      <c r="WBK17" s="163"/>
      <c r="WBL17" s="163"/>
      <c r="WBM17" s="163"/>
      <c r="WBN17" s="163"/>
      <c r="WBO17" s="163"/>
      <c r="WBP17" s="163"/>
      <c r="WBQ17" s="163"/>
      <c r="WBR17" s="163"/>
      <c r="WBS17" s="163"/>
      <c r="WBT17" s="163"/>
      <c r="WBU17" s="163"/>
      <c r="WBV17" s="163"/>
      <c r="WBW17" s="163"/>
      <c r="WBX17" s="163"/>
      <c r="WBY17" s="163"/>
      <c r="WBZ17" s="163"/>
      <c r="WCA17" s="163"/>
      <c r="WCB17" s="163"/>
      <c r="WCC17" s="163"/>
      <c r="WCD17" s="163"/>
      <c r="WCE17" s="163"/>
      <c r="WCF17" s="163"/>
      <c r="WCG17" s="163"/>
      <c r="WCH17" s="163"/>
      <c r="WCI17" s="163"/>
      <c r="WCJ17" s="163"/>
      <c r="WCK17" s="163"/>
      <c r="WCL17" s="163"/>
      <c r="WCM17" s="163"/>
      <c r="WCN17" s="163"/>
      <c r="WCO17" s="163"/>
      <c r="WCP17" s="163"/>
      <c r="WCQ17" s="163"/>
      <c r="WCR17" s="163"/>
      <c r="WCS17" s="163"/>
      <c r="WCT17" s="163"/>
      <c r="WCU17" s="163"/>
      <c r="WCV17" s="163"/>
      <c r="WCW17" s="163"/>
      <c r="WCX17" s="163"/>
      <c r="WCY17" s="163"/>
      <c r="WCZ17" s="163"/>
      <c r="WDA17" s="163"/>
      <c r="WDB17" s="163"/>
      <c r="WDC17" s="163"/>
      <c r="WDD17" s="163"/>
      <c r="WDE17" s="163"/>
      <c r="WDF17" s="163"/>
      <c r="WDG17" s="163"/>
      <c r="WDH17" s="163"/>
      <c r="WDI17" s="163"/>
      <c r="WDJ17" s="163"/>
      <c r="WDK17" s="163"/>
      <c r="WDL17" s="163"/>
      <c r="WDM17" s="163"/>
      <c r="WDN17" s="163"/>
      <c r="WDO17" s="163"/>
      <c r="WDP17" s="163"/>
      <c r="WDQ17" s="163"/>
      <c r="WDR17" s="163"/>
      <c r="WDS17" s="163"/>
      <c r="WDT17" s="163"/>
      <c r="WDU17" s="163"/>
      <c r="WDV17" s="163"/>
      <c r="WDW17" s="163"/>
      <c r="WDX17" s="163"/>
      <c r="WDY17" s="163"/>
      <c r="WDZ17" s="163"/>
      <c r="WEA17" s="163"/>
      <c r="WEB17" s="163"/>
      <c r="WEC17" s="163"/>
      <c r="WED17" s="163"/>
      <c r="WEE17" s="163"/>
      <c r="WEF17" s="163"/>
      <c r="WEG17" s="163"/>
      <c r="WEH17" s="163"/>
      <c r="WEI17" s="163"/>
      <c r="WEJ17" s="163"/>
      <c r="WEK17" s="163"/>
      <c r="WEL17" s="163"/>
      <c r="WEM17" s="163"/>
      <c r="WEN17" s="163"/>
      <c r="WEO17" s="163"/>
      <c r="WEP17" s="163"/>
      <c r="WEQ17" s="163"/>
      <c r="WER17" s="163"/>
      <c r="WES17" s="163"/>
      <c r="WET17" s="163"/>
      <c r="WEU17" s="163"/>
      <c r="WEV17" s="163"/>
      <c r="WEW17" s="163"/>
      <c r="WEX17" s="163"/>
      <c r="WEY17" s="163"/>
      <c r="WEZ17" s="163"/>
      <c r="WFA17" s="163"/>
      <c r="WFB17" s="163"/>
      <c r="WFC17" s="163"/>
      <c r="WFD17" s="163"/>
      <c r="WFE17" s="163"/>
      <c r="WFF17" s="163"/>
      <c r="WFG17" s="163"/>
      <c r="WFH17" s="163"/>
      <c r="WFI17" s="163"/>
      <c r="WFJ17" s="163"/>
      <c r="WFK17" s="163"/>
      <c r="WFL17" s="163"/>
      <c r="WFM17" s="163"/>
      <c r="WFN17" s="163"/>
      <c r="WFO17" s="163"/>
      <c r="WFP17" s="163"/>
      <c r="WFQ17" s="163"/>
      <c r="WFR17" s="163"/>
      <c r="WFS17" s="163"/>
      <c r="WFT17" s="163"/>
      <c r="WFU17" s="163"/>
      <c r="WFV17" s="163"/>
      <c r="WFW17" s="163"/>
      <c r="WFX17" s="163"/>
      <c r="WFY17" s="163"/>
      <c r="WFZ17" s="163"/>
      <c r="WGA17" s="163"/>
      <c r="WGB17" s="163"/>
      <c r="WGC17" s="163"/>
      <c r="WGD17" s="163"/>
      <c r="WGE17" s="163"/>
      <c r="WGF17" s="163"/>
      <c r="WGG17" s="163"/>
      <c r="WGH17" s="163"/>
      <c r="WGI17" s="163"/>
      <c r="WGJ17" s="163"/>
      <c r="WGK17" s="163"/>
      <c r="WGL17" s="163"/>
      <c r="WGM17" s="163"/>
      <c r="WGN17" s="163"/>
      <c r="WGO17" s="163"/>
      <c r="WGP17" s="163"/>
      <c r="WGQ17" s="163"/>
      <c r="WGR17" s="163"/>
      <c r="WGS17" s="163"/>
      <c r="WGT17" s="163"/>
      <c r="WGU17" s="163"/>
      <c r="WGV17" s="163"/>
      <c r="WGW17" s="163"/>
      <c r="WGX17" s="163"/>
      <c r="WGY17" s="163"/>
      <c r="WGZ17" s="163"/>
      <c r="WHA17" s="163"/>
      <c r="WHB17" s="163"/>
      <c r="WHC17" s="163"/>
      <c r="WHD17" s="163"/>
      <c r="WHE17" s="163"/>
      <c r="WHF17" s="163"/>
      <c r="WHG17" s="163"/>
      <c r="WHH17" s="163"/>
      <c r="WHI17" s="163"/>
      <c r="WHJ17" s="163"/>
      <c r="WHK17" s="163"/>
      <c r="WHL17" s="163"/>
      <c r="WHM17" s="163"/>
      <c r="WHN17" s="163"/>
      <c r="WHO17" s="163"/>
      <c r="WHP17" s="163"/>
      <c r="WHQ17" s="163"/>
      <c r="WHR17" s="163"/>
      <c r="WHS17" s="163"/>
      <c r="WHT17" s="163"/>
      <c r="WHU17" s="163"/>
      <c r="WHV17" s="163"/>
      <c r="WHW17" s="163"/>
      <c r="WHX17" s="163"/>
      <c r="WHY17" s="163"/>
      <c r="WHZ17" s="163"/>
      <c r="WIA17" s="163"/>
      <c r="WIB17" s="163"/>
      <c r="WIC17" s="163"/>
      <c r="WID17" s="163"/>
      <c r="WIE17" s="163"/>
      <c r="WIF17" s="163"/>
      <c r="WIG17" s="163"/>
      <c r="WIH17" s="163"/>
      <c r="WII17" s="163"/>
      <c r="WIJ17" s="163"/>
      <c r="WIK17" s="163"/>
      <c r="WIL17" s="163"/>
      <c r="WIM17" s="163"/>
      <c r="WIN17" s="163"/>
      <c r="WIO17" s="163"/>
      <c r="WIP17" s="163"/>
      <c r="WIQ17" s="163"/>
      <c r="WIR17" s="163"/>
      <c r="WIS17" s="163"/>
      <c r="WIT17" s="163"/>
      <c r="WIU17" s="163"/>
      <c r="WIV17" s="163"/>
      <c r="WIW17" s="163"/>
      <c r="WIX17" s="163"/>
      <c r="WIY17" s="163"/>
      <c r="WIZ17" s="163"/>
      <c r="WJA17" s="163"/>
      <c r="WJB17" s="163"/>
      <c r="WJC17" s="163"/>
      <c r="WJD17" s="163"/>
      <c r="WJE17" s="163"/>
      <c r="WJF17" s="163"/>
      <c r="WJG17" s="163"/>
      <c r="WJH17" s="163"/>
      <c r="WJI17" s="163"/>
      <c r="WJJ17" s="163"/>
      <c r="WJK17" s="163"/>
      <c r="WJL17" s="163"/>
      <c r="WJM17" s="163"/>
      <c r="WJN17" s="163"/>
      <c r="WJO17" s="163"/>
      <c r="WJP17" s="163"/>
      <c r="WJQ17" s="163"/>
      <c r="WJR17" s="163"/>
      <c r="WJS17" s="163"/>
      <c r="WJT17" s="163"/>
      <c r="WJU17" s="163"/>
      <c r="WJV17" s="163"/>
      <c r="WJW17" s="163"/>
      <c r="WJX17" s="163"/>
      <c r="WJY17" s="163"/>
      <c r="WJZ17" s="163"/>
      <c r="WKA17" s="163"/>
      <c r="WKB17" s="163"/>
      <c r="WKC17" s="163"/>
      <c r="WKD17" s="163"/>
      <c r="WKE17" s="163"/>
      <c r="WKF17" s="163"/>
      <c r="WKG17" s="163"/>
      <c r="WKH17" s="163"/>
      <c r="WKI17" s="163"/>
      <c r="WKJ17" s="163"/>
      <c r="WKK17" s="163"/>
      <c r="WKL17" s="163"/>
      <c r="WKM17" s="163"/>
      <c r="WKN17" s="163"/>
      <c r="WKO17" s="163"/>
      <c r="WKP17" s="163"/>
      <c r="WKQ17" s="163"/>
      <c r="WKR17" s="163"/>
      <c r="WKS17" s="163"/>
      <c r="WKT17" s="163"/>
      <c r="WKU17" s="163"/>
      <c r="WKV17" s="163"/>
      <c r="WKW17" s="163"/>
      <c r="WKX17" s="163"/>
      <c r="WKY17" s="163"/>
      <c r="WKZ17" s="163"/>
      <c r="WLA17" s="163"/>
      <c r="WLB17" s="163"/>
      <c r="WLC17" s="163"/>
      <c r="WLD17" s="163"/>
      <c r="WLE17" s="163"/>
      <c r="WLF17" s="163"/>
      <c r="WLG17" s="163"/>
      <c r="WLH17" s="163"/>
      <c r="WLI17" s="163"/>
      <c r="WLJ17" s="163"/>
      <c r="WLK17" s="163"/>
      <c r="WLL17" s="163"/>
      <c r="WLM17" s="163"/>
      <c r="WLN17" s="163"/>
      <c r="WLO17" s="163"/>
      <c r="WLP17" s="163"/>
      <c r="WLQ17" s="163"/>
      <c r="WLR17" s="163"/>
      <c r="WLS17" s="163"/>
      <c r="WLT17" s="163"/>
      <c r="WLU17" s="163"/>
      <c r="WLV17" s="163"/>
      <c r="WLW17" s="163"/>
      <c r="WLX17" s="163"/>
      <c r="WLY17" s="163"/>
      <c r="WLZ17" s="163"/>
      <c r="WMA17" s="163"/>
      <c r="WMB17" s="163"/>
      <c r="WMC17" s="163"/>
      <c r="WMD17" s="163"/>
      <c r="WME17" s="163"/>
      <c r="WMF17" s="163"/>
      <c r="WMG17" s="163"/>
      <c r="WMH17" s="163"/>
      <c r="WMI17" s="163"/>
      <c r="WMJ17" s="163"/>
      <c r="WMK17" s="163"/>
      <c r="WML17" s="163"/>
      <c r="WMM17" s="163"/>
      <c r="WMN17" s="163"/>
      <c r="WMO17" s="163"/>
      <c r="WMP17" s="163"/>
      <c r="WMQ17" s="163"/>
      <c r="WMR17" s="163"/>
      <c r="WMS17" s="163"/>
      <c r="WMT17" s="163"/>
      <c r="WMU17" s="163"/>
      <c r="WMV17" s="163"/>
      <c r="WMW17" s="163"/>
      <c r="WMX17" s="163"/>
      <c r="WMY17" s="163"/>
      <c r="WMZ17" s="163"/>
      <c r="WNA17" s="163"/>
      <c r="WNB17" s="163"/>
      <c r="WNC17" s="163"/>
      <c r="WND17" s="163"/>
      <c r="WNE17" s="163"/>
      <c r="WNF17" s="163"/>
      <c r="WNG17" s="163"/>
      <c r="WNH17" s="163"/>
      <c r="WNI17" s="163"/>
      <c r="WNJ17" s="163"/>
      <c r="WNK17" s="163"/>
      <c r="WNL17" s="163"/>
      <c r="WNM17" s="163"/>
      <c r="WNN17" s="163"/>
      <c r="WNO17" s="163"/>
      <c r="WNP17" s="163"/>
      <c r="WNQ17" s="163"/>
      <c r="WNR17" s="163"/>
      <c r="WNS17" s="163"/>
      <c r="WNT17" s="163"/>
      <c r="WNU17" s="163"/>
      <c r="WNV17" s="163"/>
      <c r="WNW17" s="163"/>
      <c r="WNX17" s="163"/>
      <c r="WNY17" s="163"/>
      <c r="WNZ17" s="163"/>
      <c r="WOA17" s="163"/>
      <c r="WOB17" s="163"/>
      <c r="WOC17" s="163"/>
      <c r="WOD17" s="163"/>
      <c r="WOE17" s="163"/>
      <c r="WOF17" s="163"/>
      <c r="WOG17" s="163"/>
      <c r="WOH17" s="163"/>
      <c r="WOI17" s="163"/>
      <c r="WOJ17" s="163"/>
      <c r="WOK17" s="163"/>
      <c r="WOL17" s="163"/>
      <c r="WOM17" s="163"/>
      <c r="WON17" s="163"/>
      <c r="WOO17" s="163"/>
      <c r="WOP17" s="163"/>
      <c r="WOQ17" s="163"/>
      <c r="WOR17" s="163"/>
      <c r="WOS17" s="163"/>
      <c r="WOT17" s="163"/>
      <c r="WOU17" s="163"/>
      <c r="WOV17" s="163"/>
      <c r="WOW17" s="163"/>
      <c r="WOX17" s="163"/>
      <c r="WOY17" s="163"/>
      <c r="WOZ17" s="163"/>
      <c r="WPA17" s="163"/>
      <c r="WPB17" s="163"/>
      <c r="WPC17" s="163"/>
      <c r="WPD17" s="163"/>
      <c r="WPE17" s="163"/>
      <c r="WPF17" s="163"/>
      <c r="WPG17" s="163"/>
      <c r="WPH17" s="163"/>
      <c r="WPI17" s="163"/>
      <c r="WPJ17" s="163"/>
      <c r="WPK17" s="163"/>
      <c r="WPL17" s="163"/>
      <c r="WPM17" s="163"/>
      <c r="WPN17" s="163"/>
      <c r="WPO17" s="163"/>
      <c r="WPP17" s="163"/>
      <c r="WPQ17" s="163"/>
      <c r="WPR17" s="163"/>
      <c r="WPS17" s="163"/>
      <c r="WPT17" s="163"/>
      <c r="WPU17" s="163"/>
      <c r="WPV17" s="163"/>
      <c r="WPW17" s="163"/>
      <c r="WPX17" s="163"/>
      <c r="WPY17" s="163"/>
      <c r="WPZ17" s="163"/>
      <c r="WQA17" s="163"/>
      <c r="WQB17" s="163"/>
      <c r="WQC17" s="163"/>
      <c r="WQD17" s="163"/>
      <c r="WQE17" s="163"/>
      <c r="WQF17" s="163"/>
      <c r="WQG17" s="163"/>
      <c r="WQH17" s="163"/>
      <c r="WQI17" s="163"/>
      <c r="WQJ17" s="163"/>
      <c r="WQK17" s="163"/>
      <c r="WQL17" s="163"/>
      <c r="WQM17" s="163"/>
      <c r="WQN17" s="163"/>
      <c r="WQO17" s="163"/>
      <c r="WQP17" s="163"/>
      <c r="WQQ17" s="163"/>
      <c r="WQR17" s="163"/>
      <c r="WQS17" s="163"/>
      <c r="WQT17" s="163"/>
      <c r="WQU17" s="163"/>
      <c r="WQV17" s="163"/>
      <c r="WQW17" s="163"/>
      <c r="WQX17" s="163"/>
      <c r="WQY17" s="163"/>
      <c r="WQZ17" s="163"/>
      <c r="WRA17" s="163"/>
      <c r="WRB17" s="163"/>
      <c r="WRC17" s="163"/>
      <c r="WRD17" s="163"/>
      <c r="WRE17" s="163"/>
      <c r="WRF17" s="163"/>
      <c r="WRG17" s="163"/>
      <c r="WRH17" s="163"/>
      <c r="WRI17" s="163"/>
      <c r="WRJ17" s="163"/>
      <c r="WRK17" s="163"/>
      <c r="WRL17" s="163"/>
      <c r="WRM17" s="163"/>
      <c r="WRN17" s="163"/>
      <c r="WRO17" s="163"/>
      <c r="WRP17" s="163"/>
      <c r="WRQ17" s="163"/>
      <c r="WRR17" s="163"/>
      <c r="WRS17" s="163"/>
      <c r="WRT17" s="163"/>
      <c r="WRU17" s="163"/>
      <c r="WRV17" s="163"/>
      <c r="WRW17" s="163"/>
      <c r="WRX17" s="163"/>
      <c r="WRY17" s="163"/>
      <c r="WRZ17" s="163"/>
      <c r="WSA17" s="163"/>
      <c r="WSB17" s="163"/>
      <c r="WSC17" s="163"/>
      <c r="WSD17" s="163"/>
      <c r="WSE17" s="163"/>
      <c r="WSF17" s="163"/>
      <c r="WSG17" s="163"/>
      <c r="WSH17" s="163"/>
      <c r="WSI17" s="163"/>
      <c r="WSJ17" s="163"/>
      <c r="WSK17" s="163"/>
      <c r="WSL17" s="163"/>
      <c r="WSM17" s="163"/>
      <c r="WSN17" s="163"/>
      <c r="WSO17" s="163"/>
      <c r="WSP17" s="163"/>
      <c r="WSQ17" s="163"/>
      <c r="WSR17" s="163"/>
      <c r="WSS17" s="163"/>
      <c r="WST17" s="163"/>
      <c r="WSU17" s="163"/>
      <c r="WSV17" s="163"/>
      <c r="WSW17" s="163"/>
      <c r="WSX17" s="163"/>
      <c r="WSY17" s="163"/>
      <c r="WSZ17" s="163"/>
      <c r="WTA17" s="163"/>
      <c r="WTB17" s="163"/>
      <c r="WTC17" s="163"/>
      <c r="WTD17" s="163"/>
      <c r="WTE17" s="163"/>
      <c r="WTF17" s="163"/>
      <c r="WTG17" s="163"/>
      <c r="WTH17" s="163"/>
      <c r="WTI17" s="163"/>
      <c r="WTJ17" s="163"/>
      <c r="WTK17" s="163"/>
      <c r="WTL17" s="163"/>
      <c r="WTM17" s="163"/>
      <c r="WTN17" s="163"/>
      <c r="WTO17" s="163"/>
      <c r="WTP17" s="163"/>
      <c r="WTQ17" s="163"/>
      <c r="WTR17" s="163"/>
      <c r="WTS17" s="163"/>
      <c r="WTT17" s="163"/>
      <c r="WTU17" s="163"/>
      <c r="WTV17" s="163"/>
      <c r="WTW17" s="163"/>
      <c r="WTX17" s="163"/>
      <c r="WTY17" s="163"/>
      <c r="WTZ17" s="163"/>
      <c r="WUA17" s="163"/>
      <c r="WUB17" s="163"/>
      <c r="WUC17" s="163"/>
      <c r="WUD17" s="163"/>
      <c r="WUE17" s="163"/>
      <c r="WUF17" s="163"/>
      <c r="WUG17" s="163"/>
      <c r="WUH17" s="163"/>
      <c r="WUI17" s="163"/>
      <c r="WUJ17" s="163"/>
      <c r="WUK17" s="163"/>
      <c r="WUL17" s="163"/>
      <c r="WUM17" s="163"/>
      <c r="WUN17" s="163"/>
      <c r="WUO17" s="163"/>
      <c r="WUP17" s="163"/>
      <c r="WUQ17" s="163"/>
      <c r="WUR17" s="163"/>
      <c r="WUS17" s="163"/>
      <c r="WUT17" s="163"/>
      <c r="WUU17" s="163"/>
      <c r="WUV17" s="163"/>
      <c r="WUW17" s="163"/>
      <c r="WUX17" s="163"/>
      <c r="WUY17" s="163"/>
      <c r="WUZ17" s="163"/>
      <c r="WVA17" s="163"/>
      <c r="WVB17" s="163"/>
      <c r="WVC17" s="163"/>
      <c r="WVD17" s="163"/>
      <c r="WVE17" s="163"/>
      <c r="WVF17" s="163"/>
      <c r="WVG17" s="163"/>
      <c r="WVH17" s="163"/>
      <c r="WVI17" s="163"/>
      <c r="WVJ17" s="163"/>
      <c r="WVK17" s="163"/>
      <c r="WVL17" s="163"/>
      <c r="WVM17" s="163"/>
      <c r="WVN17" s="163"/>
      <c r="WVO17" s="163"/>
      <c r="WVP17" s="163"/>
      <c r="WVQ17" s="163"/>
      <c r="WVR17" s="163"/>
      <c r="WVS17" s="163"/>
      <c r="WVT17" s="163"/>
      <c r="WVU17" s="163"/>
      <c r="WVV17" s="163"/>
      <c r="WVW17" s="163"/>
      <c r="WVX17" s="163"/>
      <c r="WVY17" s="163"/>
      <c r="WVZ17" s="163"/>
      <c r="WWA17" s="163"/>
      <c r="WWB17" s="163"/>
      <c r="WWC17" s="163"/>
      <c r="WWD17" s="163"/>
      <c r="WWE17" s="163"/>
      <c r="WWF17" s="163"/>
      <c r="WWG17" s="163"/>
      <c r="WWH17" s="163"/>
      <c r="WWI17" s="163"/>
      <c r="WWJ17" s="163"/>
      <c r="WWK17" s="163"/>
      <c r="WWL17" s="163"/>
      <c r="WWM17" s="163"/>
      <c r="WWN17" s="163"/>
      <c r="WWO17" s="163"/>
      <c r="WWP17" s="163"/>
      <c r="WWQ17" s="163"/>
      <c r="WWR17" s="163"/>
      <c r="WWS17" s="163"/>
      <c r="WWT17" s="163"/>
      <c r="WWU17" s="163"/>
      <c r="WWV17" s="163"/>
      <c r="WWW17" s="163"/>
      <c r="WWX17" s="163"/>
      <c r="WWY17" s="163"/>
      <c r="WWZ17" s="163"/>
      <c r="WXA17" s="163"/>
      <c r="WXB17" s="163"/>
      <c r="WXC17" s="163"/>
      <c r="WXD17" s="163"/>
      <c r="WXE17" s="163"/>
      <c r="WXF17" s="163"/>
      <c r="WXG17" s="163"/>
      <c r="WXH17" s="163"/>
      <c r="WXI17" s="163"/>
      <c r="WXJ17" s="163"/>
      <c r="WXK17" s="163"/>
      <c r="WXL17" s="163"/>
      <c r="WXM17" s="163"/>
      <c r="WXN17" s="163"/>
      <c r="WXO17" s="163"/>
      <c r="WXP17" s="163"/>
      <c r="WXQ17" s="163"/>
      <c r="WXR17" s="163"/>
      <c r="WXS17" s="163"/>
      <c r="WXT17" s="163"/>
      <c r="WXU17" s="163"/>
      <c r="WXV17" s="163"/>
      <c r="WXW17" s="163"/>
      <c r="WXX17" s="163"/>
      <c r="WXY17" s="163"/>
      <c r="WXZ17" s="163"/>
      <c r="WYA17" s="163"/>
      <c r="WYB17" s="163"/>
      <c r="WYC17" s="163"/>
      <c r="WYD17" s="163"/>
      <c r="WYE17" s="163"/>
      <c r="WYF17" s="163"/>
      <c r="WYG17" s="163"/>
      <c r="WYH17" s="163"/>
      <c r="WYI17" s="163"/>
      <c r="WYJ17" s="163"/>
      <c r="WYK17" s="163"/>
      <c r="WYL17" s="163"/>
      <c r="WYM17" s="163"/>
      <c r="WYN17" s="163"/>
      <c r="WYO17" s="163"/>
      <c r="WYP17" s="163"/>
      <c r="WYQ17" s="163"/>
      <c r="WYR17" s="163"/>
      <c r="WYS17" s="163"/>
      <c r="WYT17" s="163"/>
      <c r="WYU17" s="163"/>
      <c r="WYV17" s="163"/>
      <c r="WYW17" s="163"/>
      <c r="WYX17" s="163"/>
      <c r="WYY17" s="163"/>
      <c r="WYZ17" s="163"/>
      <c r="WZA17" s="163"/>
      <c r="WZB17" s="163"/>
      <c r="WZC17" s="163"/>
      <c r="WZD17" s="163"/>
      <c r="WZE17" s="163"/>
      <c r="WZF17" s="163"/>
      <c r="WZG17" s="163"/>
      <c r="WZH17" s="163"/>
      <c r="WZI17" s="163"/>
      <c r="WZJ17" s="163"/>
      <c r="WZK17" s="163"/>
      <c r="WZL17" s="163"/>
      <c r="WZM17" s="163"/>
      <c r="WZN17" s="163"/>
      <c r="WZO17" s="163"/>
      <c r="WZP17" s="163"/>
      <c r="WZQ17" s="163"/>
      <c r="WZR17" s="163"/>
      <c r="WZS17" s="163"/>
      <c r="WZT17" s="163"/>
      <c r="WZU17" s="163"/>
      <c r="WZV17" s="163"/>
      <c r="WZW17" s="163"/>
      <c r="WZX17" s="163"/>
      <c r="WZY17" s="163"/>
      <c r="WZZ17" s="163"/>
      <c r="XAA17" s="163"/>
      <c r="XAB17" s="163"/>
      <c r="XAC17" s="163"/>
      <c r="XAD17" s="163"/>
      <c r="XAE17" s="163"/>
      <c r="XAF17" s="163"/>
      <c r="XAG17" s="163"/>
      <c r="XAH17" s="163"/>
      <c r="XAI17" s="163"/>
      <c r="XAJ17" s="163"/>
      <c r="XAK17" s="163"/>
      <c r="XAL17" s="163"/>
      <c r="XAM17" s="163"/>
      <c r="XAN17" s="163"/>
      <c r="XAO17" s="163"/>
      <c r="XAP17" s="163"/>
      <c r="XAQ17" s="163"/>
      <c r="XAR17" s="163"/>
      <c r="XAS17" s="163"/>
      <c r="XAT17" s="163"/>
      <c r="XAU17" s="163"/>
      <c r="XAV17" s="163"/>
      <c r="XAW17" s="163"/>
      <c r="XAX17" s="163"/>
      <c r="XAY17" s="163"/>
      <c r="XAZ17" s="163"/>
      <c r="XBA17" s="163"/>
      <c r="XBB17" s="163"/>
      <c r="XBC17" s="163"/>
      <c r="XBD17" s="163"/>
      <c r="XBE17" s="163"/>
      <c r="XBF17" s="163"/>
      <c r="XBG17" s="163"/>
      <c r="XBH17" s="163"/>
      <c r="XBI17" s="163"/>
      <c r="XBJ17" s="163"/>
      <c r="XBK17" s="163"/>
      <c r="XBL17" s="163"/>
      <c r="XBM17" s="163"/>
      <c r="XBN17" s="163"/>
      <c r="XBO17" s="163"/>
      <c r="XBP17" s="163"/>
      <c r="XBQ17" s="163"/>
      <c r="XBR17" s="163"/>
      <c r="XBS17" s="163"/>
      <c r="XBT17" s="163"/>
      <c r="XBU17" s="163"/>
      <c r="XBV17" s="163"/>
      <c r="XBW17" s="163"/>
      <c r="XBX17" s="163"/>
      <c r="XBY17" s="163"/>
      <c r="XBZ17" s="163"/>
      <c r="XCA17" s="163"/>
      <c r="XCB17" s="163"/>
      <c r="XCC17" s="163"/>
      <c r="XCD17" s="163"/>
      <c r="XCE17" s="163"/>
      <c r="XCF17" s="163"/>
      <c r="XCG17" s="163"/>
      <c r="XCH17" s="163"/>
      <c r="XCI17" s="163"/>
      <c r="XCJ17" s="163"/>
      <c r="XCK17" s="163"/>
      <c r="XCL17" s="163"/>
      <c r="XCM17" s="163"/>
      <c r="XCN17" s="163"/>
      <c r="XCO17" s="163"/>
      <c r="XCP17" s="163"/>
      <c r="XCQ17" s="163"/>
      <c r="XCR17" s="163"/>
      <c r="XCS17" s="163"/>
      <c r="XCT17" s="163"/>
      <c r="XCU17" s="163"/>
      <c r="XCV17" s="163"/>
      <c r="XCW17" s="163"/>
      <c r="XCX17" s="163"/>
      <c r="XCY17" s="163"/>
      <c r="XCZ17" s="163"/>
      <c r="XDA17" s="163"/>
      <c r="XDB17" s="163"/>
      <c r="XDC17" s="163"/>
      <c r="XDD17" s="163"/>
      <c r="XDE17" s="163"/>
      <c r="XDF17" s="163"/>
      <c r="XDG17" s="163"/>
      <c r="XDH17" s="163"/>
      <c r="XDI17" s="163"/>
      <c r="XDJ17" s="163"/>
      <c r="XDK17" s="163"/>
      <c r="XDL17" s="163"/>
      <c r="XDM17" s="163"/>
      <c r="XDN17" s="163"/>
      <c r="XDO17" s="163"/>
      <c r="XDP17" s="163"/>
      <c r="XDQ17" s="163"/>
      <c r="XDR17" s="163"/>
      <c r="XDS17" s="163"/>
      <c r="XDT17" s="163"/>
      <c r="XDU17" s="163"/>
      <c r="XDV17" s="163"/>
      <c r="XDW17" s="163"/>
      <c r="XDX17" s="163"/>
      <c r="XDY17" s="163"/>
      <c r="XDZ17" s="163"/>
      <c r="XEA17" s="163"/>
      <c r="XEB17" s="163"/>
      <c r="XEC17" s="163"/>
      <c r="XED17" s="163"/>
      <c r="XEE17" s="163"/>
      <c r="XEF17" s="163"/>
      <c r="XEG17" s="163"/>
      <c r="XEH17" s="163"/>
      <c r="XEI17" s="163"/>
      <c r="XEJ17" s="163"/>
      <c r="XEK17" s="163"/>
      <c r="XEL17" s="163"/>
      <c r="XEM17" s="163"/>
      <c r="XEN17" s="163"/>
      <c r="XEO17" s="163"/>
      <c r="XEP17" s="163"/>
      <c r="XEQ17" s="163"/>
      <c r="XER17" s="163"/>
      <c r="XES17" s="163"/>
      <c r="XET17" s="163"/>
      <c r="XEU17" s="163"/>
      <c r="XEV17" s="163"/>
      <c r="XEW17" s="163"/>
      <c r="XEX17" s="163"/>
      <c r="XEY17" s="163"/>
      <c r="XEZ17" s="163"/>
    </row>
    <row r="18" spans="1:16380" ht="8.1" customHeight="1">
      <c r="A18" s="168"/>
      <c r="B18" s="171"/>
      <c r="C18" s="171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</row>
    <row r="19" spans="1:16380" s="183" customFormat="1" ht="30" customHeight="1">
      <c r="A19" s="163" t="s">
        <v>8</v>
      </c>
      <c r="B19" s="164"/>
      <c r="C19" s="165">
        <v>2018</v>
      </c>
      <c r="D19" s="178">
        <f>SUM(E19:H19)</f>
        <v>64</v>
      </c>
      <c r="E19" s="176">
        <v>38</v>
      </c>
      <c r="F19" s="179">
        <v>11</v>
      </c>
      <c r="G19" s="179">
        <v>14</v>
      </c>
      <c r="H19" s="179">
        <v>1</v>
      </c>
      <c r="I19" s="178"/>
      <c r="J19" s="178">
        <f t="shared" ref="J19:J21" si="3">SUM(K19:N19)</f>
        <v>3</v>
      </c>
      <c r="K19" s="180">
        <v>3</v>
      </c>
      <c r="L19" s="179">
        <v>0</v>
      </c>
      <c r="M19" s="179">
        <v>0</v>
      </c>
      <c r="N19" s="179">
        <v>0</v>
      </c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  <c r="BA19" s="163"/>
      <c r="BB19" s="163"/>
      <c r="BC19" s="163"/>
      <c r="BD19" s="163"/>
      <c r="BE19" s="163"/>
      <c r="BF19" s="163"/>
      <c r="BG19" s="163"/>
      <c r="BH19" s="163"/>
      <c r="BI19" s="163"/>
      <c r="BJ19" s="163"/>
      <c r="BK19" s="163"/>
      <c r="BL19" s="163"/>
      <c r="BM19" s="163"/>
      <c r="BN19" s="163"/>
      <c r="BO19" s="163"/>
      <c r="BP19" s="163"/>
      <c r="BQ19" s="163"/>
      <c r="BR19" s="163"/>
      <c r="BS19" s="163"/>
      <c r="BT19" s="163"/>
      <c r="BU19" s="163"/>
      <c r="BV19" s="163"/>
      <c r="BW19" s="163"/>
      <c r="BX19" s="163"/>
      <c r="BY19" s="163"/>
      <c r="BZ19" s="163"/>
      <c r="CA19" s="163"/>
      <c r="CB19" s="163"/>
      <c r="CC19" s="163"/>
      <c r="CD19" s="163"/>
      <c r="CE19" s="163"/>
      <c r="CF19" s="163"/>
      <c r="CG19" s="163"/>
      <c r="CH19" s="163"/>
      <c r="CI19" s="163"/>
      <c r="CJ19" s="163"/>
      <c r="CK19" s="163"/>
      <c r="CL19" s="163"/>
      <c r="CM19" s="163"/>
      <c r="CN19" s="163"/>
      <c r="CO19" s="163"/>
      <c r="CP19" s="163"/>
      <c r="CQ19" s="163"/>
      <c r="CR19" s="163"/>
      <c r="CS19" s="163"/>
      <c r="CT19" s="163"/>
      <c r="CU19" s="163"/>
      <c r="CV19" s="163"/>
      <c r="CW19" s="163"/>
      <c r="CX19" s="163"/>
      <c r="CY19" s="163"/>
      <c r="CZ19" s="163"/>
      <c r="DA19" s="163"/>
      <c r="DB19" s="163"/>
      <c r="DC19" s="163"/>
      <c r="DD19" s="163"/>
      <c r="DE19" s="163"/>
      <c r="DF19" s="163"/>
      <c r="DG19" s="163"/>
      <c r="DH19" s="163"/>
      <c r="DI19" s="163"/>
      <c r="DJ19" s="163"/>
      <c r="DK19" s="163"/>
      <c r="DL19" s="163"/>
      <c r="DM19" s="163"/>
      <c r="DN19" s="163"/>
      <c r="DO19" s="163"/>
      <c r="DP19" s="163"/>
      <c r="DQ19" s="163"/>
      <c r="DR19" s="163"/>
      <c r="DS19" s="163"/>
      <c r="DT19" s="163"/>
      <c r="DU19" s="163"/>
      <c r="DV19" s="163"/>
      <c r="DW19" s="163"/>
      <c r="DX19" s="163"/>
      <c r="DY19" s="163"/>
      <c r="DZ19" s="163"/>
      <c r="EA19" s="163"/>
      <c r="EB19" s="163"/>
      <c r="EC19" s="163"/>
      <c r="ED19" s="163"/>
      <c r="EE19" s="163"/>
      <c r="EF19" s="163"/>
      <c r="EG19" s="163"/>
      <c r="EH19" s="163"/>
      <c r="EI19" s="163"/>
      <c r="EJ19" s="163"/>
      <c r="EK19" s="163"/>
      <c r="EL19" s="163"/>
      <c r="EM19" s="163"/>
      <c r="EN19" s="163"/>
      <c r="EO19" s="163"/>
      <c r="EP19" s="163"/>
      <c r="EQ19" s="163"/>
      <c r="ER19" s="163"/>
      <c r="ES19" s="163"/>
      <c r="ET19" s="163"/>
      <c r="EU19" s="163"/>
      <c r="EV19" s="163"/>
      <c r="EW19" s="163"/>
      <c r="EX19" s="163"/>
      <c r="EY19" s="163"/>
      <c r="EZ19" s="163"/>
      <c r="FA19" s="163"/>
      <c r="FB19" s="163"/>
      <c r="FC19" s="163"/>
      <c r="FD19" s="163"/>
      <c r="FE19" s="163"/>
      <c r="FF19" s="163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  <c r="FQ19" s="163"/>
      <c r="FR19" s="163"/>
      <c r="FS19" s="163"/>
      <c r="FT19" s="163"/>
      <c r="FU19" s="163"/>
      <c r="FV19" s="163"/>
      <c r="FW19" s="163"/>
      <c r="FX19" s="163"/>
      <c r="FY19" s="163"/>
      <c r="FZ19" s="163"/>
      <c r="GA19" s="163"/>
      <c r="GB19" s="163"/>
      <c r="GC19" s="163"/>
      <c r="GD19" s="163"/>
      <c r="GE19" s="163"/>
      <c r="GF19" s="163"/>
      <c r="GG19" s="163"/>
      <c r="GH19" s="163"/>
      <c r="GI19" s="163"/>
      <c r="GJ19" s="163"/>
      <c r="GK19" s="163"/>
      <c r="GL19" s="163"/>
      <c r="GM19" s="163"/>
      <c r="GN19" s="163"/>
      <c r="GO19" s="163"/>
      <c r="GP19" s="163"/>
      <c r="GQ19" s="163"/>
      <c r="GR19" s="163"/>
      <c r="GS19" s="163"/>
      <c r="GT19" s="163"/>
      <c r="GU19" s="163"/>
      <c r="GV19" s="163"/>
      <c r="GW19" s="163"/>
      <c r="GX19" s="163"/>
      <c r="GY19" s="163"/>
      <c r="GZ19" s="163"/>
      <c r="HA19" s="163"/>
      <c r="HB19" s="163"/>
      <c r="HC19" s="163"/>
      <c r="HD19" s="163"/>
      <c r="HE19" s="163"/>
      <c r="HF19" s="163"/>
      <c r="HG19" s="163"/>
      <c r="HH19" s="163"/>
      <c r="HI19" s="163"/>
      <c r="HJ19" s="163"/>
      <c r="HK19" s="163"/>
      <c r="HL19" s="163"/>
      <c r="HM19" s="163"/>
      <c r="HN19" s="163"/>
      <c r="HO19" s="163"/>
      <c r="HP19" s="163"/>
      <c r="HQ19" s="163"/>
      <c r="HR19" s="163"/>
      <c r="HS19" s="163"/>
      <c r="HT19" s="163"/>
      <c r="HU19" s="163"/>
      <c r="HV19" s="163"/>
      <c r="HW19" s="163"/>
      <c r="HX19" s="163"/>
      <c r="HY19" s="163"/>
      <c r="HZ19" s="163"/>
      <c r="IA19" s="163"/>
      <c r="IB19" s="163"/>
      <c r="IC19" s="163"/>
      <c r="ID19" s="163"/>
      <c r="IE19" s="163"/>
      <c r="IF19" s="163"/>
      <c r="IG19" s="163"/>
      <c r="IH19" s="163"/>
      <c r="II19" s="163"/>
      <c r="IJ19" s="163"/>
      <c r="IK19" s="163"/>
      <c r="IL19" s="163"/>
      <c r="IM19" s="163"/>
      <c r="IN19" s="163"/>
      <c r="IO19" s="163"/>
      <c r="IP19" s="163"/>
      <c r="IQ19" s="163"/>
      <c r="IR19" s="163"/>
      <c r="IS19" s="163"/>
      <c r="IT19" s="163"/>
      <c r="IU19" s="163"/>
      <c r="IV19" s="163"/>
      <c r="IW19" s="163"/>
      <c r="IX19" s="163"/>
      <c r="IY19" s="163"/>
      <c r="IZ19" s="163"/>
      <c r="JA19" s="163"/>
      <c r="JB19" s="163"/>
      <c r="JC19" s="163"/>
      <c r="JD19" s="163"/>
      <c r="JE19" s="163"/>
      <c r="JF19" s="163"/>
      <c r="JG19" s="163"/>
      <c r="JH19" s="163"/>
      <c r="JI19" s="163"/>
      <c r="JJ19" s="163"/>
      <c r="JK19" s="163"/>
      <c r="JL19" s="163"/>
      <c r="JM19" s="163"/>
      <c r="JN19" s="163"/>
      <c r="JO19" s="163"/>
      <c r="JP19" s="163"/>
      <c r="JQ19" s="163"/>
      <c r="JR19" s="163"/>
      <c r="JS19" s="163"/>
      <c r="JT19" s="163"/>
      <c r="JU19" s="163"/>
      <c r="JV19" s="163"/>
      <c r="JW19" s="163"/>
      <c r="JX19" s="163"/>
      <c r="JY19" s="163"/>
      <c r="JZ19" s="163"/>
      <c r="KA19" s="163"/>
      <c r="KB19" s="163"/>
      <c r="KC19" s="163"/>
      <c r="KD19" s="163"/>
      <c r="KE19" s="163"/>
      <c r="KF19" s="163"/>
      <c r="KG19" s="163"/>
      <c r="KH19" s="163"/>
      <c r="KI19" s="163"/>
      <c r="KJ19" s="163"/>
      <c r="KK19" s="163"/>
      <c r="KL19" s="163"/>
      <c r="KM19" s="163"/>
      <c r="KN19" s="163"/>
      <c r="KO19" s="163"/>
      <c r="KP19" s="163"/>
      <c r="KQ19" s="163"/>
      <c r="KR19" s="163"/>
      <c r="KS19" s="163"/>
      <c r="KT19" s="163"/>
      <c r="KU19" s="163"/>
      <c r="KV19" s="163"/>
      <c r="KW19" s="163"/>
      <c r="KX19" s="163"/>
      <c r="KY19" s="163"/>
      <c r="KZ19" s="163"/>
      <c r="LA19" s="163"/>
      <c r="LB19" s="163"/>
      <c r="LC19" s="163"/>
      <c r="LD19" s="163"/>
      <c r="LE19" s="163"/>
      <c r="LF19" s="163"/>
      <c r="LG19" s="163"/>
      <c r="LH19" s="163"/>
      <c r="LI19" s="163"/>
      <c r="LJ19" s="163"/>
      <c r="LK19" s="163"/>
      <c r="LL19" s="163"/>
      <c r="LM19" s="163"/>
      <c r="LN19" s="163"/>
      <c r="LO19" s="163"/>
      <c r="LP19" s="163"/>
      <c r="LQ19" s="163"/>
      <c r="LR19" s="163"/>
      <c r="LS19" s="163"/>
      <c r="LT19" s="163"/>
      <c r="LU19" s="163"/>
      <c r="LV19" s="163"/>
      <c r="LW19" s="163"/>
      <c r="LX19" s="163"/>
      <c r="LY19" s="163"/>
      <c r="LZ19" s="163"/>
      <c r="MA19" s="163"/>
      <c r="MB19" s="163"/>
      <c r="MC19" s="163"/>
      <c r="MD19" s="163"/>
      <c r="ME19" s="163"/>
      <c r="MF19" s="163"/>
      <c r="MG19" s="163"/>
      <c r="MH19" s="163"/>
      <c r="MI19" s="163"/>
      <c r="MJ19" s="163"/>
      <c r="MK19" s="163"/>
      <c r="ML19" s="163"/>
      <c r="MM19" s="163"/>
      <c r="MN19" s="163"/>
      <c r="MO19" s="163"/>
      <c r="MP19" s="163"/>
      <c r="MQ19" s="163"/>
      <c r="MR19" s="163"/>
      <c r="MS19" s="163"/>
      <c r="MT19" s="163"/>
      <c r="MU19" s="163"/>
      <c r="MV19" s="163"/>
      <c r="MW19" s="163"/>
      <c r="MX19" s="163"/>
      <c r="MY19" s="163"/>
      <c r="MZ19" s="163"/>
      <c r="NA19" s="163"/>
      <c r="NB19" s="163"/>
      <c r="NC19" s="163"/>
      <c r="ND19" s="163"/>
      <c r="NE19" s="163"/>
      <c r="NF19" s="163"/>
      <c r="NG19" s="163"/>
      <c r="NH19" s="163"/>
      <c r="NI19" s="163"/>
      <c r="NJ19" s="163"/>
      <c r="NK19" s="163"/>
      <c r="NL19" s="163"/>
      <c r="NM19" s="163"/>
      <c r="NN19" s="163"/>
      <c r="NO19" s="163"/>
      <c r="NP19" s="163"/>
      <c r="NQ19" s="163"/>
      <c r="NR19" s="163"/>
      <c r="NS19" s="163"/>
      <c r="NT19" s="163"/>
      <c r="NU19" s="163"/>
      <c r="NV19" s="163"/>
      <c r="NW19" s="163"/>
      <c r="NX19" s="163"/>
      <c r="NY19" s="163"/>
      <c r="NZ19" s="163"/>
      <c r="OA19" s="163"/>
      <c r="OB19" s="163"/>
      <c r="OC19" s="163"/>
      <c r="OD19" s="163"/>
      <c r="OE19" s="163"/>
      <c r="OF19" s="163"/>
      <c r="OG19" s="163"/>
      <c r="OH19" s="163"/>
      <c r="OI19" s="163"/>
      <c r="OJ19" s="163"/>
      <c r="OK19" s="163"/>
      <c r="OL19" s="163"/>
      <c r="OM19" s="163"/>
      <c r="ON19" s="163"/>
      <c r="OO19" s="163"/>
      <c r="OP19" s="163"/>
      <c r="OQ19" s="163"/>
      <c r="OR19" s="163"/>
      <c r="OS19" s="163"/>
      <c r="OT19" s="163"/>
      <c r="OU19" s="163"/>
      <c r="OV19" s="163"/>
      <c r="OW19" s="163"/>
      <c r="OX19" s="163"/>
      <c r="OY19" s="163"/>
      <c r="OZ19" s="163"/>
      <c r="PA19" s="163"/>
      <c r="PB19" s="163"/>
      <c r="PC19" s="163"/>
      <c r="PD19" s="163"/>
      <c r="PE19" s="163"/>
      <c r="PF19" s="163"/>
      <c r="PG19" s="163"/>
      <c r="PH19" s="163"/>
      <c r="PI19" s="163"/>
      <c r="PJ19" s="163"/>
      <c r="PK19" s="163"/>
      <c r="PL19" s="163"/>
      <c r="PM19" s="163"/>
      <c r="PN19" s="163"/>
      <c r="PO19" s="163"/>
      <c r="PP19" s="163"/>
      <c r="PQ19" s="163"/>
      <c r="PR19" s="163"/>
      <c r="PS19" s="163"/>
      <c r="PT19" s="163"/>
      <c r="PU19" s="163"/>
      <c r="PV19" s="163"/>
      <c r="PW19" s="163"/>
      <c r="PX19" s="163"/>
      <c r="PY19" s="163"/>
      <c r="PZ19" s="163"/>
      <c r="QA19" s="163"/>
      <c r="QB19" s="163"/>
      <c r="QC19" s="163"/>
      <c r="QD19" s="163"/>
      <c r="QE19" s="163"/>
      <c r="QF19" s="163"/>
      <c r="QG19" s="163"/>
      <c r="QH19" s="163"/>
      <c r="QI19" s="163"/>
      <c r="QJ19" s="163"/>
      <c r="QK19" s="163"/>
      <c r="QL19" s="163"/>
      <c r="QM19" s="163"/>
      <c r="QN19" s="163"/>
      <c r="QO19" s="163"/>
      <c r="QP19" s="163"/>
      <c r="QQ19" s="163"/>
      <c r="QR19" s="163"/>
      <c r="QS19" s="163"/>
      <c r="QT19" s="163"/>
      <c r="QU19" s="163"/>
      <c r="QV19" s="163"/>
      <c r="QW19" s="163"/>
      <c r="QX19" s="163"/>
      <c r="QY19" s="163"/>
      <c r="QZ19" s="163"/>
      <c r="RA19" s="163"/>
      <c r="RB19" s="163"/>
      <c r="RC19" s="163"/>
      <c r="RD19" s="163"/>
      <c r="RE19" s="163"/>
      <c r="RF19" s="163"/>
      <c r="RG19" s="163"/>
      <c r="RH19" s="163"/>
      <c r="RI19" s="163"/>
      <c r="RJ19" s="163"/>
      <c r="RK19" s="163"/>
      <c r="RL19" s="163"/>
      <c r="RM19" s="163"/>
      <c r="RN19" s="163"/>
      <c r="RO19" s="163"/>
      <c r="RP19" s="163"/>
      <c r="RQ19" s="163"/>
      <c r="RR19" s="163"/>
      <c r="RS19" s="163"/>
      <c r="RT19" s="163"/>
      <c r="RU19" s="163"/>
      <c r="RV19" s="163"/>
      <c r="RW19" s="163"/>
      <c r="RX19" s="163"/>
      <c r="RY19" s="163"/>
      <c r="RZ19" s="163"/>
      <c r="SA19" s="163"/>
      <c r="SB19" s="163"/>
      <c r="SC19" s="163"/>
      <c r="SD19" s="163"/>
      <c r="SE19" s="163"/>
      <c r="SF19" s="163"/>
      <c r="SG19" s="163"/>
      <c r="SH19" s="163"/>
      <c r="SI19" s="163"/>
      <c r="SJ19" s="163"/>
      <c r="SK19" s="163"/>
      <c r="SL19" s="163"/>
      <c r="SM19" s="163"/>
      <c r="SN19" s="163"/>
      <c r="SO19" s="163"/>
      <c r="SP19" s="163"/>
      <c r="SQ19" s="163"/>
      <c r="SR19" s="163"/>
      <c r="SS19" s="163"/>
      <c r="ST19" s="163"/>
      <c r="SU19" s="163"/>
      <c r="SV19" s="163"/>
      <c r="SW19" s="163"/>
      <c r="SX19" s="163"/>
      <c r="SY19" s="163"/>
      <c r="SZ19" s="163"/>
      <c r="TA19" s="163"/>
      <c r="TB19" s="163"/>
      <c r="TC19" s="163"/>
      <c r="TD19" s="163"/>
      <c r="TE19" s="163"/>
      <c r="TF19" s="163"/>
      <c r="TG19" s="163"/>
      <c r="TH19" s="163"/>
      <c r="TI19" s="163"/>
      <c r="TJ19" s="163"/>
      <c r="TK19" s="163"/>
      <c r="TL19" s="163"/>
      <c r="TM19" s="163"/>
      <c r="TN19" s="163"/>
      <c r="TO19" s="163"/>
      <c r="TP19" s="163"/>
      <c r="TQ19" s="163"/>
      <c r="TR19" s="163"/>
      <c r="TS19" s="163"/>
      <c r="TT19" s="163"/>
      <c r="TU19" s="163"/>
      <c r="TV19" s="163"/>
      <c r="TW19" s="163"/>
      <c r="TX19" s="163"/>
      <c r="TY19" s="163"/>
      <c r="TZ19" s="163"/>
      <c r="UA19" s="163"/>
      <c r="UB19" s="163"/>
      <c r="UC19" s="163"/>
      <c r="UD19" s="163"/>
      <c r="UE19" s="163"/>
      <c r="UF19" s="163"/>
      <c r="UG19" s="163"/>
      <c r="UH19" s="163"/>
      <c r="UI19" s="163"/>
      <c r="UJ19" s="163"/>
      <c r="UK19" s="163"/>
      <c r="UL19" s="163"/>
      <c r="UM19" s="163"/>
      <c r="UN19" s="163"/>
      <c r="UO19" s="163"/>
      <c r="UP19" s="163"/>
      <c r="UQ19" s="163"/>
      <c r="UR19" s="163"/>
      <c r="US19" s="163"/>
      <c r="UT19" s="163"/>
      <c r="UU19" s="163"/>
      <c r="UV19" s="163"/>
      <c r="UW19" s="163"/>
      <c r="UX19" s="163"/>
      <c r="UY19" s="163"/>
      <c r="UZ19" s="163"/>
      <c r="VA19" s="163"/>
      <c r="VB19" s="163"/>
      <c r="VC19" s="163"/>
      <c r="VD19" s="163"/>
      <c r="VE19" s="163"/>
      <c r="VF19" s="163"/>
      <c r="VG19" s="163"/>
      <c r="VH19" s="163"/>
      <c r="VI19" s="163"/>
      <c r="VJ19" s="163"/>
      <c r="VK19" s="163"/>
      <c r="VL19" s="163"/>
      <c r="VM19" s="163"/>
      <c r="VN19" s="163"/>
      <c r="VO19" s="163"/>
      <c r="VP19" s="163"/>
      <c r="VQ19" s="163"/>
      <c r="VR19" s="163"/>
      <c r="VS19" s="163"/>
      <c r="VT19" s="163"/>
      <c r="VU19" s="163"/>
      <c r="VV19" s="163"/>
      <c r="VW19" s="163"/>
      <c r="VX19" s="163"/>
      <c r="VY19" s="163"/>
      <c r="VZ19" s="163"/>
      <c r="WA19" s="163"/>
      <c r="WB19" s="163"/>
      <c r="WC19" s="163"/>
      <c r="WD19" s="163"/>
      <c r="WE19" s="163"/>
      <c r="WF19" s="163"/>
      <c r="WG19" s="163"/>
      <c r="WH19" s="163"/>
      <c r="WI19" s="163"/>
      <c r="WJ19" s="163"/>
      <c r="WK19" s="163"/>
      <c r="WL19" s="163"/>
      <c r="WM19" s="163"/>
      <c r="WN19" s="163"/>
      <c r="WO19" s="163"/>
      <c r="WP19" s="163"/>
      <c r="WQ19" s="163"/>
      <c r="WR19" s="163"/>
      <c r="WS19" s="163"/>
      <c r="WT19" s="163"/>
      <c r="WU19" s="163"/>
      <c r="WV19" s="163"/>
      <c r="WW19" s="163"/>
      <c r="WX19" s="163"/>
      <c r="WY19" s="163"/>
      <c r="WZ19" s="163"/>
      <c r="XA19" s="163"/>
      <c r="XB19" s="163"/>
      <c r="XC19" s="163"/>
      <c r="XD19" s="163"/>
      <c r="XE19" s="163"/>
      <c r="XF19" s="163"/>
      <c r="XG19" s="163"/>
      <c r="XH19" s="163"/>
      <c r="XI19" s="163"/>
      <c r="XJ19" s="163"/>
      <c r="XK19" s="163"/>
      <c r="XL19" s="163"/>
      <c r="XM19" s="163"/>
      <c r="XN19" s="163"/>
      <c r="XO19" s="163"/>
      <c r="XP19" s="163"/>
      <c r="XQ19" s="163"/>
      <c r="XR19" s="163"/>
      <c r="XS19" s="163"/>
      <c r="XT19" s="163"/>
      <c r="XU19" s="163"/>
      <c r="XV19" s="163"/>
      <c r="XW19" s="163"/>
      <c r="XX19" s="163"/>
      <c r="XY19" s="163"/>
      <c r="XZ19" s="163"/>
      <c r="YA19" s="163"/>
      <c r="YB19" s="163"/>
      <c r="YC19" s="163"/>
      <c r="YD19" s="163"/>
      <c r="YE19" s="163"/>
      <c r="YF19" s="163"/>
      <c r="YG19" s="163"/>
      <c r="YH19" s="163"/>
      <c r="YI19" s="163"/>
      <c r="YJ19" s="163"/>
      <c r="YK19" s="163"/>
      <c r="YL19" s="163"/>
      <c r="YM19" s="163"/>
      <c r="YN19" s="163"/>
      <c r="YO19" s="163"/>
      <c r="YP19" s="163"/>
      <c r="YQ19" s="163"/>
      <c r="YR19" s="163"/>
      <c r="YS19" s="163"/>
      <c r="YT19" s="163"/>
      <c r="YU19" s="163"/>
      <c r="YV19" s="163"/>
      <c r="YW19" s="163"/>
      <c r="YX19" s="163"/>
      <c r="YY19" s="163"/>
      <c r="YZ19" s="163"/>
      <c r="ZA19" s="163"/>
      <c r="ZB19" s="163"/>
      <c r="ZC19" s="163"/>
      <c r="ZD19" s="163"/>
      <c r="ZE19" s="163"/>
      <c r="ZF19" s="163"/>
      <c r="ZG19" s="163"/>
      <c r="ZH19" s="163"/>
      <c r="ZI19" s="163"/>
      <c r="ZJ19" s="163"/>
      <c r="ZK19" s="163"/>
      <c r="ZL19" s="163"/>
      <c r="ZM19" s="163"/>
      <c r="ZN19" s="163"/>
      <c r="ZO19" s="163"/>
      <c r="ZP19" s="163"/>
      <c r="ZQ19" s="163"/>
      <c r="ZR19" s="163"/>
      <c r="ZS19" s="163"/>
      <c r="ZT19" s="163"/>
      <c r="ZU19" s="163"/>
      <c r="ZV19" s="163"/>
      <c r="ZW19" s="163"/>
      <c r="ZX19" s="163"/>
      <c r="ZY19" s="163"/>
      <c r="ZZ19" s="163"/>
      <c r="AAA19" s="163"/>
      <c r="AAB19" s="163"/>
      <c r="AAC19" s="163"/>
      <c r="AAD19" s="163"/>
      <c r="AAE19" s="163"/>
      <c r="AAF19" s="163"/>
      <c r="AAG19" s="163"/>
      <c r="AAH19" s="163"/>
      <c r="AAI19" s="163"/>
      <c r="AAJ19" s="163"/>
      <c r="AAK19" s="163"/>
      <c r="AAL19" s="163"/>
      <c r="AAM19" s="163"/>
      <c r="AAN19" s="163"/>
      <c r="AAO19" s="163"/>
      <c r="AAP19" s="163"/>
      <c r="AAQ19" s="163"/>
      <c r="AAR19" s="163"/>
      <c r="AAS19" s="163"/>
      <c r="AAT19" s="163"/>
      <c r="AAU19" s="163"/>
      <c r="AAV19" s="163"/>
      <c r="AAW19" s="163"/>
      <c r="AAX19" s="163"/>
      <c r="AAY19" s="163"/>
      <c r="AAZ19" s="163"/>
      <c r="ABA19" s="163"/>
      <c r="ABB19" s="163"/>
      <c r="ABC19" s="163"/>
      <c r="ABD19" s="163"/>
      <c r="ABE19" s="163"/>
      <c r="ABF19" s="163"/>
      <c r="ABG19" s="163"/>
      <c r="ABH19" s="163"/>
      <c r="ABI19" s="163"/>
      <c r="ABJ19" s="163"/>
      <c r="ABK19" s="163"/>
      <c r="ABL19" s="163"/>
      <c r="ABM19" s="163"/>
      <c r="ABN19" s="163"/>
      <c r="ABO19" s="163"/>
      <c r="ABP19" s="163"/>
      <c r="ABQ19" s="163"/>
      <c r="ABR19" s="163"/>
      <c r="ABS19" s="163"/>
      <c r="ABT19" s="163"/>
      <c r="ABU19" s="163"/>
      <c r="ABV19" s="163"/>
      <c r="ABW19" s="163"/>
      <c r="ABX19" s="163"/>
      <c r="ABY19" s="163"/>
      <c r="ABZ19" s="163"/>
      <c r="ACA19" s="163"/>
      <c r="ACB19" s="163"/>
      <c r="ACC19" s="163"/>
      <c r="ACD19" s="163"/>
      <c r="ACE19" s="163"/>
      <c r="ACF19" s="163"/>
      <c r="ACG19" s="163"/>
      <c r="ACH19" s="163"/>
      <c r="ACI19" s="163"/>
      <c r="ACJ19" s="163"/>
      <c r="ACK19" s="163"/>
      <c r="ACL19" s="163"/>
      <c r="ACM19" s="163"/>
      <c r="ACN19" s="163"/>
      <c r="ACO19" s="163"/>
      <c r="ACP19" s="163"/>
      <c r="ACQ19" s="163"/>
      <c r="ACR19" s="163"/>
      <c r="ACS19" s="163"/>
      <c r="ACT19" s="163"/>
      <c r="ACU19" s="163"/>
      <c r="ACV19" s="163"/>
      <c r="ACW19" s="163"/>
      <c r="ACX19" s="163"/>
      <c r="ACY19" s="163"/>
      <c r="ACZ19" s="163"/>
      <c r="ADA19" s="163"/>
      <c r="ADB19" s="163"/>
      <c r="ADC19" s="163"/>
      <c r="ADD19" s="163"/>
      <c r="ADE19" s="163"/>
      <c r="ADF19" s="163"/>
      <c r="ADG19" s="163"/>
      <c r="ADH19" s="163"/>
      <c r="ADI19" s="163"/>
      <c r="ADJ19" s="163"/>
      <c r="ADK19" s="163"/>
      <c r="ADL19" s="163"/>
      <c r="ADM19" s="163"/>
      <c r="ADN19" s="163"/>
      <c r="ADO19" s="163"/>
      <c r="ADP19" s="163"/>
      <c r="ADQ19" s="163"/>
      <c r="ADR19" s="163"/>
      <c r="ADS19" s="163"/>
      <c r="ADT19" s="163"/>
      <c r="ADU19" s="163"/>
      <c r="ADV19" s="163"/>
      <c r="ADW19" s="163"/>
      <c r="ADX19" s="163"/>
      <c r="ADY19" s="163"/>
      <c r="ADZ19" s="163"/>
      <c r="AEA19" s="163"/>
      <c r="AEB19" s="163"/>
      <c r="AEC19" s="163"/>
      <c r="AED19" s="163"/>
      <c r="AEE19" s="163"/>
      <c r="AEF19" s="163"/>
      <c r="AEG19" s="163"/>
      <c r="AEH19" s="163"/>
      <c r="AEI19" s="163"/>
      <c r="AEJ19" s="163"/>
      <c r="AEK19" s="163"/>
      <c r="AEL19" s="163"/>
      <c r="AEM19" s="163"/>
      <c r="AEN19" s="163"/>
      <c r="AEO19" s="163"/>
      <c r="AEP19" s="163"/>
      <c r="AEQ19" s="163"/>
      <c r="AER19" s="163"/>
      <c r="AES19" s="163"/>
      <c r="AET19" s="163"/>
      <c r="AEU19" s="163"/>
      <c r="AEV19" s="163"/>
      <c r="AEW19" s="163"/>
      <c r="AEX19" s="163"/>
      <c r="AEY19" s="163"/>
      <c r="AEZ19" s="163"/>
      <c r="AFA19" s="163"/>
      <c r="AFB19" s="163"/>
      <c r="AFC19" s="163"/>
      <c r="AFD19" s="163"/>
      <c r="AFE19" s="163"/>
      <c r="AFF19" s="163"/>
      <c r="AFG19" s="163"/>
      <c r="AFH19" s="163"/>
      <c r="AFI19" s="163"/>
      <c r="AFJ19" s="163"/>
      <c r="AFK19" s="163"/>
      <c r="AFL19" s="163"/>
      <c r="AFM19" s="163"/>
      <c r="AFN19" s="163"/>
      <c r="AFO19" s="163"/>
      <c r="AFP19" s="163"/>
      <c r="AFQ19" s="163"/>
      <c r="AFR19" s="163"/>
      <c r="AFS19" s="163"/>
      <c r="AFT19" s="163"/>
      <c r="AFU19" s="163"/>
      <c r="AFV19" s="163"/>
      <c r="AFW19" s="163"/>
      <c r="AFX19" s="163"/>
      <c r="AFY19" s="163"/>
      <c r="AFZ19" s="163"/>
      <c r="AGA19" s="163"/>
      <c r="AGB19" s="163"/>
      <c r="AGC19" s="163"/>
      <c r="AGD19" s="163"/>
      <c r="AGE19" s="163"/>
      <c r="AGF19" s="163"/>
      <c r="AGG19" s="163"/>
      <c r="AGH19" s="163"/>
      <c r="AGI19" s="163"/>
      <c r="AGJ19" s="163"/>
      <c r="AGK19" s="163"/>
      <c r="AGL19" s="163"/>
      <c r="AGM19" s="163"/>
      <c r="AGN19" s="163"/>
      <c r="AGO19" s="163"/>
      <c r="AGP19" s="163"/>
      <c r="AGQ19" s="163"/>
      <c r="AGR19" s="163"/>
      <c r="AGS19" s="163"/>
      <c r="AGT19" s="163"/>
      <c r="AGU19" s="163"/>
      <c r="AGV19" s="163"/>
      <c r="AGW19" s="163"/>
      <c r="AGX19" s="163"/>
      <c r="AGY19" s="163"/>
      <c r="AGZ19" s="163"/>
      <c r="AHA19" s="163"/>
      <c r="AHB19" s="163"/>
      <c r="AHC19" s="163"/>
      <c r="AHD19" s="163"/>
      <c r="AHE19" s="163"/>
      <c r="AHF19" s="163"/>
      <c r="AHG19" s="163"/>
      <c r="AHH19" s="163"/>
      <c r="AHI19" s="163"/>
      <c r="AHJ19" s="163"/>
      <c r="AHK19" s="163"/>
      <c r="AHL19" s="163"/>
      <c r="AHM19" s="163"/>
      <c r="AHN19" s="163"/>
      <c r="AHO19" s="163"/>
      <c r="AHP19" s="163"/>
      <c r="AHQ19" s="163"/>
      <c r="AHR19" s="163"/>
      <c r="AHS19" s="163"/>
      <c r="AHT19" s="163"/>
      <c r="AHU19" s="163"/>
      <c r="AHV19" s="163"/>
      <c r="AHW19" s="163"/>
      <c r="AHX19" s="163"/>
      <c r="AHY19" s="163"/>
      <c r="AHZ19" s="163"/>
      <c r="AIA19" s="163"/>
      <c r="AIB19" s="163"/>
      <c r="AIC19" s="163"/>
      <c r="AID19" s="163"/>
      <c r="AIE19" s="163"/>
      <c r="AIF19" s="163"/>
      <c r="AIG19" s="163"/>
      <c r="AIH19" s="163"/>
      <c r="AII19" s="163"/>
      <c r="AIJ19" s="163"/>
      <c r="AIK19" s="163"/>
      <c r="AIL19" s="163"/>
      <c r="AIM19" s="163"/>
      <c r="AIN19" s="163"/>
      <c r="AIO19" s="163"/>
      <c r="AIP19" s="163"/>
      <c r="AIQ19" s="163"/>
      <c r="AIR19" s="163"/>
      <c r="AIS19" s="163"/>
      <c r="AIT19" s="163"/>
      <c r="AIU19" s="163"/>
      <c r="AIV19" s="163"/>
      <c r="AIW19" s="163"/>
      <c r="AIX19" s="163"/>
      <c r="AIY19" s="163"/>
      <c r="AIZ19" s="163"/>
      <c r="AJA19" s="163"/>
      <c r="AJB19" s="163"/>
      <c r="AJC19" s="163"/>
      <c r="AJD19" s="163"/>
      <c r="AJE19" s="163"/>
      <c r="AJF19" s="163"/>
      <c r="AJG19" s="163"/>
      <c r="AJH19" s="163"/>
      <c r="AJI19" s="163"/>
      <c r="AJJ19" s="163"/>
      <c r="AJK19" s="163"/>
      <c r="AJL19" s="163"/>
      <c r="AJM19" s="163"/>
      <c r="AJN19" s="163"/>
      <c r="AJO19" s="163"/>
      <c r="AJP19" s="163"/>
      <c r="AJQ19" s="163"/>
      <c r="AJR19" s="163"/>
      <c r="AJS19" s="163"/>
      <c r="AJT19" s="163"/>
      <c r="AJU19" s="163"/>
      <c r="AJV19" s="163"/>
      <c r="AJW19" s="163"/>
      <c r="AJX19" s="163"/>
      <c r="AJY19" s="163"/>
      <c r="AJZ19" s="163"/>
      <c r="AKA19" s="163"/>
      <c r="AKB19" s="163"/>
      <c r="AKC19" s="163"/>
      <c r="AKD19" s="163"/>
      <c r="AKE19" s="163"/>
      <c r="AKF19" s="163"/>
      <c r="AKG19" s="163"/>
      <c r="AKH19" s="163"/>
      <c r="AKI19" s="163"/>
      <c r="AKJ19" s="163"/>
      <c r="AKK19" s="163"/>
      <c r="AKL19" s="163"/>
      <c r="AKM19" s="163"/>
      <c r="AKN19" s="163"/>
      <c r="AKO19" s="163"/>
      <c r="AKP19" s="163"/>
      <c r="AKQ19" s="163"/>
      <c r="AKR19" s="163"/>
      <c r="AKS19" s="163"/>
      <c r="AKT19" s="163"/>
      <c r="AKU19" s="163"/>
      <c r="AKV19" s="163"/>
      <c r="AKW19" s="163"/>
      <c r="AKX19" s="163"/>
      <c r="AKY19" s="163"/>
      <c r="AKZ19" s="163"/>
      <c r="ALA19" s="163"/>
      <c r="ALB19" s="163"/>
      <c r="ALC19" s="163"/>
      <c r="ALD19" s="163"/>
      <c r="ALE19" s="163"/>
      <c r="ALF19" s="163"/>
      <c r="ALG19" s="163"/>
      <c r="ALH19" s="163"/>
      <c r="ALI19" s="163"/>
      <c r="ALJ19" s="163"/>
      <c r="ALK19" s="163"/>
      <c r="ALL19" s="163"/>
      <c r="ALM19" s="163"/>
      <c r="ALN19" s="163"/>
      <c r="ALO19" s="163"/>
      <c r="ALP19" s="163"/>
      <c r="ALQ19" s="163"/>
      <c r="ALR19" s="163"/>
      <c r="ALS19" s="163"/>
      <c r="ALT19" s="163"/>
      <c r="ALU19" s="163"/>
      <c r="ALV19" s="163"/>
      <c r="ALW19" s="163"/>
      <c r="ALX19" s="163"/>
      <c r="ALY19" s="163"/>
      <c r="ALZ19" s="163"/>
      <c r="AMA19" s="163"/>
      <c r="AMB19" s="163"/>
      <c r="AMC19" s="163"/>
      <c r="AMD19" s="163"/>
      <c r="AME19" s="163"/>
      <c r="AMF19" s="163"/>
      <c r="AMG19" s="163"/>
      <c r="AMH19" s="163"/>
      <c r="AMI19" s="163"/>
      <c r="AMJ19" s="163"/>
      <c r="AMK19" s="163"/>
      <c r="AML19" s="163"/>
      <c r="AMM19" s="163"/>
      <c r="AMN19" s="163"/>
      <c r="AMO19" s="163"/>
      <c r="AMP19" s="163"/>
      <c r="AMQ19" s="163"/>
      <c r="AMR19" s="163"/>
      <c r="AMS19" s="163"/>
      <c r="AMT19" s="163"/>
      <c r="AMU19" s="163"/>
      <c r="AMV19" s="163"/>
      <c r="AMW19" s="163"/>
      <c r="AMX19" s="163"/>
      <c r="AMY19" s="163"/>
      <c r="AMZ19" s="163"/>
      <c r="ANA19" s="163"/>
      <c r="ANB19" s="163"/>
      <c r="ANC19" s="163"/>
      <c r="AND19" s="163"/>
      <c r="ANE19" s="163"/>
      <c r="ANF19" s="163"/>
      <c r="ANG19" s="163"/>
      <c r="ANH19" s="163"/>
      <c r="ANI19" s="163"/>
      <c r="ANJ19" s="163"/>
      <c r="ANK19" s="163"/>
      <c r="ANL19" s="163"/>
      <c r="ANM19" s="163"/>
      <c r="ANN19" s="163"/>
      <c r="ANO19" s="163"/>
      <c r="ANP19" s="163"/>
      <c r="ANQ19" s="163"/>
      <c r="ANR19" s="163"/>
      <c r="ANS19" s="163"/>
      <c r="ANT19" s="163"/>
      <c r="ANU19" s="163"/>
      <c r="ANV19" s="163"/>
      <c r="ANW19" s="163"/>
      <c r="ANX19" s="163"/>
      <c r="ANY19" s="163"/>
      <c r="ANZ19" s="163"/>
      <c r="AOA19" s="163"/>
      <c r="AOB19" s="163"/>
      <c r="AOC19" s="163"/>
      <c r="AOD19" s="163"/>
      <c r="AOE19" s="163"/>
      <c r="AOF19" s="163"/>
      <c r="AOG19" s="163"/>
      <c r="AOH19" s="163"/>
      <c r="AOI19" s="163"/>
      <c r="AOJ19" s="163"/>
      <c r="AOK19" s="163"/>
      <c r="AOL19" s="163"/>
      <c r="AOM19" s="163"/>
      <c r="AON19" s="163"/>
      <c r="AOO19" s="163"/>
      <c r="AOP19" s="163"/>
      <c r="AOQ19" s="163"/>
      <c r="AOR19" s="163"/>
      <c r="AOS19" s="163"/>
      <c r="AOT19" s="163"/>
      <c r="AOU19" s="163"/>
      <c r="AOV19" s="163"/>
      <c r="AOW19" s="163"/>
      <c r="AOX19" s="163"/>
      <c r="AOY19" s="163"/>
      <c r="AOZ19" s="163"/>
      <c r="APA19" s="163"/>
      <c r="APB19" s="163"/>
      <c r="APC19" s="163"/>
      <c r="APD19" s="163"/>
      <c r="APE19" s="163"/>
      <c r="APF19" s="163"/>
      <c r="APG19" s="163"/>
      <c r="APH19" s="163"/>
      <c r="API19" s="163"/>
      <c r="APJ19" s="163"/>
      <c r="APK19" s="163"/>
      <c r="APL19" s="163"/>
      <c r="APM19" s="163"/>
      <c r="APN19" s="163"/>
      <c r="APO19" s="163"/>
      <c r="APP19" s="163"/>
      <c r="APQ19" s="163"/>
      <c r="APR19" s="163"/>
      <c r="APS19" s="163"/>
      <c r="APT19" s="163"/>
      <c r="APU19" s="163"/>
      <c r="APV19" s="163"/>
      <c r="APW19" s="163"/>
      <c r="APX19" s="163"/>
      <c r="APY19" s="163"/>
      <c r="APZ19" s="163"/>
      <c r="AQA19" s="163"/>
      <c r="AQB19" s="163"/>
      <c r="AQC19" s="163"/>
      <c r="AQD19" s="163"/>
      <c r="AQE19" s="163"/>
      <c r="AQF19" s="163"/>
      <c r="AQG19" s="163"/>
      <c r="AQH19" s="163"/>
      <c r="AQI19" s="163"/>
      <c r="AQJ19" s="163"/>
      <c r="AQK19" s="163"/>
      <c r="AQL19" s="163"/>
      <c r="AQM19" s="163"/>
      <c r="AQN19" s="163"/>
      <c r="AQO19" s="163"/>
      <c r="AQP19" s="163"/>
      <c r="AQQ19" s="163"/>
      <c r="AQR19" s="163"/>
      <c r="AQS19" s="163"/>
      <c r="AQT19" s="163"/>
      <c r="AQU19" s="163"/>
      <c r="AQV19" s="163"/>
      <c r="AQW19" s="163"/>
      <c r="AQX19" s="163"/>
      <c r="AQY19" s="163"/>
      <c r="AQZ19" s="163"/>
      <c r="ARA19" s="163"/>
      <c r="ARB19" s="163"/>
      <c r="ARC19" s="163"/>
      <c r="ARD19" s="163"/>
      <c r="ARE19" s="163"/>
      <c r="ARF19" s="163"/>
      <c r="ARG19" s="163"/>
      <c r="ARH19" s="163"/>
      <c r="ARI19" s="163"/>
      <c r="ARJ19" s="163"/>
      <c r="ARK19" s="163"/>
      <c r="ARL19" s="163"/>
      <c r="ARM19" s="163"/>
      <c r="ARN19" s="163"/>
      <c r="ARO19" s="163"/>
      <c r="ARP19" s="163"/>
      <c r="ARQ19" s="163"/>
      <c r="ARR19" s="163"/>
      <c r="ARS19" s="163"/>
      <c r="ART19" s="163"/>
      <c r="ARU19" s="163"/>
      <c r="ARV19" s="163"/>
      <c r="ARW19" s="163"/>
      <c r="ARX19" s="163"/>
      <c r="ARY19" s="163"/>
      <c r="ARZ19" s="163"/>
      <c r="ASA19" s="163"/>
      <c r="ASB19" s="163"/>
      <c r="ASC19" s="163"/>
      <c r="ASD19" s="163"/>
      <c r="ASE19" s="163"/>
      <c r="ASF19" s="163"/>
      <c r="ASG19" s="163"/>
      <c r="ASH19" s="163"/>
      <c r="ASI19" s="163"/>
      <c r="ASJ19" s="163"/>
      <c r="ASK19" s="163"/>
      <c r="ASL19" s="163"/>
      <c r="ASM19" s="163"/>
      <c r="ASN19" s="163"/>
      <c r="ASO19" s="163"/>
      <c r="ASP19" s="163"/>
      <c r="ASQ19" s="163"/>
      <c r="ASR19" s="163"/>
      <c r="ASS19" s="163"/>
      <c r="AST19" s="163"/>
      <c r="ASU19" s="163"/>
      <c r="ASV19" s="163"/>
      <c r="ASW19" s="163"/>
      <c r="ASX19" s="163"/>
      <c r="ASY19" s="163"/>
      <c r="ASZ19" s="163"/>
      <c r="ATA19" s="163"/>
      <c r="ATB19" s="163"/>
      <c r="ATC19" s="163"/>
      <c r="ATD19" s="163"/>
      <c r="ATE19" s="163"/>
      <c r="ATF19" s="163"/>
      <c r="ATG19" s="163"/>
      <c r="ATH19" s="163"/>
      <c r="ATI19" s="163"/>
      <c r="ATJ19" s="163"/>
      <c r="ATK19" s="163"/>
      <c r="ATL19" s="163"/>
      <c r="ATM19" s="163"/>
      <c r="ATN19" s="163"/>
      <c r="ATO19" s="163"/>
      <c r="ATP19" s="163"/>
      <c r="ATQ19" s="163"/>
      <c r="ATR19" s="163"/>
      <c r="ATS19" s="163"/>
      <c r="ATT19" s="163"/>
      <c r="ATU19" s="163"/>
      <c r="ATV19" s="163"/>
      <c r="ATW19" s="163"/>
      <c r="ATX19" s="163"/>
      <c r="ATY19" s="163"/>
      <c r="ATZ19" s="163"/>
      <c r="AUA19" s="163"/>
      <c r="AUB19" s="163"/>
      <c r="AUC19" s="163"/>
      <c r="AUD19" s="163"/>
      <c r="AUE19" s="163"/>
      <c r="AUF19" s="163"/>
      <c r="AUG19" s="163"/>
      <c r="AUH19" s="163"/>
      <c r="AUI19" s="163"/>
      <c r="AUJ19" s="163"/>
      <c r="AUK19" s="163"/>
      <c r="AUL19" s="163"/>
      <c r="AUM19" s="163"/>
      <c r="AUN19" s="163"/>
      <c r="AUO19" s="163"/>
      <c r="AUP19" s="163"/>
      <c r="AUQ19" s="163"/>
      <c r="AUR19" s="163"/>
      <c r="AUS19" s="163"/>
      <c r="AUT19" s="163"/>
      <c r="AUU19" s="163"/>
      <c r="AUV19" s="163"/>
      <c r="AUW19" s="163"/>
      <c r="AUX19" s="163"/>
      <c r="AUY19" s="163"/>
      <c r="AUZ19" s="163"/>
      <c r="AVA19" s="163"/>
      <c r="AVB19" s="163"/>
      <c r="AVC19" s="163"/>
      <c r="AVD19" s="163"/>
      <c r="AVE19" s="163"/>
      <c r="AVF19" s="163"/>
      <c r="AVG19" s="163"/>
      <c r="AVH19" s="163"/>
      <c r="AVI19" s="163"/>
      <c r="AVJ19" s="163"/>
      <c r="AVK19" s="163"/>
      <c r="AVL19" s="163"/>
      <c r="AVM19" s="163"/>
      <c r="AVN19" s="163"/>
      <c r="AVO19" s="163"/>
      <c r="AVP19" s="163"/>
      <c r="AVQ19" s="163"/>
      <c r="AVR19" s="163"/>
      <c r="AVS19" s="163"/>
      <c r="AVT19" s="163"/>
      <c r="AVU19" s="163"/>
      <c r="AVV19" s="163"/>
      <c r="AVW19" s="163"/>
      <c r="AVX19" s="163"/>
      <c r="AVY19" s="163"/>
      <c r="AVZ19" s="163"/>
      <c r="AWA19" s="163"/>
      <c r="AWB19" s="163"/>
      <c r="AWC19" s="163"/>
      <c r="AWD19" s="163"/>
      <c r="AWE19" s="163"/>
      <c r="AWF19" s="163"/>
      <c r="AWG19" s="163"/>
      <c r="AWH19" s="163"/>
      <c r="AWI19" s="163"/>
      <c r="AWJ19" s="163"/>
      <c r="AWK19" s="163"/>
      <c r="AWL19" s="163"/>
      <c r="AWM19" s="163"/>
      <c r="AWN19" s="163"/>
      <c r="AWO19" s="163"/>
      <c r="AWP19" s="163"/>
      <c r="AWQ19" s="163"/>
      <c r="AWR19" s="163"/>
      <c r="AWS19" s="163"/>
      <c r="AWT19" s="163"/>
      <c r="AWU19" s="163"/>
      <c r="AWV19" s="163"/>
      <c r="AWW19" s="163"/>
      <c r="AWX19" s="163"/>
      <c r="AWY19" s="163"/>
      <c r="AWZ19" s="163"/>
      <c r="AXA19" s="163"/>
      <c r="AXB19" s="163"/>
      <c r="AXC19" s="163"/>
      <c r="AXD19" s="163"/>
      <c r="AXE19" s="163"/>
      <c r="AXF19" s="163"/>
      <c r="AXG19" s="163"/>
      <c r="AXH19" s="163"/>
      <c r="AXI19" s="163"/>
      <c r="AXJ19" s="163"/>
      <c r="AXK19" s="163"/>
      <c r="AXL19" s="163"/>
      <c r="AXM19" s="163"/>
      <c r="AXN19" s="163"/>
      <c r="AXO19" s="163"/>
      <c r="AXP19" s="163"/>
      <c r="AXQ19" s="163"/>
      <c r="AXR19" s="163"/>
      <c r="AXS19" s="163"/>
      <c r="AXT19" s="163"/>
      <c r="AXU19" s="163"/>
      <c r="AXV19" s="163"/>
      <c r="AXW19" s="163"/>
      <c r="AXX19" s="163"/>
      <c r="AXY19" s="163"/>
      <c r="AXZ19" s="163"/>
      <c r="AYA19" s="163"/>
      <c r="AYB19" s="163"/>
      <c r="AYC19" s="163"/>
      <c r="AYD19" s="163"/>
      <c r="AYE19" s="163"/>
      <c r="AYF19" s="163"/>
      <c r="AYG19" s="163"/>
      <c r="AYH19" s="163"/>
      <c r="AYI19" s="163"/>
      <c r="AYJ19" s="163"/>
      <c r="AYK19" s="163"/>
      <c r="AYL19" s="163"/>
      <c r="AYM19" s="163"/>
      <c r="AYN19" s="163"/>
      <c r="AYO19" s="163"/>
      <c r="AYP19" s="163"/>
      <c r="AYQ19" s="163"/>
      <c r="AYR19" s="163"/>
      <c r="AYS19" s="163"/>
      <c r="AYT19" s="163"/>
      <c r="AYU19" s="163"/>
      <c r="AYV19" s="163"/>
      <c r="AYW19" s="163"/>
      <c r="AYX19" s="163"/>
      <c r="AYY19" s="163"/>
      <c r="AYZ19" s="163"/>
      <c r="AZA19" s="163"/>
      <c r="AZB19" s="163"/>
      <c r="AZC19" s="163"/>
      <c r="AZD19" s="163"/>
      <c r="AZE19" s="163"/>
      <c r="AZF19" s="163"/>
      <c r="AZG19" s="163"/>
      <c r="AZH19" s="163"/>
      <c r="AZI19" s="163"/>
      <c r="AZJ19" s="163"/>
      <c r="AZK19" s="163"/>
      <c r="AZL19" s="163"/>
      <c r="AZM19" s="163"/>
      <c r="AZN19" s="163"/>
      <c r="AZO19" s="163"/>
      <c r="AZP19" s="163"/>
      <c r="AZQ19" s="163"/>
      <c r="AZR19" s="163"/>
      <c r="AZS19" s="163"/>
      <c r="AZT19" s="163"/>
      <c r="AZU19" s="163"/>
      <c r="AZV19" s="163"/>
      <c r="AZW19" s="163"/>
      <c r="AZX19" s="163"/>
      <c r="AZY19" s="163"/>
      <c r="AZZ19" s="163"/>
      <c r="BAA19" s="163"/>
      <c r="BAB19" s="163"/>
      <c r="BAC19" s="163"/>
      <c r="BAD19" s="163"/>
      <c r="BAE19" s="163"/>
      <c r="BAF19" s="163"/>
      <c r="BAG19" s="163"/>
      <c r="BAH19" s="163"/>
      <c r="BAI19" s="163"/>
      <c r="BAJ19" s="163"/>
      <c r="BAK19" s="163"/>
      <c r="BAL19" s="163"/>
      <c r="BAM19" s="163"/>
      <c r="BAN19" s="163"/>
      <c r="BAO19" s="163"/>
      <c r="BAP19" s="163"/>
      <c r="BAQ19" s="163"/>
      <c r="BAR19" s="163"/>
      <c r="BAS19" s="163"/>
      <c r="BAT19" s="163"/>
      <c r="BAU19" s="163"/>
      <c r="BAV19" s="163"/>
      <c r="BAW19" s="163"/>
      <c r="BAX19" s="163"/>
      <c r="BAY19" s="163"/>
      <c r="BAZ19" s="163"/>
      <c r="BBA19" s="163"/>
      <c r="BBB19" s="163"/>
      <c r="BBC19" s="163"/>
      <c r="BBD19" s="163"/>
      <c r="BBE19" s="163"/>
      <c r="BBF19" s="163"/>
      <c r="BBG19" s="163"/>
      <c r="BBH19" s="163"/>
      <c r="BBI19" s="163"/>
      <c r="BBJ19" s="163"/>
      <c r="BBK19" s="163"/>
      <c r="BBL19" s="163"/>
      <c r="BBM19" s="163"/>
      <c r="BBN19" s="163"/>
      <c r="BBO19" s="163"/>
      <c r="BBP19" s="163"/>
      <c r="BBQ19" s="163"/>
      <c r="BBR19" s="163"/>
      <c r="BBS19" s="163"/>
      <c r="BBT19" s="163"/>
      <c r="BBU19" s="163"/>
      <c r="BBV19" s="163"/>
      <c r="BBW19" s="163"/>
      <c r="BBX19" s="163"/>
      <c r="BBY19" s="163"/>
      <c r="BBZ19" s="163"/>
      <c r="BCA19" s="163"/>
      <c r="BCB19" s="163"/>
      <c r="BCC19" s="163"/>
      <c r="BCD19" s="163"/>
      <c r="BCE19" s="163"/>
      <c r="BCF19" s="163"/>
      <c r="BCG19" s="163"/>
      <c r="BCH19" s="163"/>
      <c r="BCI19" s="163"/>
      <c r="BCJ19" s="163"/>
      <c r="BCK19" s="163"/>
      <c r="BCL19" s="163"/>
      <c r="BCM19" s="163"/>
      <c r="BCN19" s="163"/>
      <c r="BCO19" s="163"/>
      <c r="BCP19" s="163"/>
      <c r="BCQ19" s="163"/>
      <c r="BCR19" s="163"/>
      <c r="BCS19" s="163"/>
      <c r="BCT19" s="163"/>
      <c r="BCU19" s="163"/>
      <c r="BCV19" s="163"/>
      <c r="BCW19" s="163"/>
      <c r="BCX19" s="163"/>
      <c r="BCY19" s="163"/>
      <c r="BCZ19" s="163"/>
      <c r="BDA19" s="163"/>
      <c r="BDB19" s="163"/>
      <c r="BDC19" s="163"/>
      <c r="BDD19" s="163"/>
      <c r="BDE19" s="163"/>
      <c r="BDF19" s="163"/>
      <c r="BDG19" s="163"/>
      <c r="BDH19" s="163"/>
      <c r="BDI19" s="163"/>
      <c r="BDJ19" s="163"/>
      <c r="BDK19" s="163"/>
      <c r="BDL19" s="163"/>
      <c r="BDM19" s="163"/>
      <c r="BDN19" s="163"/>
      <c r="BDO19" s="163"/>
      <c r="BDP19" s="163"/>
      <c r="BDQ19" s="163"/>
      <c r="BDR19" s="163"/>
      <c r="BDS19" s="163"/>
      <c r="BDT19" s="163"/>
      <c r="BDU19" s="163"/>
      <c r="BDV19" s="163"/>
      <c r="BDW19" s="163"/>
      <c r="BDX19" s="163"/>
      <c r="BDY19" s="163"/>
      <c r="BDZ19" s="163"/>
      <c r="BEA19" s="163"/>
      <c r="BEB19" s="163"/>
      <c r="BEC19" s="163"/>
      <c r="BED19" s="163"/>
      <c r="BEE19" s="163"/>
      <c r="BEF19" s="163"/>
      <c r="BEG19" s="163"/>
      <c r="BEH19" s="163"/>
      <c r="BEI19" s="163"/>
      <c r="BEJ19" s="163"/>
      <c r="BEK19" s="163"/>
      <c r="BEL19" s="163"/>
      <c r="BEM19" s="163"/>
      <c r="BEN19" s="163"/>
      <c r="BEO19" s="163"/>
      <c r="BEP19" s="163"/>
      <c r="BEQ19" s="163"/>
      <c r="BER19" s="163"/>
      <c r="BES19" s="163"/>
      <c r="BET19" s="163"/>
      <c r="BEU19" s="163"/>
      <c r="BEV19" s="163"/>
      <c r="BEW19" s="163"/>
      <c r="BEX19" s="163"/>
      <c r="BEY19" s="163"/>
      <c r="BEZ19" s="163"/>
      <c r="BFA19" s="163"/>
      <c r="BFB19" s="163"/>
      <c r="BFC19" s="163"/>
      <c r="BFD19" s="163"/>
      <c r="BFE19" s="163"/>
      <c r="BFF19" s="163"/>
      <c r="BFG19" s="163"/>
      <c r="BFH19" s="163"/>
      <c r="BFI19" s="163"/>
      <c r="BFJ19" s="163"/>
      <c r="BFK19" s="163"/>
      <c r="BFL19" s="163"/>
      <c r="BFM19" s="163"/>
      <c r="BFN19" s="163"/>
      <c r="BFO19" s="163"/>
      <c r="BFP19" s="163"/>
      <c r="BFQ19" s="163"/>
      <c r="BFR19" s="163"/>
      <c r="BFS19" s="163"/>
      <c r="BFT19" s="163"/>
      <c r="BFU19" s="163"/>
      <c r="BFV19" s="163"/>
      <c r="BFW19" s="163"/>
      <c r="BFX19" s="163"/>
      <c r="BFY19" s="163"/>
      <c r="BFZ19" s="163"/>
      <c r="BGA19" s="163"/>
      <c r="BGB19" s="163"/>
      <c r="BGC19" s="163"/>
      <c r="BGD19" s="163"/>
      <c r="BGE19" s="163"/>
      <c r="BGF19" s="163"/>
      <c r="BGG19" s="163"/>
      <c r="BGH19" s="163"/>
      <c r="BGI19" s="163"/>
      <c r="BGJ19" s="163"/>
      <c r="BGK19" s="163"/>
      <c r="BGL19" s="163"/>
      <c r="BGM19" s="163"/>
      <c r="BGN19" s="163"/>
      <c r="BGO19" s="163"/>
      <c r="BGP19" s="163"/>
      <c r="BGQ19" s="163"/>
      <c r="BGR19" s="163"/>
      <c r="BGS19" s="163"/>
      <c r="BGT19" s="163"/>
      <c r="BGU19" s="163"/>
      <c r="BGV19" s="163"/>
      <c r="BGW19" s="163"/>
      <c r="BGX19" s="163"/>
      <c r="BGY19" s="163"/>
      <c r="BGZ19" s="163"/>
      <c r="BHA19" s="163"/>
      <c r="BHB19" s="163"/>
      <c r="BHC19" s="163"/>
      <c r="BHD19" s="163"/>
      <c r="BHE19" s="163"/>
      <c r="BHF19" s="163"/>
      <c r="BHG19" s="163"/>
      <c r="BHH19" s="163"/>
      <c r="BHI19" s="163"/>
      <c r="BHJ19" s="163"/>
      <c r="BHK19" s="163"/>
      <c r="BHL19" s="163"/>
      <c r="BHM19" s="163"/>
      <c r="BHN19" s="163"/>
      <c r="BHO19" s="163"/>
      <c r="BHP19" s="163"/>
      <c r="BHQ19" s="163"/>
      <c r="BHR19" s="163"/>
      <c r="BHS19" s="163"/>
      <c r="BHT19" s="163"/>
      <c r="BHU19" s="163"/>
      <c r="BHV19" s="163"/>
      <c r="BHW19" s="163"/>
      <c r="BHX19" s="163"/>
      <c r="BHY19" s="163"/>
      <c r="BHZ19" s="163"/>
      <c r="BIA19" s="163"/>
      <c r="BIB19" s="163"/>
      <c r="BIC19" s="163"/>
      <c r="BID19" s="163"/>
      <c r="BIE19" s="163"/>
      <c r="BIF19" s="163"/>
      <c r="BIG19" s="163"/>
      <c r="BIH19" s="163"/>
      <c r="BII19" s="163"/>
      <c r="BIJ19" s="163"/>
      <c r="BIK19" s="163"/>
      <c r="BIL19" s="163"/>
      <c r="BIM19" s="163"/>
      <c r="BIN19" s="163"/>
      <c r="BIO19" s="163"/>
      <c r="BIP19" s="163"/>
      <c r="BIQ19" s="163"/>
      <c r="BIR19" s="163"/>
      <c r="BIS19" s="163"/>
      <c r="BIT19" s="163"/>
      <c r="BIU19" s="163"/>
      <c r="BIV19" s="163"/>
      <c r="BIW19" s="163"/>
      <c r="BIX19" s="163"/>
      <c r="BIY19" s="163"/>
      <c r="BIZ19" s="163"/>
      <c r="BJA19" s="163"/>
      <c r="BJB19" s="163"/>
      <c r="BJC19" s="163"/>
      <c r="BJD19" s="163"/>
      <c r="BJE19" s="163"/>
      <c r="BJF19" s="163"/>
      <c r="BJG19" s="163"/>
      <c r="BJH19" s="163"/>
      <c r="BJI19" s="163"/>
      <c r="BJJ19" s="163"/>
      <c r="BJK19" s="163"/>
      <c r="BJL19" s="163"/>
      <c r="BJM19" s="163"/>
      <c r="BJN19" s="163"/>
      <c r="BJO19" s="163"/>
      <c r="BJP19" s="163"/>
      <c r="BJQ19" s="163"/>
      <c r="BJR19" s="163"/>
      <c r="BJS19" s="163"/>
      <c r="BJT19" s="163"/>
      <c r="BJU19" s="163"/>
      <c r="BJV19" s="163"/>
      <c r="BJW19" s="163"/>
      <c r="BJX19" s="163"/>
      <c r="BJY19" s="163"/>
      <c r="BJZ19" s="163"/>
      <c r="BKA19" s="163"/>
      <c r="BKB19" s="163"/>
      <c r="BKC19" s="163"/>
      <c r="BKD19" s="163"/>
      <c r="BKE19" s="163"/>
      <c r="BKF19" s="163"/>
      <c r="BKG19" s="163"/>
      <c r="BKH19" s="163"/>
      <c r="BKI19" s="163"/>
      <c r="BKJ19" s="163"/>
      <c r="BKK19" s="163"/>
      <c r="BKL19" s="163"/>
      <c r="BKM19" s="163"/>
      <c r="BKN19" s="163"/>
      <c r="BKO19" s="163"/>
      <c r="BKP19" s="163"/>
      <c r="BKQ19" s="163"/>
      <c r="BKR19" s="163"/>
      <c r="BKS19" s="163"/>
      <c r="BKT19" s="163"/>
      <c r="BKU19" s="163"/>
      <c r="BKV19" s="163"/>
      <c r="BKW19" s="163"/>
      <c r="BKX19" s="163"/>
      <c r="BKY19" s="163"/>
      <c r="BKZ19" s="163"/>
      <c r="BLA19" s="163"/>
      <c r="BLB19" s="163"/>
      <c r="BLC19" s="163"/>
      <c r="BLD19" s="163"/>
      <c r="BLE19" s="163"/>
      <c r="BLF19" s="163"/>
      <c r="BLG19" s="163"/>
      <c r="BLH19" s="163"/>
      <c r="BLI19" s="163"/>
      <c r="BLJ19" s="163"/>
      <c r="BLK19" s="163"/>
      <c r="BLL19" s="163"/>
      <c r="BLM19" s="163"/>
      <c r="BLN19" s="163"/>
      <c r="BLO19" s="163"/>
      <c r="BLP19" s="163"/>
      <c r="BLQ19" s="163"/>
      <c r="BLR19" s="163"/>
      <c r="BLS19" s="163"/>
      <c r="BLT19" s="163"/>
      <c r="BLU19" s="163"/>
      <c r="BLV19" s="163"/>
      <c r="BLW19" s="163"/>
      <c r="BLX19" s="163"/>
      <c r="BLY19" s="163"/>
      <c r="BLZ19" s="163"/>
      <c r="BMA19" s="163"/>
      <c r="BMB19" s="163"/>
      <c r="BMC19" s="163"/>
      <c r="BMD19" s="163"/>
      <c r="BME19" s="163"/>
      <c r="BMF19" s="163"/>
      <c r="BMG19" s="163"/>
      <c r="BMH19" s="163"/>
      <c r="BMI19" s="163"/>
      <c r="BMJ19" s="163"/>
      <c r="BMK19" s="163"/>
      <c r="BML19" s="163"/>
      <c r="BMM19" s="163"/>
      <c r="BMN19" s="163"/>
      <c r="BMO19" s="163"/>
      <c r="BMP19" s="163"/>
      <c r="BMQ19" s="163"/>
      <c r="BMR19" s="163"/>
      <c r="BMS19" s="163"/>
      <c r="BMT19" s="163"/>
      <c r="BMU19" s="163"/>
      <c r="BMV19" s="163"/>
      <c r="BMW19" s="163"/>
      <c r="BMX19" s="163"/>
      <c r="BMY19" s="163"/>
      <c r="BMZ19" s="163"/>
      <c r="BNA19" s="163"/>
      <c r="BNB19" s="163"/>
      <c r="BNC19" s="163"/>
      <c r="BND19" s="163"/>
      <c r="BNE19" s="163"/>
      <c r="BNF19" s="163"/>
      <c r="BNG19" s="163"/>
      <c r="BNH19" s="163"/>
      <c r="BNI19" s="163"/>
      <c r="BNJ19" s="163"/>
      <c r="BNK19" s="163"/>
      <c r="BNL19" s="163"/>
      <c r="BNM19" s="163"/>
      <c r="BNN19" s="163"/>
      <c r="BNO19" s="163"/>
      <c r="BNP19" s="163"/>
      <c r="BNQ19" s="163"/>
      <c r="BNR19" s="163"/>
      <c r="BNS19" s="163"/>
      <c r="BNT19" s="163"/>
      <c r="BNU19" s="163"/>
      <c r="BNV19" s="163"/>
      <c r="BNW19" s="163"/>
      <c r="BNX19" s="163"/>
      <c r="BNY19" s="163"/>
      <c r="BNZ19" s="163"/>
      <c r="BOA19" s="163"/>
      <c r="BOB19" s="163"/>
      <c r="BOC19" s="163"/>
      <c r="BOD19" s="163"/>
      <c r="BOE19" s="163"/>
      <c r="BOF19" s="163"/>
      <c r="BOG19" s="163"/>
      <c r="BOH19" s="163"/>
      <c r="BOI19" s="163"/>
      <c r="BOJ19" s="163"/>
      <c r="BOK19" s="163"/>
      <c r="BOL19" s="163"/>
      <c r="BOM19" s="163"/>
      <c r="BON19" s="163"/>
      <c r="BOO19" s="163"/>
      <c r="BOP19" s="163"/>
      <c r="BOQ19" s="163"/>
      <c r="BOR19" s="163"/>
      <c r="BOS19" s="163"/>
      <c r="BOT19" s="163"/>
      <c r="BOU19" s="163"/>
      <c r="BOV19" s="163"/>
      <c r="BOW19" s="163"/>
      <c r="BOX19" s="163"/>
      <c r="BOY19" s="163"/>
      <c r="BOZ19" s="163"/>
      <c r="BPA19" s="163"/>
      <c r="BPB19" s="163"/>
      <c r="BPC19" s="163"/>
      <c r="BPD19" s="163"/>
      <c r="BPE19" s="163"/>
      <c r="BPF19" s="163"/>
      <c r="BPG19" s="163"/>
      <c r="BPH19" s="163"/>
      <c r="BPI19" s="163"/>
      <c r="BPJ19" s="163"/>
      <c r="BPK19" s="163"/>
      <c r="BPL19" s="163"/>
      <c r="BPM19" s="163"/>
      <c r="BPN19" s="163"/>
      <c r="BPO19" s="163"/>
      <c r="BPP19" s="163"/>
      <c r="BPQ19" s="163"/>
      <c r="BPR19" s="163"/>
      <c r="BPS19" s="163"/>
      <c r="BPT19" s="163"/>
      <c r="BPU19" s="163"/>
      <c r="BPV19" s="163"/>
      <c r="BPW19" s="163"/>
      <c r="BPX19" s="163"/>
      <c r="BPY19" s="163"/>
      <c r="BPZ19" s="163"/>
      <c r="BQA19" s="163"/>
      <c r="BQB19" s="163"/>
      <c r="BQC19" s="163"/>
      <c r="BQD19" s="163"/>
      <c r="BQE19" s="163"/>
      <c r="BQF19" s="163"/>
      <c r="BQG19" s="163"/>
      <c r="BQH19" s="163"/>
      <c r="BQI19" s="163"/>
      <c r="BQJ19" s="163"/>
      <c r="BQK19" s="163"/>
      <c r="BQL19" s="163"/>
      <c r="BQM19" s="163"/>
      <c r="BQN19" s="163"/>
      <c r="BQO19" s="163"/>
      <c r="BQP19" s="163"/>
      <c r="BQQ19" s="163"/>
      <c r="BQR19" s="163"/>
      <c r="BQS19" s="163"/>
      <c r="BQT19" s="163"/>
      <c r="BQU19" s="163"/>
      <c r="BQV19" s="163"/>
      <c r="BQW19" s="163"/>
      <c r="BQX19" s="163"/>
      <c r="BQY19" s="163"/>
      <c r="BQZ19" s="163"/>
      <c r="BRA19" s="163"/>
      <c r="BRB19" s="163"/>
      <c r="BRC19" s="163"/>
      <c r="BRD19" s="163"/>
      <c r="BRE19" s="163"/>
      <c r="BRF19" s="163"/>
      <c r="BRG19" s="163"/>
      <c r="BRH19" s="163"/>
      <c r="BRI19" s="163"/>
      <c r="BRJ19" s="163"/>
      <c r="BRK19" s="163"/>
      <c r="BRL19" s="163"/>
      <c r="BRM19" s="163"/>
      <c r="BRN19" s="163"/>
      <c r="BRO19" s="163"/>
      <c r="BRP19" s="163"/>
      <c r="BRQ19" s="163"/>
      <c r="BRR19" s="163"/>
      <c r="BRS19" s="163"/>
      <c r="BRT19" s="163"/>
      <c r="BRU19" s="163"/>
      <c r="BRV19" s="163"/>
      <c r="BRW19" s="163"/>
      <c r="BRX19" s="163"/>
      <c r="BRY19" s="163"/>
      <c r="BRZ19" s="163"/>
      <c r="BSA19" s="163"/>
      <c r="BSB19" s="163"/>
      <c r="BSC19" s="163"/>
      <c r="BSD19" s="163"/>
      <c r="BSE19" s="163"/>
      <c r="BSF19" s="163"/>
      <c r="BSG19" s="163"/>
      <c r="BSH19" s="163"/>
      <c r="BSI19" s="163"/>
      <c r="BSJ19" s="163"/>
      <c r="BSK19" s="163"/>
      <c r="BSL19" s="163"/>
      <c r="BSM19" s="163"/>
      <c r="BSN19" s="163"/>
      <c r="BSO19" s="163"/>
      <c r="BSP19" s="163"/>
      <c r="BSQ19" s="163"/>
      <c r="BSR19" s="163"/>
      <c r="BSS19" s="163"/>
      <c r="BST19" s="163"/>
      <c r="BSU19" s="163"/>
      <c r="BSV19" s="163"/>
      <c r="BSW19" s="163"/>
      <c r="BSX19" s="163"/>
      <c r="BSY19" s="163"/>
      <c r="BSZ19" s="163"/>
      <c r="BTA19" s="163"/>
      <c r="BTB19" s="163"/>
      <c r="BTC19" s="163"/>
      <c r="BTD19" s="163"/>
      <c r="BTE19" s="163"/>
      <c r="BTF19" s="163"/>
      <c r="BTG19" s="163"/>
      <c r="BTH19" s="163"/>
      <c r="BTI19" s="163"/>
      <c r="BTJ19" s="163"/>
      <c r="BTK19" s="163"/>
      <c r="BTL19" s="163"/>
      <c r="BTM19" s="163"/>
      <c r="BTN19" s="163"/>
      <c r="BTO19" s="163"/>
      <c r="BTP19" s="163"/>
      <c r="BTQ19" s="163"/>
      <c r="BTR19" s="163"/>
      <c r="BTS19" s="163"/>
      <c r="BTT19" s="163"/>
      <c r="BTU19" s="163"/>
      <c r="BTV19" s="163"/>
      <c r="BTW19" s="163"/>
      <c r="BTX19" s="163"/>
      <c r="BTY19" s="163"/>
      <c r="BTZ19" s="163"/>
      <c r="BUA19" s="163"/>
      <c r="BUB19" s="163"/>
      <c r="BUC19" s="163"/>
      <c r="BUD19" s="163"/>
      <c r="BUE19" s="163"/>
      <c r="BUF19" s="163"/>
      <c r="BUG19" s="163"/>
      <c r="BUH19" s="163"/>
      <c r="BUI19" s="163"/>
      <c r="BUJ19" s="163"/>
      <c r="BUK19" s="163"/>
      <c r="BUL19" s="163"/>
      <c r="BUM19" s="163"/>
      <c r="BUN19" s="163"/>
      <c r="BUO19" s="163"/>
      <c r="BUP19" s="163"/>
      <c r="BUQ19" s="163"/>
      <c r="BUR19" s="163"/>
      <c r="BUS19" s="163"/>
      <c r="BUT19" s="163"/>
      <c r="BUU19" s="163"/>
      <c r="BUV19" s="163"/>
      <c r="BUW19" s="163"/>
      <c r="BUX19" s="163"/>
      <c r="BUY19" s="163"/>
      <c r="BUZ19" s="163"/>
      <c r="BVA19" s="163"/>
      <c r="BVB19" s="163"/>
      <c r="BVC19" s="163"/>
      <c r="BVD19" s="163"/>
      <c r="BVE19" s="163"/>
      <c r="BVF19" s="163"/>
      <c r="BVG19" s="163"/>
      <c r="BVH19" s="163"/>
      <c r="BVI19" s="163"/>
      <c r="BVJ19" s="163"/>
      <c r="BVK19" s="163"/>
      <c r="BVL19" s="163"/>
      <c r="BVM19" s="163"/>
      <c r="BVN19" s="163"/>
      <c r="BVO19" s="163"/>
      <c r="BVP19" s="163"/>
      <c r="BVQ19" s="163"/>
      <c r="BVR19" s="163"/>
      <c r="BVS19" s="163"/>
      <c r="BVT19" s="163"/>
      <c r="BVU19" s="163"/>
      <c r="BVV19" s="163"/>
      <c r="BVW19" s="163"/>
      <c r="BVX19" s="163"/>
      <c r="BVY19" s="163"/>
      <c r="BVZ19" s="163"/>
      <c r="BWA19" s="163"/>
      <c r="BWB19" s="163"/>
      <c r="BWC19" s="163"/>
      <c r="BWD19" s="163"/>
      <c r="BWE19" s="163"/>
      <c r="BWF19" s="163"/>
      <c r="BWG19" s="163"/>
      <c r="BWH19" s="163"/>
      <c r="BWI19" s="163"/>
      <c r="BWJ19" s="163"/>
      <c r="BWK19" s="163"/>
      <c r="BWL19" s="163"/>
      <c r="BWM19" s="163"/>
      <c r="BWN19" s="163"/>
      <c r="BWO19" s="163"/>
      <c r="BWP19" s="163"/>
      <c r="BWQ19" s="163"/>
      <c r="BWR19" s="163"/>
      <c r="BWS19" s="163"/>
      <c r="BWT19" s="163"/>
      <c r="BWU19" s="163"/>
      <c r="BWV19" s="163"/>
      <c r="BWW19" s="163"/>
      <c r="BWX19" s="163"/>
      <c r="BWY19" s="163"/>
      <c r="BWZ19" s="163"/>
      <c r="BXA19" s="163"/>
      <c r="BXB19" s="163"/>
      <c r="BXC19" s="163"/>
      <c r="BXD19" s="163"/>
      <c r="BXE19" s="163"/>
      <c r="BXF19" s="163"/>
      <c r="BXG19" s="163"/>
      <c r="BXH19" s="163"/>
      <c r="BXI19" s="163"/>
      <c r="BXJ19" s="163"/>
      <c r="BXK19" s="163"/>
      <c r="BXL19" s="163"/>
      <c r="BXM19" s="163"/>
      <c r="BXN19" s="163"/>
      <c r="BXO19" s="163"/>
      <c r="BXP19" s="163"/>
      <c r="BXQ19" s="163"/>
      <c r="BXR19" s="163"/>
      <c r="BXS19" s="163"/>
      <c r="BXT19" s="163"/>
      <c r="BXU19" s="163"/>
      <c r="BXV19" s="163"/>
      <c r="BXW19" s="163"/>
      <c r="BXX19" s="163"/>
      <c r="BXY19" s="163"/>
      <c r="BXZ19" s="163"/>
      <c r="BYA19" s="163"/>
      <c r="BYB19" s="163"/>
      <c r="BYC19" s="163"/>
      <c r="BYD19" s="163"/>
      <c r="BYE19" s="163"/>
      <c r="BYF19" s="163"/>
      <c r="BYG19" s="163"/>
      <c r="BYH19" s="163"/>
      <c r="BYI19" s="163"/>
      <c r="BYJ19" s="163"/>
      <c r="BYK19" s="163"/>
      <c r="BYL19" s="163"/>
      <c r="BYM19" s="163"/>
      <c r="BYN19" s="163"/>
      <c r="BYO19" s="163"/>
      <c r="BYP19" s="163"/>
      <c r="BYQ19" s="163"/>
      <c r="BYR19" s="163"/>
      <c r="BYS19" s="163"/>
      <c r="BYT19" s="163"/>
      <c r="BYU19" s="163"/>
      <c r="BYV19" s="163"/>
      <c r="BYW19" s="163"/>
      <c r="BYX19" s="163"/>
      <c r="BYY19" s="163"/>
      <c r="BYZ19" s="163"/>
      <c r="BZA19" s="163"/>
      <c r="BZB19" s="163"/>
      <c r="BZC19" s="163"/>
      <c r="BZD19" s="163"/>
      <c r="BZE19" s="163"/>
      <c r="BZF19" s="163"/>
      <c r="BZG19" s="163"/>
      <c r="BZH19" s="163"/>
      <c r="BZI19" s="163"/>
      <c r="BZJ19" s="163"/>
      <c r="BZK19" s="163"/>
      <c r="BZL19" s="163"/>
      <c r="BZM19" s="163"/>
      <c r="BZN19" s="163"/>
      <c r="BZO19" s="163"/>
      <c r="BZP19" s="163"/>
      <c r="BZQ19" s="163"/>
      <c r="BZR19" s="163"/>
      <c r="BZS19" s="163"/>
      <c r="BZT19" s="163"/>
      <c r="BZU19" s="163"/>
      <c r="BZV19" s="163"/>
      <c r="BZW19" s="163"/>
      <c r="BZX19" s="163"/>
      <c r="BZY19" s="163"/>
      <c r="BZZ19" s="163"/>
      <c r="CAA19" s="163"/>
      <c r="CAB19" s="163"/>
      <c r="CAC19" s="163"/>
      <c r="CAD19" s="163"/>
      <c r="CAE19" s="163"/>
      <c r="CAF19" s="163"/>
      <c r="CAG19" s="163"/>
      <c r="CAH19" s="163"/>
      <c r="CAI19" s="163"/>
      <c r="CAJ19" s="163"/>
      <c r="CAK19" s="163"/>
      <c r="CAL19" s="163"/>
      <c r="CAM19" s="163"/>
      <c r="CAN19" s="163"/>
      <c r="CAO19" s="163"/>
      <c r="CAP19" s="163"/>
      <c r="CAQ19" s="163"/>
      <c r="CAR19" s="163"/>
      <c r="CAS19" s="163"/>
      <c r="CAT19" s="163"/>
      <c r="CAU19" s="163"/>
      <c r="CAV19" s="163"/>
      <c r="CAW19" s="163"/>
      <c r="CAX19" s="163"/>
      <c r="CAY19" s="163"/>
      <c r="CAZ19" s="163"/>
      <c r="CBA19" s="163"/>
      <c r="CBB19" s="163"/>
      <c r="CBC19" s="163"/>
      <c r="CBD19" s="163"/>
      <c r="CBE19" s="163"/>
      <c r="CBF19" s="163"/>
      <c r="CBG19" s="163"/>
      <c r="CBH19" s="163"/>
      <c r="CBI19" s="163"/>
      <c r="CBJ19" s="163"/>
      <c r="CBK19" s="163"/>
      <c r="CBL19" s="163"/>
      <c r="CBM19" s="163"/>
      <c r="CBN19" s="163"/>
      <c r="CBO19" s="163"/>
      <c r="CBP19" s="163"/>
      <c r="CBQ19" s="163"/>
      <c r="CBR19" s="163"/>
      <c r="CBS19" s="163"/>
      <c r="CBT19" s="163"/>
      <c r="CBU19" s="163"/>
      <c r="CBV19" s="163"/>
      <c r="CBW19" s="163"/>
      <c r="CBX19" s="163"/>
      <c r="CBY19" s="163"/>
      <c r="CBZ19" s="163"/>
      <c r="CCA19" s="163"/>
      <c r="CCB19" s="163"/>
      <c r="CCC19" s="163"/>
      <c r="CCD19" s="163"/>
      <c r="CCE19" s="163"/>
      <c r="CCF19" s="163"/>
      <c r="CCG19" s="163"/>
      <c r="CCH19" s="163"/>
      <c r="CCI19" s="163"/>
      <c r="CCJ19" s="163"/>
      <c r="CCK19" s="163"/>
      <c r="CCL19" s="163"/>
      <c r="CCM19" s="163"/>
      <c r="CCN19" s="163"/>
      <c r="CCO19" s="163"/>
      <c r="CCP19" s="163"/>
      <c r="CCQ19" s="163"/>
      <c r="CCR19" s="163"/>
      <c r="CCS19" s="163"/>
      <c r="CCT19" s="163"/>
      <c r="CCU19" s="163"/>
      <c r="CCV19" s="163"/>
      <c r="CCW19" s="163"/>
      <c r="CCX19" s="163"/>
      <c r="CCY19" s="163"/>
      <c r="CCZ19" s="163"/>
      <c r="CDA19" s="163"/>
      <c r="CDB19" s="163"/>
      <c r="CDC19" s="163"/>
      <c r="CDD19" s="163"/>
      <c r="CDE19" s="163"/>
      <c r="CDF19" s="163"/>
      <c r="CDG19" s="163"/>
      <c r="CDH19" s="163"/>
      <c r="CDI19" s="163"/>
      <c r="CDJ19" s="163"/>
      <c r="CDK19" s="163"/>
      <c r="CDL19" s="163"/>
      <c r="CDM19" s="163"/>
      <c r="CDN19" s="163"/>
      <c r="CDO19" s="163"/>
      <c r="CDP19" s="163"/>
      <c r="CDQ19" s="163"/>
      <c r="CDR19" s="163"/>
      <c r="CDS19" s="163"/>
      <c r="CDT19" s="163"/>
      <c r="CDU19" s="163"/>
      <c r="CDV19" s="163"/>
      <c r="CDW19" s="163"/>
      <c r="CDX19" s="163"/>
      <c r="CDY19" s="163"/>
      <c r="CDZ19" s="163"/>
      <c r="CEA19" s="163"/>
      <c r="CEB19" s="163"/>
      <c r="CEC19" s="163"/>
      <c r="CED19" s="163"/>
      <c r="CEE19" s="163"/>
      <c r="CEF19" s="163"/>
      <c r="CEG19" s="163"/>
      <c r="CEH19" s="163"/>
      <c r="CEI19" s="163"/>
      <c r="CEJ19" s="163"/>
      <c r="CEK19" s="163"/>
      <c r="CEL19" s="163"/>
      <c r="CEM19" s="163"/>
      <c r="CEN19" s="163"/>
      <c r="CEO19" s="163"/>
      <c r="CEP19" s="163"/>
      <c r="CEQ19" s="163"/>
      <c r="CER19" s="163"/>
      <c r="CES19" s="163"/>
      <c r="CET19" s="163"/>
      <c r="CEU19" s="163"/>
      <c r="CEV19" s="163"/>
      <c r="CEW19" s="163"/>
      <c r="CEX19" s="163"/>
      <c r="CEY19" s="163"/>
      <c r="CEZ19" s="163"/>
      <c r="CFA19" s="163"/>
      <c r="CFB19" s="163"/>
      <c r="CFC19" s="163"/>
      <c r="CFD19" s="163"/>
      <c r="CFE19" s="163"/>
      <c r="CFF19" s="163"/>
      <c r="CFG19" s="163"/>
      <c r="CFH19" s="163"/>
      <c r="CFI19" s="163"/>
      <c r="CFJ19" s="163"/>
      <c r="CFK19" s="163"/>
      <c r="CFL19" s="163"/>
      <c r="CFM19" s="163"/>
      <c r="CFN19" s="163"/>
      <c r="CFO19" s="163"/>
      <c r="CFP19" s="163"/>
      <c r="CFQ19" s="163"/>
      <c r="CFR19" s="163"/>
      <c r="CFS19" s="163"/>
      <c r="CFT19" s="163"/>
      <c r="CFU19" s="163"/>
      <c r="CFV19" s="163"/>
      <c r="CFW19" s="163"/>
      <c r="CFX19" s="163"/>
      <c r="CFY19" s="163"/>
      <c r="CFZ19" s="163"/>
      <c r="CGA19" s="163"/>
      <c r="CGB19" s="163"/>
      <c r="CGC19" s="163"/>
      <c r="CGD19" s="163"/>
      <c r="CGE19" s="163"/>
      <c r="CGF19" s="163"/>
      <c r="CGG19" s="163"/>
      <c r="CGH19" s="163"/>
      <c r="CGI19" s="163"/>
      <c r="CGJ19" s="163"/>
      <c r="CGK19" s="163"/>
      <c r="CGL19" s="163"/>
      <c r="CGM19" s="163"/>
      <c r="CGN19" s="163"/>
      <c r="CGO19" s="163"/>
      <c r="CGP19" s="163"/>
      <c r="CGQ19" s="163"/>
      <c r="CGR19" s="163"/>
      <c r="CGS19" s="163"/>
      <c r="CGT19" s="163"/>
      <c r="CGU19" s="163"/>
      <c r="CGV19" s="163"/>
      <c r="CGW19" s="163"/>
      <c r="CGX19" s="163"/>
      <c r="CGY19" s="163"/>
      <c r="CGZ19" s="163"/>
      <c r="CHA19" s="163"/>
      <c r="CHB19" s="163"/>
      <c r="CHC19" s="163"/>
      <c r="CHD19" s="163"/>
      <c r="CHE19" s="163"/>
      <c r="CHF19" s="163"/>
      <c r="CHG19" s="163"/>
      <c r="CHH19" s="163"/>
      <c r="CHI19" s="163"/>
      <c r="CHJ19" s="163"/>
      <c r="CHK19" s="163"/>
      <c r="CHL19" s="163"/>
      <c r="CHM19" s="163"/>
      <c r="CHN19" s="163"/>
      <c r="CHO19" s="163"/>
      <c r="CHP19" s="163"/>
      <c r="CHQ19" s="163"/>
      <c r="CHR19" s="163"/>
      <c r="CHS19" s="163"/>
      <c r="CHT19" s="163"/>
      <c r="CHU19" s="163"/>
      <c r="CHV19" s="163"/>
      <c r="CHW19" s="163"/>
      <c r="CHX19" s="163"/>
      <c r="CHY19" s="163"/>
      <c r="CHZ19" s="163"/>
      <c r="CIA19" s="163"/>
      <c r="CIB19" s="163"/>
      <c r="CIC19" s="163"/>
      <c r="CID19" s="163"/>
      <c r="CIE19" s="163"/>
      <c r="CIF19" s="163"/>
      <c r="CIG19" s="163"/>
      <c r="CIH19" s="163"/>
      <c r="CII19" s="163"/>
      <c r="CIJ19" s="163"/>
      <c r="CIK19" s="163"/>
      <c r="CIL19" s="163"/>
      <c r="CIM19" s="163"/>
      <c r="CIN19" s="163"/>
      <c r="CIO19" s="163"/>
      <c r="CIP19" s="163"/>
      <c r="CIQ19" s="163"/>
      <c r="CIR19" s="163"/>
      <c r="CIS19" s="163"/>
      <c r="CIT19" s="163"/>
      <c r="CIU19" s="163"/>
      <c r="CIV19" s="163"/>
      <c r="CIW19" s="163"/>
      <c r="CIX19" s="163"/>
      <c r="CIY19" s="163"/>
      <c r="CIZ19" s="163"/>
      <c r="CJA19" s="163"/>
      <c r="CJB19" s="163"/>
      <c r="CJC19" s="163"/>
      <c r="CJD19" s="163"/>
      <c r="CJE19" s="163"/>
      <c r="CJF19" s="163"/>
      <c r="CJG19" s="163"/>
      <c r="CJH19" s="163"/>
      <c r="CJI19" s="163"/>
      <c r="CJJ19" s="163"/>
      <c r="CJK19" s="163"/>
      <c r="CJL19" s="163"/>
      <c r="CJM19" s="163"/>
      <c r="CJN19" s="163"/>
      <c r="CJO19" s="163"/>
      <c r="CJP19" s="163"/>
      <c r="CJQ19" s="163"/>
      <c r="CJR19" s="163"/>
      <c r="CJS19" s="163"/>
      <c r="CJT19" s="163"/>
      <c r="CJU19" s="163"/>
      <c r="CJV19" s="163"/>
      <c r="CJW19" s="163"/>
      <c r="CJX19" s="163"/>
      <c r="CJY19" s="163"/>
      <c r="CJZ19" s="163"/>
      <c r="CKA19" s="163"/>
      <c r="CKB19" s="163"/>
      <c r="CKC19" s="163"/>
      <c r="CKD19" s="163"/>
      <c r="CKE19" s="163"/>
      <c r="CKF19" s="163"/>
      <c r="CKG19" s="163"/>
      <c r="CKH19" s="163"/>
      <c r="CKI19" s="163"/>
      <c r="CKJ19" s="163"/>
      <c r="CKK19" s="163"/>
      <c r="CKL19" s="163"/>
      <c r="CKM19" s="163"/>
      <c r="CKN19" s="163"/>
      <c r="CKO19" s="163"/>
      <c r="CKP19" s="163"/>
      <c r="CKQ19" s="163"/>
      <c r="CKR19" s="163"/>
      <c r="CKS19" s="163"/>
      <c r="CKT19" s="163"/>
      <c r="CKU19" s="163"/>
      <c r="CKV19" s="163"/>
      <c r="CKW19" s="163"/>
      <c r="CKX19" s="163"/>
      <c r="CKY19" s="163"/>
      <c r="CKZ19" s="163"/>
      <c r="CLA19" s="163"/>
      <c r="CLB19" s="163"/>
      <c r="CLC19" s="163"/>
      <c r="CLD19" s="163"/>
      <c r="CLE19" s="163"/>
      <c r="CLF19" s="163"/>
      <c r="CLG19" s="163"/>
      <c r="CLH19" s="163"/>
      <c r="CLI19" s="163"/>
      <c r="CLJ19" s="163"/>
      <c r="CLK19" s="163"/>
      <c r="CLL19" s="163"/>
      <c r="CLM19" s="163"/>
      <c r="CLN19" s="163"/>
      <c r="CLO19" s="163"/>
      <c r="CLP19" s="163"/>
      <c r="CLQ19" s="163"/>
      <c r="CLR19" s="163"/>
      <c r="CLS19" s="163"/>
      <c r="CLT19" s="163"/>
      <c r="CLU19" s="163"/>
      <c r="CLV19" s="163"/>
      <c r="CLW19" s="163"/>
      <c r="CLX19" s="163"/>
      <c r="CLY19" s="163"/>
      <c r="CLZ19" s="163"/>
      <c r="CMA19" s="163"/>
      <c r="CMB19" s="163"/>
      <c r="CMC19" s="163"/>
      <c r="CMD19" s="163"/>
      <c r="CME19" s="163"/>
      <c r="CMF19" s="163"/>
      <c r="CMG19" s="163"/>
      <c r="CMH19" s="163"/>
      <c r="CMI19" s="163"/>
      <c r="CMJ19" s="163"/>
      <c r="CMK19" s="163"/>
      <c r="CML19" s="163"/>
      <c r="CMM19" s="163"/>
      <c r="CMN19" s="163"/>
      <c r="CMO19" s="163"/>
      <c r="CMP19" s="163"/>
      <c r="CMQ19" s="163"/>
      <c r="CMR19" s="163"/>
      <c r="CMS19" s="163"/>
      <c r="CMT19" s="163"/>
      <c r="CMU19" s="163"/>
      <c r="CMV19" s="163"/>
      <c r="CMW19" s="163"/>
      <c r="CMX19" s="163"/>
      <c r="CMY19" s="163"/>
      <c r="CMZ19" s="163"/>
      <c r="CNA19" s="163"/>
      <c r="CNB19" s="163"/>
      <c r="CNC19" s="163"/>
      <c r="CND19" s="163"/>
      <c r="CNE19" s="163"/>
      <c r="CNF19" s="163"/>
      <c r="CNG19" s="163"/>
      <c r="CNH19" s="163"/>
      <c r="CNI19" s="163"/>
      <c r="CNJ19" s="163"/>
      <c r="CNK19" s="163"/>
      <c r="CNL19" s="163"/>
      <c r="CNM19" s="163"/>
      <c r="CNN19" s="163"/>
      <c r="CNO19" s="163"/>
      <c r="CNP19" s="163"/>
      <c r="CNQ19" s="163"/>
      <c r="CNR19" s="163"/>
      <c r="CNS19" s="163"/>
      <c r="CNT19" s="163"/>
      <c r="CNU19" s="163"/>
      <c r="CNV19" s="163"/>
      <c r="CNW19" s="163"/>
      <c r="CNX19" s="163"/>
      <c r="CNY19" s="163"/>
      <c r="CNZ19" s="163"/>
      <c r="COA19" s="163"/>
      <c r="COB19" s="163"/>
      <c r="COC19" s="163"/>
      <c r="COD19" s="163"/>
      <c r="COE19" s="163"/>
      <c r="COF19" s="163"/>
      <c r="COG19" s="163"/>
      <c r="COH19" s="163"/>
      <c r="COI19" s="163"/>
      <c r="COJ19" s="163"/>
      <c r="COK19" s="163"/>
      <c r="COL19" s="163"/>
      <c r="COM19" s="163"/>
      <c r="CON19" s="163"/>
      <c r="COO19" s="163"/>
      <c r="COP19" s="163"/>
      <c r="COQ19" s="163"/>
      <c r="COR19" s="163"/>
      <c r="COS19" s="163"/>
      <c r="COT19" s="163"/>
      <c r="COU19" s="163"/>
      <c r="COV19" s="163"/>
      <c r="COW19" s="163"/>
      <c r="COX19" s="163"/>
      <c r="COY19" s="163"/>
      <c r="COZ19" s="163"/>
      <c r="CPA19" s="163"/>
      <c r="CPB19" s="163"/>
      <c r="CPC19" s="163"/>
      <c r="CPD19" s="163"/>
      <c r="CPE19" s="163"/>
      <c r="CPF19" s="163"/>
      <c r="CPG19" s="163"/>
      <c r="CPH19" s="163"/>
      <c r="CPI19" s="163"/>
      <c r="CPJ19" s="163"/>
      <c r="CPK19" s="163"/>
      <c r="CPL19" s="163"/>
      <c r="CPM19" s="163"/>
      <c r="CPN19" s="163"/>
      <c r="CPO19" s="163"/>
      <c r="CPP19" s="163"/>
      <c r="CPQ19" s="163"/>
      <c r="CPR19" s="163"/>
      <c r="CPS19" s="163"/>
      <c r="CPT19" s="163"/>
      <c r="CPU19" s="163"/>
      <c r="CPV19" s="163"/>
      <c r="CPW19" s="163"/>
      <c r="CPX19" s="163"/>
      <c r="CPY19" s="163"/>
      <c r="CPZ19" s="163"/>
      <c r="CQA19" s="163"/>
      <c r="CQB19" s="163"/>
      <c r="CQC19" s="163"/>
      <c r="CQD19" s="163"/>
      <c r="CQE19" s="163"/>
      <c r="CQF19" s="163"/>
      <c r="CQG19" s="163"/>
      <c r="CQH19" s="163"/>
      <c r="CQI19" s="163"/>
      <c r="CQJ19" s="163"/>
      <c r="CQK19" s="163"/>
      <c r="CQL19" s="163"/>
      <c r="CQM19" s="163"/>
      <c r="CQN19" s="163"/>
      <c r="CQO19" s="163"/>
      <c r="CQP19" s="163"/>
      <c r="CQQ19" s="163"/>
      <c r="CQR19" s="163"/>
      <c r="CQS19" s="163"/>
      <c r="CQT19" s="163"/>
      <c r="CQU19" s="163"/>
      <c r="CQV19" s="163"/>
      <c r="CQW19" s="163"/>
      <c r="CQX19" s="163"/>
      <c r="CQY19" s="163"/>
      <c r="CQZ19" s="163"/>
      <c r="CRA19" s="163"/>
      <c r="CRB19" s="163"/>
      <c r="CRC19" s="163"/>
      <c r="CRD19" s="163"/>
      <c r="CRE19" s="163"/>
      <c r="CRF19" s="163"/>
      <c r="CRG19" s="163"/>
      <c r="CRH19" s="163"/>
      <c r="CRI19" s="163"/>
      <c r="CRJ19" s="163"/>
      <c r="CRK19" s="163"/>
      <c r="CRL19" s="163"/>
      <c r="CRM19" s="163"/>
      <c r="CRN19" s="163"/>
      <c r="CRO19" s="163"/>
      <c r="CRP19" s="163"/>
      <c r="CRQ19" s="163"/>
      <c r="CRR19" s="163"/>
      <c r="CRS19" s="163"/>
      <c r="CRT19" s="163"/>
      <c r="CRU19" s="163"/>
      <c r="CRV19" s="163"/>
      <c r="CRW19" s="163"/>
      <c r="CRX19" s="163"/>
      <c r="CRY19" s="163"/>
      <c r="CRZ19" s="163"/>
      <c r="CSA19" s="163"/>
      <c r="CSB19" s="163"/>
      <c r="CSC19" s="163"/>
      <c r="CSD19" s="163"/>
      <c r="CSE19" s="163"/>
      <c r="CSF19" s="163"/>
      <c r="CSG19" s="163"/>
      <c r="CSH19" s="163"/>
      <c r="CSI19" s="163"/>
      <c r="CSJ19" s="163"/>
      <c r="CSK19" s="163"/>
      <c r="CSL19" s="163"/>
      <c r="CSM19" s="163"/>
      <c r="CSN19" s="163"/>
      <c r="CSO19" s="163"/>
      <c r="CSP19" s="163"/>
      <c r="CSQ19" s="163"/>
      <c r="CSR19" s="163"/>
      <c r="CSS19" s="163"/>
      <c r="CST19" s="163"/>
      <c r="CSU19" s="163"/>
      <c r="CSV19" s="163"/>
      <c r="CSW19" s="163"/>
      <c r="CSX19" s="163"/>
      <c r="CSY19" s="163"/>
      <c r="CSZ19" s="163"/>
      <c r="CTA19" s="163"/>
      <c r="CTB19" s="163"/>
      <c r="CTC19" s="163"/>
      <c r="CTD19" s="163"/>
      <c r="CTE19" s="163"/>
      <c r="CTF19" s="163"/>
      <c r="CTG19" s="163"/>
      <c r="CTH19" s="163"/>
      <c r="CTI19" s="163"/>
      <c r="CTJ19" s="163"/>
      <c r="CTK19" s="163"/>
      <c r="CTL19" s="163"/>
      <c r="CTM19" s="163"/>
      <c r="CTN19" s="163"/>
      <c r="CTO19" s="163"/>
      <c r="CTP19" s="163"/>
      <c r="CTQ19" s="163"/>
      <c r="CTR19" s="163"/>
      <c r="CTS19" s="163"/>
      <c r="CTT19" s="163"/>
      <c r="CTU19" s="163"/>
      <c r="CTV19" s="163"/>
      <c r="CTW19" s="163"/>
      <c r="CTX19" s="163"/>
      <c r="CTY19" s="163"/>
      <c r="CTZ19" s="163"/>
      <c r="CUA19" s="163"/>
      <c r="CUB19" s="163"/>
      <c r="CUC19" s="163"/>
      <c r="CUD19" s="163"/>
      <c r="CUE19" s="163"/>
      <c r="CUF19" s="163"/>
      <c r="CUG19" s="163"/>
      <c r="CUH19" s="163"/>
      <c r="CUI19" s="163"/>
      <c r="CUJ19" s="163"/>
      <c r="CUK19" s="163"/>
      <c r="CUL19" s="163"/>
      <c r="CUM19" s="163"/>
      <c r="CUN19" s="163"/>
      <c r="CUO19" s="163"/>
      <c r="CUP19" s="163"/>
      <c r="CUQ19" s="163"/>
      <c r="CUR19" s="163"/>
      <c r="CUS19" s="163"/>
      <c r="CUT19" s="163"/>
      <c r="CUU19" s="163"/>
      <c r="CUV19" s="163"/>
      <c r="CUW19" s="163"/>
      <c r="CUX19" s="163"/>
      <c r="CUY19" s="163"/>
      <c r="CUZ19" s="163"/>
      <c r="CVA19" s="163"/>
      <c r="CVB19" s="163"/>
      <c r="CVC19" s="163"/>
      <c r="CVD19" s="163"/>
      <c r="CVE19" s="163"/>
      <c r="CVF19" s="163"/>
      <c r="CVG19" s="163"/>
      <c r="CVH19" s="163"/>
      <c r="CVI19" s="163"/>
      <c r="CVJ19" s="163"/>
      <c r="CVK19" s="163"/>
      <c r="CVL19" s="163"/>
      <c r="CVM19" s="163"/>
      <c r="CVN19" s="163"/>
      <c r="CVO19" s="163"/>
      <c r="CVP19" s="163"/>
      <c r="CVQ19" s="163"/>
      <c r="CVR19" s="163"/>
      <c r="CVS19" s="163"/>
      <c r="CVT19" s="163"/>
      <c r="CVU19" s="163"/>
      <c r="CVV19" s="163"/>
      <c r="CVW19" s="163"/>
      <c r="CVX19" s="163"/>
      <c r="CVY19" s="163"/>
      <c r="CVZ19" s="163"/>
      <c r="CWA19" s="163"/>
      <c r="CWB19" s="163"/>
      <c r="CWC19" s="163"/>
      <c r="CWD19" s="163"/>
      <c r="CWE19" s="163"/>
      <c r="CWF19" s="163"/>
      <c r="CWG19" s="163"/>
      <c r="CWH19" s="163"/>
      <c r="CWI19" s="163"/>
      <c r="CWJ19" s="163"/>
      <c r="CWK19" s="163"/>
      <c r="CWL19" s="163"/>
      <c r="CWM19" s="163"/>
      <c r="CWN19" s="163"/>
      <c r="CWO19" s="163"/>
      <c r="CWP19" s="163"/>
      <c r="CWQ19" s="163"/>
      <c r="CWR19" s="163"/>
      <c r="CWS19" s="163"/>
      <c r="CWT19" s="163"/>
      <c r="CWU19" s="163"/>
      <c r="CWV19" s="163"/>
      <c r="CWW19" s="163"/>
      <c r="CWX19" s="163"/>
      <c r="CWY19" s="163"/>
      <c r="CWZ19" s="163"/>
      <c r="CXA19" s="163"/>
      <c r="CXB19" s="163"/>
      <c r="CXC19" s="163"/>
      <c r="CXD19" s="163"/>
      <c r="CXE19" s="163"/>
      <c r="CXF19" s="163"/>
      <c r="CXG19" s="163"/>
      <c r="CXH19" s="163"/>
      <c r="CXI19" s="163"/>
      <c r="CXJ19" s="163"/>
      <c r="CXK19" s="163"/>
      <c r="CXL19" s="163"/>
      <c r="CXM19" s="163"/>
      <c r="CXN19" s="163"/>
      <c r="CXO19" s="163"/>
      <c r="CXP19" s="163"/>
      <c r="CXQ19" s="163"/>
      <c r="CXR19" s="163"/>
      <c r="CXS19" s="163"/>
      <c r="CXT19" s="163"/>
      <c r="CXU19" s="163"/>
      <c r="CXV19" s="163"/>
      <c r="CXW19" s="163"/>
      <c r="CXX19" s="163"/>
      <c r="CXY19" s="163"/>
      <c r="CXZ19" s="163"/>
      <c r="CYA19" s="163"/>
      <c r="CYB19" s="163"/>
      <c r="CYC19" s="163"/>
      <c r="CYD19" s="163"/>
      <c r="CYE19" s="163"/>
      <c r="CYF19" s="163"/>
      <c r="CYG19" s="163"/>
      <c r="CYH19" s="163"/>
      <c r="CYI19" s="163"/>
      <c r="CYJ19" s="163"/>
      <c r="CYK19" s="163"/>
      <c r="CYL19" s="163"/>
      <c r="CYM19" s="163"/>
      <c r="CYN19" s="163"/>
      <c r="CYO19" s="163"/>
      <c r="CYP19" s="163"/>
      <c r="CYQ19" s="163"/>
      <c r="CYR19" s="163"/>
      <c r="CYS19" s="163"/>
      <c r="CYT19" s="163"/>
      <c r="CYU19" s="163"/>
      <c r="CYV19" s="163"/>
      <c r="CYW19" s="163"/>
      <c r="CYX19" s="163"/>
      <c r="CYY19" s="163"/>
      <c r="CYZ19" s="163"/>
      <c r="CZA19" s="163"/>
      <c r="CZB19" s="163"/>
      <c r="CZC19" s="163"/>
      <c r="CZD19" s="163"/>
      <c r="CZE19" s="163"/>
      <c r="CZF19" s="163"/>
      <c r="CZG19" s="163"/>
      <c r="CZH19" s="163"/>
      <c r="CZI19" s="163"/>
      <c r="CZJ19" s="163"/>
      <c r="CZK19" s="163"/>
      <c r="CZL19" s="163"/>
      <c r="CZM19" s="163"/>
      <c r="CZN19" s="163"/>
      <c r="CZO19" s="163"/>
      <c r="CZP19" s="163"/>
      <c r="CZQ19" s="163"/>
      <c r="CZR19" s="163"/>
      <c r="CZS19" s="163"/>
      <c r="CZT19" s="163"/>
      <c r="CZU19" s="163"/>
      <c r="CZV19" s="163"/>
      <c r="CZW19" s="163"/>
      <c r="CZX19" s="163"/>
      <c r="CZY19" s="163"/>
      <c r="CZZ19" s="163"/>
      <c r="DAA19" s="163"/>
      <c r="DAB19" s="163"/>
      <c r="DAC19" s="163"/>
      <c r="DAD19" s="163"/>
      <c r="DAE19" s="163"/>
      <c r="DAF19" s="163"/>
      <c r="DAG19" s="163"/>
      <c r="DAH19" s="163"/>
      <c r="DAI19" s="163"/>
      <c r="DAJ19" s="163"/>
      <c r="DAK19" s="163"/>
      <c r="DAL19" s="163"/>
      <c r="DAM19" s="163"/>
      <c r="DAN19" s="163"/>
      <c r="DAO19" s="163"/>
      <c r="DAP19" s="163"/>
      <c r="DAQ19" s="163"/>
      <c r="DAR19" s="163"/>
      <c r="DAS19" s="163"/>
      <c r="DAT19" s="163"/>
      <c r="DAU19" s="163"/>
      <c r="DAV19" s="163"/>
      <c r="DAW19" s="163"/>
      <c r="DAX19" s="163"/>
      <c r="DAY19" s="163"/>
      <c r="DAZ19" s="163"/>
      <c r="DBA19" s="163"/>
      <c r="DBB19" s="163"/>
      <c r="DBC19" s="163"/>
      <c r="DBD19" s="163"/>
      <c r="DBE19" s="163"/>
      <c r="DBF19" s="163"/>
      <c r="DBG19" s="163"/>
      <c r="DBH19" s="163"/>
      <c r="DBI19" s="163"/>
      <c r="DBJ19" s="163"/>
      <c r="DBK19" s="163"/>
      <c r="DBL19" s="163"/>
      <c r="DBM19" s="163"/>
      <c r="DBN19" s="163"/>
      <c r="DBO19" s="163"/>
      <c r="DBP19" s="163"/>
      <c r="DBQ19" s="163"/>
      <c r="DBR19" s="163"/>
      <c r="DBS19" s="163"/>
      <c r="DBT19" s="163"/>
      <c r="DBU19" s="163"/>
      <c r="DBV19" s="163"/>
      <c r="DBW19" s="163"/>
      <c r="DBX19" s="163"/>
      <c r="DBY19" s="163"/>
      <c r="DBZ19" s="163"/>
      <c r="DCA19" s="163"/>
      <c r="DCB19" s="163"/>
      <c r="DCC19" s="163"/>
      <c r="DCD19" s="163"/>
      <c r="DCE19" s="163"/>
      <c r="DCF19" s="163"/>
      <c r="DCG19" s="163"/>
      <c r="DCH19" s="163"/>
      <c r="DCI19" s="163"/>
      <c r="DCJ19" s="163"/>
      <c r="DCK19" s="163"/>
      <c r="DCL19" s="163"/>
      <c r="DCM19" s="163"/>
      <c r="DCN19" s="163"/>
      <c r="DCO19" s="163"/>
      <c r="DCP19" s="163"/>
      <c r="DCQ19" s="163"/>
      <c r="DCR19" s="163"/>
      <c r="DCS19" s="163"/>
      <c r="DCT19" s="163"/>
      <c r="DCU19" s="163"/>
      <c r="DCV19" s="163"/>
      <c r="DCW19" s="163"/>
      <c r="DCX19" s="163"/>
      <c r="DCY19" s="163"/>
      <c r="DCZ19" s="163"/>
      <c r="DDA19" s="163"/>
      <c r="DDB19" s="163"/>
      <c r="DDC19" s="163"/>
      <c r="DDD19" s="163"/>
      <c r="DDE19" s="163"/>
      <c r="DDF19" s="163"/>
      <c r="DDG19" s="163"/>
      <c r="DDH19" s="163"/>
      <c r="DDI19" s="163"/>
      <c r="DDJ19" s="163"/>
      <c r="DDK19" s="163"/>
      <c r="DDL19" s="163"/>
      <c r="DDM19" s="163"/>
      <c r="DDN19" s="163"/>
      <c r="DDO19" s="163"/>
      <c r="DDP19" s="163"/>
      <c r="DDQ19" s="163"/>
      <c r="DDR19" s="163"/>
      <c r="DDS19" s="163"/>
      <c r="DDT19" s="163"/>
      <c r="DDU19" s="163"/>
      <c r="DDV19" s="163"/>
      <c r="DDW19" s="163"/>
      <c r="DDX19" s="163"/>
      <c r="DDY19" s="163"/>
      <c r="DDZ19" s="163"/>
      <c r="DEA19" s="163"/>
      <c r="DEB19" s="163"/>
      <c r="DEC19" s="163"/>
      <c r="DED19" s="163"/>
      <c r="DEE19" s="163"/>
      <c r="DEF19" s="163"/>
      <c r="DEG19" s="163"/>
      <c r="DEH19" s="163"/>
      <c r="DEI19" s="163"/>
      <c r="DEJ19" s="163"/>
      <c r="DEK19" s="163"/>
      <c r="DEL19" s="163"/>
      <c r="DEM19" s="163"/>
      <c r="DEN19" s="163"/>
      <c r="DEO19" s="163"/>
      <c r="DEP19" s="163"/>
      <c r="DEQ19" s="163"/>
      <c r="DER19" s="163"/>
      <c r="DES19" s="163"/>
      <c r="DET19" s="163"/>
      <c r="DEU19" s="163"/>
      <c r="DEV19" s="163"/>
      <c r="DEW19" s="163"/>
      <c r="DEX19" s="163"/>
      <c r="DEY19" s="163"/>
      <c r="DEZ19" s="163"/>
      <c r="DFA19" s="163"/>
      <c r="DFB19" s="163"/>
      <c r="DFC19" s="163"/>
      <c r="DFD19" s="163"/>
      <c r="DFE19" s="163"/>
      <c r="DFF19" s="163"/>
      <c r="DFG19" s="163"/>
      <c r="DFH19" s="163"/>
      <c r="DFI19" s="163"/>
      <c r="DFJ19" s="163"/>
      <c r="DFK19" s="163"/>
      <c r="DFL19" s="163"/>
      <c r="DFM19" s="163"/>
      <c r="DFN19" s="163"/>
      <c r="DFO19" s="163"/>
      <c r="DFP19" s="163"/>
      <c r="DFQ19" s="163"/>
      <c r="DFR19" s="163"/>
      <c r="DFS19" s="163"/>
      <c r="DFT19" s="163"/>
      <c r="DFU19" s="163"/>
      <c r="DFV19" s="163"/>
      <c r="DFW19" s="163"/>
      <c r="DFX19" s="163"/>
      <c r="DFY19" s="163"/>
      <c r="DFZ19" s="163"/>
      <c r="DGA19" s="163"/>
      <c r="DGB19" s="163"/>
      <c r="DGC19" s="163"/>
      <c r="DGD19" s="163"/>
      <c r="DGE19" s="163"/>
      <c r="DGF19" s="163"/>
      <c r="DGG19" s="163"/>
      <c r="DGH19" s="163"/>
      <c r="DGI19" s="163"/>
      <c r="DGJ19" s="163"/>
      <c r="DGK19" s="163"/>
      <c r="DGL19" s="163"/>
      <c r="DGM19" s="163"/>
      <c r="DGN19" s="163"/>
      <c r="DGO19" s="163"/>
      <c r="DGP19" s="163"/>
      <c r="DGQ19" s="163"/>
      <c r="DGR19" s="163"/>
      <c r="DGS19" s="163"/>
      <c r="DGT19" s="163"/>
      <c r="DGU19" s="163"/>
      <c r="DGV19" s="163"/>
      <c r="DGW19" s="163"/>
      <c r="DGX19" s="163"/>
      <c r="DGY19" s="163"/>
      <c r="DGZ19" s="163"/>
      <c r="DHA19" s="163"/>
      <c r="DHB19" s="163"/>
      <c r="DHC19" s="163"/>
      <c r="DHD19" s="163"/>
      <c r="DHE19" s="163"/>
      <c r="DHF19" s="163"/>
      <c r="DHG19" s="163"/>
      <c r="DHH19" s="163"/>
      <c r="DHI19" s="163"/>
      <c r="DHJ19" s="163"/>
      <c r="DHK19" s="163"/>
      <c r="DHL19" s="163"/>
      <c r="DHM19" s="163"/>
      <c r="DHN19" s="163"/>
      <c r="DHO19" s="163"/>
      <c r="DHP19" s="163"/>
      <c r="DHQ19" s="163"/>
      <c r="DHR19" s="163"/>
      <c r="DHS19" s="163"/>
      <c r="DHT19" s="163"/>
      <c r="DHU19" s="163"/>
      <c r="DHV19" s="163"/>
      <c r="DHW19" s="163"/>
      <c r="DHX19" s="163"/>
      <c r="DHY19" s="163"/>
      <c r="DHZ19" s="163"/>
      <c r="DIA19" s="163"/>
      <c r="DIB19" s="163"/>
      <c r="DIC19" s="163"/>
      <c r="DID19" s="163"/>
      <c r="DIE19" s="163"/>
      <c r="DIF19" s="163"/>
      <c r="DIG19" s="163"/>
      <c r="DIH19" s="163"/>
      <c r="DII19" s="163"/>
      <c r="DIJ19" s="163"/>
      <c r="DIK19" s="163"/>
      <c r="DIL19" s="163"/>
      <c r="DIM19" s="163"/>
      <c r="DIN19" s="163"/>
      <c r="DIO19" s="163"/>
      <c r="DIP19" s="163"/>
      <c r="DIQ19" s="163"/>
      <c r="DIR19" s="163"/>
      <c r="DIS19" s="163"/>
      <c r="DIT19" s="163"/>
      <c r="DIU19" s="163"/>
      <c r="DIV19" s="163"/>
      <c r="DIW19" s="163"/>
      <c r="DIX19" s="163"/>
      <c r="DIY19" s="163"/>
      <c r="DIZ19" s="163"/>
      <c r="DJA19" s="163"/>
      <c r="DJB19" s="163"/>
      <c r="DJC19" s="163"/>
      <c r="DJD19" s="163"/>
      <c r="DJE19" s="163"/>
      <c r="DJF19" s="163"/>
      <c r="DJG19" s="163"/>
      <c r="DJH19" s="163"/>
      <c r="DJI19" s="163"/>
      <c r="DJJ19" s="163"/>
      <c r="DJK19" s="163"/>
      <c r="DJL19" s="163"/>
      <c r="DJM19" s="163"/>
      <c r="DJN19" s="163"/>
      <c r="DJO19" s="163"/>
      <c r="DJP19" s="163"/>
      <c r="DJQ19" s="163"/>
      <c r="DJR19" s="163"/>
      <c r="DJS19" s="163"/>
      <c r="DJT19" s="163"/>
      <c r="DJU19" s="163"/>
      <c r="DJV19" s="163"/>
      <c r="DJW19" s="163"/>
      <c r="DJX19" s="163"/>
      <c r="DJY19" s="163"/>
      <c r="DJZ19" s="163"/>
      <c r="DKA19" s="163"/>
      <c r="DKB19" s="163"/>
      <c r="DKC19" s="163"/>
      <c r="DKD19" s="163"/>
      <c r="DKE19" s="163"/>
      <c r="DKF19" s="163"/>
      <c r="DKG19" s="163"/>
      <c r="DKH19" s="163"/>
      <c r="DKI19" s="163"/>
      <c r="DKJ19" s="163"/>
      <c r="DKK19" s="163"/>
      <c r="DKL19" s="163"/>
      <c r="DKM19" s="163"/>
      <c r="DKN19" s="163"/>
      <c r="DKO19" s="163"/>
      <c r="DKP19" s="163"/>
      <c r="DKQ19" s="163"/>
      <c r="DKR19" s="163"/>
      <c r="DKS19" s="163"/>
      <c r="DKT19" s="163"/>
      <c r="DKU19" s="163"/>
      <c r="DKV19" s="163"/>
      <c r="DKW19" s="163"/>
      <c r="DKX19" s="163"/>
      <c r="DKY19" s="163"/>
      <c r="DKZ19" s="163"/>
      <c r="DLA19" s="163"/>
      <c r="DLB19" s="163"/>
      <c r="DLC19" s="163"/>
      <c r="DLD19" s="163"/>
      <c r="DLE19" s="163"/>
      <c r="DLF19" s="163"/>
      <c r="DLG19" s="163"/>
      <c r="DLH19" s="163"/>
      <c r="DLI19" s="163"/>
      <c r="DLJ19" s="163"/>
      <c r="DLK19" s="163"/>
      <c r="DLL19" s="163"/>
      <c r="DLM19" s="163"/>
      <c r="DLN19" s="163"/>
      <c r="DLO19" s="163"/>
      <c r="DLP19" s="163"/>
      <c r="DLQ19" s="163"/>
      <c r="DLR19" s="163"/>
      <c r="DLS19" s="163"/>
      <c r="DLT19" s="163"/>
      <c r="DLU19" s="163"/>
      <c r="DLV19" s="163"/>
      <c r="DLW19" s="163"/>
      <c r="DLX19" s="163"/>
      <c r="DLY19" s="163"/>
      <c r="DLZ19" s="163"/>
      <c r="DMA19" s="163"/>
      <c r="DMB19" s="163"/>
      <c r="DMC19" s="163"/>
      <c r="DMD19" s="163"/>
      <c r="DME19" s="163"/>
      <c r="DMF19" s="163"/>
      <c r="DMG19" s="163"/>
      <c r="DMH19" s="163"/>
      <c r="DMI19" s="163"/>
      <c r="DMJ19" s="163"/>
      <c r="DMK19" s="163"/>
      <c r="DML19" s="163"/>
      <c r="DMM19" s="163"/>
      <c r="DMN19" s="163"/>
      <c r="DMO19" s="163"/>
      <c r="DMP19" s="163"/>
      <c r="DMQ19" s="163"/>
      <c r="DMR19" s="163"/>
      <c r="DMS19" s="163"/>
      <c r="DMT19" s="163"/>
      <c r="DMU19" s="163"/>
      <c r="DMV19" s="163"/>
      <c r="DMW19" s="163"/>
      <c r="DMX19" s="163"/>
      <c r="DMY19" s="163"/>
      <c r="DMZ19" s="163"/>
      <c r="DNA19" s="163"/>
      <c r="DNB19" s="163"/>
      <c r="DNC19" s="163"/>
      <c r="DND19" s="163"/>
      <c r="DNE19" s="163"/>
      <c r="DNF19" s="163"/>
      <c r="DNG19" s="163"/>
      <c r="DNH19" s="163"/>
      <c r="DNI19" s="163"/>
      <c r="DNJ19" s="163"/>
      <c r="DNK19" s="163"/>
      <c r="DNL19" s="163"/>
      <c r="DNM19" s="163"/>
      <c r="DNN19" s="163"/>
      <c r="DNO19" s="163"/>
      <c r="DNP19" s="163"/>
      <c r="DNQ19" s="163"/>
      <c r="DNR19" s="163"/>
      <c r="DNS19" s="163"/>
      <c r="DNT19" s="163"/>
      <c r="DNU19" s="163"/>
      <c r="DNV19" s="163"/>
      <c r="DNW19" s="163"/>
      <c r="DNX19" s="163"/>
      <c r="DNY19" s="163"/>
      <c r="DNZ19" s="163"/>
      <c r="DOA19" s="163"/>
      <c r="DOB19" s="163"/>
      <c r="DOC19" s="163"/>
      <c r="DOD19" s="163"/>
      <c r="DOE19" s="163"/>
      <c r="DOF19" s="163"/>
      <c r="DOG19" s="163"/>
      <c r="DOH19" s="163"/>
      <c r="DOI19" s="163"/>
      <c r="DOJ19" s="163"/>
      <c r="DOK19" s="163"/>
      <c r="DOL19" s="163"/>
      <c r="DOM19" s="163"/>
      <c r="DON19" s="163"/>
      <c r="DOO19" s="163"/>
      <c r="DOP19" s="163"/>
      <c r="DOQ19" s="163"/>
      <c r="DOR19" s="163"/>
      <c r="DOS19" s="163"/>
      <c r="DOT19" s="163"/>
      <c r="DOU19" s="163"/>
      <c r="DOV19" s="163"/>
      <c r="DOW19" s="163"/>
      <c r="DOX19" s="163"/>
      <c r="DOY19" s="163"/>
      <c r="DOZ19" s="163"/>
      <c r="DPA19" s="163"/>
      <c r="DPB19" s="163"/>
      <c r="DPC19" s="163"/>
      <c r="DPD19" s="163"/>
      <c r="DPE19" s="163"/>
      <c r="DPF19" s="163"/>
      <c r="DPG19" s="163"/>
      <c r="DPH19" s="163"/>
      <c r="DPI19" s="163"/>
      <c r="DPJ19" s="163"/>
      <c r="DPK19" s="163"/>
      <c r="DPL19" s="163"/>
      <c r="DPM19" s="163"/>
      <c r="DPN19" s="163"/>
      <c r="DPO19" s="163"/>
      <c r="DPP19" s="163"/>
      <c r="DPQ19" s="163"/>
      <c r="DPR19" s="163"/>
      <c r="DPS19" s="163"/>
      <c r="DPT19" s="163"/>
      <c r="DPU19" s="163"/>
      <c r="DPV19" s="163"/>
      <c r="DPW19" s="163"/>
      <c r="DPX19" s="163"/>
      <c r="DPY19" s="163"/>
      <c r="DPZ19" s="163"/>
      <c r="DQA19" s="163"/>
      <c r="DQB19" s="163"/>
      <c r="DQC19" s="163"/>
      <c r="DQD19" s="163"/>
      <c r="DQE19" s="163"/>
      <c r="DQF19" s="163"/>
      <c r="DQG19" s="163"/>
      <c r="DQH19" s="163"/>
      <c r="DQI19" s="163"/>
      <c r="DQJ19" s="163"/>
      <c r="DQK19" s="163"/>
      <c r="DQL19" s="163"/>
      <c r="DQM19" s="163"/>
      <c r="DQN19" s="163"/>
      <c r="DQO19" s="163"/>
      <c r="DQP19" s="163"/>
      <c r="DQQ19" s="163"/>
      <c r="DQR19" s="163"/>
      <c r="DQS19" s="163"/>
      <c r="DQT19" s="163"/>
      <c r="DQU19" s="163"/>
      <c r="DQV19" s="163"/>
      <c r="DQW19" s="163"/>
      <c r="DQX19" s="163"/>
      <c r="DQY19" s="163"/>
      <c r="DQZ19" s="163"/>
      <c r="DRA19" s="163"/>
      <c r="DRB19" s="163"/>
      <c r="DRC19" s="163"/>
      <c r="DRD19" s="163"/>
      <c r="DRE19" s="163"/>
      <c r="DRF19" s="163"/>
      <c r="DRG19" s="163"/>
      <c r="DRH19" s="163"/>
      <c r="DRI19" s="163"/>
      <c r="DRJ19" s="163"/>
      <c r="DRK19" s="163"/>
      <c r="DRL19" s="163"/>
      <c r="DRM19" s="163"/>
      <c r="DRN19" s="163"/>
      <c r="DRO19" s="163"/>
      <c r="DRP19" s="163"/>
      <c r="DRQ19" s="163"/>
      <c r="DRR19" s="163"/>
      <c r="DRS19" s="163"/>
      <c r="DRT19" s="163"/>
      <c r="DRU19" s="163"/>
      <c r="DRV19" s="163"/>
      <c r="DRW19" s="163"/>
      <c r="DRX19" s="163"/>
      <c r="DRY19" s="163"/>
      <c r="DRZ19" s="163"/>
      <c r="DSA19" s="163"/>
      <c r="DSB19" s="163"/>
      <c r="DSC19" s="163"/>
      <c r="DSD19" s="163"/>
      <c r="DSE19" s="163"/>
      <c r="DSF19" s="163"/>
      <c r="DSG19" s="163"/>
      <c r="DSH19" s="163"/>
      <c r="DSI19" s="163"/>
      <c r="DSJ19" s="163"/>
      <c r="DSK19" s="163"/>
      <c r="DSL19" s="163"/>
      <c r="DSM19" s="163"/>
      <c r="DSN19" s="163"/>
      <c r="DSO19" s="163"/>
      <c r="DSP19" s="163"/>
      <c r="DSQ19" s="163"/>
      <c r="DSR19" s="163"/>
      <c r="DSS19" s="163"/>
      <c r="DST19" s="163"/>
      <c r="DSU19" s="163"/>
      <c r="DSV19" s="163"/>
      <c r="DSW19" s="163"/>
      <c r="DSX19" s="163"/>
      <c r="DSY19" s="163"/>
      <c r="DSZ19" s="163"/>
      <c r="DTA19" s="163"/>
      <c r="DTB19" s="163"/>
      <c r="DTC19" s="163"/>
      <c r="DTD19" s="163"/>
      <c r="DTE19" s="163"/>
      <c r="DTF19" s="163"/>
      <c r="DTG19" s="163"/>
      <c r="DTH19" s="163"/>
      <c r="DTI19" s="163"/>
      <c r="DTJ19" s="163"/>
      <c r="DTK19" s="163"/>
      <c r="DTL19" s="163"/>
      <c r="DTM19" s="163"/>
      <c r="DTN19" s="163"/>
      <c r="DTO19" s="163"/>
      <c r="DTP19" s="163"/>
      <c r="DTQ19" s="163"/>
      <c r="DTR19" s="163"/>
      <c r="DTS19" s="163"/>
      <c r="DTT19" s="163"/>
      <c r="DTU19" s="163"/>
      <c r="DTV19" s="163"/>
      <c r="DTW19" s="163"/>
      <c r="DTX19" s="163"/>
      <c r="DTY19" s="163"/>
      <c r="DTZ19" s="163"/>
      <c r="DUA19" s="163"/>
      <c r="DUB19" s="163"/>
      <c r="DUC19" s="163"/>
      <c r="DUD19" s="163"/>
      <c r="DUE19" s="163"/>
      <c r="DUF19" s="163"/>
      <c r="DUG19" s="163"/>
      <c r="DUH19" s="163"/>
      <c r="DUI19" s="163"/>
      <c r="DUJ19" s="163"/>
      <c r="DUK19" s="163"/>
      <c r="DUL19" s="163"/>
      <c r="DUM19" s="163"/>
      <c r="DUN19" s="163"/>
      <c r="DUO19" s="163"/>
      <c r="DUP19" s="163"/>
      <c r="DUQ19" s="163"/>
      <c r="DUR19" s="163"/>
      <c r="DUS19" s="163"/>
      <c r="DUT19" s="163"/>
      <c r="DUU19" s="163"/>
      <c r="DUV19" s="163"/>
      <c r="DUW19" s="163"/>
      <c r="DUX19" s="163"/>
      <c r="DUY19" s="163"/>
      <c r="DUZ19" s="163"/>
      <c r="DVA19" s="163"/>
      <c r="DVB19" s="163"/>
      <c r="DVC19" s="163"/>
      <c r="DVD19" s="163"/>
      <c r="DVE19" s="163"/>
      <c r="DVF19" s="163"/>
      <c r="DVG19" s="163"/>
      <c r="DVH19" s="163"/>
      <c r="DVI19" s="163"/>
      <c r="DVJ19" s="163"/>
      <c r="DVK19" s="163"/>
      <c r="DVL19" s="163"/>
      <c r="DVM19" s="163"/>
      <c r="DVN19" s="163"/>
      <c r="DVO19" s="163"/>
      <c r="DVP19" s="163"/>
      <c r="DVQ19" s="163"/>
      <c r="DVR19" s="163"/>
      <c r="DVS19" s="163"/>
      <c r="DVT19" s="163"/>
      <c r="DVU19" s="163"/>
      <c r="DVV19" s="163"/>
      <c r="DVW19" s="163"/>
      <c r="DVX19" s="163"/>
      <c r="DVY19" s="163"/>
      <c r="DVZ19" s="163"/>
      <c r="DWA19" s="163"/>
      <c r="DWB19" s="163"/>
      <c r="DWC19" s="163"/>
      <c r="DWD19" s="163"/>
      <c r="DWE19" s="163"/>
      <c r="DWF19" s="163"/>
      <c r="DWG19" s="163"/>
      <c r="DWH19" s="163"/>
      <c r="DWI19" s="163"/>
      <c r="DWJ19" s="163"/>
      <c r="DWK19" s="163"/>
      <c r="DWL19" s="163"/>
      <c r="DWM19" s="163"/>
      <c r="DWN19" s="163"/>
      <c r="DWO19" s="163"/>
      <c r="DWP19" s="163"/>
      <c r="DWQ19" s="163"/>
      <c r="DWR19" s="163"/>
      <c r="DWS19" s="163"/>
      <c r="DWT19" s="163"/>
      <c r="DWU19" s="163"/>
      <c r="DWV19" s="163"/>
      <c r="DWW19" s="163"/>
      <c r="DWX19" s="163"/>
      <c r="DWY19" s="163"/>
      <c r="DWZ19" s="163"/>
      <c r="DXA19" s="163"/>
      <c r="DXB19" s="163"/>
      <c r="DXC19" s="163"/>
      <c r="DXD19" s="163"/>
      <c r="DXE19" s="163"/>
      <c r="DXF19" s="163"/>
      <c r="DXG19" s="163"/>
      <c r="DXH19" s="163"/>
      <c r="DXI19" s="163"/>
      <c r="DXJ19" s="163"/>
      <c r="DXK19" s="163"/>
      <c r="DXL19" s="163"/>
      <c r="DXM19" s="163"/>
      <c r="DXN19" s="163"/>
      <c r="DXO19" s="163"/>
      <c r="DXP19" s="163"/>
      <c r="DXQ19" s="163"/>
      <c r="DXR19" s="163"/>
      <c r="DXS19" s="163"/>
      <c r="DXT19" s="163"/>
      <c r="DXU19" s="163"/>
      <c r="DXV19" s="163"/>
      <c r="DXW19" s="163"/>
      <c r="DXX19" s="163"/>
      <c r="DXY19" s="163"/>
      <c r="DXZ19" s="163"/>
      <c r="DYA19" s="163"/>
      <c r="DYB19" s="163"/>
      <c r="DYC19" s="163"/>
      <c r="DYD19" s="163"/>
      <c r="DYE19" s="163"/>
      <c r="DYF19" s="163"/>
      <c r="DYG19" s="163"/>
      <c r="DYH19" s="163"/>
      <c r="DYI19" s="163"/>
      <c r="DYJ19" s="163"/>
      <c r="DYK19" s="163"/>
      <c r="DYL19" s="163"/>
      <c r="DYM19" s="163"/>
      <c r="DYN19" s="163"/>
      <c r="DYO19" s="163"/>
      <c r="DYP19" s="163"/>
      <c r="DYQ19" s="163"/>
      <c r="DYR19" s="163"/>
      <c r="DYS19" s="163"/>
      <c r="DYT19" s="163"/>
      <c r="DYU19" s="163"/>
      <c r="DYV19" s="163"/>
      <c r="DYW19" s="163"/>
      <c r="DYX19" s="163"/>
      <c r="DYY19" s="163"/>
      <c r="DYZ19" s="163"/>
      <c r="DZA19" s="163"/>
      <c r="DZB19" s="163"/>
      <c r="DZC19" s="163"/>
      <c r="DZD19" s="163"/>
      <c r="DZE19" s="163"/>
      <c r="DZF19" s="163"/>
      <c r="DZG19" s="163"/>
      <c r="DZH19" s="163"/>
      <c r="DZI19" s="163"/>
      <c r="DZJ19" s="163"/>
      <c r="DZK19" s="163"/>
      <c r="DZL19" s="163"/>
      <c r="DZM19" s="163"/>
      <c r="DZN19" s="163"/>
      <c r="DZO19" s="163"/>
      <c r="DZP19" s="163"/>
      <c r="DZQ19" s="163"/>
      <c r="DZR19" s="163"/>
      <c r="DZS19" s="163"/>
      <c r="DZT19" s="163"/>
      <c r="DZU19" s="163"/>
      <c r="DZV19" s="163"/>
      <c r="DZW19" s="163"/>
      <c r="DZX19" s="163"/>
      <c r="DZY19" s="163"/>
      <c r="DZZ19" s="163"/>
      <c r="EAA19" s="163"/>
      <c r="EAB19" s="163"/>
      <c r="EAC19" s="163"/>
      <c r="EAD19" s="163"/>
      <c r="EAE19" s="163"/>
      <c r="EAF19" s="163"/>
      <c r="EAG19" s="163"/>
      <c r="EAH19" s="163"/>
      <c r="EAI19" s="163"/>
      <c r="EAJ19" s="163"/>
      <c r="EAK19" s="163"/>
      <c r="EAL19" s="163"/>
      <c r="EAM19" s="163"/>
      <c r="EAN19" s="163"/>
      <c r="EAO19" s="163"/>
      <c r="EAP19" s="163"/>
      <c r="EAQ19" s="163"/>
      <c r="EAR19" s="163"/>
      <c r="EAS19" s="163"/>
      <c r="EAT19" s="163"/>
      <c r="EAU19" s="163"/>
      <c r="EAV19" s="163"/>
      <c r="EAW19" s="163"/>
      <c r="EAX19" s="163"/>
      <c r="EAY19" s="163"/>
      <c r="EAZ19" s="163"/>
      <c r="EBA19" s="163"/>
      <c r="EBB19" s="163"/>
      <c r="EBC19" s="163"/>
      <c r="EBD19" s="163"/>
      <c r="EBE19" s="163"/>
      <c r="EBF19" s="163"/>
      <c r="EBG19" s="163"/>
      <c r="EBH19" s="163"/>
      <c r="EBI19" s="163"/>
      <c r="EBJ19" s="163"/>
      <c r="EBK19" s="163"/>
      <c r="EBL19" s="163"/>
      <c r="EBM19" s="163"/>
      <c r="EBN19" s="163"/>
      <c r="EBO19" s="163"/>
      <c r="EBP19" s="163"/>
      <c r="EBQ19" s="163"/>
      <c r="EBR19" s="163"/>
      <c r="EBS19" s="163"/>
      <c r="EBT19" s="163"/>
      <c r="EBU19" s="163"/>
      <c r="EBV19" s="163"/>
      <c r="EBW19" s="163"/>
      <c r="EBX19" s="163"/>
      <c r="EBY19" s="163"/>
      <c r="EBZ19" s="163"/>
      <c r="ECA19" s="163"/>
      <c r="ECB19" s="163"/>
      <c r="ECC19" s="163"/>
      <c r="ECD19" s="163"/>
      <c r="ECE19" s="163"/>
      <c r="ECF19" s="163"/>
      <c r="ECG19" s="163"/>
      <c r="ECH19" s="163"/>
      <c r="ECI19" s="163"/>
      <c r="ECJ19" s="163"/>
      <c r="ECK19" s="163"/>
      <c r="ECL19" s="163"/>
      <c r="ECM19" s="163"/>
      <c r="ECN19" s="163"/>
      <c r="ECO19" s="163"/>
      <c r="ECP19" s="163"/>
      <c r="ECQ19" s="163"/>
      <c r="ECR19" s="163"/>
      <c r="ECS19" s="163"/>
      <c r="ECT19" s="163"/>
      <c r="ECU19" s="163"/>
      <c r="ECV19" s="163"/>
      <c r="ECW19" s="163"/>
      <c r="ECX19" s="163"/>
      <c r="ECY19" s="163"/>
      <c r="ECZ19" s="163"/>
      <c r="EDA19" s="163"/>
      <c r="EDB19" s="163"/>
      <c r="EDC19" s="163"/>
      <c r="EDD19" s="163"/>
      <c r="EDE19" s="163"/>
      <c r="EDF19" s="163"/>
      <c r="EDG19" s="163"/>
      <c r="EDH19" s="163"/>
      <c r="EDI19" s="163"/>
      <c r="EDJ19" s="163"/>
      <c r="EDK19" s="163"/>
      <c r="EDL19" s="163"/>
      <c r="EDM19" s="163"/>
      <c r="EDN19" s="163"/>
      <c r="EDO19" s="163"/>
      <c r="EDP19" s="163"/>
      <c r="EDQ19" s="163"/>
      <c r="EDR19" s="163"/>
      <c r="EDS19" s="163"/>
      <c r="EDT19" s="163"/>
      <c r="EDU19" s="163"/>
      <c r="EDV19" s="163"/>
      <c r="EDW19" s="163"/>
      <c r="EDX19" s="163"/>
      <c r="EDY19" s="163"/>
      <c r="EDZ19" s="163"/>
      <c r="EEA19" s="163"/>
      <c r="EEB19" s="163"/>
      <c r="EEC19" s="163"/>
      <c r="EED19" s="163"/>
      <c r="EEE19" s="163"/>
      <c r="EEF19" s="163"/>
      <c r="EEG19" s="163"/>
      <c r="EEH19" s="163"/>
      <c r="EEI19" s="163"/>
      <c r="EEJ19" s="163"/>
      <c r="EEK19" s="163"/>
      <c r="EEL19" s="163"/>
      <c r="EEM19" s="163"/>
      <c r="EEN19" s="163"/>
      <c r="EEO19" s="163"/>
      <c r="EEP19" s="163"/>
      <c r="EEQ19" s="163"/>
      <c r="EER19" s="163"/>
      <c r="EES19" s="163"/>
      <c r="EET19" s="163"/>
      <c r="EEU19" s="163"/>
      <c r="EEV19" s="163"/>
      <c r="EEW19" s="163"/>
      <c r="EEX19" s="163"/>
      <c r="EEY19" s="163"/>
      <c r="EEZ19" s="163"/>
      <c r="EFA19" s="163"/>
      <c r="EFB19" s="163"/>
      <c r="EFC19" s="163"/>
      <c r="EFD19" s="163"/>
      <c r="EFE19" s="163"/>
      <c r="EFF19" s="163"/>
      <c r="EFG19" s="163"/>
      <c r="EFH19" s="163"/>
      <c r="EFI19" s="163"/>
      <c r="EFJ19" s="163"/>
      <c r="EFK19" s="163"/>
      <c r="EFL19" s="163"/>
      <c r="EFM19" s="163"/>
      <c r="EFN19" s="163"/>
      <c r="EFO19" s="163"/>
      <c r="EFP19" s="163"/>
      <c r="EFQ19" s="163"/>
      <c r="EFR19" s="163"/>
      <c r="EFS19" s="163"/>
      <c r="EFT19" s="163"/>
      <c r="EFU19" s="163"/>
      <c r="EFV19" s="163"/>
      <c r="EFW19" s="163"/>
      <c r="EFX19" s="163"/>
      <c r="EFY19" s="163"/>
      <c r="EFZ19" s="163"/>
      <c r="EGA19" s="163"/>
      <c r="EGB19" s="163"/>
      <c r="EGC19" s="163"/>
      <c r="EGD19" s="163"/>
      <c r="EGE19" s="163"/>
      <c r="EGF19" s="163"/>
      <c r="EGG19" s="163"/>
      <c r="EGH19" s="163"/>
      <c r="EGI19" s="163"/>
      <c r="EGJ19" s="163"/>
      <c r="EGK19" s="163"/>
      <c r="EGL19" s="163"/>
      <c r="EGM19" s="163"/>
      <c r="EGN19" s="163"/>
      <c r="EGO19" s="163"/>
      <c r="EGP19" s="163"/>
      <c r="EGQ19" s="163"/>
      <c r="EGR19" s="163"/>
      <c r="EGS19" s="163"/>
      <c r="EGT19" s="163"/>
      <c r="EGU19" s="163"/>
      <c r="EGV19" s="163"/>
      <c r="EGW19" s="163"/>
      <c r="EGX19" s="163"/>
      <c r="EGY19" s="163"/>
      <c r="EGZ19" s="163"/>
      <c r="EHA19" s="163"/>
      <c r="EHB19" s="163"/>
      <c r="EHC19" s="163"/>
      <c r="EHD19" s="163"/>
      <c r="EHE19" s="163"/>
      <c r="EHF19" s="163"/>
      <c r="EHG19" s="163"/>
      <c r="EHH19" s="163"/>
      <c r="EHI19" s="163"/>
      <c r="EHJ19" s="163"/>
      <c r="EHK19" s="163"/>
      <c r="EHL19" s="163"/>
      <c r="EHM19" s="163"/>
      <c r="EHN19" s="163"/>
      <c r="EHO19" s="163"/>
      <c r="EHP19" s="163"/>
      <c r="EHQ19" s="163"/>
      <c r="EHR19" s="163"/>
      <c r="EHS19" s="163"/>
      <c r="EHT19" s="163"/>
      <c r="EHU19" s="163"/>
      <c r="EHV19" s="163"/>
      <c r="EHW19" s="163"/>
      <c r="EHX19" s="163"/>
      <c r="EHY19" s="163"/>
      <c r="EHZ19" s="163"/>
      <c r="EIA19" s="163"/>
      <c r="EIB19" s="163"/>
      <c r="EIC19" s="163"/>
      <c r="EID19" s="163"/>
      <c r="EIE19" s="163"/>
      <c r="EIF19" s="163"/>
      <c r="EIG19" s="163"/>
      <c r="EIH19" s="163"/>
      <c r="EII19" s="163"/>
      <c r="EIJ19" s="163"/>
      <c r="EIK19" s="163"/>
      <c r="EIL19" s="163"/>
      <c r="EIM19" s="163"/>
      <c r="EIN19" s="163"/>
      <c r="EIO19" s="163"/>
      <c r="EIP19" s="163"/>
      <c r="EIQ19" s="163"/>
      <c r="EIR19" s="163"/>
      <c r="EIS19" s="163"/>
      <c r="EIT19" s="163"/>
      <c r="EIU19" s="163"/>
      <c r="EIV19" s="163"/>
      <c r="EIW19" s="163"/>
      <c r="EIX19" s="163"/>
      <c r="EIY19" s="163"/>
      <c r="EIZ19" s="163"/>
      <c r="EJA19" s="163"/>
      <c r="EJB19" s="163"/>
      <c r="EJC19" s="163"/>
      <c r="EJD19" s="163"/>
      <c r="EJE19" s="163"/>
      <c r="EJF19" s="163"/>
      <c r="EJG19" s="163"/>
      <c r="EJH19" s="163"/>
      <c r="EJI19" s="163"/>
      <c r="EJJ19" s="163"/>
      <c r="EJK19" s="163"/>
      <c r="EJL19" s="163"/>
      <c r="EJM19" s="163"/>
      <c r="EJN19" s="163"/>
      <c r="EJO19" s="163"/>
      <c r="EJP19" s="163"/>
      <c r="EJQ19" s="163"/>
      <c r="EJR19" s="163"/>
      <c r="EJS19" s="163"/>
      <c r="EJT19" s="163"/>
      <c r="EJU19" s="163"/>
      <c r="EJV19" s="163"/>
      <c r="EJW19" s="163"/>
      <c r="EJX19" s="163"/>
      <c r="EJY19" s="163"/>
      <c r="EJZ19" s="163"/>
      <c r="EKA19" s="163"/>
      <c r="EKB19" s="163"/>
      <c r="EKC19" s="163"/>
      <c r="EKD19" s="163"/>
      <c r="EKE19" s="163"/>
      <c r="EKF19" s="163"/>
      <c r="EKG19" s="163"/>
      <c r="EKH19" s="163"/>
      <c r="EKI19" s="163"/>
      <c r="EKJ19" s="163"/>
      <c r="EKK19" s="163"/>
      <c r="EKL19" s="163"/>
      <c r="EKM19" s="163"/>
      <c r="EKN19" s="163"/>
      <c r="EKO19" s="163"/>
      <c r="EKP19" s="163"/>
      <c r="EKQ19" s="163"/>
      <c r="EKR19" s="163"/>
      <c r="EKS19" s="163"/>
      <c r="EKT19" s="163"/>
      <c r="EKU19" s="163"/>
      <c r="EKV19" s="163"/>
      <c r="EKW19" s="163"/>
      <c r="EKX19" s="163"/>
      <c r="EKY19" s="163"/>
      <c r="EKZ19" s="163"/>
      <c r="ELA19" s="163"/>
      <c r="ELB19" s="163"/>
      <c r="ELC19" s="163"/>
      <c r="ELD19" s="163"/>
      <c r="ELE19" s="163"/>
      <c r="ELF19" s="163"/>
      <c r="ELG19" s="163"/>
      <c r="ELH19" s="163"/>
      <c r="ELI19" s="163"/>
      <c r="ELJ19" s="163"/>
      <c r="ELK19" s="163"/>
      <c r="ELL19" s="163"/>
      <c r="ELM19" s="163"/>
      <c r="ELN19" s="163"/>
      <c r="ELO19" s="163"/>
      <c r="ELP19" s="163"/>
      <c r="ELQ19" s="163"/>
      <c r="ELR19" s="163"/>
      <c r="ELS19" s="163"/>
      <c r="ELT19" s="163"/>
      <c r="ELU19" s="163"/>
      <c r="ELV19" s="163"/>
      <c r="ELW19" s="163"/>
      <c r="ELX19" s="163"/>
      <c r="ELY19" s="163"/>
      <c r="ELZ19" s="163"/>
      <c r="EMA19" s="163"/>
      <c r="EMB19" s="163"/>
      <c r="EMC19" s="163"/>
      <c r="EMD19" s="163"/>
      <c r="EME19" s="163"/>
      <c r="EMF19" s="163"/>
      <c r="EMG19" s="163"/>
      <c r="EMH19" s="163"/>
      <c r="EMI19" s="163"/>
      <c r="EMJ19" s="163"/>
      <c r="EMK19" s="163"/>
      <c r="EML19" s="163"/>
      <c r="EMM19" s="163"/>
      <c r="EMN19" s="163"/>
      <c r="EMO19" s="163"/>
      <c r="EMP19" s="163"/>
      <c r="EMQ19" s="163"/>
      <c r="EMR19" s="163"/>
      <c r="EMS19" s="163"/>
      <c r="EMT19" s="163"/>
      <c r="EMU19" s="163"/>
      <c r="EMV19" s="163"/>
      <c r="EMW19" s="163"/>
      <c r="EMX19" s="163"/>
      <c r="EMY19" s="163"/>
      <c r="EMZ19" s="163"/>
      <c r="ENA19" s="163"/>
      <c r="ENB19" s="163"/>
      <c r="ENC19" s="163"/>
      <c r="END19" s="163"/>
      <c r="ENE19" s="163"/>
      <c r="ENF19" s="163"/>
      <c r="ENG19" s="163"/>
      <c r="ENH19" s="163"/>
      <c r="ENI19" s="163"/>
      <c r="ENJ19" s="163"/>
      <c r="ENK19" s="163"/>
      <c r="ENL19" s="163"/>
      <c r="ENM19" s="163"/>
      <c r="ENN19" s="163"/>
      <c r="ENO19" s="163"/>
      <c r="ENP19" s="163"/>
      <c r="ENQ19" s="163"/>
      <c r="ENR19" s="163"/>
      <c r="ENS19" s="163"/>
      <c r="ENT19" s="163"/>
      <c r="ENU19" s="163"/>
      <c r="ENV19" s="163"/>
      <c r="ENW19" s="163"/>
      <c r="ENX19" s="163"/>
      <c r="ENY19" s="163"/>
      <c r="ENZ19" s="163"/>
      <c r="EOA19" s="163"/>
      <c r="EOB19" s="163"/>
      <c r="EOC19" s="163"/>
      <c r="EOD19" s="163"/>
      <c r="EOE19" s="163"/>
      <c r="EOF19" s="163"/>
      <c r="EOG19" s="163"/>
      <c r="EOH19" s="163"/>
      <c r="EOI19" s="163"/>
      <c r="EOJ19" s="163"/>
      <c r="EOK19" s="163"/>
      <c r="EOL19" s="163"/>
      <c r="EOM19" s="163"/>
      <c r="EON19" s="163"/>
      <c r="EOO19" s="163"/>
      <c r="EOP19" s="163"/>
      <c r="EOQ19" s="163"/>
      <c r="EOR19" s="163"/>
      <c r="EOS19" s="163"/>
      <c r="EOT19" s="163"/>
      <c r="EOU19" s="163"/>
      <c r="EOV19" s="163"/>
      <c r="EOW19" s="163"/>
      <c r="EOX19" s="163"/>
      <c r="EOY19" s="163"/>
      <c r="EOZ19" s="163"/>
      <c r="EPA19" s="163"/>
      <c r="EPB19" s="163"/>
      <c r="EPC19" s="163"/>
      <c r="EPD19" s="163"/>
      <c r="EPE19" s="163"/>
      <c r="EPF19" s="163"/>
      <c r="EPG19" s="163"/>
      <c r="EPH19" s="163"/>
      <c r="EPI19" s="163"/>
      <c r="EPJ19" s="163"/>
      <c r="EPK19" s="163"/>
      <c r="EPL19" s="163"/>
      <c r="EPM19" s="163"/>
      <c r="EPN19" s="163"/>
      <c r="EPO19" s="163"/>
      <c r="EPP19" s="163"/>
      <c r="EPQ19" s="163"/>
      <c r="EPR19" s="163"/>
      <c r="EPS19" s="163"/>
      <c r="EPT19" s="163"/>
      <c r="EPU19" s="163"/>
      <c r="EPV19" s="163"/>
      <c r="EPW19" s="163"/>
      <c r="EPX19" s="163"/>
      <c r="EPY19" s="163"/>
      <c r="EPZ19" s="163"/>
      <c r="EQA19" s="163"/>
      <c r="EQB19" s="163"/>
      <c r="EQC19" s="163"/>
      <c r="EQD19" s="163"/>
      <c r="EQE19" s="163"/>
      <c r="EQF19" s="163"/>
      <c r="EQG19" s="163"/>
      <c r="EQH19" s="163"/>
      <c r="EQI19" s="163"/>
      <c r="EQJ19" s="163"/>
      <c r="EQK19" s="163"/>
      <c r="EQL19" s="163"/>
      <c r="EQM19" s="163"/>
      <c r="EQN19" s="163"/>
      <c r="EQO19" s="163"/>
      <c r="EQP19" s="163"/>
      <c r="EQQ19" s="163"/>
      <c r="EQR19" s="163"/>
      <c r="EQS19" s="163"/>
      <c r="EQT19" s="163"/>
      <c r="EQU19" s="163"/>
      <c r="EQV19" s="163"/>
      <c r="EQW19" s="163"/>
      <c r="EQX19" s="163"/>
      <c r="EQY19" s="163"/>
      <c r="EQZ19" s="163"/>
      <c r="ERA19" s="163"/>
      <c r="ERB19" s="163"/>
      <c r="ERC19" s="163"/>
      <c r="ERD19" s="163"/>
      <c r="ERE19" s="163"/>
      <c r="ERF19" s="163"/>
      <c r="ERG19" s="163"/>
      <c r="ERH19" s="163"/>
      <c r="ERI19" s="163"/>
      <c r="ERJ19" s="163"/>
      <c r="ERK19" s="163"/>
      <c r="ERL19" s="163"/>
      <c r="ERM19" s="163"/>
      <c r="ERN19" s="163"/>
      <c r="ERO19" s="163"/>
      <c r="ERP19" s="163"/>
      <c r="ERQ19" s="163"/>
      <c r="ERR19" s="163"/>
      <c r="ERS19" s="163"/>
      <c r="ERT19" s="163"/>
      <c r="ERU19" s="163"/>
      <c r="ERV19" s="163"/>
      <c r="ERW19" s="163"/>
      <c r="ERX19" s="163"/>
      <c r="ERY19" s="163"/>
      <c r="ERZ19" s="163"/>
      <c r="ESA19" s="163"/>
      <c r="ESB19" s="163"/>
      <c r="ESC19" s="163"/>
      <c r="ESD19" s="163"/>
      <c r="ESE19" s="163"/>
      <c r="ESF19" s="163"/>
      <c r="ESG19" s="163"/>
      <c r="ESH19" s="163"/>
      <c r="ESI19" s="163"/>
      <c r="ESJ19" s="163"/>
      <c r="ESK19" s="163"/>
      <c r="ESL19" s="163"/>
      <c r="ESM19" s="163"/>
      <c r="ESN19" s="163"/>
      <c r="ESO19" s="163"/>
      <c r="ESP19" s="163"/>
      <c r="ESQ19" s="163"/>
      <c r="ESR19" s="163"/>
      <c r="ESS19" s="163"/>
      <c r="EST19" s="163"/>
      <c r="ESU19" s="163"/>
      <c r="ESV19" s="163"/>
      <c r="ESW19" s="163"/>
      <c r="ESX19" s="163"/>
      <c r="ESY19" s="163"/>
      <c r="ESZ19" s="163"/>
      <c r="ETA19" s="163"/>
      <c r="ETB19" s="163"/>
      <c r="ETC19" s="163"/>
      <c r="ETD19" s="163"/>
      <c r="ETE19" s="163"/>
      <c r="ETF19" s="163"/>
      <c r="ETG19" s="163"/>
      <c r="ETH19" s="163"/>
      <c r="ETI19" s="163"/>
      <c r="ETJ19" s="163"/>
      <c r="ETK19" s="163"/>
      <c r="ETL19" s="163"/>
      <c r="ETM19" s="163"/>
      <c r="ETN19" s="163"/>
      <c r="ETO19" s="163"/>
      <c r="ETP19" s="163"/>
      <c r="ETQ19" s="163"/>
      <c r="ETR19" s="163"/>
      <c r="ETS19" s="163"/>
      <c r="ETT19" s="163"/>
      <c r="ETU19" s="163"/>
      <c r="ETV19" s="163"/>
      <c r="ETW19" s="163"/>
      <c r="ETX19" s="163"/>
      <c r="ETY19" s="163"/>
      <c r="ETZ19" s="163"/>
      <c r="EUA19" s="163"/>
      <c r="EUB19" s="163"/>
      <c r="EUC19" s="163"/>
      <c r="EUD19" s="163"/>
      <c r="EUE19" s="163"/>
      <c r="EUF19" s="163"/>
      <c r="EUG19" s="163"/>
      <c r="EUH19" s="163"/>
      <c r="EUI19" s="163"/>
      <c r="EUJ19" s="163"/>
      <c r="EUK19" s="163"/>
      <c r="EUL19" s="163"/>
      <c r="EUM19" s="163"/>
      <c r="EUN19" s="163"/>
      <c r="EUO19" s="163"/>
      <c r="EUP19" s="163"/>
      <c r="EUQ19" s="163"/>
      <c r="EUR19" s="163"/>
      <c r="EUS19" s="163"/>
      <c r="EUT19" s="163"/>
      <c r="EUU19" s="163"/>
      <c r="EUV19" s="163"/>
      <c r="EUW19" s="163"/>
      <c r="EUX19" s="163"/>
      <c r="EUY19" s="163"/>
      <c r="EUZ19" s="163"/>
      <c r="EVA19" s="163"/>
      <c r="EVB19" s="163"/>
      <c r="EVC19" s="163"/>
      <c r="EVD19" s="163"/>
      <c r="EVE19" s="163"/>
      <c r="EVF19" s="163"/>
      <c r="EVG19" s="163"/>
      <c r="EVH19" s="163"/>
      <c r="EVI19" s="163"/>
      <c r="EVJ19" s="163"/>
      <c r="EVK19" s="163"/>
      <c r="EVL19" s="163"/>
      <c r="EVM19" s="163"/>
      <c r="EVN19" s="163"/>
      <c r="EVO19" s="163"/>
      <c r="EVP19" s="163"/>
      <c r="EVQ19" s="163"/>
      <c r="EVR19" s="163"/>
      <c r="EVS19" s="163"/>
      <c r="EVT19" s="163"/>
      <c r="EVU19" s="163"/>
      <c r="EVV19" s="163"/>
      <c r="EVW19" s="163"/>
      <c r="EVX19" s="163"/>
      <c r="EVY19" s="163"/>
      <c r="EVZ19" s="163"/>
      <c r="EWA19" s="163"/>
      <c r="EWB19" s="163"/>
      <c r="EWC19" s="163"/>
      <c r="EWD19" s="163"/>
      <c r="EWE19" s="163"/>
      <c r="EWF19" s="163"/>
      <c r="EWG19" s="163"/>
      <c r="EWH19" s="163"/>
      <c r="EWI19" s="163"/>
      <c r="EWJ19" s="163"/>
      <c r="EWK19" s="163"/>
      <c r="EWL19" s="163"/>
      <c r="EWM19" s="163"/>
      <c r="EWN19" s="163"/>
      <c r="EWO19" s="163"/>
      <c r="EWP19" s="163"/>
      <c r="EWQ19" s="163"/>
      <c r="EWR19" s="163"/>
      <c r="EWS19" s="163"/>
      <c r="EWT19" s="163"/>
      <c r="EWU19" s="163"/>
      <c r="EWV19" s="163"/>
      <c r="EWW19" s="163"/>
      <c r="EWX19" s="163"/>
      <c r="EWY19" s="163"/>
      <c r="EWZ19" s="163"/>
      <c r="EXA19" s="163"/>
      <c r="EXB19" s="163"/>
      <c r="EXC19" s="163"/>
      <c r="EXD19" s="163"/>
      <c r="EXE19" s="163"/>
      <c r="EXF19" s="163"/>
      <c r="EXG19" s="163"/>
      <c r="EXH19" s="163"/>
      <c r="EXI19" s="163"/>
      <c r="EXJ19" s="163"/>
      <c r="EXK19" s="163"/>
      <c r="EXL19" s="163"/>
      <c r="EXM19" s="163"/>
      <c r="EXN19" s="163"/>
      <c r="EXO19" s="163"/>
      <c r="EXP19" s="163"/>
      <c r="EXQ19" s="163"/>
      <c r="EXR19" s="163"/>
      <c r="EXS19" s="163"/>
      <c r="EXT19" s="163"/>
      <c r="EXU19" s="163"/>
      <c r="EXV19" s="163"/>
      <c r="EXW19" s="163"/>
      <c r="EXX19" s="163"/>
      <c r="EXY19" s="163"/>
      <c r="EXZ19" s="163"/>
      <c r="EYA19" s="163"/>
      <c r="EYB19" s="163"/>
      <c r="EYC19" s="163"/>
      <c r="EYD19" s="163"/>
      <c r="EYE19" s="163"/>
      <c r="EYF19" s="163"/>
      <c r="EYG19" s="163"/>
      <c r="EYH19" s="163"/>
      <c r="EYI19" s="163"/>
      <c r="EYJ19" s="163"/>
      <c r="EYK19" s="163"/>
      <c r="EYL19" s="163"/>
      <c r="EYM19" s="163"/>
      <c r="EYN19" s="163"/>
      <c r="EYO19" s="163"/>
      <c r="EYP19" s="163"/>
      <c r="EYQ19" s="163"/>
      <c r="EYR19" s="163"/>
      <c r="EYS19" s="163"/>
      <c r="EYT19" s="163"/>
      <c r="EYU19" s="163"/>
      <c r="EYV19" s="163"/>
      <c r="EYW19" s="163"/>
      <c r="EYX19" s="163"/>
      <c r="EYY19" s="163"/>
      <c r="EYZ19" s="163"/>
      <c r="EZA19" s="163"/>
      <c r="EZB19" s="163"/>
      <c r="EZC19" s="163"/>
      <c r="EZD19" s="163"/>
      <c r="EZE19" s="163"/>
      <c r="EZF19" s="163"/>
      <c r="EZG19" s="163"/>
      <c r="EZH19" s="163"/>
      <c r="EZI19" s="163"/>
      <c r="EZJ19" s="163"/>
      <c r="EZK19" s="163"/>
      <c r="EZL19" s="163"/>
      <c r="EZM19" s="163"/>
      <c r="EZN19" s="163"/>
      <c r="EZO19" s="163"/>
      <c r="EZP19" s="163"/>
      <c r="EZQ19" s="163"/>
      <c r="EZR19" s="163"/>
      <c r="EZS19" s="163"/>
      <c r="EZT19" s="163"/>
      <c r="EZU19" s="163"/>
      <c r="EZV19" s="163"/>
      <c r="EZW19" s="163"/>
      <c r="EZX19" s="163"/>
      <c r="EZY19" s="163"/>
      <c r="EZZ19" s="163"/>
      <c r="FAA19" s="163"/>
      <c r="FAB19" s="163"/>
      <c r="FAC19" s="163"/>
      <c r="FAD19" s="163"/>
      <c r="FAE19" s="163"/>
      <c r="FAF19" s="163"/>
      <c r="FAG19" s="163"/>
      <c r="FAH19" s="163"/>
      <c r="FAI19" s="163"/>
      <c r="FAJ19" s="163"/>
      <c r="FAK19" s="163"/>
      <c r="FAL19" s="163"/>
      <c r="FAM19" s="163"/>
      <c r="FAN19" s="163"/>
      <c r="FAO19" s="163"/>
      <c r="FAP19" s="163"/>
      <c r="FAQ19" s="163"/>
      <c r="FAR19" s="163"/>
      <c r="FAS19" s="163"/>
      <c r="FAT19" s="163"/>
      <c r="FAU19" s="163"/>
      <c r="FAV19" s="163"/>
      <c r="FAW19" s="163"/>
      <c r="FAX19" s="163"/>
      <c r="FAY19" s="163"/>
      <c r="FAZ19" s="163"/>
      <c r="FBA19" s="163"/>
      <c r="FBB19" s="163"/>
      <c r="FBC19" s="163"/>
      <c r="FBD19" s="163"/>
      <c r="FBE19" s="163"/>
      <c r="FBF19" s="163"/>
      <c r="FBG19" s="163"/>
      <c r="FBH19" s="163"/>
      <c r="FBI19" s="163"/>
      <c r="FBJ19" s="163"/>
      <c r="FBK19" s="163"/>
      <c r="FBL19" s="163"/>
      <c r="FBM19" s="163"/>
      <c r="FBN19" s="163"/>
      <c r="FBO19" s="163"/>
      <c r="FBP19" s="163"/>
      <c r="FBQ19" s="163"/>
      <c r="FBR19" s="163"/>
      <c r="FBS19" s="163"/>
      <c r="FBT19" s="163"/>
      <c r="FBU19" s="163"/>
      <c r="FBV19" s="163"/>
      <c r="FBW19" s="163"/>
      <c r="FBX19" s="163"/>
      <c r="FBY19" s="163"/>
      <c r="FBZ19" s="163"/>
      <c r="FCA19" s="163"/>
      <c r="FCB19" s="163"/>
      <c r="FCC19" s="163"/>
      <c r="FCD19" s="163"/>
      <c r="FCE19" s="163"/>
      <c r="FCF19" s="163"/>
      <c r="FCG19" s="163"/>
      <c r="FCH19" s="163"/>
      <c r="FCI19" s="163"/>
      <c r="FCJ19" s="163"/>
      <c r="FCK19" s="163"/>
      <c r="FCL19" s="163"/>
      <c r="FCM19" s="163"/>
      <c r="FCN19" s="163"/>
      <c r="FCO19" s="163"/>
      <c r="FCP19" s="163"/>
      <c r="FCQ19" s="163"/>
      <c r="FCR19" s="163"/>
      <c r="FCS19" s="163"/>
      <c r="FCT19" s="163"/>
      <c r="FCU19" s="163"/>
      <c r="FCV19" s="163"/>
      <c r="FCW19" s="163"/>
      <c r="FCX19" s="163"/>
      <c r="FCY19" s="163"/>
      <c r="FCZ19" s="163"/>
      <c r="FDA19" s="163"/>
      <c r="FDB19" s="163"/>
      <c r="FDC19" s="163"/>
      <c r="FDD19" s="163"/>
      <c r="FDE19" s="163"/>
      <c r="FDF19" s="163"/>
      <c r="FDG19" s="163"/>
      <c r="FDH19" s="163"/>
      <c r="FDI19" s="163"/>
      <c r="FDJ19" s="163"/>
      <c r="FDK19" s="163"/>
      <c r="FDL19" s="163"/>
      <c r="FDM19" s="163"/>
      <c r="FDN19" s="163"/>
      <c r="FDO19" s="163"/>
      <c r="FDP19" s="163"/>
      <c r="FDQ19" s="163"/>
      <c r="FDR19" s="163"/>
      <c r="FDS19" s="163"/>
      <c r="FDT19" s="163"/>
      <c r="FDU19" s="163"/>
      <c r="FDV19" s="163"/>
      <c r="FDW19" s="163"/>
      <c r="FDX19" s="163"/>
      <c r="FDY19" s="163"/>
      <c r="FDZ19" s="163"/>
      <c r="FEA19" s="163"/>
      <c r="FEB19" s="163"/>
      <c r="FEC19" s="163"/>
      <c r="FED19" s="163"/>
      <c r="FEE19" s="163"/>
      <c r="FEF19" s="163"/>
      <c r="FEG19" s="163"/>
      <c r="FEH19" s="163"/>
      <c r="FEI19" s="163"/>
      <c r="FEJ19" s="163"/>
      <c r="FEK19" s="163"/>
      <c r="FEL19" s="163"/>
      <c r="FEM19" s="163"/>
      <c r="FEN19" s="163"/>
      <c r="FEO19" s="163"/>
      <c r="FEP19" s="163"/>
      <c r="FEQ19" s="163"/>
      <c r="FER19" s="163"/>
      <c r="FES19" s="163"/>
      <c r="FET19" s="163"/>
      <c r="FEU19" s="163"/>
      <c r="FEV19" s="163"/>
      <c r="FEW19" s="163"/>
      <c r="FEX19" s="163"/>
      <c r="FEY19" s="163"/>
      <c r="FEZ19" s="163"/>
      <c r="FFA19" s="163"/>
      <c r="FFB19" s="163"/>
      <c r="FFC19" s="163"/>
      <c r="FFD19" s="163"/>
      <c r="FFE19" s="163"/>
      <c r="FFF19" s="163"/>
      <c r="FFG19" s="163"/>
      <c r="FFH19" s="163"/>
      <c r="FFI19" s="163"/>
      <c r="FFJ19" s="163"/>
      <c r="FFK19" s="163"/>
      <c r="FFL19" s="163"/>
      <c r="FFM19" s="163"/>
      <c r="FFN19" s="163"/>
      <c r="FFO19" s="163"/>
      <c r="FFP19" s="163"/>
      <c r="FFQ19" s="163"/>
      <c r="FFR19" s="163"/>
      <c r="FFS19" s="163"/>
      <c r="FFT19" s="163"/>
      <c r="FFU19" s="163"/>
      <c r="FFV19" s="163"/>
      <c r="FFW19" s="163"/>
      <c r="FFX19" s="163"/>
      <c r="FFY19" s="163"/>
      <c r="FFZ19" s="163"/>
      <c r="FGA19" s="163"/>
      <c r="FGB19" s="163"/>
      <c r="FGC19" s="163"/>
      <c r="FGD19" s="163"/>
      <c r="FGE19" s="163"/>
      <c r="FGF19" s="163"/>
      <c r="FGG19" s="163"/>
      <c r="FGH19" s="163"/>
      <c r="FGI19" s="163"/>
      <c r="FGJ19" s="163"/>
      <c r="FGK19" s="163"/>
      <c r="FGL19" s="163"/>
      <c r="FGM19" s="163"/>
      <c r="FGN19" s="163"/>
      <c r="FGO19" s="163"/>
      <c r="FGP19" s="163"/>
      <c r="FGQ19" s="163"/>
      <c r="FGR19" s="163"/>
      <c r="FGS19" s="163"/>
      <c r="FGT19" s="163"/>
      <c r="FGU19" s="163"/>
      <c r="FGV19" s="163"/>
      <c r="FGW19" s="163"/>
      <c r="FGX19" s="163"/>
      <c r="FGY19" s="163"/>
      <c r="FGZ19" s="163"/>
      <c r="FHA19" s="163"/>
      <c r="FHB19" s="163"/>
      <c r="FHC19" s="163"/>
      <c r="FHD19" s="163"/>
      <c r="FHE19" s="163"/>
      <c r="FHF19" s="163"/>
      <c r="FHG19" s="163"/>
      <c r="FHH19" s="163"/>
      <c r="FHI19" s="163"/>
      <c r="FHJ19" s="163"/>
      <c r="FHK19" s="163"/>
      <c r="FHL19" s="163"/>
      <c r="FHM19" s="163"/>
      <c r="FHN19" s="163"/>
      <c r="FHO19" s="163"/>
      <c r="FHP19" s="163"/>
      <c r="FHQ19" s="163"/>
      <c r="FHR19" s="163"/>
      <c r="FHS19" s="163"/>
      <c r="FHT19" s="163"/>
      <c r="FHU19" s="163"/>
      <c r="FHV19" s="163"/>
      <c r="FHW19" s="163"/>
      <c r="FHX19" s="163"/>
      <c r="FHY19" s="163"/>
      <c r="FHZ19" s="163"/>
      <c r="FIA19" s="163"/>
      <c r="FIB19" s="163"/>
      <c r="FIC19" s="163"/>
      <c r="FID19" s="163"/>
      <c r="FIE19" s="163"/>
      <c r="FIF19" s="163"/>
      <c r="FIG19" s="163"/>
      <c r="FIH19" s="163"/>
      <c r="FII19" s="163"/>
      <c r="FIJ19" s="163"/>
      <c r="FIK19" s="163"/>
      <c r="FIL19" s="163"/>
      <c r="FIM19" s="163"/>
      <c r="FIN19" s="163"/>
      <c r="FIO19" s="163"/>
      <c r="FIP19" s="163"/>
      <c r="FIQ19" s="163"/>
      <c r="FIR19" s="163"/>
      <c r="FIS19" s="163"/>
      <c r="FIT19" s="163"/>
      <c r="FIU19" s="163"/>
      <c r="FIV19" s="163"/>
      <c r="FIW19" s="163"/>
      <c r="FIX19" s="163"/>
      <c r="FIY19" s="163"/>
      <c r="FIZ19" s="163"/>
      <c r="FJA19" s="163"/>
      <c r="FJB19" s="163"/>
      <c r="FJC19" s="163"/>
      <c r="FJD19" s="163"/>
      <c r="FJE19" s="163"/>
      <c r="FJF19" s="163"/>
      <c r="FJG19" s="163"/>
      <c r="FJH19" s="163"/>
      <c r="FJI19" s="163"/>
      <c r="FJJ19" s="163"/>
      <c r="FJK19" s="163"/>
      <c r="FJL19" s="163"/>
      <c r="FJM19" s="163"/>
      <c r="FJN19" s="163"/>
      <c r="FJO19" s="163"/>
      <c r="FJP19" s="163"/>
      <c r="FJQ19" s="163"/>
      <c r="FJR19" s="163"/>
      <c r="FJS19" s="163"/>
      <c r="FJT19" s="163"/>
      <c r="FJU19" s="163"/>
      <c r="FJV19" s="163"/>
      <c r="FJW19" s="163"/>
      <c r="FJX19" s="163"/>
      <c r="FJY19" s="163"/>
      <c r="FJZ19" s="163"/>
      <c r="FKA19" s="163"/>
      <c r="FKB19" s="163"/>
      <c r="FKC19" s="163"/>
      <c r="FKD19" s="163"/>
      <c r="FKE19" s="163"/>
      <c r="FKF19" s="163"/>
      <c r="FKG19" s="163"/>
      <c r="FKH19" s="163"/>
      <c r="FKI19" s="163"/>
      <c r="FKJ19" s="163"/>
      <c r="FKK19" s="163"/>
      <c r="FKL19" s="163"/>
      <c r="FKM19" s="163"/>
      <c r="FKN19" s="163"/>
      <c r="FKO19" s="163"/>
      <c r="FKP19" s="163"/>
      <c r="FKQ19" s="163"/>
      <c r="FKR19" s="163"/>
      <c r="FKS19" s="163"/>
      <c r="FKT19" s="163"/>
      <c r="FKU19" s="163"/>
      <c r="FKV19" s="163"/>
      <c r="FKW19" s="163"/>
      <c r="FKX19" s="163"/>
      <c r="FKY19" s="163"/>
      <c r="FKZ19" s="163"/>
      <c r="FLA19" s="163"/>
      <c r="FLB19" s="163"/>
      <c r="FLC19" s="163"/>
      <c r="FLD19" s="163"/>
      <c r="FLE19" s="163"/>
      <c r="FLF19" s="163"/>
      <c r="FLG19" s="163"/>
      <c r="FLH19" s="163"/>
      <c r="FLI19" s="163"/>
      <c r="FLJ19" s="163"/>
      <c r="FLK19" s="163"/>
      <c r="FLL19" s="163"/>
      <c r="FLM19" s="163"/>
      <c r="FLN19" s="163"/>
      <c r="FLO19" s="163"/>
      <c r="FLP19" s="163"/>
      <c r="FLQ19" s="163"/>
      <c r="FLR19" s="163"/>
      <c r="FLS19" s="163"/>
      <c r="FLT19" s="163"/>
      <c r="FLU19" s="163"/>
      <c r="FLV19" s="163"/>
      <c r="FLW19" s="163"/>
      <c r="FLX19" s="163"/>
      <c r="FLY19" s="163"/>
      <c r="FLZ19" s="163"/>
      <c r="FMA19" s="163"/>
      <c r="FMB19" s="163"/>
      <c r="FMC19" s="163"/>
      <c r="FMD19" s="163"/>
      <c r="FME19" s="163"/>
      <c r="FMF19" s="163"/>
      <c r="FMG19" s="163"/>
      <c r="FMH19" s="163"/>
      <c r="FMI19" s="163"/>
      <c r="FMJ19" s="163"/>
      <c r="FMK19" s="163"/>
      <c r="FML19" s="163"/>
      <c r="FMM19" s="163"/>
      <c r="FMN19" s="163"/>
      <c r="FMO19" s="163"/>
      <c r="FMP19" s="163"/>
      <c r="FMQ19" s="163"/>
      <c r="FMR19" s="163"/>
      <c r="FMS19" s="163"/>
      <c r="FMT19" s="163"/>
      <c r="FMU19" s="163"/>
      <c r="FMV19" s="163"/>
      <c r="FMW19" s="163"/>
      <c r="FMX19" s="163"/>
      <c r="FMY19" s="163"/>
      <c r="FMZ19" s="163"/>
      <c r="FNA19" s="163"/>
      <c r="FNB19" s="163"/>
      <c r="FNC19" s="163"/>
      <c r="FND19" s="163"/>
      <c r="FNE19" s="163"/>
      <c r="FNF19" s="163"/>
      <c r="FNG19" s="163"/>
      <c r="FNH19" s="163"/>
      <c r="FNI19" s="163"/>
      <c r="FNJ19" s="163"/>
      <c r="FNK19" s="163"/>
      <c r="FNL19" s="163"/>
      <c r="FNM19" s="163"/>
      <c r="FNN19" s="163"/>
      <c r="FNO19" s="163"/>
      <c r="FNP19" s="163"/>
      <c r="FNQ19" s="163"/>
      <c r="FNR19" s="163"/>
      <c r="FNS19" s="163"/>
      <c r="FNT19" s="163"/>
      <c r="FNU19" s="163"/>
      <c r="FNV19" s="163"/>
      <c r="FNW19" s="163"/>
      <c r="FNX19" s="163"/>
      <c r="FNY19" s="163"/>
      <c r="FNZ19" s="163"/>
      <c r="FOA19" s="163"/>
      <c r="FOB19" s="163"/>
      <c r="FOC19" s="163"/>
      <c r="FOD19" s="163"/>
      <c r="FOE19" s="163"/>
      <c r="FOF19" s="163"/>
      <c r="FOG19" s="163"/>
      <c r="FOH19" s="163"/>
      <c r="FOI19" s="163"/>
      <c r="FOJ19" s="163"/>
      <c r="FOK19" s="163"/>
      <c r="FOL19" s="163"/>
      <c r="FOM19" s="163"/>
      <c r="FON19" s="163"/>
      <c r="FOO19" s="163"/>
      <c r="FOP19" s="163"/>
      <c r="FOQ19" s="163"/>
      <c r="FOR19" s="163"/>
      <c r="FOS19" s="163"/>
      <c r="FOT19" s="163"/>
      <c r="FOU19" s="163"/>
      <c r="FOV19" s="163"/>
      <c r="FOW19" s="163"/>
      <c r="FOX19" s="163"/>
      <c r="FOY19" s="163"/>
      <c r="FOZ19" s="163"/>
      <c r="FPA19" s="163"/>
      <c r="FPB19" s="163"/>
      <c r="FPC19" s="163"/>
      <c r="FPD19" s="163"/>
      <c r="FPE19" s="163"/>
      <c r="FPF19" s="163"/>
      <c r="FPG19" s="163"/>
      <c r="FPH19" s="163"/>
      <c r="FPI19" s="163"/>
      <c r="FPJ19" s="163"/>
      <c r="FPK19" s="163"/>
      <c r="FPL19" s="163"/>
      <c r="FPM19" s="163"/>
      <c r="FPN19" s="163"/>
      <c r="FPO19" s="163"/>
      <c r="FPP19" s="163"/>
      <c r="FPQ19" s="163"/>
      <c r="FPR19" s="163"/>
      <c r="FPS19" s="163"/>
      <c r="FPT19" s="163"/>
      <c r="FPU19" s="163"/>
      <c r="FPV19" s="163"/>
      <c r="FPW19" s="163"/>
      <c r="FPX19" s="163"/>
      <c r="FPY19" s="163"/>
      <c r="FPZ19" s="163"/>
      <c r="FQA19" s="163"/>
      <c r="FQB19" s="163"/>
      <c r="FQC19" s="163"/>
      <c r="FQD19" s="163"/>
      <c r="FQE19" s="163"/>
      <c r="FQF19" s="163"/>
      <c r="FQG19" s="163"/>
      <c r="FQH19" s="163"/>
      <c r="FQI19" s="163"/>
      <c r="FQJ19" s="163"/>
      <c r="FQK19" s="163"/>
      <c r="FQL19" s="163"/>
      <c r="FQM19" s="163"/>
      <c r="FQN19" s="163"/>
      <c r="FQO19" s="163"/>
      <c r="FQP19" s="163"/>
      <c r="FQQ19" s="163"/>
      <c r="FQR19" s="163"/>
      <c r="FQS19" s="163"/>
      <c r="FQT19" s="163"/>
      <c r="FQU19" s="163"/>
      <c r="FQV19" s="163"/>
      <c r="FQW19" s="163"/>
      <c r="FQX19" s="163"/>
      <c r="FQY19" s="163"/>
      <c r="FQZ19" s="163"/>
      <c r="FRA19" s="163"/>
      <c r="FRB19" s="163"/>
      <c r="FRC19" s="163"/>
      <c r="FRD19" s="163"/>
      <c r="FRE19" s="163"/>
      <c r="FRF19" s="163"/>
      <c r="FRG19" s="163"/>
      <c r="FRH19" s="163"/>
      <c r="FRI19" s="163"/>
      <c r="FRJ19" s="163"/>
      <c r="FRK19" s="163"/>
      <c r="FRL19" s="163"/>
      <c r="FRM19" s="163"/>
      <c r="FRN19" s="163"/>
      <c r="FRO19" s="163"/>
      <c r="FRP19" s="163"/>
      <c r="FRQ19" s="163"/>
      <c r="FRR19" s="163"/>
      <c r="FRS19" s="163"/>
      <c r="FRT19" s="163"/>
      <c r="FRU19" s="163"/>
      <c r="FRV19" s="163"/>
      <c r="FRW19" s="163"/>
      <c r="FRX19" s="163"/>
      <c r="FRY19" s="163"/>
      <c r="FRZ19" s="163"/>
      <c r="FSA19" s="163"/>
      <c r="FSB19" s="163"/>
      <c r="FSC19" s="163"/>
      <c r="FSD19" s="163"/>
      <c r="FSE19" s="163"/>
      <c r="FSF19" s="163"/>
      <c r="FSG19" s="163"/>
      <c r="FSH19" s="163"/>
      <c r="FSI19" s="163"/>
      <c r="FSJ19" s="163"/>
      <c r="FSK19" s="163"/>
      <c r="FSL19" s="163"/>
      <c r="FSM19" s="163"/>
      <c r="FSN19" s="163"/>
      <c r="FSO19" s="163"/>
      <c r="FSP19" s="163"/>
      <c r="FSQ19" s="163"/>
      <c r="FSR19" s="163"/>
      <c r="FSS19" s="163"/>
      <c r="FST19" s="163"/>
      <c r="FSU19" s="163"/>
      <c r="FSV19" s="163"/>
      <c r="FSW19" s="163"/>
      <c r="FSX19" s="163"/>
      <c r="FSY19" s="163"/>
      <c r="FSZ19" s="163"/>
      <c r="FTA19" s="163"/>
      <c r="FTB19" s="163"/>
      <c r="FTC19" s="163"/>
      <c r="FTD19" s="163"/>
      <c r="FTE19" s="163"/>
      <c r="FTF19" s="163"/>
      <c r="FTG19" s="163"/>
      <c r="FTH19" s="163"/>
      <c r="FTI19" s="163"/>
      <c r="FTJ19" s="163"/>
      <c r="FTK19" s="163"/>
      <c r="FTL19" s="163"/>
      <c r="FTM19" s="163"/>
      <c r="FTN19" s="163"/>
      <c r="FTO19" s="163"/>
      <c r="FTP19" s="163"/>
      <c r="FTQ19" s="163"/>
      <c r="FTR19" s="163"/>
      <c r="FTS19" s="163"/>
      <c r="FTT19" s="163"/>
      <c r="FTU19" s="163"/>
      <c r="FTV19" s="163"/>
      <c r="FTW19" s="163"/>
      <c r="FTX19" s="163"/>
      <c r="FTY19" s="163"/>
      <c r="FTZ19" s="163"/>
      <c r="FUA19" s="163"/>
      <c r="FUB19" s="163"/>
      <c r="FUC19" s="163"/>
      <c r="FUD19" s="163"/>
      <c r="FUE19" s="163"/>
      <c r="FUF19" s="163"/>
      <c r="FUG19" s="163"/>
      <c r="FUH19" s="163"/>
      <c r="FUI19" s="163"/>
      <c r="FUJ19" s="163"/>
      <c r="FUK19" s="163"/>
      <c r="FUL19" s="163"/>
      <c r="FUM19" s="163"/>
      <c r="FUN19" s="163"/>
      <c r="FUO19" s="163"/>
      <c r="FUP19" s="163"/>
      <c r="FUQ19" s="163"/>
      <c r="FUR19" s="163"/>
      <c r="FUS19" s="163"/>
      <c r="FUT19" s="163"/>
      <c r="FUU19" s="163"/>
      <c r="FUV19" s="163"/>
      <c r="FUW19" s="163"/>
      <c r="FUX19" s="163"/>
      <c r="FUY19" s="163"/>
      <c r="FUZ19" s="163"/>
      <c r="FVA19" s="163"/>
      <c r="FVB19" s="163"/>
      <c r="FVC19" s="163"/>
      <c r="FVD19" s="163"/>
      <c r="FVE19" s="163"/>
      <c r="FVF19" s="163"/>
      <c r="FVG19" s="163"/>
      <c r="FVH19" s="163"/>
      <c r="FVI19" s="163"/>
      <c r="FVJ19" s="163"/>
      <c r="FVK19" s="163"/>
      <c r="FVL19" s="163"/>
      <c r="FVM19" s="163"/>
      <c r="FVN19" s="163"/>
      <c r="FVO19" s="163"/>
      <c r="FVP19" s="163"/>
      <c r="FVQ19" s="163"/>
      <c r="FVR19" s="163"/>
      <c r="FVS19" s="163"/>
      <c r="FVT19" s="163"/>
      <c r="FVU19" s="163"/>
      <c r="FVV19" s="163"/>
      <c r="FVW19" s="163"/>
      <c r="FVX19" s="163"/>
      <c r="FVY19" s="163"/>
      <c r="FVZ19" s="163"/>
      <c r="FWA19" s="163"/>
      <c r="FWB19" s="163"/>
      <c r="FWC19" s="163"/>
      <c r="FWD19" s="163"/>
      <c r="FWE19" s="163"/>
      <c r="FWF19" s="163"/>
      <c r="FWG19" s="163"/>
      <c r="FWH19" s="163"/>
      <c r="FWI19" s="163"/>
      <c r="FWJ19" s="163"/>
      <c r="FWK19" s="163"/>
      <c r="FWL19" s="163"/>
      <c r="FWM19" s="163"/>
      <c r="FWN19" s="163"/>
      <c r="FWO19" s="163"/>
      <c r="FWP19" s="163"/>
      <c r="FWQ19" s="163"/>
      <c r="FWR19" s="163"/>
      <c r="FWS19" s="163"/>
      <c r="FWT19" s="163"/>
      <c r="FWU19" s="163"/>
      <c r="FWV19" s="163"/>
      <c r="FWW19" s="163"/>
      <c r="FWX19" s="163"/>
      <c r="FWY19" s="163"/>
      <c r="FWZ19" s="163"/>
      <c r="FXA19" s="163"/>
      <c r="FXB19" s="163"/>
      <c r="FXC19" s="163"/>
      <c r="FXD19" s="163"/>
      <c r="FXE19" s="163"/>
      <c r="FXF19" s="163"/>
      <c r="FXG19" s="163"/>
      <c r="FXH19" s="163"/>
      <c r="FXI19" s="163"/>
      <c r="FXJ19" s="163"/>
      <c r="FXK19" s="163"/>
      <c r="FXL19" s="163"/>
      <c r="FXM19" s="163"/>
      <c r="FXN19" s="163"/>
      <c r="FXO19" s="163"/>
      <c r="FXP19" s="163"/>
      <c r="FXQ19" s="163"/>
      <c r="FXR19" s="163"/>
      <c r="FXS19" s="163"/>
      <c r="FXT19" s="163"/>
      <c r="FXU19" s="163"/>
      <c r="FXV19" s="163"/>
      <c r="FXW19" s="163"/>
      <c r="FXX19" s="163"/>
      <c r="FXY19" s="163"/>
      <c r="FXZ19" s="163"/>
      <c r="FYA19" s="163"/>
      <c r="FYB19" s="163"/>
      <c r="FYC19" s="163"/>
      <c r="FYD19" s="163"/>
      <c r="FYE19" s="163"/>
      <c r="FYF19" s="163"/>
      <c r="FYG19" s="163"/>
      <c r="FYH19" s="163"/>
      <c r="FYI19" s="163"/>
      <c r="FYJ19" s="163"/>
      <c r="FYK19" s="163"/>
      <c r="FYL19" s="163"/>
      <c r="FYM19" s="163"/>
      <c r="FYN19" s="163"/>
      <c r="FYO19" s="163"/>
      <c r="FYP19" s="163"/>
      <c r="FYQ19" s="163"/>
      <c r="FYR19" s="163"/>
      <c r="FYS19" s="163"/>
      <c r="FYT19" s="163"/>
      <c r="FYU19" s="163"/>
      <c r="FYV19" s="163"/>
      <c r="FYW19" s="163"/>
      <c r="FYX19" s="163"/>
      <c r="FYY19" s="163"/>
      <c r="FYZ19" s="163"/>
      <c r="FZA19" s="163"/>
      <c r="FZB19" s="163"/>
      <c r="FZC19" s="163"/>
      <c r="FZD19" s="163"/>
      <c r="FZE19" s="163"/>
      <c r="FZF19" s="163"/>
      <c r="FZG19" s="163"/>
      <c r="FZH19" s="163"/>
      <c r="FZI19" s="163"/>
      <c r="FZJ19" s="163"/>
      <c r="FZK19" s="163"/>
      <c r="FZL19" s="163"/>
      <c r="FZM19" s="163"/>
      <c r="FZN19" s="163"/>
      <c r="FZO19" s="163"/>
      <c r="FZP19" s="163"/>
      <c r="FZQ19" s="163"/>
      <c r="FZR19" s="163"/>
      <c r="FZS19" s="163"/>
      <c r="FZT19" s="163"/>
      <c r="FZU19" s="163"/>
      <c r="FZV19" s="163"/>
      <c r="FZW19" s="163"/>
      <c r="FZX19" s="163"/>
      <c r="FZY19" s="163"/>
      <c r="FZZ19" s="163"/>
      <c r="GAA19" s="163"/>
      <c r="GAB19" s="163"/>
      <c r="GAC19" s="163"/>
      <c r="GAD19" s="163"/>
      <c r="GAE19" s="163"/>
      <c r="GAF19" s="163"/>
      <c r="GAG19" s="163"/>
      <c r="GAH19" s="163"/>
      <c r="GAI19" s="163"/>
      <c r="GAJ19" s="163"/>
      <c r="GAK19" s="163"/>
      <c r="GAL19" s="163"/>
      <c r="GAM19" s="163"/>
      <c r="GAN19" s="163"/>
      <c r="GAO19" s="163"/>
      <c r="GAP19" s="163"/>
      <c r="GAQ19" s="163"/>
      <c r="GAR19" s="163"/>
      <c r="GAS19" s="163"/>
      <c r="GAT19" s="163"/>
      <c r="GAU19" s="163"/>
      <c r="GAV19" s="163"/>
      <c r="GAW19" s="163"/>
      <c r="GAX19" s="163"/>
      <c r="GAY19" s="163"/>
      <c r="GAZ19" s="163"/>
      <c r="GBA19" s="163"/>
      <c r="GBB19" s="163"/>
      <c r="GBC19" s="163"/>
      <c r="GBD19" s="163"/>
      <c r="GBE19" s="163"/>
      <c r="GBF19" s="163"/>
      <c r="GBG19" s="163"/>
      <c r="GBH19" s="163"/>
      <c r="GBI19" s="163"/>
      <c r="GBJ19" s="163"/>
      <c r="GBK19" s="163"/>
      <c r="GBL19" s="163"/>
      <c r="GBM19" s="163"/>
      <c r="GBN19" s="163"/>
      <c r="GBO19" s="163"/>
      <c r="GBP19" s="163"/>
      <c r="GBQ19" s="163"/>
      <c r="GBR19" s="163"/>
      <c r="GBS19" s="163"/>
      <c r="GBT19" s="163"/>
      <c r="GBU19" s="163"/>
      <c r="GBV19" s="163"/>
      <c r="GBW19" s="163"/>
      <c r="GBX19" s="163"/>
      <c r="GBY19" s="163"/>
      <c r="GBZ19" s="163"/>
      <c r="GCA19" s="163"/>
      <c r="GCB19" s="163"/>
      <c r="GCC19" s="163"/>
      <c r="GCD19" s="163"/>
      <c r="GCE19" s="163"/>
      <c r="GCF19" s="163"/>
      <c r="GCG19" s="163"/>
      <c r="GCH19" s="163"/>
      <c r="GCI19" s="163"/>
      <c r="GCJ19" s="163"/>
      <c r="GCK19" s="163"/>
      <c r="GCL19" s="163"/>
      <c r="GCM19" s="163"/>
      <c r="GCN19" s="163"/>
      <c r="GCO19" s="163"/>
      <c r="GCP19" s="163"/>
      <c r="GCQ19" s="163"/>
      <c r="GCR19" s="163"/>
      <c r="GCS19" s="163"/>
      <c r="GCT19" s="163"/>
      <c r="GCU19" s="163"/>
      <c r="GCV19" s="163"/>
      <c r="GCW19" s="163"/>
      <c r="GCX19" s="163"/>
      <c r="GCY19" s="163"/>
      <c r="GCZ19" s="163"/>
      <c r="GDA19" s="163"/>
      <c r="GDB19" s="163"/>
      <c r="GDC19" s="163"/>
      <c r="GDD19" s="163"/>
      <c r="GDE19" s="163"/>
      <c r="GDF19" s="163"/>
      <c r="GDG19" s="163"/>
      <c r="GDH19" s="163"/>
      <c r="GDI19" s="163"/>
      <c r="GDJ19" s="163"/>
      <c r="GDK19" s="163"/>
      <c r="GDL19" s="163"/>
      <c r="GDM19" s="163"/>
      <c r="GDN19" s="163"/>
      <c r="GDO19" s="163"/>
      <c r="GDP19" s="163"/>
      <c r="GDQ19" s="163"/>
      <c r="GDR19" s="163"/>
      <c r="GDS19" s="163"/>
      <c r="GDT19" s="163"/>
      <c r="GDU19" s="163"/>
      <c r="GDV19" s="163"/>
      <c r="GDW19" s="163"/>
      <c r="GDX19" s="163"/>
      <c r="GDY19" s="163"/>
      <c r="GDZ19" s="163"/>
      <c r="GEA19" s="163"/>
      <c r="GEB19" s="163"/>
      <c r="GEC19" s="163"/>
      <c r="GED19" s="163"/>
      <c r="GEE19" s="163"/>
      <c r="GEF19" s="163"/>
      <c r="GEG19" s="163"/>
      <c r="GEH19" s="163"/>
      <c r="GEI19" s="163"/>
      <c r="GEJ19" s="163"/>
      <c r="GEK19" s="163"/>
      <c r="GEL19" s="163"/>
      <c r="GEM19" s="163"/>
      <c r="GEN19" s="163"/>
      <c r="GEO19" s="163"/>
      <c r="GEP19" s="163"/>
      <c r="GEQ19" s="163"/>
      <c r="GER19" s="163"/>
      <c r="GES19" s="163"/>
      <c r="GET19" s="163"/>
      <c r="GEU19" s="163"/>
      <c r="GEV19" s="163"/>
      <c r="GEW19" s="163"/>
      <c r="GEX19" s="163"/>
      <c r="GEY19" s="163"/>
      <c r="GEZ19" s="163"/>
      <c r="GFA19" s="163"/>
      <c r="GFB19" s="163"/>
      <c r="GFC19" s="163"/>
      <c r="GFD19" s="163"/>
      <c r="GFE19" s="163"/>
      <c r="GFF19" s="163"/>
      <c r="GFG19" s="163"/>
      <c r="GFH19" s="163"/>
      <c r="GFI19" s="163"/>
      <c r="GFJ19" s="163"/>
      <c r="GFK19" s="163"/>
      <c r="GFL19" s="163"/>
      <c r="GFM19" s="163"/>
      <c r="GFN19" s="163"/>
      <c r="GFO19" s="163"/>
      <c r="GFP19" s="163"/>
      <c r="GFQ19" s="163"/>
      <c r="GFR19" s="163"/>
      <c r="GFS19" s="163"/>
      <c r="GFT19" s="163"/>
      <c r="GFU19" s="163"/>
      <c r="GFV19" s="163"/>
      <c r="GFW19" s="163"/>
      <c r="GFX19" s="163"/>
      <c r="GFY19" s="163"/>
      <c r="GFZ19" s="163"/>
      <c r="GGA19" s="163"/>
      <c r="GGB19" s="163"/>
      <c r="GGC19" s="163"/>
      <c r="GGD19" s="163"/>
      <c r="GGE19" s="163"/>
      <c r="GGF19" s="163"/>
      <c r="GGG19" s="163"/>
      <c r="GGH19" s="163"/>
      <c r="GGI19" s="163"/>
      <c r="GGJ19" s="163"/>
      <c r="GGK19" s="163"/>
      <c r="GGL19" s="163"/>
      <c r="GGM19" s="163"/>
      <c r="GGN19" s="163"/>
      <c r="GGO19" s="163"/>
      <c r="GGP19" s="163"/>
      <c r="GGQ19" s="163"/>
      <c r="GGR19" s="163"/>
      <c r="GGS19" s="163"/>
      <c r="GGT19" s="163"/>
      <c r="GGU19" s="163"/>
      <c r="GGV19" s="163"/>
      <c r="GGW19" s="163"/>
      <c r="GGX19" s="163"/>
      <c r="GGY19" s="163"/>
      <c r="GGZ19" s="163"/>
      <c r="GHA19" s="163"/>
      <c r="GHB19" s="163"/>
      <c r="GHC19" s="163"/>
      <c r="GHD19" s="163"/>
      <c r="GHE19" s="163"/>
      <c r="GHF19" s="163"/>
      <c r="GHG19" s="163"/>
      <c r="GHH19" s="163"/>
      <c r="GHI19" s="163"/>
      <c r="GHJ19" s="163"/>
      <c r="GHK19" s="163"/>
      <c r="GHL19" s="163"/>
      <c r="GHM19" s="163"/>
      <c r="GHN19" s="163"/>
      <c r="GHO19" s="163"/>
      <c r="GHP19" s="163"/>
      <c r="GHQ19" s="163"/>
      <c r="GHR19" s="163"/>
      <c r="GHS19" s="163"/>
      <c r="GHT19" s="163"/>
      <c r="GHU19" s="163"/>
      <c r="GHV19" s="163"/>
      <c r="GHW19" s="163"/>
      <c r="GHX19" s="163"/>
      <c r="GHY19" s="163"/>
      <c r="GHZ19" s="163"/>
      <c r="GIA19" s="163"/>
      <c r="GIB19" s="163"/>
      <c r="GIC19" s="163"/>
      <c r="GID19" s="163"/>
      <c r="GIE19" s="163"/>
      <c r="GIF19" s="163"/>
      <c r="GIG19" s="163"/>
      <c r="GIH19" s="163"/>
      <c r="GII19" s="163"/>
      <c r="GIJ19" s="163"/>
      <c r="GIK19" s="163"/>
      <c r="GIL19" s="163"/>
      <c r="GIM19" s="163"/>
      <c r="GIN19" s="163"/>
      <c r="GIO19" s="163"/>
      <c r="GIP19" s="163"/>
      <c r="GIQ19" s="163"/>
      <c r="GIR19" s="163"/>
      <c r="GIS19" s="163"/>
      <c r="GIT19" s="163"/>
      <c r="GIU19" s="163"/>
      <c r="GIV19" s="163"/>
      <c r="GIW19" s="163"/>
      <c r="GIX19" s="163"/>
      <c r="GIY19" s="163"/>
      <c r="GIZ19" s="163"/>
      <c r="GJA19" s="163"/>
      <c r="GJB19" s="163"/>
      <c r="GJC19" s="163"/>
      <c r="GJD19" s="163"/>
      <c r="GJE19" s="163"/>
      <c r="GJF19" s="163"/>
      <c r="GJG19" s="163"/>
      <c r="GJH19" s="163"/>
      <c r="GJI19" s="163"/>
      <c r="GJJ19" s="163"/>
      <c r="GJK19" s="163"/>
      <c r="GJL19" s="163"/>
      <c r="GJM19" s="163"/>
      <c r="GJN19" s="163"/>
      <c r="GJO19" s="163"/>
      <c r="GJP19" s="163"/>
      <c r="GJQ19" s="163"/>
      <c r="GJR19" s="163"/>
      <c r="GJS19" s="163"/>
      <c r="GJT19" s="163"/>
      <c r="GJU19" s="163"/>
      <c r="GJV19" s="163"/>
      <c r="GJW19" s="163"/>
      <c r="GJX19" s="163"/>
      <c r="GJY19" s="163"/>
      <c r="GJZ19" s="163"/>
      <c r="GKA19" s="163"/>
      <c r="GKB19" s="163"/>
      <c r="GKC19" s="163"/>
      <c r="GKD19" s="163"/>
      <c r="GKE19" s="163"/>
      <c r="GKF19" s="163"/>
      <c r="GKG19" s="163"/>
      <c r="GKH19" s="163"/>
      <c r="GKI19" s="163"/>
      <c r="GKJ19" s="163"/>
      <c r="GKK19" s="163"/>
      <c r="GKL19" s="163"/>
      <c r="GKM19" s="163"/>
      <c r="GKN19" s="163"/>
      <c r="GKO19" s="163"/>
      <c r="GKP19" s="163"/>
      <c r="GKQ19" s="163"/>
      <c r="GKR19" s="163"/>
      <c r="GKS19" s="163"/>
      <c r="GKT19" s="163"/>
      <c r="GKU19" s="163"/>
      <c r="GKV19" s="163"/>
      <c r="GKW19" s="163"/>
      <c r="GKX19" s="163"/>
      <c r="GKY19" s="163"/>
      <c r="GKZ19" s="163"/>
      <c r="GLA19" s="163"/>
      <c r="GLB19" s="163"/>
      <c r="GLC19" s="163"/>
      <c r="GLD19" s="163"/>
      <c r="GLE19" s="163"/>
      <c r="GLF19" s="163"/>
      <c r="GLG19" s="163"/>
      <c r="GLH19" s="163"/>
      <c r="GLI19" s="163"/>
      <c r="GLJ19" s="163"/>
      <c r="GLK19" s="163"/>
      <c r="GLL19" s="163"/>
      <c r="GLM19" s="163"/>
      <c r="GLN19" s="163"/>
      <c r="GLO19" s="163"/>
      <c r="GLP19" s="163"/>
      <c r="GLQ19" s="163"/>
      <c r="GLR19" s="163"/>
      <c r="GLS19" s="163"/>
      <c r="GLT19" s="163"/>
      <c r="GLU19" s="163"/>
      <c r="GLV19" s="163"/>
      <c r="GLW19" s="163"/>
      <c r="GLX19" s="163"/>
      <c r="GLY19" s="163"/>
      <c r="GLZ19" s="163"/>
      <c r="GMA19" s="163"/>
      <c r="GMB19" s="163"/>
      <c r="GMC19" s="163"/>
      <c r="GMD19" s="163"/>
      <c r="GME19" s="163"/>
      <c r="GMF19" s="163"/>
      <c r="GMG19" s="163"/>
      <c r="GMH19" s="163"/>
      <c r="GMI19" s="163"/>
      <c r="GMJ19" s="163"/>
      <c r="GMK19" s="163"/>
      <c r="GML19" s="163"/>
      <c r="GMM19" s="163"/>
      <c r="GMN19" s="163"/>
      <c r="GMO19" s="163"/>
      <c r="GMP19" s="163"/>
      <c r="GMQ19" s="163"/>
      <c r="GMR19" s="163"/>
      <c r="GMS19" s="163"/>
      <c r="GMT19" s="163"/>
      <c r="GMU19" s="163"/>
      <c r="GMV19" s="163"/>
      <c r="GMW19" s="163"/>
      <c r="GMX19" s="163"/>
      <c r="GMY19" s="163"/>
      <c r="GMZ19" s="163"/>
      <c r="GNA19" s="163"/>
      <c r="GNB19" s="163"/>
      <c r="GNC19" s="163"/>
      <c r="GND19" s="163"/>
      <c r="GNE19" s="163"/>
      <c r="GNF19" s="163"/>
      <c r="GNG19" s="163"/>
      <c r="GNH19" s="163"/>
      <c r="GNI19" s="163"/>
      <c r="GNJ19" s="163"/>
      <c r="GNK19" s="163"/>
      <c r="GNL19" s="163"/>
      <c r="GNM19" s="163"/>
      <c r="GNN19" s="163"/>
      <c r="GNO19" s="163"/>
      <c r="GNP19" s="163"/>
      <c r="GNQ19" s="163"/>
      <c r="GNR19" s="163"/>
      <c r="GNS19" s="163"/>
      <c r="GNT19" s="163"/>
      <c r="GNU19" s="163"/>
      <c r="GNV19" s="163"/>
      <c r="GNW19" s="163"/>
      <c r="GNX19" s="163"/>
      <c r="GNY19" s="163"/>
      <c r="GNZ19" s="163"/>
      <c r="GOA19" s="163"/>
      <c r="GOB19" s="163"/>
      <c r="GOC19" s="163"/>
      <c r="GOD19" s="163"/>
      <c r="GOE19" s="163"/>
      <c r="GOF19" s="163"/>
      <c r="GOG19" s="163"/>
      <c r="GOH19" s="163"/>
      <c r="GOI19" s="163"/>
      <c r="GOJ19" s="163"/>
      <c r="GOK19" s="163"/>
      <c r="GOL19" s="163"/>
      <c r="GOM19" s="163"/>
      <c r="GON19" s="163"/>
      <c r="GOO19" s="163"/>
      <c r="GOP19" s="163"/>
      <c r="GOQ19" s="163"/>
      <c r="GOR19" s="163"/>
      <c r="GOS19" s="163"/>
      <c r="GOT19" s="163"/>
      <c r="GOU19" s="163"/>
      <c r="GOV19" s="163"/>
      <c r="GOW19" s="163"/>
      <c r="GOX19" s="163"/>
      <c r="GOY19" s="163"/>
      <c r="GOZ19" s="163"/>
      <c r="GPA19" s="163"/>
      <c r="GPB19" s="163"/>
      <c r="GPC19" s="163"/>
      <c r="GPD19" s="163"/>
      <c r="GPE19" s="163"/>
      <c r="GPF19" s="163"/>
      <c r="GPG19" s="163"/>
      <c r="GPH19" s="163"/>
      <c r="GPI19" s="163"/>
      <c r="GPJ19" s="163"/>
      <c r="GPK19" s="163"/>
      <c r="GPL19" s="163"/>
      <c r="GPM19" s="163"/>
      <c r="GPN19" s="163"/>
      <c r="GPO19" s="163"/>
      <c r="GPP19" s="163"/>
      <c r="GPQ19" s="163"/>
      <c r="GPR19" s="163"/>
      <c r="GPS19" s="163"/>
      <c r="GPT19" s="163"/>
      <c r="GPU19" s="163"/>
      <c r="GPV19" s="163"/>
      <c r="GPW19" s="163"/>
      <c r="GPX19" s="163"/>
      <c r="GPY19" s="163"/>
      <c r="GPZ19" s="163"/>
      <c r="GQA19" s="163"/>
      <c r="GQB19" s="163"/>
      <c r="GQC19" s="163"/>
      <c r="GQD19" s="163"/>
      <c r="GQE19" s="163"/>
      <c r="GQF19" s="163"/>
      <c r="GQG19" s="163"/>
      <c r="GQH19" s="163"/>
      <c r="GQI19" s="163"/>
      <c r="GQJ19" s="163"/>
      <c r="GQK19" s="163"/>
      <c r="GQL19" s="163"/>
      <c r="GQM19" s="163"/>
      <c r="GQN19" s="163"/>
      <c r="GQO19" s="163"/>
      <c r="GQP19" s="163"/>
      <c r="GQQ19" s="163"/>
      <c r="GQR19" s="163"/>
      <c r="GQS19" s="163"/>
      <c r="GQT19" s="163"/>
      <c r="GQU19" s="163"/>
      <c r="GQV19" s="163"/>
      <c r="GQW19" s="163"/>
      <c r="GQX19" s="163"/>
      <c r="GQY19" s="163"/>
      <c r="GQZ19" s="163"/>
      <c r="GRA19" s="163"/>
      <c r="GRB19" s="163"/>
      <c r="GRC19" s="163"/>
      <c r="GRD19" s="163"/>
      <c r="GRE19" s="163"/>
      <c r="GRF19" s="163"/>
      <c r="GRG19" s="163"/>
      <c r="GRH19" s="163"/>
      <c r="GRI19" s="163"/>
      <c r="GRJ19" s="163"/>
      <c r="GRK19" s="163"/>
      <c r="GRL19" s="163"/>
      <c r="GRM19" s="163"/>
      <c r="GRN19" s="163"/>
      <c r="GRO19" s="163"/>
      <c r="GRP19" s="163"/>
      <c r="GRQ19" s="163"/>
      <c r="GRR19" s="163"/>
      <c r="GRS19" s="163"/>
      <c r="GRT19" s="163"/>
      <c r="GRU19" s="163"/>
      <c r="GRV19" s="163"/>
      <c r="GRW19" s="163"/>
      <c r="GRX19" s="163"/>
      <c r="GRY19" s="163"/>
      <c r="GRZ19" s="163"/>
      <c r="GSA19" s="163"/>
      <c r="GSB19" s="163"/>
      <c r="GSC19" s="163"/>
      <c r="GSD19" s="163"/>
      <c r="GSE19" s="163"/>
      <c r="GSF19" s="163"/>
      <c r="GSG19" s="163"/>
      <c r="GSH19" s="163"/>
      <c r="GSI19" s="163"/>
      <c r="GSJ19" s="163"/>
      <c r="GSK19" s="163"/>
      <c r="GSL19" s="163"/>
      <c r="GSM19" s="163"/>
      <c r="GSN19" s="163"/>
      <c r="GSO19" s="163"/>
      <c r="GSP19" s="163"/>
      <c r="GSQ19" s="163"/>
      <c r="GSR19" s="163"/>
      <c r="GSS19" s="163"/>
      <c r="GST19" s="163"/>
      <c r="GSU19" s="163"/>
      <c r="GSV19" s="163"/>
      <c r="GSW19" s="163"/>
      <c r="GSX19" s="163"/>
      <c r="GSY19" s="163"/>
      <c r="GSZ19" s="163"/>
      <c r="GTA19" s="163"/>
      <c r="GTB19" s="163"/>
      <c r="GTC19" s="163"/>
      <c r="GTD19" s="163"/>
      <c r="GTE19" s="163"/>
      <c r="GTF19" s="163"/>
      <c r="GTG19" s="163"/>
      <c r="GTH19" s="163"/>
      <c r="GTI19" s="163"/>
      <c r="GTJ19" s="163"/>
      <c r="GTK19" s="163"/>
      <c r="GTL19" s="163"/>
      <c r="GTM19" s="163"/>
      <c r="GTN19" s="163"/>
      <c r="GTO19" s="163"/>
      <c r="GTP19" s="163"/>
      <c r="GTQ19" s="163"/>
      <c r="GTR19" s="163"/>
      <c r="GTS19" s="163"/>
      <c r="GTT19" s="163"/>
      <c r="GTU19" s="163"/>
      <c r="GTV19" s="163"/>
      <c r="GTW19" s="163"/>
      <c r="GTX19" s="163"/>
      <c r="GTY19" s="163"/>
      <c r="GTZ19" s="163"/>
      <c r="GUA19" s="163"/>
      <c r="GUB19" s="163"/>
      <c r="GUC19" s="163"/>
      <c r="GUD19" s="163"/>
      <c r="GUE19" s="163"/>
      <c r="GUF19" s="163"/>
      <c r="GUG19" s="163"/>
      <c r="GUH19" s="163"/>
      <c r="GUI19" s="163"/>
      <c r="GUJ19" s="163"/>
      <c r="GUK19" s="163"/>
      <c r="GUL19" s="163"/>
      <c r="GUM19" s="163"/>
      <c r="GUN19" s="163"/>
      <c r="GUO19" s="163"/>
      <c r="GUP19" s="163"/>
      <c r="GUQ19" s="163"/>
      <c r="GUR19" s="163"/>
      <c r="GUS19" s="163"/>
      <c r="GUT19" s="163"/>
      <c r="GUU19" s="163"/>
      <c r="GUV19" s="163"/>
      <c r="GUW19" s="163"/>
      <c r="GUX19" s="163"/>
      <c r="GUY19" s="163"/>
      <c r="GUZ19" s="163"/>
      <c r="GVA19" s="163"/>
      <c r="GVB19" s="163"/>
      <c r="GVC19" s="163"/>
      <c r="GVD19" s="163"/>
      <c r="GVE19" s="163"/>
      <c r="GVF19" s="163"/>
      <c r="GVG19" s="163"/>
      <c r="GVH19" s="163"/>
      <c r="GVI19" s="163"/>
      <c r="GVJ19" s="163"/>
      <c r="GVK19" s="163"/>
      <c r="GVL19" s="163"/>
      <c r="GVM19" s="163"/>
      <c r="GVN19" s="163"/>
      <c r="GVO19" s="163"/>
      <c r="GVP19" s="163"/>
      <c r="GVQ19" s="163"/>
      <c r="GVR19" s="163"/>
      <c r="GVS19" s="163"/>
      <c r="GVT19" s="163"/>
      <c r="GVU19" s="163"/>
      <c r="GVV19" s="163"/>
      <c r="GVW19" s="163"/>
      <c r="GVX19" s="163"/>
      <c r="GVY19" s="163"/>
      <c r="GVZ19" s="163"/>
      <c r="GWA19" s="163"/>
      <c r="GWB19" s="163"/>
      <c r="GWC19" s="163"/>
      <c r="GWD19" s="163"/>
      <c r="GWE19" s="163"/>
      <c r="GWF19" s="163"/>
      <c r="GWG19" s="163"/>
      <c r="GWH19" s="163"/>
      <c r="GWI19" s="163"/>
      <c r="GWJ19" s="163"/>
      <c r="GWK19" s="163"/>
      <c r="GWL19" s="163"/>
      <c r="GWM19" s="163"/>
      <c r="GWN19" s="163"/>
      <c r="GWO19" s="163"/>
      <c r="GWP19" s="163"/>
      <c r="GWQ19" s="163"/>
      <c r="GWR19" s="163"/>
      <c r="GWS19" s="163"/>
      <c r="GWT19" s="163"/>
      <c r="GWU19" s="163"/>
      <c r="GWV19" s="163"/>
      <c r="GWW19" s="163"/>
      <c r="GWX19" s="163"/>
      <c r="GWY19" s="163"/>
      <c r="GWZ19" s="163"/>
      <c r="GXA19" s="163"/>
      <c r="GXB19" s="163"/>
      <c r="GXC19" s="163"/>
      <c r="GXD19" s="163"/>
      <c r="GXE19" s="163"/>
      <c r="GXF19" s="163"/>
      <c r="GXG19" s="163"/>
      <c r="GXH19" s="163"/>
      <c r="GXI19" s="163"/>
      <c r="GXJ19" s="163"/>
      <c r="GXK19" s="163"/>
      <c r="GXL19" s="163"/>
      <c r="GXM19" s="163"/>
      <c r="GXN19" s="163"/>
      <c r="GXO19" s="163"/>
      <c r="GXP19" s="163"/>
      <c r="GXQ19" s="163"/>
      <c r="GXR19" s="163"/>
      <c r="GXS19" s="163"/>
      <c r="GXT19" s="163"/>
      <c r="GXU19" s="163"/>
      <c r="GXV19" s="163"/>
      <c r="GXW19" s="163"/>
      <c r="GXX19" s="163"/>
      <c r="GXY19" s="163"/>
      <c r="GXZ19" s="163"/>
      <c r="GYA19" s="163"/>
      <c r="GYB19" s="163"/>
      <c r="GYC19" s="163"/>
      <c r="GYD19" s="163"/>
      <c r="GYE19" s="163"/>
      <c r="GYF19" s="163"/>
      <c r="GYG19" s="163"/>
      <c r="GYH19" s="163"/>
      <c r="GYI19" s="163"/>
      <c r="GYJ19" s="163"/>
      <c r="GYK19" s="163"/>
      <c r="GYL19" s="163"/>
      <c r="GYM19" s="163"/>
      <c r="GYN19" s="163"/>
      <c r="GYO19" s="163"/>
      <c r="GYP19" s="163"/>
      <c r="GYQ19" s="163"/>
      <c r="GYR19" s="163"/>
      <c r="GYS19" s="163"/>
      <c r="GYT19" s="163"/>
      <c r="GYU19" s="163"/>
      <c r="GYV19" s="163"/>
      <c r="GYW19" s="163"/>
      <c r="GYX19" s="163"/>
      <c r="GYY19" s="163"/>
      <c r="GYZ19" s="163"/>
      <c r="GZA19" s="163"/>
      <c r="GZB19" s="163"/>
      <c r="GZC19" s="163"/>
      <c r="GZD19" s="163"/>
      <c r="GZE19" s="163"/>
      <c r="GZF19" s="163"/>
      <c r="GZG19" s="163"/>
      <c r="GZH19" s="163"/>
      <c r="GZI19" s="163"/>
      <c r="GZJ19" s="163"/>
      <c r="GZK19" s="163"/>
      <c r="GZL19" s="163"/>
      <c r="GZM19" s="163"/>
      <c r="GZN19" s="163"/>
      <c r="GZO19" s="163"/>
      <c r="GZP19" s="163"/>
      <c r="GZQ19" s="163"/>
      <c r="GZR19" s="163"/>
      <c r="GZS19" s="163"/>
      <c r="GZT19" s="163"/>
      <c r="GZU19" s="163"/>
      <c r="GZV19" s="163"/>
      <c r="GZW19" s="163"/>
      <c r="GZX19" s="163"/>
      <c r="GZY19" s="163"/>
      <c r="GZZ19" s="163"/>
      <c r="HAA19" s="163"/>
      <c r="HAB19" s="163"/>
      <c r="HAC19" s="163"/>
      <c r="HAD19" s="163"/>
      <c r="HAE19" s="163"/>
      <c r="HAF19" s="163"/>
      <c r="HAG19" s="163"/>
      <c r="HAH19" s="163"/>
      <c r="HAI19" s="163"/>
      <c r="HAJ19" s="163"/>
      <c r="HAK19" s="163"/>
      <c r="HAL19" s="163"/>
      <c r="HAM19" s="163"/>
      <c r="HAN19" s="163"/>
      <c r="HAO19" s="163"/>
      <c r="HAP19" s="163"/>
      <c r="HAQ19" s="163"/>
      <c r="HAR19" s="163"/>
      <c r="HAS19" s="163"/>
      <c r="HAT19" s="163"/>
      <c r="HAU19" s="163"/>
      <c r="HAV19" s="163"/>
      <c r="HAW19" s="163"/>
      <c r="HAX19" s="163"/>
      <c r="HAY19" s="163"/>
      <c r="HAZ19" s="163"/>
      <c r="HBA19" s="163"/>
      <c r="HBB19" s="163"/>
      <c r="HBC19" s="163"/>
      <c r="HBD19" s="163"/>
      <c r="HBE19" s="163"/>
      <c r="HBF19" s="163"/>
      <c r="HBG19" s="163"/>
      <c r="HBH19" s="163"/>
      <c r="HBI19" s="163"/>
      <c r="HBJ19" s="163"/>
      <c r="HBK19" s="163"/>
      <c r="HBL19" s="163"/>
      <c r="HBM19" s="163"/>
      <c r="HBN19" s="163"/>
      <c r="HBO19" s="163"/>
      <c r="HBP19" s="163"/>
      <c r="HBQ19" s="163"/>
      <c r="HBR19" s="163"/>
      <c r="HBS19" s="163"/>
      <c r="HBT19" s="163"/>
      <c r="HBU19" s="163"/>
      <c r="HBV19" s="163"/>
      <c r="HBW19" s="163"/>
      <c r="HBX19" s="163"/>
      <c r="HBY19" s="163"/>
      <c r="HBZ19" s="163"/>
      <c r="HCA19" s="163"/>
      <c r="HCB19" s="163"/>
      <c r="HCC19" s="163"/>
      <c r="HCD19" s="163"/>
      <c r="HCE19" s="163"/>
      <c r="HCF19" s="163"/>
      <c r="HCG19" s="163"/>
      <c r="HCH19" s="163"/>
      <c r="HCI19" s="163"/>
      <c r="HCJ19" s="163"/>
      <c r="HCK19" s="163"/>
      <c r="HCL19" s="163"/>
      <c r="HCM19" s="163"/>
      <c r="HCN19" s="163"/>
      <c r="HCO19" s="163"/>
      <c r="HCP19" s="163"/>
      <c r="HCQ19" s="163"/>
      <c r="HCR19" s="163"/>
      <c r="HCS19" s="163"/>
      <c r="HCT19" s="163"/>
      <c r="HCU19" s="163"/>
      <c r="HCV19" s="163"/>
      <c r="HCW19" s="163"/>
      <c r="HCX19" s="163"/>
      <c r="HCY19" s="163"/>
      <c r="HCZ19" s="163"/>
      <c r="HDA19" s="163"/>
      <c r="HDB19" s="163"/>
      <c r="HDC19" s="163"/>
      <c r="HDD19" s="163"/>
      <c r="HDE19" s="163"/>
      <c r="HDF19" s="163"/>
      <c r="HDG19" s="163"/>
      <c r="HDH19" s="163"/>
      <c r="HDI19" s="163"/>
      <c r="HDJ19" s="163"/>
      <c r="HDK19" s="163"/>
      <c r="HDL19" s="163"/>
      <c r="HDM19" s="163"/>
      <c r="HDN19" s="163"/>
      <c r="HDO19" s="163"/>
      <c r="HDP19" s="163"/>
      <c r="HDQ19" s="163"/>
      <c r="HDR19" s="163"/>
      <c r="HDS19" s="163"/>
      <c r="HDT19" s="163"/>
      <c r="HDU19" s="163"/>
      <c r="HDV19" s="163"/>
      <c r="HDW19" s="163"/>
      <c r="HDX19" s="163"/>
      <c r="HDY19" s="163"/>
      <c r="HDZ19" s="163"/>
      <c r="HEA19" s="163"/>
      <c r="HEB19" s="163"/>
      <c r="HEC19" s="163"/>
      <c r="HED19" s="163"/>
      <c r="HEE19" s="163"/>
      <c r="HEF19" s="163"/>
      <c r="HEG19" s="163"/>
      <c r="HEH19" s="163"/>
      <c r="HEI19" s="163"/>
      <c r="HEJ19" s="163"/>
      <c r="HEK19" s="163"/>
      <c r="HEL19" s="163"/>
      <c r="HEM19" s="163"/>
      <c r="HEN19" s="163"/>
      <c r="HEO19" s="163"/>
      <c r="HEP19" s="163"/>
      <c r="HEQ19" s="163"/>
      <c r="HER19" s="163"/>
      <c r="HES19" s="163"/>
      <c r="HET19" s="163"/>
      <c r="HEU19" s="163"/>
      <c r="HEV19" s="163"/>
      <c r="HEW19" s="163"/>
      <c r="HEX19" s="163"/>
      <c r="HEY19" s="163"/>
      <c r="HEZ19" s="163"/>
      <c r="HFA19" s="163"/>
      <c r="HFB19" s="163"/>
      <c r="HFC19" s="163"/>
      <c r="HFD19" s="163"/>
      <c r="HFE19" s="163"/>
      <c r="HFF19" s="163"/>
      <c r="HFG19" s="163"/>
      <c r="HFH19" s="163"/>
      <c r="HFI19" s="163"/>
      <c r="HFJ19" s="163"/>
      <c r="HFK19" s="163"/>
      <c r="HFL19" s="163"/>
      <c r="HFM19" s="163"/>
      <c r="HFN19" s="163"/>
      <c r="HFO19" s="163"/>
      <c r="HFP19" s="163"/>
      <c r="HFQ19" s="163"/>
      <c r="HFR19" s="163"/>
      <c r="HFS19" s="163"/>
      <c r="HFT19" s="163"/>
      <c r="HFU19" s="163"/>
      <c r="HFV19" s="163"/>
      <c r="HFW19" s="163"/>
      <c r="HFX19" s="163"/>
      <c r="HFY19" s="163"/>
      <c r="HFZ19" s="163"/>
      <c r="HGA19" s="163"/>
      <c r="HGB19" s="163"/>
      <c r="HGC19" s="163"/>
      <c r="HGD19" s="163"/>
      <c r="HGE19" s="163"/>
      <c r="HGF19" s="163"/>
      <c r="HGG19" s="163"/>
      <c r="HGH19" s="163"/>
      <c r="HGI19" s="163"/>
      <c r="HGJ19" s="163"/>
      <c r="HGK19" s="163"/>
      <c r="HGL19" s="163"/>
      <c r="HGM19" s="163"/>
      <c r="HGN19" s="163"/>
      <c r="HGO19" s="163"/>
      <c r="HGP19" s="163"/>
      <c r="HGQ19" s="163"/>
      <c r="HGR19" s="163"/>
      <c r="HGS19" s="163"/>
      <c r="HGT19" s="163"/>
      <c r="HGU19" s="163"/>
      <c r="HGV19" s="163"/>
      <c r="HGW19" s="163"/>
      <c r="HGX19" s="163"/>
      <c r="HGY19" s="163"/>
      <c r="HGZ19" s="163"/>
      <c r="HHA19" s="163"/>
      <c r="HHB19" s="163"/>
      <c r="HHC19" s="163"/>
      <c r="HHD19" s="163"/>
      <c r="HHE19" s="163"/>
      <c r="HHF19" s="163"/>
      <c r="HHG19" s="163"/>
      <c r="HHH19" s="163"/>
      <c r="HHI19" s="163"/>
      <c r="HHJ19" s="163"/>
      <c r="HHK19" s="163"/>
      <c r="HHL19" s="163"/>
      <c r="HHM19" s="163"/>
      <c r="HHN19" s="163"/>
      <c r="HHO19" s="163"/>
      <c r="HHP19" s="163"/>
      <c r="HHQ19" s="163"/>
      <c r="HHR19" s="163"/>
      <c r="HHS19" s="163"/>
      <c r="HHT19" s="163"/>
      <c r="HHU19" s="163"/>
      <c r="HHV19" s="163"/>
      <c r="HHW19" s="163"/>
      <c r="HHX19" s="163"/>
      <c r="HHY19" s="163"/>
      <c r="HHZ19" s="163"/>
      <c r="HIA19" s="163"/>
      <c r="HIB19" s="163"/>
      <c r="HIC19" s="163"/>
      <c r="HID19" s="163"/>
      <c r="HIE19" s="163"/>
      <c r="HIF19" s="163"/>
      <c r="HIG19" s="163"/>
      <c r="HIH19" s="163"/>
      <c r="HII19" s="163"/>
      <c r="HIJ19" s="163"/>
      <c r="HIK19" s="163"/>
      <c r="HIL19" s="163"/>
      <c r="HIM19" s="163"/>
      <c r="HIN19" s="163"/>
      <c r="HIO19" s="163"/>
      <c r="HIP19" s="163"/>
      <c r="HIQ19" s="163"/>
      <c r="HIR19" s="163"/>
      <c r="HIS19" s="163"/>
      <c r="HIT19" s="163"/>
      <c r="HIU19" s="163"/>
      <c r="HIV19" s="163"/>
      <c r="HIW19" s="163"/>
      <c r="HIX19" s="163"/>
      <c r="HIY19" s="163"/>
      <c r="HIZ19" s="163"/>
      <c r="HJA19" s="163"/>
      <c r="HJB19" s="163"/>
      <c r="HJC19" s="163"/>
      <c r="HJD19" s="163"/>
      <c r="HJE19" s="163"/>
      <c r="HJF19" s="163"/>
      <c r="HJG19" s="163"/>
      <c r="HJH19" s="163"/>
      <c r="HJI19" s="163"/>
      <c r="HJJ19" s="163"/>
      <c r="HJK19" s="163"/>
      <c r="HJL19" s="163"/>
      <c r="HJM19" s="163"/>
      <c r="HJN19" s="163"/>
      <c r="HJO19" s="163"/>
      <c r="HJP19" s="163"/>
      <c r="HJQ19" s="163"/>
      <c r="HJR19" s="163"/>
      <c r="HJS19" s="163"/>
      <c r="HJT19" s="163"/>
      <c r="HJU19" s="163"/>
      <c r="HJV19" s="163"/>
      <c r="HJW19" s="163"/>
      <c r="HJX19" s="163"/>
      <c r="HJY19" s="163"/>
      <c r="HJZ19" s="163"/>
      <c r="HKA19" s="163"/>
      <c r="HKB19" s="163"/>
      <c r="HKC19" s="163"/>
      <c r="HKD19" s="163"/>
      <c r="HKE19" s="163"/>
      <c r="HKF19" s="163"/>
      <c r="HKG19" s="163"/>
      <c r="HKH19" s="163"/>
      <c r="HKI19" s="163"/>
      <c r="HKJ19" s="163"/>
      <c r="HKK19" s="163"/>
      <c r="HKL19" s="163"/>
      <c r="HKM19" s="163"/>
      <c r="HKN19" s="163"/>
      <c r="HKO19" s="163"/>
      <c r="HKP19" s="163"/>
      <c r="HKQ19" s="163"/>
      <c r="HKR19" s="163"/>
      <c r="HKS19" s="163"/>
      <c r="HKT19" s="163"/>
      <c r="HKU19" s="163"/>
      <c r="HKV19" s="163"/>
      <c r="HKW19" s="163"/>
      <c r="HKX19" s="163"/>
      <c r="HKY19" s="163"/>
      <c r="HKZ19" s="163"/>
      <c r="HLA19" s="163"/>
      <c r="HLB19" s="163"/>
      <c r="HLC19" s="163"/>
      <c r="HLD19" s="163"/>
      <c r="HLE19" s="163"/>
      <c r="HLF19" s="163"/>
      <c r="HLG19" s="163"/>
      <c r="HLH19" s="163"/>
      <c r="HLI19" s="163"/>
      <c r="HLJ19" s="163"/>
      <c r="HLK19" s="163"/>
      <c r="HLL19" s="163"/>
      <c r="HLM19" s="163"/>
      <c r="HLN19" s="163"/>
      <c r="HLO19" s="163"/>
      <c r="HLP19" s="163"/>
      <c r="HLQ19" s="163"/>
      <c r="HLR19" s="163"/>
      <c r="HLS19" s="163"/>
      <c r="HLT19" s="163"/>
      <c r="HLU19" s="163"/>
      <c r="HLV19" s="163"/>
      <c r="HLW19" s="163"/>
      <c r="HLX19" s="163"/>
      <c r="HLY19" s="163"/>
      <c r="HLZ19" s="163"/>
      <c r="HMA19" s="163"/>
      <c r="HMB19" s="163"/>
      <c r="HMC19" s="163"/>
      <c r="HMD19" s="163"/>
      <c r="HME19" s="163"/>
      <c r="HMF19" s="163"/>
      <c r="HMG19" s="163"/>
      <c r="HMH19" s="163"/>
      <c r="HMI19" s="163"/>
      <c r="HMJ19" s="163"/>
      <c r="HMK19" s="163"/>
      <c r="HML19" s="163"/>
      <c r="HMM19" s="163"/>
      <c r="HMN19" s="163"/>
      <c r="HMO19" s="163"/>
      <c r="HMP19" s="163"/>
      <c r="HMQ19" s="163"/>
      <c r="HMR19" s="163"/>
      <c r="HMS19" s="163"/>
      <c r="HMT19" s="163"/>
      <c r="HMU19" s="163"/>
      <c r="HMV19" s="163"/>
      <c r="HMW19" s="163"/>
      <c r="HMX19" s="163"/>
      <c r="HMY19" s="163"/>
      <c r="HMZ19" s="163"/>
      <c r="HNA19" s="163"/>
      <c r="HNB19" s="163"/>
      <c r="HNC19" s="163"/>
      <c r="HND19" s="163"/>
      <c r="HNE19" s="163"/>
      <c r="HNF19" s="163"/>
      <c r="HNG19" s="163"/>
      <c r="HNH19" s="163"/>
      <c r="HNI19" s="163"/>
      <c r="HNJ19" s="163"/>
      <c r="HNK19" s="163"/>
      <c r="HNL19" s="163"/>
      <c r="HNM19" s="163"/>
      <c r="HNN19" s="163"/>
      <c r="HNO19" s="163"/>
      <c r="HNP19" s="163"/>
      <c r="HNQ19" s="163"/>
      <c r="HNR19" s="163"/>
      <c r="HNS19" s="163"/>
      <c r="HNT19" s="163"/>
      <c r="HNU19" s="163"/>
      <c r="HNV19" s="163"/>
      <c r="HNW19" s="163"/>
      <c r="HNX19" s="163"/>
      <c r="HNY19" s="163"/>
      <c r="HNZ19" s="163"/>
      <c r="HOA19" s="163"/>
      <c r="HOB19" s="163"/>
      <c r="HOC19" s="163"/>
      <c r="HOD19" s="163"/>
      <c r="HOE19" s="163"/>
      <c r="HOF19" s="163"/>
      <c r="HOG19" s="163"/>
      <c r="HOH19" s="163"/>
      <c r="HOI19" s="163"/>
      <c r="HOJ19" s="163"/>
      <c r="HOK19" s="163"/>
      <c r="HOL19" s="163"/>
      <c r="HOM19" s="163"/>
      <c r="HON19" s="163"/>
      <c r="HOO19" s="163"/>
      <c r="HOP19" s="163"/>
      <c r="HOQ19" s="163"/>
      <c r="HOR19" s="163"/>
      <c r="HOS19" s="163"/>
      <c r="HOT19" s="163"/>
      <c r="HOU19" s="163"/>
      <c r="HOV19" s="163"/>
      <c r="HOW19" s="163"/>
      <c r="HOX19" s="163"/>
      <c r="HOY19" s="163"/>
      <c r="HOZ19" s="163"/>
      <c r="HPA19" s="163"/>
      <c r="HPB19" s="163"/>
      <c r="HPC19" s="163"/>
      <c r="HPD19" s="163"/>
      <c r="HPE19" s="163"/>
      <c r="HPF19" s="163"/>
      <c r="HPG19" s="163"/>
      <c r="HPH19" s="163"/>
      <c r="HPI19" s="163"/>
      <c r="HPJ19" s="163"/>
      <c r="HPK19" s="163"/>
      <c r="HPL19" s="163"/>
      <c r="HPM19" s="163"/>
      <c r="HPN19" s="163"/>
      <c r="HPO19" s="163"/>
      <c r="HPP19" s="163"/>
      <c r="HPQ19" s="163"/>
      <c r="HPR19" s="163"/>
      <c r="HPS19" s="163"/>
      <c r="HPT19" s="163"/>
      <c r="HPU19" s="163"/>
      <c r="HPV19" s="163"/>
      <c r="HPW19" s="163"/>
      <c r="HPX19" s="163"/>
      <c r="HPY19" s="163"/>
      <c r="HPZ19" s="163"/>
      <c r="HQA19" s="163"/>
      <c r="HQB19" s="163"/>
      <c r="HQC19" s="163"/>
      <c r="HQD19" s="163"/>
      <c r="HQE19" s="163"/>
      <c r="HQF19" s="163"/>
      <c r="HQG19" s="163"/>
      <c r="HQH19" s="163"/>
      <c r="HQI19" s="163"/>
      <c r="HQJ19" s="163"/>
      <c r="HQK19" s="163"/>
      <c r="HQL19" s="163"/>
      <c r="HQM19" s="163"/>
      <c r="HQN19" s="163"/>
      <c r="HQO19" s="163"/>
      <c r="HQP19" s="163"/>
      <c r="HQQ19" s="163"/>
      <c r="HQR19" s="163"/>
      <c r="HQS19" s="163"/>
      <c r="HQT19" s="163"/>
      <c r="HQU19" s="163"/>
      <c r="HQV19" s="163"/>
      <c r="HQW19" s="163"/>
      <c r="HQX19" s="163"/>
      <c r="HQY19" s="163"/>
      <c r="HQZ19" s="163"/>
      <c r="HRA19" s="163"/>
      <c r="HRB19" s="163"/>
      <c r="HRC19" s="163"/>
      <c r="HRD19" s="163"/>
      <c r="HRE19" s="163"/>
      <c r="HRF19" s="163"/>
      <c r="HRG19" s="163"/>
      <c r="HRH19" s="163"/>
      <c r="HRI19" s="163"/>
      <c r="HRJ19" s="163"/>
      <c r="HRK19" s="163"/>
      <c r="HRL19" s="163"/>
      <c r="HRM19" s="163"/>
      <c r="HRN19" s="163"/>
      <c r="HRO19" s="163"/>
      <c r="HRP19" s="163"/>
      <c r="HRQ19" s="163"/>
      <c r="HRR19" s="163"/>
      <c r="HRS19" s="163"/>
      <c r="HRT19" s="163"/>
      <c r="HRU19" s="163"/>
      <c r="HRV19" s="163"/>
      <c r="HRW19" s="163"/>
      <c r="HRX19" s="163"/>
      <c r="HRY19" s="163"/>
      <c r="HRZ19" s="163"/>
      <c r="HSA19" s="163"/>
      <c r="HSB19" s="163"/>
      <c r="HSC19" s="163"/>
      <c r="HSD19" s="163"/>
      <c r="HSE19" s="163"/>
      <c r="HSF19" s="163"/>
      <c r="HSG19" s="163"/>
      <c r="HSH19" s="163"/>
      <c r="HSI19" s="163"/>
      <c r="HSJ19" s="163"/>
      <c r="HSK19" s="163"/>
      <c r="HSL19" s="163"/>
      <c r="HSM19" s="163"/>
      <c r="HSN19" s="163"/>
      <c r="HSO19" s="163"/>
      <c r="HSP19" s="163"/>
      <c r="HSQ19" s="163"/>
      <c r="HSR19" s="163"/>
      <c r="HSS19" s="163"/>
      <c r="HST19" s="163"/>
      <c r="HSU19" s="163"/>
      <c r="HSV19" s="163"/>
      <c r="HSW19" s="163"/>
      <c r="HSX19" s="163"/>
      <c r="HSY19" s="163"/>
      <c r="HSZ19" s="163"/>
      <c r="HTA19" s="163"/>
      <c r="HTB19" s="163"/>
      <c r="HTC19" s="163"/>
      <c r="HTD19" s="163"/>
      <c r="HTE19" s="163"/>
      <c r="HTF19" s="163"/>
      <c r="HTG19" s="163"/>
      <c r="HTH19" s="163"/>
      <c r="HTI19" s="163"/>
      <c r="HTJ19" s="163"/>
      <c r="HTK19" s="163"/>
      <c r="HTL19" s="163"/>
      <c r="HTM19" s="163"/>
      <c r="HTN19" s="163"/>
      <c r="HTO19" s="163"/>
      <c r="HTP19" s="163"/>
      <c r="HTQ19" s="163"/>
      <c r="HTR19" s="163"/>
      <c r="HTS19" s="163"/>
      <c r="HTT19" s="163"/>
      <c r="HTU19" s="163"/>
      <c r="HTV19" s="163"/>
      <c r="HTW19" s="163"/>
      <c r="HTX19" s="163"/>
      <c r="HTY19" s="163"/>
      <c r="HTZ19" s="163"/>
      <c r="HUA19" s="163"/>
      <c r="HUB19" s="163"/>
      <c r="HUC19" s="163"/>
      <c r="HUD19" s="163"/>
      <c r="HUE19" s="163"/>
      <c r="HUF19" s="163"/>
      <c r="HUG19" s="163"/>
      <c r="HUH19" s="163"/>
      <c r="HUI19" s="163"/>
      <c r="HUJ19" s="163"/>
      <c r="HUK19" s="163"/>
      <c r="HUL19" s="163"/>
      <c r="HUM19" s="163"/>
      <c r="HUN19" s="163"/>
      <c r="HUO19" s="163"/>
      <c r="HUP19" s="163"/>
      <c r="HUQ19" s="163"/>
      <c r="HUR19" s="163"/>
      <c r="HUS19" s="163"/>
      <c r="HUT19" s="163"/>
      <c r="HUU19" s="163"/>
      <c r="HUV19" s="163"/>
      <c r="HUW19" s="163"/>
      <c r="HUX19" s="163"/>
      <c r="HUY19" s="163"/>
      <c r="HUZ19" s="163"/>
      <c r="HVA19" s="163"/>
      <c r="HVB19" s="163"/>
      <c r="HVC19" s="163"/>
      <c r="HVD19" s="163"/>
      <c r="HVE19" s="163"/>
      <c r="HVF19" s="163"/>
      <c r="HVG19" s="163"/>
      <c r="HVH19" s="163"/>
      <c r="HVI19" s="163"/>
      <c r="HVJ19" s="163"/>
      <c r="HVK19" s="163"/>
      <c r="HVL19" s="163"/>
      <c r="HVM19" s="163"/>
      <c r="HVN19" s="163"/>
      <c r="HVO19" s="163"/>
      <c r="HVP19" s="163"/>
      <c r="HVQ19" s="163"/>
      <c r="HVR19" s="163"/>
      <c r="HVS19" s="163"/>
      <c r="HVT19" s="163"/>
      <c r="HVU19" s="163"/>
      <c r="HVV19" s="163"/>
      <c r="HVW19" s="163"/>
      <c r="HVX19" s="163"/>
      <c r="HVY19" s="163"/>
      <c r="HVZ19" s="163"/>
      <c r="HWA19" s="163"/>
      <c r="HWB19" s="163"/>
      <c r="HWC19" s="163"/>
      <c r="HWD19" s="163"/>
      <c r="HWE19" s="163"/>
      <c r="HWF19" s="163"/>
      <c r="HWG19" s="163"/>
      <c r="HWH19" s="163"/>
      <c r="HWI19" s="163"/>
      <c r="HWJ19" s="163"/>
      <c r="HWK19" s="163"/>
      <c r="HWL19" s="163"/>
      <c r="HWM19" s="163"/>
      <c r="HWN19" s="163"/>
      <c r="HWO19" s="163"/>
      <c r="HWP19" s="163"/>
      <c r="HWQ19" s="163"/>
      <c r="HWR19" s="163"/>
      <c r="HWS19" s="163"/>
      <c r="HWT19" s="163"/>
      <c r="HWU19" s="163"/>
      <c r="HWV19" s="163"/>
      <c r="HWW19" s="163"/>
      <c r="HWX19" s="163"/>
      <c r="HWY19" s="163"/>
      <c r="HWZ19" s="163"/>
      <c r="HXA19" s="163"/>
      <c r="HXB19" s="163"/>
      <c r="HXC19" s="163"/>
      <c r="HXD19" s="163"/>
      <c r="HXE19" s="163"/>
      <c r="HXF19" s="163"/>
      <c r="HXG19" s="163"/>
      <c r="HXH19" s="163"/>
      <c r="HXI19" s="163"/>
      <c r="HXJ19" s="163"/>
      <c r="HXK19" s="163"/>
      <c r="HXL19" s="163"/>
      <c r="HXM19" s="163"/>
      <c r="HXN19" s="163"/>
      <c r="HXO19" s="163"/>
      <c r="HXP19" s="163"/>
      <c r="HXQ19" s="163"/>
      <c r="HXR19" s="163"/>
      <c r="HXS19" s="163"/>
      <c r="HXT19" s="163"/>
      <c r="HXU19" s="163"/>
      <c r="HXV19" s="163"/>
      <c r="HXW19" s="163"/>
      <c r="HXX19" s="163"/>
      <c r="HXY19" s="163"/>
      <c r="HXZ19" s="163"/>
      <c r="HYA19" s="163"/>
      <c r="HYB19" s="163"/>
      <c r="HYC19" s="163"/>
      <c r="HYD19" s="163"/>
      <c r="HYE19" s="163"/>
      <c r="HYF19" s="163"/>
      <c r="HYG19" s="163"/>
      <c r="HYH19" s="163"/>
      <c r="HYI19" s="163"/>
      <c r="HYJ19" s="163"/>
      <c r="HYK19" s="163"/>
      <c r="HYL19" s="163"/>
      <c r="HYM19" s="163"/>
      <c r="HYN19" s="163"/>
      <c r="HYO19" s="163"/>
      <c r="HYP19" s="163"/>
      <c r="HYQ19" s="163"/>
      <c r="HYR19" s="163"/>
      <c r="HYS19" s="163"/>
      <c r="HYT19" s="163"/>
      <c r="HYU19" s="163"/>
      <c r="HYV19" s="163"/>
      <c r="HYW19" s="163"/>
      <c r="HYX19" s="163"/>
      <c r="HYY19" s="163"/>
      <c r="HYZ19" s="163"/>
      <c r="HZA19" s="163"/>
      <c r="HZB19" s="163"/>
      <c r="HZC19" s="163"/>
      <c r="HZD19" s="163"/>
      <c r="HZE19" s="163"/>
      <c r="HZF19" s="163"/>
      <c r="HZG19" s="163"/>
      <c r="HZH19" s="163"/>
      <c r="HZI19" s="163"/>
      <c r="HZJ19" s="163"/>
      <c r="HZK19" s="163"/>
      <c r="HZL19" s="163"/>
      <c r="HZM19" s="163"/>
      <c r="HZN19" s="163"/>
      <c r="HZO19" s="163"/>
      <c r="HZP19" s="163"/>
      <c r="HZQ19" s="163"/>
      <c r="HZR19" s="163"/>
      <c r="HZS19" s="163"/>
      <c r="HZT19" s="163"/>
      <c r="HZU19" s="163"/>
      <c r="HZV19" s="163"/>
      <c r="HZW19" s="163"/>
      <c r="HZX19" s="163"/>
      <c r="HZY19" s="163"/>
      <c r="HZZ19" s="163"/>
      <c r="IAA19" s="163"/>
      <c r="IAB19" s="163"/>
      <c r="IAC19" s="163"/>
      <c r="IAD19" s="163"/>
      <c r="IAE19" s="163"/>
      <c r="IAF19" s="163"/>
      <c r="IAG19" s="163"/>
      <c r="IAH19" s="163"/>
      <c r="IAI19" s="163"/>
      <c r="IAJ19" s="163"/>
      <c r="IAK19" s="163"/>
      <c r="IAL19" s="163"/>
      <c r="IAM19" s="163"/>
      <c r="IAN19" s="163"/>
      <c r="IAO19" s="163"/>
      <c r="IAP19" s="163"/>
      <c r="IAQ19" s="163"/>
      <c r="IAR19" s="163"/>
      <c r="IAS19" s="163"/>
      <c r="IAT19" s="163"/>
      <c r="IAU19" s="163"/>
      <c r="IAV19" s="163"/>
      <c r="IAW19" s="163"/>
      <c r="IAX19" s="163"/>
      <c r="IAY19" s="163"/>
      <c r="IAZ19" s="163"/>
      <c r="IBA19" s="163"/>
      <c r="IBB19" s="163"/>
      <c r="IBC19" s="163"/>
      <c r="IBD19" s="163"/>
      <c r="IBE19" s="163"/>
      <c r="IBF19" s="163"/>
      <c r="IBG19" s="163"/>
      <c r="IBH19" s="163"/>
      <c r="IBI19" s="163"/>
      <c r="IBJ19" s="163"/>
      <c r="IBK19" s="163"/>
      <c r="IBL19" s="163"/>
      <c r="IBM19" s="163"/>
      <c r="IBN19" s="163"/>
      <c r="IBO19" s="163"/>
      <c r="IBP19" s="163"/>
      <c r="IBQ19" s="163"/>
      <c r="IBR19" s="163"/>
      <c r="IBS19" s="163"/>
      <c r="IBT19" s="163"/>
      <c r="IBU19" s="163"/>
      <c r="IBV19" s="163"/>
      <c r="IBW19" s="163"/>
      <c r="IBX19" s="163"/>
      <c r="IBY19" s="163"/>
      <c r="IBZ19" s="163"/>
      <c r="ICA19" s="163"/>
      <c r="ICB19" s="163"/>
      <c r="ICC19" s="163"/>
      <c r="ICD19" s="163"/>
      <c r="ICE19" s="163"/>
      <c r="ICF19" s="163"/>
      <c r="ICG19" s="163"/>
      <c r="ICH19" s="163"/>
      <c r="ICI19" s="163"/>
      <c r="ICJ19" s="163"/>
      <c r="ICK19" s="163"/>
      <c r="ICL19" s="163"/>
      <c r="ICM19" s="163"/>
      <c r="ICN19" s="163"/>
      <c r="ICO19" s="163"/>
      <c r="ICP19" s="163"/>
      <c r="ICQ19" s="163"/>
      <c r="ICR19" s="163"/>
      <c r="ICS19" s="163"/>
      <c r="ICT19" s="163"/>
      <c r="ICU19" s="163"/>
      <c r="ICV19" s="163"/>
      <c r="ICW19" s="163"/>
      <c r="ICX19" s="163"/>
      <c r="ICY19" s="163"/>
      <c r="ICZ19" s="163"/>
      <c r="IDA19" s="163"/>
      <c r="IDB19" s="163"/>
      <c r="IDC19" s="163"/>
      <c r="IDD19" s="163"/>
      <c r="IDE19" s="163"/>
      <c r="IDF19" s="163"/>
      <c r="IDG19" s="163"/>
      <c r="IDH19" s="163"/>
      <c r="IDI19" s="163"/>
      <c r="IDJ19" s="163"/>
      <c r="IDK19" s="163"/>
      <c r="IDL19" s="163"/>
      <c r="IDM19" s="163"/>
      <c r="IDN19" s="163"/>
      <c r="IDO19" s="163"/>
      <c r="IDP19" s="163"/>
      <c r="IDQ19" s="163"/>
      <c r="IDR19" s="163"/>
      <c r="IDS19" s="163"/>
      <c r="IDT19" s="163"/>
      <c r="IDU19" s="163"/>
      <c r="IDV19" s="163"/>
      <c r="IDW19" s="163"/>
      <c r="IDX19" s="163"/>
      <c r="IDY19" s="163"/>
      <c r="IDZ19" s="163"/>
      <c r="IEA19" s="163"/>
      <c r="IEB19" s="163"/>
      <c r="IEC19" s="163"/>
      <c r="IED19" s="163"/>
      <c r="IEE19" s="163"/>
      <c r="IEF19" s="163"/>
      <c r="IEG19" s="163"/>
      <c r="IEH19" s="163"/>
      <c r="IEI19" s="163"/>
      <c r="IEJ19" s="163"/>
      <c r="IEK19" s="163"/>
      <c r="IEL19" s="163"/>
      <c r="IEM19" s="163"/>
      <c r="IEN19" s="163"/>
      <c r="IEO19" s="163"/>
      <c r="IEP19" s="163"/>
      <c r="IEQ19" s="163"/>
      <c r="IER19" s="163"/>
      <c r="IES19" s="163"/>
      <c r="IET19" s="163"/>
      <c r="IEU19" s="163"/>
      <c r="IEV19" s="163"/>
      <c r="IEW19" s="163"/>
      <c r="IEX19" s="163"/>
      <c r="IEY19" s="163"/>
      <c r="IEZ19" s="163"/>
      <c r="IFA19" s="163"/>
      <c r="IFB19" s="163"/>
      <c r="IFC19" s="163"/>
      <c r="IFD19" s="163"/>
      <c r="IFE19" s="163"/>
      <c r="IFF19" s="163"/>
      <c r="IFG19" s="163"/>
      <c r="IFH19" s="163"/>
      <c r="IFI19" s="163"/>
      <c r="IFJ19" s="163"/>
      <c r="IFK19" s="163"/>
      <c r="IFL19" s="163"/>
      <c r="IFM19" s="163"/>
      <c r="IFN19" s="163"/>
      <c r="IFO19" s="163"/>
      <c r="IFP19" s="163"/>
      <c r="IFQ19" s="163"/>
      <c r="IFR19" s="163"/>
      <c r="IFS19" s="163"/>
      <c r="IFT19" s="163"/>
      <c r="IFU19" s="163"/>
      <c r="IFV19" s="163"/>
      <c r="IFW19" s="163"/>
      <c r="IFX19" s="163"/>
      <c r="IFY19" s="163"/>
      <c r="IFZ19" s="163"/>
      <c r="IGA19" s="163"/>
      <c r="IGB19" s="163"/>
      <c r="IGC19" s="163"/>
      <c r="IGD19" s="163"/>
      <c r="IGE19" s="163"/>
      <c r="IGF19" s="163"/>
      <c r="IGG19" s="163"/>
      <c r="IGH19" s="163"/>
      <c r="IGI19" s="163"/>
      <c r="IGJ19" s="163"/>
      <c r="IGK19" s="163"/>
      <c r="IGL19" s="163"/>
      <c r="IGM19" s="163"/>
      <c r="IGN19" s="163"/>
      <c r="IGO19" s="163"/>
      <c r="IGP19" s="163"/>
      <c r="IGQ19" s="163"/>
      <c r="IGR19" s="163"/>
      <c r="IGS19" s="163"/>
      <c r="IGT19" s="163"/>
      <c r="IGU19" s="163"/>
      <c r="IGV19" s="163"/>
      <c r="IGW19" s="163"/>
      <c r="IGX19" s="163"/>
      <c r="IGY19" s="163"/>
      <c r="IGZ19" s="163"/>
      <c r="IHA19" s="163"/>
      <c r="IHB19" s="163"/>
      <c r="IHC19" s="163"/>
      <c r="IHD19" s="163"/>
      <c r="IHE19" s="163"/>
      <c r="IHF19" s="163"/>
      <c r="IHG19" s="163"/>
      <c r="IHH19" s="163"/>
      <c r="IHI19" s="163"/>
      <c r="IHJ19" s="163"/>
      <c r="IHK19" s="163"/>
      <c r="IHL19" s="163"/>
      <c r="IHM19" s="163"/>
      <c r="IHN19" s="163"/>
      <c r="IHO19" s="163"/>
      <c r="IHP19" s="163"/>
      <c r="IHQ19" s="163"/>
      <c r="IHR19" s="163"/>
      <c r="IHS19" s="163"/>
      <c r="IHT19" s="163"/>
      <c r="IHU19" s="163"/>
      <c r="IHV19" s="163"/>
      <c r="IHW19" s="163"/>
      <c r="IHX19" s="163"/>
      <c r="IHY19" s="163"/>
      <c r="IHZ19" s="163"/>
      <c r="IIA19" s="163"/>
      <c r="IIB19" s="163"/>
      <c r="IIC19" s="163"/>
      <c r="IID19" s="163"/>
      <c r="IIE19" s="163"/>
      <c r="IIF19" s="163"/>
      <c r="IIG19" s="163"/>
      <c r="IIH19" s="163"/>
      <c r="III19" s="163"/>
      <c r="IIJ19" s="163"/>
      <c r="IIK19" s="163"/>
      <c r="IIL19" s="163"/>
      <c r="IIM19" s="163"/>
      <c r="IIN19" s="163"/>
      <c r="IIO19" s="163"/>
      <c r="IIP19" s="163"/>
      <c r="IIQ19" s="163"/>
      <c r="IIR19" s="163"/>
      <c r="IIS19" s="163"/>
      <c r="IIT19" s="163"/>
      <c r="IIU19" s="163"/>
      <c r="IIV19" s="163"/>
      <c r="IIW19" s="163"/>
      <c r="IIX19" s="163"/>
      <c r="IIY19" s="163"/>
      <c r="IIZ19" s="163"/>
      <c r="IJA19" s="163"/>
      <c r="IJB19" s="163"/>
      <c r="IJC19" s="163"/>
      <c r="IJD19" s="163"/>
      <c r="IJE19" s="163"/>
      <c r="IJF19" s="163"/>
      <c r="IJG19" s="163"/>
      <c r="IJH19" s="163"/>
      <c r="IJI19" s="163"/>
      <c r="IJJ19" s="163"/>
      <c r="IJK19" s="163"/>
      <c r="IJL19" s="163"/>
      <c r="IJM19" s="163"/>
      <c r="IJN19" s="163"/>
      <c r="IJO19" s="163"/>
      <c r="IJP19" s="163"/>
      <c r="IJQ19" s="163"/>
      <c r="IJR19" s="163"/>
      <c r="IJS19" s="163"/>
      <c r="IJT19" s="163"/>
      <c r="IJU19" s="163"/>
      <c r="IJV19" s="163"/>
      <c r="IJW19" s="163"/>
      <c r="IJX19" s="163"/>
      <c r="IJY19" s="163"/>
      <c r="IJZ19" s="163"/>
      <c r="IKA19" s="163"/>
      <c r="IKB19" s="163"/>
      <c r="IKC19" s="163"/>
      <c r="IKD19" s="163"/>
      <c r="IKE19" s="163"/>
      <c r="IKF19" s="163"/>
      <c r="IKG19" s="163"/>
      <c r="IKH19" s="163"/>
      <c r="IKI19" s="163"/>
      <c r="IKJ19" s="163"/>
      <c r="IKK19" s="163"/>
      <c r="IKL19" s="163"/>
      <c r="IKM19" s="163"/>
      <c r="IKN19" s="163"/>
      <c r="IKO19" s="163"/>
      <c r="IKP19" s="163"/>
      <c r="IKQ19" s="163"/>
      <c r="IKR19" s="163"/>
      <c r="IKS19" s="163"/>
      <c r="IKT19" s="163"/>
      <c r="IKU19" s="163"/>
      <c r="IKV19" s="163"/>
      <c r="IKW19" s="163"/>
      <c r="IKX19" s="163"/>
      <c r="IKY19" s="163"/>
      <c r="IKZ19" s="163"/>
      <c r="ILA19" s="163"/>
      <c r="ILB19" s="163"/>
      <c r="ILC19" s="163"/>
      <c r="ILD19" s="163"/>
      <c r="ILE19" s="163"/>
      <c r="ILF19" s="163"/>
      <c r="ILG19" s="163"/>
      <c r="ILH19" s="163"/>
      <c r="ILI19" s="163"/>
      <c r="ILJ19" s="163"/>
      <c r="ILK19" s="163"/>
      <c r="ILL19" s="163"/>
      <c r="ILM19" s="163"/>
      <c r="ILN19" s="163"/>
      <c r="ILO19" s="163"/>
      <c r="ILP19" s="163"/>
      <c r="ILQ19" s="163"/>
      <c r="ILR19" s="163"/>
      <c r="ILS19" s="163"/>
      <c r="ILT19" s="163"/>
      <c r="ILU19" s="163"/>
      <c r="ILV19" s="163"/>
      <c r="ILW19" s="163"/>
      <c r="ILX19" s="163"/>
      <c r="ILY19" s="163"/>
      <c r="ILZ19" s="163"/>
      <c r="IMA19" s="163"/>
      <c r="IMB19" s="163"/>
      <c r="IMC19" s="163"/>
      <c r="IMD19" s="163"/>
      <c r="IME19" s="163"/>
      <c r="IMF19" s="163"/>
      <c r="IMG19" s="163"/>
      <c r="IMH19" s="163"/>
      <c r="IMI19" s="163"/>
      <c r="IMJ19" s="163"/>
      <c r="IMK19" s="163"/>
      <c r="IML19" s="163"/>
      <c r="IMM19" s="163"/>
      <c r="IMN19" s="163"/>
      <c r="IMO19" s="163"/>
      <c r="IMP19" s="163"/>
      <c r="IMQ19" s="163"/>
      <c r="IMR19" s="163"/>
      <c r="IMS19" s="163"/>
      <c r="IMT19" s="163"/>
      <c r="IMU19" s="163"/>
      <c r="IMV19" s="163"/>
      <c r="IMW19" s="163"/>
      <c r="IMX19" s="163"/>
      <c r="IMY19" s="163"/>
      <c r="IMZ19" s="163"/>
      <c r="INA19" s="163"/>
      <c r="INB19" s="163"/>
      <c r="INC19" s="163"/>
      <c r="IND19" s="163"/>
      <c r="INE19" s="163"/>
      <c r="INF19" s="163"/>
      <c r="ING19" s="163"/>
      <c r="INH19" s="163"/>
      <c r="INI19" s="163"/>
      <c r="INJ19" s="163"/>
      <c r="INK19" s="163"/>
      <c r="INL19" s="163"/>
      <c r="INM19" s="163"/>
      <c r="INN19" s="163"/>
      <c r="INO19" s="163"/>
      <c r="INP19" s="163"/>
      <c r="INQ19" s="163"/>
      <c r="INR19" s="163"/>
      <c r="INS19" s="163"/>
      <c r="INT19" s="163"/>
      <c r="INU19" s="163"/>
      <c r="INV19" s="163"/>
      <c r="INW19" s="163"/>
      <c r="INX19" s="163"/>
      <c r="INY19" s="163"/>
      <c r="INZ19" s="163"/>
      <c r="IOA19" s="163"/>
      <c r="IOB19" s="163"/>
      <c r="IOC19" s="163"/>
      <c r="IOD19" s="163"/>
      <c r="IOE19" s="163"/>
      <c r="IOF19" s="163"/>
      <c r="IOG19" s="163"/>
      <c r="IOH19" s="163"/>
      <c r="IOI19" s="163"/>
      <c r="IOJ19" s="163"/>
      <c r="IOK19" s="163"/>
      <c r="IOL19" s="163"/>
      <c r="IOM19" s="163"/>
      <c r="ION19" s="163"/>
      <c r="IOO19" s="163"/>
      <c r="IOP19" s="163"/>
      <c r="IOQ19" s="163"/>
      <c r="IOR19" s="163"/>
      <c r="IOS19" s="163"/>
      <c r="IOT19" s="163"/>
      <c r="IOU19" s="163"/>
      <c r="IOV19" s="163"/>
      <c r="IOW19" s="163"/>
      <c r="IOX19" s="163"/>
      <c r="IOY19" s="163"/>
      <c r="IOZ19" s="163"/>
      <c r="IPA19" s="163"/>
      <c r="IPB19" s="163"/>
      <c r="IPC19" s="163"/>
      <c r="IPD19" s="163"/>
      <c r="IPE19" s="163"/>
      <c r="IPF19" s="163"/>
      <c r="IPG19" s="163"/>
      <c r="IPH19" s="163"/>
      <c r="IPI19" s="163"/>
      <c r="IPJ19" s="163"/>
      <c r="IPK19" s="163"/>
      <c r="IPL19" s="163"/>
      <c r="IPM19" s="163"/>
      <c r="IPN19" s="163"/>
      <c r="IPO19" s="163"/>
      <c r="IPP19" s="163"/>
      <c r="IPQ19" s="163"/>
      <c r="IPR19" s="163"/>
      <c r="IPS19" s="163"/>
      <c r="IPT19" s="163"/>
      <c r="IPU19" s="163"/>
      <c r="IPV19" s="163"/>
      <c r="IPW19" s="163"/>
      <c r="IPX19" s="163"/>
      <c r="IPY19" s="163"/>
      <c r="IPZ19" s="163"/>
      <c r="IQA19" s="163"/>
      <c r="IQB19" s="163"/>
      <c r="IQC19" s="163"/>
      <c r="IQD19" s="163"/>
      <c r="IQE19" s="163"/>
      <c r="IQF19" s="163"/>
      <c r="IQG19" s="163"/>
      <c r="IQH19" s="163"/>
      <c r="IQI19" s="163"/>
      <c r="IQJ19" s="163"/>
      <c r="IQK19" s="163"/>
      <c r="IQL19" s="163"/>
      <c r="IQM19" s="163"/>
      <c r="IQN19" s="163"/>
      <c r="IQO19" s="163"/>
      <c r="IQP19" s="163"/>
      <c r="IQQ19" s="163"/>
      <c r="IQR19" s="163"/>
      <c r="IQS19" s="163"/>
      <c r="IQT19" s="163"/>
      <c r="IQU19" s="163"/>
      <c r="IQV19" s="163"/>
      <c r="IQW19" s="163"/>
      <c r="IQX19" s="163"/>
      <c r="IQY19" s="163"/>
      <c r="IQZ19" s="163"/>
      <c r="IRA19" s="163"/>
      <c r="IRB19" s="163"/>
      <c r="IRC19" s="163"/>
      <c r="IRD19" s="163"/>
      <c r="IRE19" s="163"/>
      <c r="IRF19" s="163"/>
      <c r="IRG19" s="163"/>
      <c r="IRH19" s="163"/>
      <c r="IRI19" s="163"/>
      <c r="IRJ19" s="163"/>
      <c r="IRK19" s="163"/>
      <c r="IRL19" s="163"/>
      <c r="IRM19" s="163"/>
      <c r="IRN19" s="163"/>
      <c r="IRO19" s="163"/>
      <c r="IRP19" s="163"/>
      <c r="IRQ19" s="163"/>
      <c r="IRR19" s="163"/>
      <c r="IRS19" s="163"/>
      <c r="IRT19" s="163"/>
      <c r="IRU19" s="163"/>
      <c r="IRV19" s="163"/>
      <c r="IRW19" s="163"/>
      <c r="IRX19" s="163"/>
      <c r="IRY19" s="163"/>
      <c r="IRZ19" s="163"/>
      <c r="ISA19" s="163"/>
      <c r="ISB19" s="163"/>
      <c r="ISC19" s="163"/>
      <c r="ISD19" s="163"/>
      <c r="ISE19" s="163"/>
      <c r="ISF19" s="163"/>
      <c r="ISG19" s="163"/>
      <c r="ISH19" s="163"/>
      <c r="ISI19" s="163"/>
      <c r="ISJ19" s="163"/>
      <c r="ISK19" s="163"/>
      <c r="ISL19" s="163"/>
      <c r="ISM19" s="163"/>
      <c r="ISN19" s="163"/>
      <c r="ISO19" s="163"/>
      <c r="ISP19" s="163"/>
      <c r="ISQ19" s="163"/>
      <c r="ISR19" s="163"/>
      <c r="ISS19" s="163"/>
      <c r="IST19" s="163"/>
      <c r="ISU19" s="163"/>
      <c r="ISV19" s="163"/>
      <c r="ISW19" s="163"/>
      <c r="ISX19" s="163"/>
      <c r="ISY19" s="163"/>
      <c r="ISZ19" s="163"/>
      <c r="ITA19" s="163"/>
      <c r="ITB19" s="163"/>
      <c r="ITC19" s="163"/>
      <c r="ITD19" s="163"/>
      <c r="ITE19" s="163"/>
      <c r="ITF19" s="163"/>
      <c r="ITG19" s="163"/>
      <c r="ITH19" s="163"/>
      <c r="ITI19" s="163"/>
      <c r="ITJ19" s="163"/>
      <c r="ITK19" s="163"/>
      <c r="ITL19" s="163"/>
      <c r="ITM19" s="163"/>
      <c r="ITN19" s="163"/>
      <c r="ITO19" s="163"/>
      <c r="ITP19" s="163"/>
      <c r="ITQ19" s="163"/>
      <c r="ITR19" s="163"/>
      <c r="ITS19" s="163"/>
      <c r="ITT19" s="163"/>
      <c r="ITU19" s="163"/>
      <c r="ITV19" s="163"/>
      <c r="ITW19" s="163"/>
      <c r="ITX19" s="163"/>
      <c r="ITY19" s="163"/>
      <c r="ITZ19" s="163"/>
      <c r="IUA19" s="163"/>
      <c r="IUB19" s="163"/>
      <c r="IUC19" s="163"/>
      <c r="IUD19" s="163"/>
      <c r="IUE19" s="163"/>
      <c r="IUF19" s="163"/>
      <c r="IUG19" s="163"/>
      <c r="IUH19" s="163"/>
      <c r="IUI19" s="163"/>
      <c r="IUJ19" s="163"/>
      <c r="IUK19" s="163"/>
      <c r="IUL19" s="163"/>
      <c r="IUM19" s="163"/>
      <c r="IUN19" s="163"/>
      <c r="IUO19" s="163"/>
      <c r="IUP19" s="163"/>
      <c r="IUQ19" s="163"/>
      <c r="IUR19" s="163"/>
      <c r="IUS19" s="163"/>
      <c r="IUT19" s="163"/>
      <c r="IUU19" s="163"/>
      <c r="IUV19" s="163"/>
      <c r="IUW19" s="163"/>
      <c r="IUX19" s="163"/>
      <c r="IUY19" s="163"/>
      <c r="IUZ19" s="163"/>
      <c r="IVA19" s="163"/>
      <c r="IVB19" s="163"/>
      <c r="IVC19" s="163"/>
      <c r="IVD19" s="163"/>
      <c r="IVE19" s="163"/>
      <c r="IVF19" s="163"/>
      <c r="IVG19" s="163"/>
      <c r="IVH19" s="163"/>
      <c r="IVI19" s="163"/>
      <c r="IVJ19" s="163"/>
      <c r="IVK19" s="163"/>
      <c r="IVL19" s="163"/>
      <c r="IVM19" s="163"/>
      <c r="IVN19" s="163"/>
      <c r="IVO19" s="163"/>
      <c r="IVP19" s="163"/>
      <c r="IVQ19" s="163"/>
      <c r="IVR19" s="163"/>
      <c r="IVS19" s="163"/>
      <c r="IVT19" s="163"/>
      <c r="IVU19" s="163"/>
      <c r="IVV19" s="163"/>
      <c r="IVW19" s="163"/>
      <c r="IVX19" s="163"/>
      <c r="IVY19" s="163"/>
      <c r="IVZ19" s="163"/>
      <c r="IWA19" s="163"/>
      <c r="IWB19" s="163"/>
      <c r="IWC19" s="163"/>
      <c r="IWD19" s="163"/>
      <c r="IWE19" s="163"/>
      <c r="IWF19" s="163"/>
      <c r="IWG19" s="163"/>
      <c r="IWH19" s="163"/>
      <c r="IWI19" s="163"/>
      <c r="IWJ19" s="163"/>
      <c r="IWK19" s="163"/>
      <c r="IWL19" s="163"/>
      <c r="IWM19" s="163"/>
      <c r="IWN19" s="163"/>
      <c r="IWO19" s="163"/>
      <c r="IWP19" s="163"/>
      <c r="IWQ19" s="163"/>
      <c r="IWR19" s="163"/>
      <c r="IWS19" s="163"/>
      <c r="IWT19" s="163"/>
      <c r="IWU19" s="163"/>
      <c r="IWV19" s="163"/>
      <c r="IWW19" s="163"/>
      <c r="IWX19" s="163"/>
      <c r="IWY19" s="163"/>
      <c r="IWZ19" s="163"/>
      <c r="IXA19" s="163"/>
      <c r="IXB19" s="163"/>
      <c r="IXC19" s="163"/>
      <c r="IXD19" s="163"/>
      <c r="IXE19" s="163"/>
      <c r="IXF19" s="163"/>
      <c r="IXG19" s="163"/>
      <c r="IXH19" s="163"/>
      <c r="IXI19" s="163"/>
      <c r="IXJ19" s="163"/>
      <c r="IXK19" s="163"/>
      <c r="IXL19" s="163"/>
      <c r="IXM19" s="163"/>
      <c r="IXN19" s="163"/>
      <c r="IXO19" s="163"/>
      <c r="IXP19" s="163"/>
      <c r="IXQ19" s="163"/>
      <c r="IXR19" s="163"/>
      <c r="IXS19" s="163"/>
      <c r="IXT19" s="163"/>
      <c r="IXU19" s="163"/>
      <c r="IXV19" s="163"/>
      <c r="IXW19" s="163"/>
      <c r="IXX19" s="163"/>
      <c r="IXY19" s="163"/>
      <c r="IXZ19" s="163"/>
      <c r="IYA19" s="163"/>
      <c r="IYB19" s="163"/>
      <c r="IYC19" s="163"/>
      <c r="IYD19" s="163"/>
      <c r="IYE19" s="163"/>
      <c r="IYF19" s="163"/>
      <c r="IYG19" s="163"/>
      <c r="IYH19" s="163"/>
      <c r="IYI19" s="163"/>
      <c r="IYJ19" s="163"/>
      <c r="IYK19" s="163"/>
      <c r="IYL19" s="163"/>
      <c r="IYM19" s="163"/>
      <c r="IYN19" s="163"/>
      <c r="IYO19" s="163"/>
      <c r="IYP19" s="163"/>
      <c r="IYQ19" s="163"/>
      <c r="IYR19" s="163"/>
      <c r="IYS19" s="163"/>
      <c r="IYT19" s="163"/>
      <c r="IYU19" s="163"/>
      <c r="IYV19" s="163"/>
      <c r="IYW19" s="163"/>
      <c r="IYX19" s="163"/>
      <c r="IYY19" s="163"/>
      <c r="IYZ19" s="163"/>
      <c r="IZA19" s="163"/>
      <c r="IZB19" s="163"/>
      <c r="IZC19" s="163"/>
      <c r="IZD19" s="163"/>
      <c r="IZE19" s="163"/>
      <c r="IZF19" s="163"/>
      <c r="IZG19" s="163"/>
      <c r="IZH19" s="163"/>
      <c r="IZI19" s="163"/>
      <c r="IZJ19" s="163"/>
      <c r="IZK19" s="163"/>
      <c r="IZL19" s="163"/>
      <c r="IZM19" s="163"/>
      <c r="IZN19" s="163"/>
      <c r="IZO19" s="163"/>
      <c r="IZP19" s="163"/>
      <c r="IZQ19" s="163"/>
      <c r="IZR19" s="163"/>
      <c r="IZS19" s="163"/>
      <c r="IZT19" s="163"/>
      <c r="IZU19" s="163"/>
      <c r="IZV19" s="163"/>
      <c r="IZW19" s="163"/>
      <c r="IZX19" s="163"/>
      <c r="IZY19" s="163"/>
      <c r="IZZ19" s="163"/>
      <c r="JAA19" s="163"/>
      <c r="JAB19" s="163"/>
      <c r="JAC19" s="163"/>
      <c r="JAD19" s="163"/>
      <c r="JAE19" s="163"/>
      <c r="JAF19" s="163"/>
      <c r="JAG19" s="163"/>
      <c r="JAH19" s="163"/>
      <c r="JAI19" s="163"/>
      <c r="JAJ19" s="163"/>
      <c r="JAK19" s="163"/>
      <c r="JAL19" s="163"/>
      <c r="JAM19" s="163"/>
      <c r="JAN19" s="163"/>
      <c r="JAO19" s="163"/>
      <c r="JAP19" s="163"/>
      <c r="JAQ19" s="163"/>
      <c r="JAR19" s="163"/>
      <c r="JAS19" s="163"/>
      <c r="JAT19" s="163"/>
      <c r="JAU19" s="163"/>
      <c r="JAV19" s="163"/>
      <c r="JAW19" s="163"/>
      <c r="JAX19" s="163"/>
      <c r="JAY19" s="163"/>
      <c r="JAZ19" s="163"/>
      <c r="JBA19" s="163"/>
      <c r="JBB19" s="163"/>
      <c r="JBC19" s="163"/>
      <c r="JBD19" s="163"/>
      <c r="JBE19" s="163"/>
      <c r="JBF19" s="163"/>
      <c r="JBG19" s="163"/>
      <c r="JBH19" s="163"/>
      <c r="JBI19" s="163"/>
      <c r="JBJ19" s="163"/>
      <c r="JBK19" s="163"/>
      <c r="JBL19" s="163"/>
      <c r="JBM19" s="163"/>
      <c r="JBN19" s="163"/>
      <c r="JBO19" s="163"/>
      <c r="JBP19" s="163"/>
      <c r="JBQ19" s="163"/>
      <c r="JBR19" s="163"/>
      <c r="JBS19" s="163"/>
      <c r="JBT19" s="163"/>
      <c r="JBU19" s="163"/>
      <c r="JBV19" s="163"/>
      <c r="JBW19" s="163"/>
      <c r="JBX19" s="163"/>
      <c r="JBY19" s="163"/>
      <c r="JBZ19" s="163"/>
      <c r="JCA19" s="163"/>
      <c r="JCB19" s="163"/>
      <c r="JCC19" s="163"/>
      <c r="JCD19" s="163"/>
      <c r="JCE19" s="163"/>
      <c r="JCF19" s="163"/>
      <c r="JCG19" s="163"/>
      <c r="JCH19" s="163"/>
      <c r="JCI19" s="163"/>
      <c r="JCJ19" s="163"/>
      <c r="JCK19" s="163"/>
      <c r="JCL19" s="163"/>
      <c r="JCM19" s="163"/>
      <c r="JCN19" s="163"/>
      <c r="JCO19" s="163"/>
      <c r="JCP19" s="163"/>
      <c r="JCQ19" s="163"/>
      <c r="JCR19" s="163"/>
      <c r="JCS19" s="163"/>
      <c r="JCT19" s="163"/>
      <c r="JCU19" s="163"/>
      <c r="JCV19" s="163"/>
      <c r="JCW19" s="163"/>
      <c r="JCX19" s="163"/>
      <c r="JCY19" s="163"/>
      <c r="JCZ19" s="163"/>
      <c r="JDA19" s="163"/>
      <c r="JDB19" s="163"/>
      <c r="JDC19" s="163"/>
      <c r="JDD19" s="163"/>
      <c r="JDE19" s="163"/>
      <c r="JDF19" s="163"/>
      <c r="JDG19" s="163"/>
      <c r="JDH19" s="163"/>
      <c r="JDI19" s="163"/>
      <c r="JDJ19" s="163"/>
      <c r="JDK19" s="163"/>
      <c r="JDL19" s="163"/>
      <c r="JDM19" s="163"/>
      <c r="JDN19" s="163"/>
      <c r="JDO19" s="163"/>
      <c r="JDP19" s="163"/>
      <c r="JDQ19" s="163"/>
      <c r="JDR19" s="163"/>
      <c r="JDS19" s="163"/>
      <c r="JDT19" s="163"/>
      <c r="JDU19" s="163"/>
      <c r="JDV19" s="163"/>
      <c r="JDW19" s="163"/>
      <c r="JDX19" s="163"/>
      <c r="JDY19" s="163"/>
      <c r="JDZ19" s="163"/>
      <c r="JEA19" s="163"/>
      <c r="JEB19" s="163"/>
      <c r="JEC19" s="163"/>
      <c r="JED19" s="163"/>
      <c r="JEE19" s="163"/>
      <c r="JEF19" s="163"/>
      <c r="JEG19" s="163"/>
      <c r="JEH19" s="163"/>
      <c r="JEI19" s="163"/>
      <c r="JEJ19" s="163"/>
      <c r="JEK19" s="163"/>
      <c r="JEL19" s="163"/>
      <c r="JEM19" s="163"/>
      <c r="JEN19" s="163"/>
      <c r="JEO19" s="163"/>
      <c r="JEP19" s="163"/>
      <c r="JEQ19" s="163"/>
      <c r="JER19" s="163"/>
      <c r="JES19" s="163"/>
      <c r="JET19" s="163"/>
      <c r="JEU19" s="163"/>
      <c r="JEV19" s="163"/>
      <c r="JEW19" s="163"/>
      <c r="JEX19" s="163"/>
      <c r="JEY19" s="163"/>
      <c r="JEZ19" s="163"/>
      <c r="JFA19" s="163"/>
      <c r="JFB19" s="163"/>
      <c r="JFC19" s="163"/>
      <c r="JFD19" s="163"/>
      <c r="JFE19" s="163"/>
      <c r="JFF19" s="163"/>
      <c r="JFG19" s="163"/>
      <c r="JFH19" s="163"/>
      <c r="JFI19" s="163"/>
      <c r="JFJ19" s="163"/>
      <c r="JFK19" s="163"/>
      <c r="JFL19" s="163"/>
      <c r="JFM19" s="163"/>
      <c r="JFN19" s="163"/>
      <c r="JFO19" s="163"/>
      <c r="JFP19" s="163"/>
      <c r="JFQ19" s="163"/>
      <c r="JFR19" s="163"/>
      <c r="JFS19" s="163"/>
      <c r="JFT19" s="163"/>
      <c r="JFU19" s="163"/>
      <c r="JFV19" s="163"/>
      <c r="JFW19" s="163"/>
      <c r="JFX19" s="163"/>
      <c r="JFY19" s="163"/>
      <c r="JFZ19" s="163"/>
      <c r="JGA19" s="163"/>
      <c r="JGB19" s="163"/>
      <c r="JGC19" s="163"/>
      <c r="JGD19" s="163"/>
      <c r="JGE19" s="163"/>
      <c r="JGF19" s="163"/>
      <c r="JGG19" s="163"/>
      <c r="JGH19" s="163"/>
      <c r="JGI19" s="163"/>
      <c r="JGJ19" s="163"/>
      <c r="JGK19" s="163"/>
      <c r="JGL19" s="163"/>
      <c r="JGM19" s="163"/>
      <c r="JGN19" s="163"/>
      <c r="JGO19" s="163"/>
      <c r="JGP19" s="163"/>
      <c r="JGQ19" s="163"/>
      <c r="JGR19" s="163"/>
      <c r="JGS19" s="163"/>
      <c r="JGT19" s="163"/>
      <c r="JGU19" s="163"/>
      <c r="JGV19" s="163"/>
      <c r="JGW19" s="163"/>
      <c r="JGX19" s="163"/>
      <c r="JGY19" s="163"/>
      <c r="JGZ19" s="163"/>
      <c r="JHA19" s="163"/>
      <c r="JHB19" s="163"/>
      <c r="JHC19" s="163"/>
      <c r="JHD19" s="163"/>
      <c r="JHE19" s="163"/>
      <c r="JHF19" s="163"/>
      <c r="JHG19" s="163"/>
      <c r="JHH19" s="163"/>
      <c r="JHI19" s="163"/>
      <c r="JHJ19" s="163"/>
      <c r="JHK19" s="163"/>
      <c r="JHL19" s="163"/>
      <c r="JHM19" s="163"/>
      <c r="JHN19" s="163"/>
      <c r="JHO19" s="163"/>
      <c r="JHP19" s="163"/>
      <c r="JHQ19" s="163"/>
      <c r="JHR19" s="163"/>
      <c r="JHS19" s="163"/>
      <c r="JHT19" s="163"/>
      <c r="JHU19" s="163"/>
      <c r="JHV19" s="163"/>
      <c r="JHW19" s="163"/>
      <c r="JHX19" s="163"/>
      <c r="JHY19" s="163"/>
      <c r="JHZ19" s="163"/>
      <c r="JIA19" s="163"/>
      <c r="JIB19" s="163"/>
      <c r="JIC19" s="163"/>
      <c r="JID19" s="163"/>
      <c r="JIE19" s="163"/>
      <c r="JIF19" s="163"/>
      <c r="JIG19" s="163"/>
      <c r="JIH19" s="163"/>
      <c r="JII19" s="163"/>
      <c r="JIJ19" s="163"/>
      <c r="JIK19" s="163"/>
      <c r="JIL19" s="163"/>
      <c r="JIM19" s="163"/>
      <c r="JIN19" s="163"/>
      <c r="JIO19" s="163"/>
      <c r="JIP19" s="163"/>
      <c r="JIQ19" s="163"/>
      <c r="JIR19" s="163"/>
      <c r="JIS19" s="163"/>
      <c r="JIT19" s="163"/>
      <c r="JIU19" s="163"/>
      <c r="JIV19" s="163"/>
      <c r="JIW19" s="163"/>
      <c r="JIX19" s="163"/>
      <c r="JIY19" s="163"/>
      <c r="JIZ19" s="163"/>
      <c r="JJA19" s="163"/>
      <c r="JJB19" s="163"/>
      <c r="JJC19" s="163"/>
      <c r="JJD19" s="163"/>
      <c r="JJE19" s="163"/>
      <c r="JJF19" s="163"/>
      <c r="JJG19" s="163"/>
      <c r="JJH19" s="163"/>
      <c r="JJI19" s="163"/>
      <c r="JJJ19" s="163"/>
      <c r="JJK19" s="163"/>
      <c r="JJL19" s="163"/>
      <c r="JJM19" s="163"/>
      <c r="JJN19" s="163"/>
      <c r="JJO19" s="163"/>
      <c r="JJP19" s="163"/>
      <c r="JJQ19" s="163"/>
      <c r="JJR19" s="163"/>
      <c r="JJS19" s="163"/>
      <c r="JJT19" s="163"/>
      <c r="JJU19" s="163"/>
      <c r="JJV19" s="163"/>
      <c r="JJW19" s="163"/>
      <c r="JJX19" s="163"/>
      <c r="JJY19" s="163"/>
      <c r="JJZ19" s="163"/>
      <c r="JKA19" s="163"/>
      <c r="JKB19" s="163"/>
      <c r="JKC19" s="163"/>
      <c r="JKD19" s="163"/>
      <c r="JKE19" s="163"/>
      <c r="JKF19" s="163"/>
      <c r="JKG19" s="163"/>
      <c r="JKH19" s="163"/>
      <c r="JKI19" s="163"/>
      <c r="JKJ19" s="163"/>
      <c r="JKK19" s="163"/>
      <c r="JKL19" s="163"/>
      <c r="JKM19" s="163"/>
      <c r="JKN19" s="163"/>
      <c r="JKO19" s="163"/>
      <c r="JKP19" s="163"/>
      <c r="JKQ19" s="163"/>
      <c r="JKR19" s="163"/>
      <c r="JKS19" s="163"/>
      <c r="JKT19" s="163"/>
      <c r="JKU19" s="163"/>
      <c r="JKV19" s="163"/>
      <c r="JKW19" s="163"/>
      <c r="JKX19" s="163"/>
      <c r="JKY19" s="163"/>
      <c r="JKZ19" s="163"/>
      <c r="JLA19" s="163"/>
      <c r="JLB19" s="163"/>
      <c r="JLC19" s="163"/>
      <c r="JLD19" s="163"/>
      <c r="JLE19" s="163"/>
      <c r="JLF19" s="163"/>
      <c r="JLG19" s="163"/>
      <c r="JLH19" s="163"/>
      <c r="JLI19" s="163"/>
      <c r="JLJ19" s="163"/>
      <c r="JLK19" s="163"/>
      <c r="JLL19" s="163"/>
      <c r="JLM19" s="163"/>
      <c r="JLN19" s="163"/>
      <c r="JLO19" s="163"/>
      <c r="JLP19" s="163"/>
      <c r="JLQ19" s="163"/>
      <c r="JLR19" s="163"/>
      <c r="JLS19" s="163"/>
      <c r="JLT19" s="163"/>
      <c r="JLU19" s="163"/>
      <c r="JLV19" s="163"/>
      <c r="JLW19" s="163"/>
      <c r="JLX19" s="163"/>
      <c r="JLY19" s="163"/>
      <c r="JLZ19" s="163"/>
      <c r="JMA19" s="163"/>
      <c r="JMB19" s="163"/>
      <c r="JMC19" s="163"/>
      <c r="JMD19" s="163"/>
      <c r="JME19" s="163"/>
      <c r="JMF19" s="163"/>
      <c r="JMG19" s="163"/>
      <c r="JMH19" s="163"/>
      <c r="JMI19" s="163"/>
      <c r="JMJ19" s="163"/>
      <c r="JMK19" s="163"/>
      <c r="JML19" s="163"/>
      <c r="JMM19" s="163"/>
      <c r="JMN19" s="163"/>
      <c r="JMO19" s="163"/>
      <c r="JMP19" s="163"/>
      <c r="JMQ19" s="163"/>
      <c r="JMR19" s="163"/>
      <c r="JMS19" s="163"/>
      <c r="JMT19" s="163"/>
      <c r="JMU19" s="163"/>
      <c r="JMV19" s="163"/>
      <c r="JMW19" s="163"/>
      <c r="JMX19" s="163"/>
      <c r="JMY19" s="163"/>
      <c r="JMZ19" s="163"/>
      <c r="JNA19" s="163"/>
      <c r="JNB19" s="163"/>
      <c r="JNC19" s="163"/>
      <c r="JND19" s="163"/>
      <c r="JNE19" s="163"/>
      <c r="JNF19" s="163"/>
      <c r="JNG19" s="163"/>
      <c r="JNH19" s="163"/>
      <c r="JNI19" s="163"/>
      <c r="JNJ19" s="163"/>
      <c r="JNK19" s="163"/>
      <c r="JNL19" s="163"/>
      <c r="JNM19" s="163"/>
      <c r="JNN19" s="163"/>
      <c r="JNO19" s="163"/>
      <c r="JNP19" s="163"/>
      <c r="JNQ19" s="163"/>
      <c r="JNR19" s="163"/>
      <c r="JNS19" s="163"/>
      <c r="JNT19" s="163"/>
      <c r="JNU19" s="163"/>
      <c r="JNV19" s="163"/>
      <c r="JNW19" s="163"/>
      <c r="JNX19" s="163"/>
      <c r="JNY19" s="163"/>
      <c r="JNZ19" s="163"/>
      <c r="JOA19" s="163"/>
      <c r="JOB19" s="163"/>
      <c r="JOC19" s="163"/>
      <c r="JOD19" s="163"/>
      <c r="JOE19" s="163"/>
      <c r="JOF19" s="163"/>
      <c r="JOG19" s="163"/>
      <c r="JOH19" s="163"/>
      <c r="JOI19" s="163"/>
      <c r="JOJ19" s="163"/>
      <c r="JOK19" s="163"/>
      <c r="JOL19" s="163"/>
      <c r="JOM19" s="163"/>
      <c r="JON19" s="163"/>
      <c r="JOO19" s="163"/>
      <c r="JOP19" s="163"/>
      <c r="JOQ19" s="163"/>
      <c r="JOR19" s="163"/>
      <c r="JOS19" s="163"/>
      <c r="JOT19" s="163"/>
      <c r="JOU19" s="163"/>
      <c r="JOV19" s="163"/>
      <c r="JOW19" s="163"/>
      <c r="JOX19" s="163"/>
      <c r="JOY19" s="163"/>
      <c r="JOZ19" s="163"/>
      <c r="JPA19" s="163"/>
      <c r="JPB19" s="163"/>
      <c r="JPC19" s="163"/>
      <c r="JPD19" s="163"/>
      <c r="JPE19" s="163"/>
      <c r="JPF19" s="163"/>
      <c r="JPG19" s="163"/>
      <c r="JPH19" s="163"/>
      <c r="JPI19" s="163"/>
      <c r="JPJ19" s="163"/>
      <c r="JPK19" s="163"/>
      <c r="JPL19" s="163"/>
      <c r="JPM19" s="163"/>
      <c r="JPN19" s="163"/>
      <c r="JPO19" s="163"/>
      <c r="JPP19" s="163"/>
      <c r="JPQ19" s="163"/>
      <c r="JPR19" s="163"/>
      <c r="JPS19" s="163"/>
      <c r="JPT19" s="163"/>
      <c r="JPU19" s="163"/>
      <c r="JPV19" s="163"/>
      <c r="JPW19" s="163"/>
      <c r="JPX19" s="163"/>
      <c r="JPY19" s="163"/>
      <c r="JPZ19" s="163"/>
      <c r="JQA19" s="163"/>
      <c r="JQB19" s="163"/>
      <c r="JQC19" s="163"/>
      <c r="JQD19" s="163"/>
      <c r="JQE19" s="163"/>
      <c r="JQF19" s="163"/>
      <c r="JQG19" s="163"/>
      <c r="JQH19" s="163"/>
      <c r="JQI19" s="163"/>
      <c r="JQJ19" s="163"/>
      <c r="JQK19" s="163"/>
      <c r="JQL19" s="163"/>
      <c r="JQM19" s="163"/>
      <c r="JQN19" s="163"/>
      <c r="JQO19" s="163"/>
      <c r="JQP19" s="163"/>
      <c r="JQQ19" s="163"/>
      <c r="JQR19" s="163"/>
      <c r="JQS19" s="163"/>
      <c r="JQT19" s="163"/>
      <c r="JQU19" s="163"/>
      <c r="JQV19" s="163"/>
      <c r="JQW19" s="163"/>
      <c r="JQX19" s="163"/>
      <c r="JQY19" s="163"/>
      <c r="JQZ19" s="163"/>
      <c r="JRA19" s="163"/>
      <c r="JRB19" s="163"/>
      <c r="JRC19" s="163"/>
      <c r="JRD19" s="163"/>
      <c r="JRE19" s="163"/>
      <c r="JRF19" s="163"/>
      <c r="JRG19" s="163"/>
      <c r="JRH19" s="163"/>
      <c r="JRI19" s="163"/>
      <c r="JRJ19" s="163"/>
      <c r="JRK19" s="163"/>
      <c r="JRL19" s="163"/>
      <c r="JRM19" s="163"/>
      <c r="JRN19" s="163"/>
      <c r="JRO19" s="163"/>
      <c r="JRP19" s="163"/>
      <c r="JRQ19" s="163"/>
      <c r="JRR19" s="163"/>
      <c r="JRS19" s="163"/>
      <c r="JRT19" s="163"/>
      <c r="JRU19" s="163"/>
      <c r="JRV19" s="163"/>
      <c r="JRW19" s="163"/>
      <c r="JRX19" s="163"/>
      <c r="JRY19" s="163"/>
      <c r="JRZ19" s="163"/>
      <c r="JSA19" s="163"/>
      <c r="JSB19" s="163"/>
      <c r="JSC19" s="163"/>
      <c r="JSD19" s="163"/>
      <c r="JSE19" s="163"/>
      <c r="JSF19" s="163"/>
      <c r="JSG19" s="163"/>
      <c r="JSH19" s="163"/>
      <c r="JSI19" s="163"/>
      <c r="JSJ19" s="163"/>
      <c r="JSK19" s="163"/>
      <c r="JSL19" s="163"/>
      <c r="JSM19" s="163"/>
      <c r="JSN19" s="163"/>
      <c r="JSO19" s="163"/>
      <c r="JSP19" s="163"/>
      <c r="JSQ19" s="163"/>
      <c r="JSR19" s="163"/>
      <c r="JSS19" s="163"/>
      <c r="JST19" s="163"/>
      <c r="JSU19" s="163"/>
      <c r="JSV19" s="163"/>
      <c r="JSW19" s="163"/>
      <c r="JSX19" s="163"/>
      <c r="JSY19" s="163"/>
      <c r="JSZ19" s="163"/>
      <c r="JTA19" s="163"/>
      <c r="JTB19" s="163"/>
      <c r="JTC19" s="163"/>
      <c r="JTD19" s="163"/>
      <c r="JTE19" s="163"/>
      <c r="JTF19" s="163"/>
      <c r="JTG19" s="163"/>
      <c r="JTH19" s="163"/>
      <c r="JTI19" s="163"/>
      <c r="JTJ19" s="163"/>
      <c r="JTK19" s="163"/>
      <c r="JTL19" s="163"/>
      <c r="JTM19" s="163"/>
      <c r="JTN19" s="163"/>
      <c r="JTO19" s="163"/>
      <c r="JTP19" s="163"/>
      <c r="JTQ19" s="163"/>
      <c r="JTR19" s="163"/>
      <c r="JTS19" s="163"/>
      <c r="JTT19" s="163"/>
      <c r="JTU19" s="163"/>
      <c r="JTV19" s="163"/>
      <c r="JTW19" s="163"/>
      <c r="JTX19" s="163"/>
      <c r="JTY19" s="163"/>
      <c r="JTZ19" s="163"/>
      <c r="JUA19" s="163"/>
      <c r="JUB19" s="163"/>
      <c r="JUC19" s="163"/>
      <c r="JUD19" s="163"/>
      <c r="JUE19" s="163"/>
      <c r="JUF19" s="163"/>
      <c r="JUG19" s="163"/>
      <c r="JUH19" s="163"/>
      <c r="JUI19" s="163"/>
      <c r="JUJ19" s="163"/>
      <c r="JUK19" s="163"/>
      <c r="JUL19" s="163"/>
      <c r="JUM19" s="163"/>
      <c r="JUN19" s="163"/>
      <c r="JUO19" s="163"/>
      <c r="JUP19" s="163"/>
      <c r="JUQ19" s="163"/>
      <c r="JUR19" s="163"/>
      <c r="JUS19" s="163"/>
      <c r="JUT19" s="163"/>
      <c r="JUU19" s="163"/>
      <c r="JUV19" s="163"/>
      <c r="JUW19" s="163"/>
      <c r="JUX19" s="163"/>
      <c r="JUY19" s="163"/>
      <c r="JUZ19" s="163"/>
      <c r="JVA19" s="163"/>
      <c r="JVB19" s="163"/>
      <c r="JVC19" s="163"/>
      <c r="JVD19" s="163"/>
      <c r="JVE19" s="163"/>
      <c r="JVF19" s="163"/>
      <c r="JVG19" s="163"/>
      <c r="JVH19" s="163"/>
      <c r="JVI19" s="163"/>
      <c r="JVJ19" s="163"/>
      <c r="JVK19" s="163"/>
      <c r="JVL19" s="163"/>
      <c r="JVM19" s="163"/>
      <c r="JVN19" s="163"/>
      <c r="JVO19" s="163"/>
      <c r="JVP19" s="163"/>
      <c r="JVQ19" s="163"/>
      <c r="JVR19" s="163"/>
      <c r="JVS19" s="163"/>
      <c r="JVT19" s="163"/>
      <c r="JVU19" s="163"/>
      <c r="JVV19" s="163"/>
      <c r="JVW19" s="163"/>
      <c r="JVX19" s="163"/>
      <c r="JVY19" s="163"/>
      <c r="JVZ19" s="163"/>
      <c r="JWA19" s="163"/>
      <c r="JWB19" s="163"/>
      <c r="JWC19" s="163"/>
      <c r="JWD19" s="163"/>
      <c r="JWE19" s="163"/>
      <c r="JWF19" s="163"/>
      <c r="JWG19" s="163"/>
      <c r="JWH19" s="163"/>
      <c r="JWI19" s="163"/>
      <c r="JWJ19" s="163"/>
      <c r="JWK19" s="163"/>
      <c r="JWL19" s="163"/>
      <c r="JWM19" s="163"/>
      <c r="JWN19" s="163"/>
      <c r="JWO19" s="163"/>
      <c r="JWP19" s="163"/>
      <c r="JWQ19" s="163"/>
      <c r="JWR19" s="163"/>
      <c r="JWS19" s="163"/>
      <c r="JWT19" s="163"/>
      <c r="JWU19" s="163"/>
      <c r="JWV19" s="163"/>
      <c r="JWW19" s="163"/>
      <c r="JWX19" s="163"/>
      <c r="JWY19" s="163"/>
      <c r="JWZ19" s="163"/>
      <c r="JXA19" s="163"/>
      <c r="JXB19" s="163"/>
      <c r="JXC19" s="163"/>
      <c r="JXD19" s="163"/>
      <c r="JXE19" s="163"/>
      <c r="JXF19" s="163"/>
      <c r="JXG19" s="163"/>
      <c r="JXH19" s="163"/>
      <c r="JXI19" s="163"/>
      <c r="JXJ19" s="163"/>
      <c r="JXK19" s="163"/>
      <c r="JXL19" s="163"/>
      <c r="JXM19" s="163"/>
      <c r="JXN19" s="163"/>
      <c r="JXO19" s="163"/>
      <c r="JXP19" s="163"/>
      <c r="JXQ19" s="163"/>
      <c r="JXR19" s="163"/>
      <c r="JXS19" s="163"/>
      <c r="JXT19" s="163"/>
      <c r="JXU19" s="163"/>
      <c r="JXV19" s="163"/>
      <c r="JXW19" s="163"/>
      <c r="JXX19" s="163"/>
      <c r="JXY19" s="163"/>
      <c r="JXZ19" s="163"/>
      <c r="JYA19" s="163"/>
      <c r="JYB19" s="163"/>
      <c r="JYC19" s="163"/>
      <c r="JYD19" s="163"/>
      <c r="JYE19" s="163"/>
      <c r="JYF19" s="163"/>
      <c r="JYG19" s="163"/>
      <c r="JYH19" s="163"/>
      <c r="JYI19" s="163"/>
      <c r="JYJ19" s="163"/>
      <c r="JYK19" s="163"/>
      <c r="JYL19" s="163"/>
      <c r="JYM19" s="163"/>
      <c r="JYN19" s="163"/>
      <c r="JYO19" s="163"/>
      <c r="JYP19" s="163"/>
      <c r="JYQ19" s="163"/>
      <c r="JYR19" s="163"/>
      <c r="JYS19" s="163"/>
      <c r="JYT19" s="163"/>
      <c r="JYU19" s="163"/>
      <c r="JYV19" s="163"/>
      <c r="JYW19" s="163"/>
      <c r="JYX19" s="163"/>
      <c r="JYY19" s="163"/>
      <c r="JYZ19" s="163"/>
      <c r="JZA19" s="163"/>
      <c r="JZB19" s="163"/>
      <c r="JZC19" s="163"/>
      <c r="JZD19" s="163"/>
      <c r="JZE19" s="163"/>
      <c r="JZF19" s="163"/>
      <c r="JZG19" s="163"/>
      <c r="JZH19" s="163"/>
      <c r="JZI19" s="163"/>
      <c r="JZJ19" s="163"/>
      <c r="JZK19" s="163"/>
      <c r="JZL19" s="163"/>
      <c r="JZM19" s="163"/>
      <c r="JZN19" s="163"/>
      <c r="JZO19" s="163"/>
      <c r="JZP19" s="163"/>
      <c r="JZQ19" s="163"/>
      <c r="JZR19" s="163"/>
      <c r="JZS19" s="163"/>
      <c r="JZT19" s="163"/>
      <c r="JZU19" s="163"/>
      <c r="JZV19" s="163"/>
      <c r="JZW19" s="163"/>
      <c r="JZX19" s="163"/>
      <c r="JZY19" s="163"/>
      <c r="JZZ19" s="163"/>
      <c r="KAA19" s="163"/>
      <c r="KAB19" s="163"/>
      <c r="KAC19" s="163"/>
      <c r="KAD19" s="163"/>
      <c r="KAE19" s="163"/>
      <c r="KAF19" s="163"/>
      <c r="KAG19" s="163"/>
      <c r="KAH19" s="163"/>
      <c r="KAI19" s="163"/>
      <c r="KAJ19" s="163"/>
      <c r="KAK19" s="163"/>
      <c r="KAL19" s="163"/>
      <c r="KAM19" s="163"/>
      <c r="KAN19" s="163"/>
      <c r="KAO19" s="163"/>
      <c r="KAP19" s="163"/>
      <c r="KAQ19" s="163"/>
      <c r="KAR19" s="163"/>
      <c r="KAS19" s="163"/>
      <c r="KAT19" s="163"/>
      <c r="KAU19" s="163"/>
      <c r="KAV19" s="163"/>
      <c r="KAW19" s="163"/>
      <c r="KAX19" s="163"/>
      <c r="KAY19" s="163"/>
      <c r="KAZ19" s="163"/>
      <c r="KBA19" s="163"/>
      <c r="KBB19" s="163"/>
      <c r="KBC19" s="163"/>
      <c r="KBD19" s="163"/>
      <c r="KBE19" s="163"/>
      <c r="KBF19" s="163"/>
      <c r="KBG19" s="163"/>
      <c r="KBH19" s="163"/>
      <c r="KBI19" s="163"/>
      <c r="KBJ19" s="163"/>
      <c r="KBK19" s="163"/>
      <c r="KBL19" s="163"/>
      <c r="KBM19" s="163"/>
      <c r="KBN19" s="163"/>
      <c r="KBO19" s="163"/>
      <c r="KBP19" s="163"/>
      <c r="KBQ19" s="163"/>
      <c r="KBR19" s="163"/>
      <c r="KBS19" s="163"/>
      <c r="KBT19" s="163"/>
      <c r="KBU19" s="163"/>
      <c r="KBV19" s="163"/>
      <c r="KBW19" s="163"/>
      <c r="KBX19" s="163"/>
      <c r="KBY19" s="163"/>
      <c r="KBZ19" s="163"/>
      <c r="KCA19" s="163"/>
      <c r="KCB19" s="163"/>
      <c r="KCC19" s="163"/>
      <c r="KCD19" s="163"/>
      <c r="KCE19" s="163"/>
      <c r="KCF19" s="163"/>
      <c r="KCG19" s="163"/>
      <c r="KCH19" s="163"/>
      <c r="KCI19" s="163"/>
      <c r="KCJ19" s="163"/>
      <c r="KCK19" s="163"/>
      <c r="KCL19" s="163"/>
      <c r="KCM19" s="163"/>
      <c r="KCN19" s="163"/>
      <c r="KCO19" s="163"/>
      <c r="KCP19" s="163"/>
      <c r="KCQ19" s="163"/>
      <c r="KCR19" s="163"/>
      <c r="KCS19" s="163"/>
      <c r="KCT19" s="163"/>
      <c r="KCU19" s="163"/>
      <c r="KCV19" s="163"/>
      <c r="KCW19" s="163"/>
      <c r="KCX19" s="163"/>
      <c r="KCY19" s="163"/>
      <c r="KCZ19" s="163"/>
      <c r="KDA19" s="163"/>
      <c r="KDB19" s="163"/>
      <c r="KDC19" s="163"/>
      <c r="KDD19" s="163"/>
      <c r="KDE19" s="163"/>
      <c r="KDF19" s="163"/>
      <c r="KDG19" s="163"/>
      <c r="KDH19" s="163"/>
      <c r="KDI19" s="163"/>
      <c r="KDJ19" s="163"/>
      <c r="KDK19" s="163"/>
      <c r="KDL19" s="163"/>
      <c r="KDM19" s="163"/>
      <c r="KDN19" s="163"/>
      <c r="KDO19" s="163"/>
      <c r="KDP19" s="163"/>
      <c r="KDQ19" s="163"/>
      <c r="KDR19" s="163"/>
      <c r="KDS19" s="163"/>
      <c r="KDT19" s="163"/>
      <c r="KDU19" s="163"/>
      <c r="KDV19" s="163"/>
      <c r="KDW19" s="163"/>
      <c r="KDX19" s="163"/>
      <c r="KDY19" s="163"/>
      <c r="KDZ19" s="163"/>
      <c r="KEA19" s="163"/>
      <c r="KEB19" s="163"/>
      <c r="KEC19" s="163"/>
      <c r="KED19" s="163"/>
      <c r="KEE19" s="163"/>
      <c r="KEF19" s="163"/>
      <c r="KEG19" s="163"/>
      <c r="KEH19" s="163"/>
      <c r="KEI19" s="163"/>
      <c r="KEJ19" s="163"/>
      <c r="KEK19" s="163"/>
      <c r="KEL19" s="163"/>
      <c r="KEM19" s="163"/>
      <c r="KEN19" s="163"/>
      <c r="KEO19" s="163"/>
      <c r="KEP19" s="163"/>
      <c r="KEQ19" s="163"/>
      <c r="KER19" s="163"/>
      <c r="KES19" s="163"/>
      <c r="KET19" s="163"/>
      <c r="KEU19" s="163"/>
      <c r="KEV19" s="163"/>
      <c r="KEW19" s="163"/>
      <c r="KEX19" s="163"/>
      <c r="KEY19" s="163"/>
      <c r="KEZ19" s="163"/>
      <c r="KFA19" s="163"/>
      <c r="KFB19" s="163"/>
      <c r="KFC19" s="163"/>
      <c r="KFD19" s="163"/>
      <c r="KFE19" s="163"/>
      <c r="KFF19" s="163"/>
      <c r="KFG19" s="163"/>
      <c r="KFH19" s="163"/>
      <c r="KFI19" s="163"/>
      <c r="KFJ19" s="163"/>
      <c r="KFK19" s="163"/>
      <c r="KFL19" s="163"/>
      <c r="KFM19" s="163"/>
      <c r="KFN19" s="163"/>
      <c r="KFO19" s="163"/>
      <c r="KFP19" s="163"/>
      <c r="KFQ19" s="163"/>
      <c r="KFR19" s="163"/>
      <c r="KFS19" s="163"/>
      <c r="KFT19" s="163"/>
      <c r="KFU19" s="163"/>
      <c r="KFV19" s="163"/>
      <c r="KFW19" s="163"/>
      <c r="KFX19" s="163"/>
      <c r="KFY19" s="163"/>
      <c r="KFZ19" s="163"/>
      <c r="KGA19" s="163"/>
      <c r="KGB19" s="163"/>
      <c r="KGC19" s="163"/>
      <c r="KGD19" s="163"/>
      <c r="KGE19" s="163"/>
      <c r="KGF19" s="163"/>
      <c r="KGG19" s="163"/>
      <c r="KGH19" s="163"/>
      <c r="KGI19" s="163"/>
      <c r="KGJ19" s="163"/>
      <c r="KGK19" s="163"/>
      <c r="KGL19" s="163"/>
      <c r="KGM19" s="163"/>
      <c r="KGN19" s="163"/>
      <c r="KGO19" s="163"/>
      <c r="KGP19" s="163"/>
      <c r="KGQ19" s="163"/>
      <c r="KGR19" s="163"/>
      <c r="KGS19" s="163"/>
      <c r="KGT19" s="163"/>
      <c r="KGU19" s="163"/>
      <c r="KGV19" s="163"/>
      <c r="KGW19" s="163"/>
      <c r="KGX19" s="163"/>
      <c r="KGY19" s="163"/>
      <c r="KGZ19" s="163"/>
      <c r="KHA19" s="163"/>
      <c r="KHB19" s="163"/>
      <c r="KHC19" s="163"/>
      <c r="KHD19" s="163"/>
      <c r="KHE19" s="163"/>
      <c r="KHF19" s="163"/>
      <c r="KHG19" s="163"/>
      <c r="KHH19" s="163"/>
      <c r="KHI19" s="163"/>
      <c r="KHJ19" s="163"/>
      <c r="KHK19" s="163"/>
      <c r="KHL19" s="163"/>
      <c r="KHM19" s="163"/>
      <c r="KHN19" s="163"/>
      <c r="KHO19" s="163"/>
      <c r="KHP19" s="163"/>
      <c r="KHQ19" s="163"/>
      <c r="KHR19" s="163"/>
      <c r="KHS19" s="163"/>
      <c r="KHT19" s="163"/>
      <c r="KHU19" s="163"/>
      <c r="KHV19" s="163"/>
      <c r="KHW19" s="163"/>
      <c r="KHX19" s="163"/>
      <c r="KHY19" s="163"/>
      <c r="KHZ19" s="163"/>
      <c r="KIA19" s="163"/>
      <c r="KIB19" s="163"/>
      <c r="KIC19" s="163"/>
      <c r="KID19" s="163"/>
      <c r="KIE19" s="163"/>
      <c r="KIF19" s="163"/>
      <c r="KIG19" s="163"/>
      <c r="KIH19" s="163"/>
      <c r="KII19" s="163"/>
      <c r="KIJ19" s="163"/>
      <c r="KIK19" s="163"/>
      <c r="KIL19" s="163"/>
      <c r="KIM19" s="163"/>
      <c r="KIN19" s="163"/>
      <c r="KIO19" s="163"/>
      <c r="KIP19" s="163"/>
      <c r="KIQ19" s="163"/>
      <c r="KIR19" s="163"/>
      <c r="KIS19" s="163"/>
      <c r="KIT19" s="163"/>
      <c r="KIU19" s="163"/>
      <c r="KIV19" s="163"/>
      <c r="KIW19" s="163"/>
      <c r="KIX19" s="163"/>
      <c r="KIY19" s="163"/>
      <c r="KIZ19" s="163"/>
      <c r="KJA19" s="163"/>
      <c r="KJB19" s="163"/>
      <c r="KJC19" s="163"/>
      <c r="KJD19" s="163"/>
      <c r="KJE19" s="163"/>
      <c r="KJF19" s="163"/>
      <c r="KJG19" s="163"/>
      <c r="KJH19" s="163"/>
      <c r="KJI19" s="163"/>
      <c r="KJJ19" s="163"/>
      <c r="KJK19" s="163"/>
      <c r="KJL19" s="163"/>
      <c r="KJM19" s="163"/>
      <c r="KJN19" s="163"/>
      <c r="KJO19" s="163"/>
      <c r="KJP19" s="163"/>
      <c r="KJQ19" s="163"/>
      <c r="KJR19" s="163"/>
      <c r="KJS19" s="163"/>
      <c r="KJT19" s="163"/>
      <c r="KJU19" s="163"/>
      <c r="KJV19" s="163"/>
      <c r="KJW19" s="163"/>
      <c r="KJX19" s="163"/>
      <c r="KJY19" s="163"/>
      <c r="KJZ19" s="163"/>
      <c r="KKA19" s="163"/>
      <c r="KKB19" s="163"/>
      <c r="KKC19" s="163"/>
      <c r="KKD19" s="163"/>
      <c r="KKE19" s="163"/>
      <c r="KKF19" s="163"/>
      <c r="KKG19" s="163"/>
      <c r="KKH19" s="163"/>
      <c r="KKI19" s="163"/>
      <c r="KKJ19" s="163"/>
      <c r="KKK19" s="163"/>
      <c r="KKL19" s="163"/>
      <c r="KKM19" s="163"/>
      <c r="KKN19" s="163"/>
      <c r="KKO19" s="163"/>
      <c r="KKP19" s="163"/>
      <c r="KKQ19" s="163"/>
      <c r="KKR19" s="163"/>
      <c r="KKS19" s="163"/>
      <c r="KKT19" s="163"/>
      <c r="KKU19" s="163"/>
      <c r="KKV19" s="163"/>
      <c r="KKW19" s="163"/>
      <c r="KKX19" s="163"/>
      <c r="KKY19" s="163"/>
      <c r="KKZ19" s="163"/>
      <c r="KLA19" s="163"/>
      <c r="KLB19" s="163"/>
      <c r="KLC19" s="163"/>
      <c r="KLD19" s="163"/>
      <c r="KLE19" s="163"/>
      <c r="KLF19" s="163"/>
      <c r="KLG19" s="163"/>
      <c r="KLH19" s="163"/>
      <c r="KLI19" s="163"/>
      <c r="KLJ19" s="163"/>
      <c r="KLK19" s="163"/>
      <c r="KLL19" s="163"/>
      <c r="KLM19" s="163"/>
      <c r="KLN19" s="163"/>
      <c r="KLO19" s="163"/>
      <c r="KLP19" s="163"/>
      <c r="KLQ19" s="163"/>
      <c r="KLR19" s="163"/>
      <c r="KLS19" s="163"/>
      <c r="KLT19" s="163"/>
      <c r="KLU19" s="163"/>
      <c r="KLV19" s="163"/>
      <c r="KLW19" s="163"/>
      <c r="KLX19" s="163"/>
      <c r="KLY19" s="163"/>
      <c r="KLZ19" s="163"/>
      <c r="KMA19" s="163"/>
      <c r="KMB19" s="163"/>
      <c r="KMC19" s="163"/>
      <c r="KMD19" s="163"/>
      <c r="KME19" s="163"/>
      <c r="KMF19" s="163"/>
      <c r="KMG19" s="163"/>
      <c r="KMH19" s="163"/>
      <c r="KMI19" s="163"/>
      <c r="KMJ19" s="163"/>
      <c r="KMK19" s="163"/>
      <c r="KML19" s="163"/>
      <c r="KMM19" s="163"/>
      <c r="KMN19" s="163"/>
      <c r="KMO19" s="163"/>
      <c r="KMP19" s="163"/>
      <c r="KMQ19" s="163"/>
      <c r="KMR19" s="163"/>
      <c r="KMS19" s="163"/>
      <c r="KMT19" s="163"/>
      <c r="KMU19" s="163"/>
      <c r="KMV19" s="163"/>
      <c r="KMW19" s="163"/>
      <c r="KMX19" s="163"/>
      <c r="KMY19" s="163"/>
      <c r="KMZ19" s="163"/>
      <c r="KNA19" s="163"/>
      <c r="KNB19" s="163"/>
      <c r="KNC19" s="163"/>
      <c r="KND19" s="163"/>
      <c r="KNE19" s="163"/>
      <c r="KNF19" s="163"/>
      <c r="KNG19" s="163"/>
      <c r="KNH19" s="163"/>
      <c r="KNI19" s="163"/>
      <c r="KNJ19" s="163"/>
      <c r="KNK19" s="163"/>
      <c r="KNL19" s="163"/>
      <c r="KNM19" s="163"/>
      <c r="KNN19" s="163"/>
      <c r="KNO19" s="163"/>
      <c r="KNP19" s="163"/>
      <c r="KNQ19" s="163"/>
      <c r="KNR19" s="163"/>
      <c r="KNS19" s="163"/>
      <c r="KNT19" s="163"/>
      <c r="KNU19" s="163"/>
      <c r="KNV19" s="163"/>
      <c r="KNW19" s="163"/>
      <c r="KNX19" s="163"/>
      <c r="KNY19" s="163"/>
      <c r="KNZ19" s="163"/>
      <c r="KOA19" s="163"/>
      <c r="KOB19" s="163"/>
      <c r="KOC19" s="163"/>
      <c r="KOD19" s="163"/>
      <c r="KOE19" s="163"/>
      <c r="KOF19" s="163"/>
      <c r="KOG19" s="163"/>
      <c r="KOH19" s="163"/>
      <c r="KOI19" s="163"/>
      <c r="KOJ19" s="163"/>
      <c r="KOK19" s="163"/>
      <c r="KOL19" s="163"/>
      <c r="KOM19" s="163"/>
      <c r="KON19" s="163"/>
      <c r="KOO19" s="163"/>
      <c r="KOP19" s="163"/>
      <c r="KOQ19" s="163"/>
      <c r="KOR19" s="163"/>
      <c r="KOS19" s="163"/>
      <c r="KOT19" s="163"/>
      <c r="KOU19" s="163"/>
      <c r="KOV19" s="163"/>
      <c r="KOW19" s="163"/>
      <c r="KOX19" s="163"/>
      <c r="KOY19" s="163"/>
      <c r="KOZ19" s="163"/>
      <c r="KPA19" s="163"/>
      <c r="KPB19" s="163"/>
      <c r="KPC19" s="163"/>
      <c r="KPD19" s="163"/>
      <c r="KPE19" s="163"/>
      <c r="KPF19" s="163"/>
      <c r="KPG19" s="163"/>
      <c r="KPH19" s="163"/>
      <c r="KPI19" s="163"/>
      <c r="KPJ19" s="163"/>
      <c r="KPK19" s="163"/>
      <c r="KPL19" s="163"/>
      <c r="KPM19" s="163"/>
      <c r="KPN19" s="163"/>
      <c r="KPO19" s="163"/>
      <c r="KPP19" s="163"/>
      <c r="KPQ19" s="163"/>
      <c r="KPR19" s="163"/>
      <c r="KPS19" s="163"/>
      <c r="KPT19" s="163"/>
      <c r="KPU19" s="163"/>
      <c r="KPV19" s="163"/>
      <c r="KPW19" s="163"/>
      <c r="KPX19" s="163"/>
      <c r="KPY19" s="163"/>
      <c r="KPZ19" s="163"/>
      <c r="KQA19" s="163"/>
      <c r="KQB19" s="163"/>
      <c r="KQC19" s="163"/>
      <c r="KQD19" s="163"/>
      <c r="KQE19" s="163"/>
      <c r="KQF19" s="163"/>
      <c r="KQG19" s="163"/>
      <c r="KQH19" s="163"/>
      <c r="KQI19" s="163"/>
      <c r="KQJ19" s="163"/>
      <c r="KQK19" s="163"/>
      <c r="KQL19" s="163"/>
      <c r="KQM19" s="163"/>
      <c r="KQN19" s="163"/>
      <c r="KQO19" s="163"/>
      <c r="KQP19" s="163"/>
      <c r="KQQ19" s="163"/>
      <c r="KQR19" s="163"/>
      <c r="KQS19" s="163"/>
      <c r="KQT19" s="163"/>
      <c r="KQU19" s="163"/>
      <c r="KQV19" s="163"/>
      <c r="KQW19" s="163"/>
      <c r="KQX19" s="163"/>
      <c r="KQY19" s="163"/>
      <c r="KQZ19" s="163"/>
      <c r="KRA19" s="163"/>
      <c r="KRB19" s="163"/>
      <c r="KRC19" s="163"/>
      <c r="KRD19" s="163"/>
      <c r="KRE19" s="163"/>
      <c r="KRF19" s="163"/>
      <c r="KRG19" s="163"/>
      <c r="KRH19" s="163"/>
      <c r="KRI19" s="163"/>
      <c r="KRJ19" s="163"/>
      <c r="KRK19" s="163"/>
      <c r="KRL19" s="163"/>
      <c r="KRM19" s="163"/>
      <c r="KRN19" s="163"/>
      <c r="KRO19" s="163"/>
      <c r="KRP19" s="163"/>
      <c r="KRQ19" s="163"/>
      <c r="KRR19" s="163"/>
      <c r="KRS19" s="163"/>
      <c r="KRT19" s="163"/>
      <c r="KRU19" s="163"/>
      <c r="KRV19" s="163"/>
      <c r="KRW19" s="163"/>
      <c r="KRX19" s="163"/>
      <c r="KRY19" s="163"/>
      <c r="KRZ19" s="163"/>
      <c r="KSA19" s="163"/>
      <c r="KSB19" s="163"/>
      <c r="KSC19" s="163"/>
      <c r="KSD19" s="163"/>
      <c r="KSE19" s="163"/>
      <c r="KSF19" s="163"/>
      <c r="KSG19" s="163"/>
      <c r="KSH19" s="163"/>
      <c r="KSI19" s="163"/>
      <c r="KSJ19" s="163"/>
      <c r="KSK19" s="163"/>
      <c r="KSL19" s="163"/>
      <c r="KSM19" s="163"/>
      <c r="KSN19" s="163"/>
      <c r="KSO19" s="163"/>
      <c r="KSP19" s="163"/>
      <c r="KSQ19" s="163"/>
      <c r="KSR19" s="163"/>
      <c r="KSS19" s="163"/>
      <c r="KST19" s="163"/>
      <c r="KSU19" s="163"/>
      <c r="KSV19" s="163"/>
      <c r="KSW19" s="163"/>
      <c r="KSX19" s="163"/>
      <c r="KSY19" s="163"/>
      <c r="KSZ19" s="163"/>
      <c r="KTA19" s="163"/>
      <c r="KTB19" s="163"/>
      <c r="KTC19" s="163"/>
      <c r="KTD19" s="163"/>
      <c r="KTE19" s="163"/>
      <c r="KTF19" s="163"/>
      <c r="KTG19" s="163"/>
      <c r="KTH19" s="163"/>
      <c r="KTI19" s="163"/>
      <c r="KTJ19" s="163"/>
      <c r="KTK19" s="163"/>
      <c r="KTL19" s="163"/>
      <c r="KTM19" s="163"/>
      <c r="KTN19" s="163"/>
      <c r="KTO19" s="163"/>
      <c r="KTP19" s="163"/>
      <c r="KTQ19" s="163"/>
      <c r="KTR19" s="163"/>
      <c r="KTS19" s="163"/>
      <c r="KTT19" s="163"/>
      <c r="KTU19" s="163"/>
      <c r="KTV19" s="163"/>
      <c r="KTW19" s="163"/>
      <c r="KTX19" s="163"/>
      <c r="KTY19" s="163"/>
      <c r="KTZ19" s="163"/>
      <c r="KUA19" s="163"/>
      <c r="KUB19" s="163"/>
      <c r="KUC19" s="163"/>
      <c r="KUD19" s="163"/>
      <c r="KUE19" s="163"/>
      <c r="KUF19" s="163"/>
      <c r="KUG19" s="163"/>
      <c r="KUH19" s="163"/>
      <c r="KUI19" s="163"/>
      <c r="KUJ19" s="163"/>
      <c r="KUK19" s="163"/>
      <c r="KUL19" s="163"/>
      <c r="KUM19" s="163"/>
      <c r="KUN19" s="163"/>
      <c r="KUO19" s="163"/>
      <c r="KUP19" s="163"/>
      <c r="KUQ19" s="163"/>
      <c r="KUR19" s="163"/>
      <c r="KUS19" s="163"/>
      <c r="KUT19" s="163"/>
      <c r="KUU19" s="163"/>
      <c r="KUV19" s="163"/>
      <c r="KUW19" s="163"/>
      <c r="KUX19" s="163"/>
      <c r="KUY19" s="163"/>
      <c r="KUZ19" s="163"/>
      <c r="KVA19" s="163"/>
      <c r="KVB19" s="163"/>
      <c r="KVC19" s="163"/>
      <c r="KVD19" s="163"/>
      <c r="KVE19" s="163"/>
      <c r="KVF19" s="163"/>
      <c r="KVG19" s="163"/>
      <c r="KVH19" s="163"/>
      <c r="KVI19" s="163"/>
      <c r="KVJ19" s="163"/>
      <c r="KVK19" s="163"/>
      <c r="KVL19" s="163"/>
      <c r="KVM19" s="163"/>
      <c r="KVN19" s="163"/>
      <c r="KVO19" s="163"/>
      <c r="KVP19" s="163"/>
      <c r="KVQ19" s="163"/>
      <c r="KVR19" s="163"/>
      <c r="KVS19" s="163"/>
      <c r="KVT19" s="163"/>
      <c r="KVU19" s="163"/>
      <c r="KVV19" s="163"/>
      <c r="KVW19" s="163"/>
      <c r="KVX19" s="163"/>
      <c r="KVY19" s="163"/>
      <c r="KVZ19" s="163"/>
      <c r="KWA19" s="163"/>
      <c r="KWB19" s="163"/>
      <c r="KWC19" s="163"/>
      <c r="KWD19" s="163"/>
      <c r="KWE19" s="163"/>
      <c r="KWF19" s="163"/>
      <c r="KWG19" s="163"/>
      <c r="KWH19" s="163"/>
      <c r="KWI19" s="163"/>
      <c r="KWJ19" s="163"/>
      <c r="KWK19" s="163"/>
      <c r="KWL19" s="163"/>
      <c r="KWM19" s="163"/>
      <c r="KWN19" s="163"/>
      <c r="KWO19" s="163"/>
      <c r="KWP19" s="163"/>
      <c r="KWQ19" s="163"/>
      <c r="KWR19" s="163"/>
      <c r="KWS19" s="163"/>
      <c r="KWT19" s="163"/>
      <c r="KWU19" s="163"/>
      <c r="KWV19" s="163"/>
      <c r="KWW19" s="163"/>
      <c r="KWX19" s="163"/>
      <c r="KWY19" s="163"/>
      <c r="KWZ19" s="163"/>
      <c r="KXA19" s="163"/>
      <c r="KXB19" s="163"/>
      <c r="KXC19" s="163"/>
      <c r="KXD19" s="163"/>
      <c r="KXE19" s="163"/>
      <c r="KXF19" s="163"/>
      <c r="KXG19" s="163"/>
      <c r="KXH19" s="163"/>
      <c r="KXI19" s="163"/>
      <c r="KXJ19" s="163"/>
      <c r="KXK19" s="163"/>
      <c r="KXL19" s="163"/>
      <c r="KXM19" s="163"/>
      <c r="KXN19" s="163"/>
      <c r="KXO19" s="163"/>
      <c r="KXP19" s="163"/>
      <c r="KXQ19" s="163"/>
      <c r="KXR19" s="163"/>
      <c r="KXS19" s="163"/>
      <c r="KXT19" s="163"/>
      <c r="KXU19" s="163"/>
      <c r="KXV19" s="163"/>
      <c r="KXW19" s="163"/>
      <c r="KXX19" s="163"/>
      <c r="KXY19" s="163"/>
      <c r="KXZ19" s="163"/>
      <c r="KYA19" s="163"/>
      <c r="KYB19" s="163"/>
      <c r="KYC19" s="163"/>
      <c r="KYD19" s="163"/>
      <c r="KYE19" s="163"/>
      <c r="KYF19" s="163"/>
      <c r="KYG19" s="163"/>
      <c r="KYH19" s="163"/>
      <c r="KYI19" s="163"/>
      <c r="KYJ19" s="163"/>
      <c r="KYK19" s="163"/>
      <c r="KYL19" s="163"/>
      <c r="KYM19" s="163"/>
      <c r="KYN19" s="163"/>
      <c r="KYO19" s="163"/>
      <c r="KYP19" s="163"/>
      <c r="KYQ19" s="163"/>
      <c r="KYR19" s="163"/>
      <c r="KYS19" s="163"/>
      <c r="KYT19" s="163"/>
      <c r="KYU19" s="163"/>
      <c r="KYV19" s="163"/>
      <c r="KYW19" s="163"/>
      <c r="KYX19" s="163"/>
      <c r="KYY19" s="163"/>
      <c r="KYZ19" s="163"/>
      <c r="KZA19" s="163"/>
      <c r="KZB19" s="163"/>
      <c r="KZC19" s="163"/>
      <c r="KZD19" s="163"/>
      <c r="KZE19" s="163"/>
      <c r="KZF19" s="163"/>
      <c r="KZG19" s="163"/>
      <c r="KZH19" s="163"/>
      <c r="KZI19" s="163"/>
      <c r="KZJ19" s="163"/>
      <c r="KZK19" s="163"/>
      <c r="KZL19" s="163"/>
      <c r="KZM19" s="163"/>
      <c r="KZN19" s="163"/>
      <c r="KZO19" s="163"/>
      <c r="KZP19" s="163"/>
      <c r="KZQ19" s="163"/>
      <c r="KZR19" s="163"/>
      <c r="KZS19" s="163"/>
      <c r="KZT19" s="163"/>
      <c r="KZU19" s="163"/>
      <c r="KZV19" s="163"/>
      <c r="KZW19" s="163"/>
      <c r="KZX19" s="163"/>
      <c r="KZY19" s="163"/>
      <c r="KZZ19" s="163"/>
      <c r="LAA19" s="163"/>
      <c r="LAB19" s="163"/>
      <c r="LAC19" s="163"/>
      <c r="LAD19" s="163"/>
      <c r="LAE19" s="163"/>
      <c r="LAF19" s="163"/>
      <c r="LAG19" s="163"/>
      <c r="LAH19" s="163"/>
      <c r="LAI19" s="163"/>
      <c r="LAJ19" s="163"/>
      <c r="LAK19" s="163"/>
      <c r="LAL19" s="163"/>
      <c r="LAM19" s="163"/>
      <c r="LAN19" s="163"/>
      <c r="LAO19" s="163"/>
      <c r="LAP19" s="163"/>
      <c r="LAQ19" s="163"/>
      <c r="LAR19" s="163"/>
      <c r="LAS19" s="163"/>
      <c r="LAT19" s="163"/>
      <c r="LAU19" s="163"/>
      <c r="LAV19" s="163"/>
      <c r="LAW19" s="163"/>
      <c r="LAX19" s="163"/>
      <c r="LAY19" s="163"/>
      <c r="LAZ19" s="163"/>
      <c r="LBA19" s="163"/>
      <c r="LBB19" s="163"/>
      <c r="LBC19" s="163"/>
      <c r="LBD19" s="163"/>
      <c r="LBE19" s="163"/>
      <c r="LBF19" s="163"/>
      <c r="LBG19" s="163"/>
      <c r="LBH19" s="163"/>
      <c r="LBI19" s="163"/>
      <c r="LBJ19" s="163"/>
      <c r="LBK19" s="163"/>
      <c r="LBL19" s="163"/>
      <c r="LBM19" s="163"/>
      <c r="LBN19" s="163"/>
      <c r="LBO19" s="163"/>
      <c r="LBP19" s="163"/>
      <c r="LBQ19" s="163"/>
      <c r="LBR19" s="163"/>
      <c r="LBS19" s="163"/>
      <c r="LBT19" s="163"/>
      <c r="LBU19" s="163"/>
      <c r="LBV19" s="163"/>
      <c r="LBW19" s="163"/>
      <c r="LBX19" s="163"/>
      <c r="LBY19" s="163"/>
      <c r="LBZ19" s="163"/>
      <c r="LCA19" s="163"/>
      <c r="LCB19" s="163"/>
      <c r="LCC19" s="163"/>
      <c r="LCD19" s="163"/>
      <c r="LCE19" s="163"/>
      <c r="LCF19" s="163"/>
      <c r="LCG19" s="163"/>
      <c r="LCH19" s="163"/>
      <c r="LCI19" s="163"/>
      <c r="LCJ19" s="163"/>
      <c r="LCK19" s="163"/>
      <c r="LCL19" s="163"/>
      <c r="LCM19" s="163"/>
      <c r="LCN19" s="163"/>
      <c r="LCO19" s="163"/>
      <c r="LCP19" s="163"/>
      <c r="LCQ19" s="163"/>
      <c r="LCR19" s="163"/>
      <c r="LCS19" s="163"/>
      <c r="LCT19" s="163"/>
      <c r="LCU19" s="163"/>
      <c r="LCV19" s="163"/>
      <c r="LCW19" s="163"/>
      <c r="LCX19" s="163"/>
      <c r="LCY19" s="163"/>
      <c r="LCZ19" s="163"/>
      <c r="LDA19" s="163"/>
      <c r="LDB19" s="163"/>
      <c r="LDC19" s="163"/>
      <c r="LDD19" s="163"/>
      <c r="LDE19" s="163"/>
      <c r="LDF19" s="163"/>
      <c r="LDG19" s="163"/>
      <c r="LDH19" s="163"/>
      <c r="LDI19" s="163"/>
      <c r="LDJ19" s="163"/>
      <c r="LDK19" s="163"/>
      <c r="LDL19" s="163"/>
      <c r="LDM19" s="163"/>
      <c r="LDN19" s="163"/>
      <c r="LDO19" s="163"/>
      <c r="LDP19" s="163"/>
      <c r="LDQ19" s="163"/>
      <c r="LDR19" s="163"/>
      <c r="LDS19" s="163"/>
      <c r="LDT19" s="163"/>
      <c r="LDU19" s="163"/>
      <c r="LDV19" s="163"/>
      <c r="LDW19" s="163"/>
      <c r="LDX19" s="163"/>
      <c r="LDY19" s="163"/>
      <c r="LDZ19" s="163"/>
      <c r="LEA19" s="163"/>
      <c r="LEB19" s="163"/>
      <c r="LEC19" s="163"/>
      <c r="LED19" s="163"/>
      <c r="LEE19" s="163"/>
      <c r="LEF19" s="163"/>
      <c r="LEG19" s="163"/>
      <c r="LEH19" s="163"/>
      <c r="LEI19" s="163"/>
      <c r="LEJ19" s="163"/>
      <c r="LEK19" s="163"/>
      <c r="LEL19" s="163"/>
      <c r="LEM19" s="163"/>
      <c r="LEN19" s="163"/>
      <c r="LEO19" s="163"/>
      <c r="LEP19" s="163"/>
      <c r="LEQ19" s="163"/>
      <c r="LER19" s="163"/>
      <c r="LES19" s="163"/>
      <c r="LET19" s="163"/>
      <c r="LEU19" s="163"/>
      <c r="LEV19" s="163"/>
      <c r="LEW19" s="163"/>
      <c r="LEX19" s="163"/>
      <c r="LEY19" s="163"/>
      <c r="LEZ19" s="163"/>
      <c r="LFA19" s="163"/>
      <c r="LFB19" s="163"/>
      <c r="LFC19" s="163"/>
      <c r="LFD19" s="163"/>
      <c r="LFE19" s="163"/>
      <c r="LFF19" s="163"/>
      <c r="LFG19" s="163"/>
      <c r="LFH19" s="163"/>
      <c r="LFI19" s="163"/>
      <c r="LFJ19" s="163"/>
      <c r="LFK19" s="163"/>
      <c r="LFL19" s="163"/>
      <c r="LFM19" s="163"/>
      <c r="LFN19" s="163"/>
      <c r="LFO19" s="163"/>
      <c r="LFP19" s="163"/>
      <c r="LFQ19" s="163"/>
      <c r="LFR19" s="163"/>
      <c r="LFS19" s="163"/>
      <c r="LFT19" s="163"/>
      <c r="LFU19" s="163"/>
      <c r="LFV19" s="163"/>
      <c r="LFW19" s="163"/>
      <c r="LFX19" s="163"/>
      <c r="LFY19" s="163"/>
      <c r="LFZ19" s="163"/>
      <c r="LGA19" s="163"/>
      <c r="LGB19" s="163"/>
      <c r="LGC19" s="163"/>
      <c r="LGD19" s="163"/>
      <c r="LGE19" s="163"/>
      <c r="LGF19" s="163"/>
      <c r="LGG19" s="163"/>
      <c r="LGH19" s="163"/>
      <c r="LGI19" s="163"/>
      <c r="LGJ19" s="163"/>
      <c r="LGK19" s="163"/>
      <c r="LGL19" s="163"/>
      <c r="LGM19" s="163"/>
      <c r="LGN19" s="163"/>
      <c r="LGO19" s="163"/>
      <c r="LGP19" s="163"/>
      <c r="LGQ19" s="163"/>
      <c r="LGR19" s="163"/>
      <c r="LGS19" s="163"/>
      <c r="LGT19" s="163"/>
      <c r="LGU19" s="163"/>
      <c r="LGV19" s="163"/>
      <c r="LGW19" s="163"/>
      <c r="LGX19" s="163"/>
      <c r="LGY19" s="163"/>
      <c r="LGZ19" s="163"/>
      <c r="LHA19" s="163"/>
      <c r="LHB19" s="163"/>
      <c r="LHC19" s="163"/>
      <c r="LHD19" s="163"/>
      <c r="LHE19" s="163"/>
      <c r="LHF19" s="163"/>
      <c r="LHG19" s="163"/>
      <c r="LHH19" s="163"/>
      <c r="LHI19" s="163"/>
      <c r="LHJ19" s="163"/>
      <c r="LHK19" s="163"/>
      <c r="LHL19" s="163"/>
      <c r="LHM19" s="163"/>
      <c r="LHN19" s="163"/>
      <c r="LHO19" s="163"/>
      <c r="LHP19" s="163"/>
      <c r="LHQ19" s="163"/>
      <c r="LHR19" s="163"/>
      <c r="LHS19" s="163"/>
      <c r="LHT19" s="163"/>
      <c r="LHU19" s="163"/>
      <c r="LHV19" s="163"/>
      <c r="LHW19" s="163"/>
      <c r="LHX19" s="163"/>
      <c r="LHY19" s="163"/>
      <c r="LHZ19" s="163"/>
      <c r="LIA19" s="163"/>
      <c r="LIB19" s="163"/>
      <c r="LIC19" s="163"/>
      <c r="LID19" s="163"/>
      <c r="LIE19" s="163"/>
      <c r="LIF19" s="163"/>
      <c r="LIG19" s="163"/>
      <c r="LIH19" s="163"/>
      <c r="LII19" s="163"/>
      <c r="LIJ19" s="163"/>
      <c r="LIK19" s="163"/>
      <c r="LIL19" s="163"/>
      <c r="LIM19" s="163"/>
      <c r="LIN19" s="163"/>
      <c r="LIO19" s="163"/>
      <c r="LIP19" s="163"/>
      <c r="LIQ19" s="163"/>
      <c r="LIR19" s="163"/>
      <c r="LIS19" s="163"/>
      <c r="LIT19" s="163"/>
      <c r="LIU19" s="163"/>
      <c r="LIV19" s="163"/>
      <c r="LIW19" s="163"/>
      <c r="LIX19" s="163"/>
      <c r="LIY19" s="163"/>
      <c r="LIZ19" s="163"/>
      <c r="LJA19" s="163"/>
      <c r="LJB19" s="163"/>
      <c r="LJC19" s="163"/>
      <c r="LJD19" s="163"/>
      <c r="LJE19" s="163"/>
      <c r="LJF19" s="163"/>
      <c r="LJG19" s="163"/>
      <c r="LJH19" s="163"/>
      <c r="LJI19" s="163"/>
      <c r="LJJ19" s="163"/>
      <c r="LJK19" s="163"/>
      <c r="LJL19" s="163"/>
      <c r="LJM19" s="163"/>
      <c r="LJN19" s="163"/>
      <c r="LJO19" s="163"/>
      <c r="LJP19" s="163"/>
      <c r="LJQ19" s="163"/>
      <c r="LJR19" s="163"/>
      <c r="LJS19" s="163"/>
      <c r="LJT19" s="163"/>
      <c r="LJU19" s="163"/>
      <c r="LJV19" s="163"/>
      <c r="LJW19" s="163"/>
      <c r="LJX19" s="163"/>
      <c r="LJY19" s="163"/>
      <c r="LJZ19" s="163"/>
      <c r="LKA19" s="163"/>
      <c r="LKB19" s="163"/>
      <c r="LKC19" s="163"/>
      <c r="LKD19" s="163"/>
      <c r="LKE19" s="163"/>
      <c r="LKF19" s="163"/>
      <c r="LKG19" s="163"/>
      <c r="LKH19" s="163"/>
      <c r="LKI19" s="163"/>
      <c r="LKJ19" s="163"/>
      <c r="LKK19" s="163"/>
      <c r="LKL19" s="163"/>
      <c r="LKM19" s="163"/>
      <c r="LKN19" s="163"/>
      <c r="LKO19" s="163"/>
      <c r="LKP19" s="163"/>
      <c r="LKQ19" s="163"/>
      <c r="LKR19" s="163"/>
      <c r="LKS19" s="163"/>
      <c r="LKT19" s="163"/>
      <c r="LKU19" s="163"/>
      <c r="LKV19" s="163"/>
      <c r="LKW19" s="163"/>
      <c r="LKX19" s="163"/>
      <c r="LKY19" s="163"/>
      <c r="LKZ19" s="163"/>
      <c r="LLA19" s="163"/>
      <c r="LLB19" s="163"/>
      <c r="LLC19" s="163"/>
      <c r="LLD19" s="163"/>
      <c r="LLE19" s="163"/>
      <c r="LLF19" s="163"/>
      <c r="LLG19" s="163"/>
      <c r="LLH19" s="163"/>
      <c r="LLI19" s="163"/>
      <c r="LLJ19" s="163"/>
      <c r="LLK19" s="163"/>
      <c r="LLL19" s="163"/>
      <c r="LLM19" s="163"/>
      <c r="LLN19" s="163"/>
      <c r="LLO19" s="163"/>
      <c r="LLP19" s="163"/>
      <c r="LLQ19" s="163"/>
      <c r="LLR19" s="163"/>
      <c r="LLS19" s="163"/>
      <c r="LLT19" s="163"/>
      <c r="LLU19" s="163"/>
      <c r="LLV19" s="163"/>
      <c r="LLW19" s="163"/>
      <c r="LLX19" s="163"/>
      <c r="LLY19" s="163"/>
      <c r="LLZ19" s="163"/>
      <c r="LMA19" s="163"/>
      <c r="LMB19" s="163"/>
      <c r="LMC19" s="163"/>
      <c r="LMD19" s="163"/>
      <c r="LME19" s="163"/>
      <c r="LMF19" s="163"/>
      <c r="LMG19" s="163"/>
      <c r="LMH19" s="163"/>
      <c r="LMI19" s="163"/>
      <c r="LMJ19" s="163"/>
      <c r="LMK19" s="163"/>
      <c r="LML19" s="163"/>
      <c r="LMM19" s="163"/>
      <c r="LMN19" s="163"/>
      <c r="LMO19" s="163"/>
      <c r="LMP19" s="163"/>
      <c r="LMQ19" s="163"/>
      <c r="LMR19" s="163"/>
      <c r="LMS19" s="163"/>
      <c r="LMT19" s="163"/>
      <c r="LMU19" s="163"/>
      <c r="LMV19" s="163"/>
      <c r="LMW19" s="163"/>
      <c r="LMX19" s="163"/>
      <c r="LMY19" s="163"/>
      <c r="LMZ19" s="163"/>
      <c r="LNA19" s="163"/>
      <c r="LNB19" s="163"/>
      <c r="LNC19" s="163"/>
      <c r="LND19" s="163"/>
      <c r="LNE19" s="163"/>
      <c r="LNF19" s="163"/>
      <c r="LNG19" s="163"/>
      <c r="LNH19" s="163"/>
      <c r="LNI19" s="163"/>
      <c r="LNJ19" s="163"/>
      <c r="LNK19" s="163"/>
      <c r="LNL19" s="163"/>
      <c r="LNM19" s="163"/>
      <c r="LNN19" s="163"/>
      <c r="LNO19" s="163"/>
      <c r="LNP19" s="163"/>
      <c r="LNQ19" s="163"/>
      <c r="LNR19" s="163"/>
      <c r="LNS19" s="163"/>
      <c r="LNT19" s="163"/>
      <c r="LNU19" s="163"/>
      <c r="LNV19" s="163"/>
      <c r="LNW19" s="163"/>
      <c r="LNX19" s="163"/>
      <c r="LNY19" s="163"/>
      <c r="LNZ19" s="163"/>
      <c r="LOA19" s="163"/>
      <c r="LOB19" s="163"/>
      <c r="LOC19" s="163"/>
      <c r="LOD19" s="163"/>
      <c r="LOE19" s="163"/>
      <c r="LOF19" s="163"/>
      <c r="LOG19" s="163"/>
      <c r="LOH19" s="163"/>
      <c r="LOI19" s="163"/>
      <c r="LOJ19" s="163"/>
      <c r="LOK19" s="163"/>
      <c r="LOL19" s="163"/>
      <c r="LOM19" s="163"/>
      <c r="LON19" s="163"/>
      <c r="LOO19" s="163"/>
      <c r="LOP19" s="163"/>
      <c r="LOQ19" s="163"/>
      <c r="LOR19" s="163"/>
      <c r="LOS19" s="163"/>
      <c r="LOT19" s="163"/>
      <c r="LOU19" s="163"/>
      <c r="LOV19" s="163"/>
      <c r="LOW19" s="163"/>
      <c r="LOX19" s="163"/>
      <c r="LOY19" s="163"/>
      <c r="LOZ19" s="163"/>
      <c r="LPA19" s="163"/>
      <c r="LPB19" s="163"/>
      <c r="LPC19" s="163"/>
      <c r="LPD19" s="163"/>
      <c r="LPE19" s="163"/>
      <c r="LPF19" s="163"/>
      <c r="LPG19" s="163"/>
      <c r="LPH19" s="163"/>
      <c r="LPI19" s="163"/>
      <c r="LPJ19" s="163"/>
      <c r="LPK19" s="163"/>
      <c r="LPL19" s="163"/>
      <c r="LPM19" s="163"/>
      <c r="LPN19" s="163"/>
      <c r="LPO19" s="163"/>
      <c r="LPP19" s="163"/>
      <c r="LPQ19" s="163"/>
      <c r="LPR19" s="163"/>
      <c r="LPS19" s="163"/>
      <c r="LPT19" s="163"/>
      <c r="LPU19" s="163"/>
      <c r="LPV19" s="163"/>
      <c r="LPW19" s="163"/>
      <c r="LPX19" s="163"/>
      <c r="LPY19" s="163"/>
      <c r="LPZ19" s="163"/>
      <c r="LQA19" s="163"/>
      <c r="LQB19" s="163"/>
      <c r="LQC19" s="163"/>
      <c r="LQD19" s="163"/>
      <c r="LQE19" s="163"/>
      <c r="LQF19" s="163"/>
      <c r="LQG19" s="163"/>
      <c r="LQH19" s="163"/>
      <c r="LQI19" s="163"/>
      <c r="LQJ19" s="163"/>
      <c r="LQK19" s="163"/>
      <c r="LQL19" s="163"/>
      <c r="LQM19" s="163"/>
      <c r="LQN19" s="163"/>
      <c r="LQO19" s="163"/>
      <c r="LQP19" s="163"/>
      <c r="LQQ19" s="163"/>
      <c r="LQR19" s="163"/>
      <c r="LQS19" s="163"/>
      <c r="LQT19" s="163"/>
      <c r="LQU19" s="163"/>
      <c r="LQV19" s="163"/>
      <c r="LQW19" s="163"/>
      <c r="LQX19" s="163"/>
      <c r="LQY19" s="163"/>
      <c r="LQZ19" s="163"/>
      <c r="LRA19" s="163"/>
      <c r="LRB19" s="163"/>
      <c r="LRC19" s="163"/>
      <c r="LRD19" s="163"/>
      <c r="LRE19" s="163"/>
      <c r="LRF19" s="163"/>
      <c r="LRG19" s="163"/>
      <c r="LRH19" s="163"/>
      <c r="LRI19" s="163"/>
      <c r="LRJ19" s="163"/>
      <c r="LRK19" s="163"/>
      <c r="LRL19" s="163"/>
      <c r="LRM19" s="163"/>
      <c r="LRN19" s="163"/>
      <c r="LRO19" s="163"/>
      <c r="LRP19" s="163"/>
      <c r="LRQ19" s="163"/>
      <c r="LRR19" s="163"/>
      <c r="LRS19" s="163"/>
      <c r="LRT19" s="163"/>
      <c r="LRU19" s="163"/>
      <c r="LRV19" s="163"/>
      <c r="LRW19" s="163"/>
      <c r="LRX19" s="163"/>
      <c r="LRY19" s="163"/>
      <c r="LRZ19" s="163"/>
      <c r="LSA19" s="163"/>
      <c r="LSB19" s="163"/>
      <c r="LSC19" s="163"/>
      <c r="LSD19" s="163"/>
      <c r="LSE19" s="163"/>
      <c r="LSF19" s="163"/>
      <c r="LSG19" s="163"/>
      <c r="LSH19" s="163"/>
      <c r="LSI19" s="163"/>
      <c r="LSJ19" s="163"/>
      <c r="LSK19" s="163"/>
      <c r="LSL19" s="163"/>
      <c r="LSM19" s="163"/>
      <c r="LSN19" s="163"/>
      <c r="LSO19" s="163"/>
      <c r="LSP19" s="163"/>
      <c r="LSQ19" s="163"/>
      <c r="LSR19" s="163"/>
      <c r="LSS19" s="163"/>
      <c r="LST19" s="163"/>
      <c r="LSU19" s="163"/>
      <c r="LSV19" s="163"/>
      <c r="LSW19" s="163"/>
      <c r="LSX19" s="163"/>
      <c r="LSY19" s="163"/>
      <c r="LSZ19" s="163"/>
      <c r="LTA19" s="163"/>
      <c r="LTB19" s="163"/>
      <c r="LTC19" s="163"/>
      <c r="LTD19" s="163"/>
      <c r="LTE19" s="163"/>
      <c r="LTF19" s="163"/>
      <c r="LTG19" s="163"/>
      <c r="LTH19" s="163"/>
      <c r="LTI19" s="163"/>
      <c r="LTJ19" s="163"/>
      <c r="LTK19" s="163"/>
      <c r="LTL19" s="163"/>
      <c r="LTM19" s="163"/>
      <c r="LTN19" s="163"/>
      <c r="LTO19" s="163"/>
      <c r="LTP19" s="163"/>
      <c r="LTQ19" s="163"/>
      <c r="LTR19" s="163"/>
      <c r="LTS19" s="163"/>
      <c r="LTT19" s="163"/>
      <c r="LTU19" s="163"/>
      <c r="LTV19" s="163"/>
      <c r="LTW19" s="163"/>
      <c r="LTX19" s="163"/>
      <c r="LTY19" s="163"/>
      <c r="LTZ19" s="163"/>
      <c r="LUA19" s="163"/>
      <c r="LUB19" s="163"/>
      <c r="LUC19" s="163"/>
      <c r="LUD19" s="163"/>
      <c r="LUE19" s="163"/>
      <c r="LUF19" s="163"/>
      <c r="LUG19" s="163"/>
      <c r="LUH19" s="163"/>
      <c r="LUI19" s="163"/>
      <c r="LUJ19" s="163"/>
      <c r="LUK19" s="163"/>
      <c r="LUL19" s="163"/>
      <c r="LUM19" s="163"/>
      <c r="LUN19" s="163"/>
      <c r="LUO19" s="163"/>
      <c r="LUP19" s="163"/>
      <c r="LUQ19" s="163"/>
      <c r="LUR19" s="163"/>
      <c r="LUS19" s="163"/>
      <c r="LUT19" s="163"/>
      <c r="LUU19" s="163"/>
      <c r="LUV19" s="163"/>
      <c r="LUW19" s="163"/>
      <c r="LUX19" s="163"/>
      <c r="LUY19" s="163"/>
      <c r="LUZ19" s="163"/>
      <c r="LVA19" s="163"/>
      <c r="LVB19" s="163"/>
      <c r="LVC19" s="163"/>
      <c r="LVD19" s="163"/>
      <c r="LVE19" s="163"/>
      <c r="LVF19" s="163"/>
      <c r="LVG19" s="163"/>
      <c r="LVH19" s="163"/>
      <c r="LVI19" s="163"/>
      <c r="LVJ19" s="163"/>
      <c r="LVK19" s="163"/>
      <c r="LVL19" s="163"/>
      <c r="LVM19" s="163"/>
      <c r="LVN19" s="163"/>
      <c r="LVO19" s="163"/>
      <c r="LVP19" s="163"/>
      <c r="LVQ19" s="163"/>
      <c r="LVR19" s="163"/>
      <c r="LVS19" s="163"/>
      <c r="LVT19" s="163"/>
      <c r="LVU19" s="163"/>
      <c r="LVV19" s="163"/>
      <c r="LVW19" s="163"/>
      <c r="LVX19" s="163"/>
      <c r="LVY19" s="163"/>
      <c r="LVZ19" s="163"/>
      <c r="LWA19" s="163"/>
      <c r="LWB19" s="163"/>
      <c r="LWC19" s="163"/>
      <c r="LWD19" s="163"/>
      <c r="LWE19" s="163"/>
      <c r="LWF19" s="163"/>
      <c r="LWG19" s="163"/>
      <c r="LWH19" s="163"/>
      <c r="LWI19" s="163"/>
      <c r="LWJ19" s="163"/>
      <c r="LWK19" s="163"/>
      <c r="LWL19" s="163"/>
      <c r="LWM19" s="163"/>
      <c r="LWN19" s="163"/>
      <c r="LWO19" s="163"/>
      <c r="LWP19" s="163"/>
      <c r="LWQ19" s="163"/>
      <c r="LWR19" s="163"/>
      <c r="LWS19" s="163"/>
      <c r="LWT19" s="163"/>
      <c r="LWU19" s="163"/>
      <c r="LWV19" s="163"/>
      <c r="LWW19" s="163"/>
      <c r="LWX19" s="163"/>
      <c r="LWY19" s="163"/>
      <c r="LWZ19" s="163"/>
      <c r="LXA19" s="163"/>
      <c r="LXB19" s="163"/>
      <c r="LXC19" s="163"/>
      <c r="LXD19" s="163"/>
      <c r="LXE19" s="163"/>
      <c r="LXF19" s="163"/>
      <c r="LXG19" s="163"/>
      <c r="LXH19" s="163"/>
      <c r="LXI19" s="163"/>
      <c r="LXJ19" s="163"/>
      <c r="LXK19" s="163"/>
      <c r="LXL19" s="163"/>
      <c r="LXM19" s="163"/>
      <c r="LXN19" s="163"/>
      <c r="LXO19" s="163"/>
      <c r="LXP19" s="163"/>
      <c r="LXQ19" s="163"/>
      <c r="LXR19" s="163"/>
      <c r="LXS19" s="163"/>
      <c r="LXT19" s="163"/>
      <c r="LXU19" s="163"/>
      <c r="LXV19" s="163"/>
      <c r="LXW19" s="163"/>
      <c r="LXX19" s="163"/>
      <c r="LXY19" s="163"/>
      <c r="LXZ19" s="163"/>
      <c r="LYA19" s="163"/>
      <c r="LYB19" s="163"/>
      <c r="LYC19" s="163"/>
      <c r="LYD19" s="163"/>
      <c r="LYE19" s="163"/>
      <c r="LYF19" s="163"/>
      <c r="LYG19" s="163"/>
      <c r="LYH19" s="163"/>
      <c r="LYI19" s="163"/>
      <c r="LYJ19" s="163"/>
      <c r="LYK19" s="163"/>
      <c r="LYL19" s="163"/>
      <c r="LYM19" s="163"/>
      <c r="LYN19" s="163"/>
      <c r="LYO19" s="163"/>
      <c r="LYP19" s="163"/>
      <c r="LYQ19" s="163"/>
      <c r="LYR19" s="163"/>
      <c r="LYS19" s="163"/>
      <c r="LYT19" s="163"/>
      <c r="LYU19" s="163"/>
      <c r="LYV19" s="163"/>
      <c r="LYW19" s="163"/>
      <c r="LYX19" s="163"/>
      <c r="LYY19" s="163"/>
      <c r="LYZ19" s="163"/>
      <c r="LZA19" s="163"/>
      <c r="LZB19" s="163"/>
      <c r="LZC19" s="163"/>
      <c r="LZD19" s="163"/>
      <c r="LZE19" s="163"/>
      <c r="LZF19" s="163"/>
      <c r="LZG19" s="163"/>
      <c r="LZH19" s="163"/>
      <c r="LZI19" s="163"/>
      <c r="LZJ19" s="163"/>
      <c r="LZK19" s="163"/>
      <c r="LZL19" s="163"/>
      <c r="LZM19" s="163"/>
      <c r="LZN19" s="163"/>
      <c r="LZO19" s="163"/>
      <c r="LZP19" s="163"/>
      <c r="LZQ19" s="163"/>
      <c r="LZR19" s="163"/>
      <c r="LZS19" s="163"/>
      <c r="LZT19" s="163"/>
      <c r="LZU19" s="163"/>
      <c r="LZV19" s="163"/>
      <c r="LZW19" s="163"/>
      <c r="LZX19" s="163"/>
      <c r="LZY19" s="163"/>
      <c r="LZZ19" s="163"/>
      <c r="MAA19" s="163"/>
      <c r="MAB19" s="163"/>
      <c r="MAC19" s="163"/>
      <c r="MAD19" s="163"/>
      <c r="MAE19" s="163"/>
      <c r="MAF19" s="163"/>
      <c r="MAG19" s="163"/>
      <c r="MAH19" s="163"/>
      <c r="MAI19" s="163"/>
      <c r="MAJ19" s="163"/>
      <c r="MAK19" s="163"/>
      <c r="MAL19" s="163"/>
      <c r="MAM19" s="163"/>
      <c r="MAN19" s="163"/>
      <c r="MAO19" s="163"/>
      <c r="MAP19" s="163"/>
      <c r="MAQ19" s="163"/>
      <c r="MAR19" s="163"/>
      <c r="MAS19" s="163"/>
      <c r="MAT19" s="163"/>
      <c r="MAU19" s="163"/>
      <c r="MAV19" s="163"/>
      <c r="MAW19" s="163"/>
      <c r="MAX19" s="163"/>
      <c r="MAY19" s="163"/>
      <c r="MAZ19" s="163"/>
      <c r="MBA19" s="163"/>
      <c r="MBB19" s="163"/>
      <c r="MBC19" s="163"/>
      <c r="MBD19" s="163"/>
      <c r="MBE19" s="163"/>
      <c r="MBF19" s="163"/>
      <c r="MBG19" s="163"/>
      <c r="MBH19" s="163"/>
      <c r="MBI19" s="163"/>
      <c r="MBJ19" s="163"/>
      <c r="MBK19" s="163"/>
      <c r="MBL19" s="163"/>
      <c r="MBM19" s="163"/>
      <c r="MBN19" s="163"/>
      <c r="MBO19" s="163"/>
      <c r="MBP19" s="163"/>
      <c r="MBQ19" s="163"/>
      <c r="MBR19" s="163"/>
      <c r="MBS19" s="163"/>
      <c r="MBT19" s="163"/>
      <c r="MBU19" s="163"/>
      <c r="MBV19" s="163"/>
      <c r="MBW19" s="163"/>
      <c r="MBX19" s="163"/>
      <c r="MBY19" s="163"/>
      <c r="MBZ19" s="163"/>
      <c r="MCA19" s="163"/>
      <c r="MCB19" s="163"/>
      <c r="MCC19" s="163"/>
      <c r="MCD19" s="163"/>
      <c r="MCE19" s="163"/>
      <c r="MCF19" s="163"/>
      <c r="MCG19" s="163"/>
      <c r="MCH19" s="163"/>
      <c r="MCI19" s="163"/>
      <c r="MCJ19" s="163"/>
      <c r="MCK19" s="163"/>
      <c r="MCL19" s="163"/>
      <c r="MCM19" s="163"/>
      <c r="MCN19" s="163"/>
      <c r="MCO19" s="163"/>
      <c r="MCP19" s="163"/>
      <c r="MCQ19" s="163"/>
      <c r="MCR19" s="163"/>
      <c r="MCS19" s="163"/>
      <c r="MCT19" s="163"/>
      <c r="MCU19" s="163"/>
      <c r="MCV19" s="163"/>
      <c r="MCW19" s="163"/>
      <c r="MCX19" s="163"/>
      <c r="MCY19" s="163"/>
      <c r="MCZ19" s="163"/>
      <c r="MDA19" s="163"/>
      <c r="MDB19" s="163"/>
      <c r="MDC19" s="163"/>
      <c r="MDD19" s="163"/>
      <c r="MDE19" s="163"/>
      <c r="MDF19" s="163"/>
      <c r="MDG19" s="163"/>
      <c r="MDH19" s="163"/>
      <c r="MDI19" s="163"/>
      <c r="MDJ19" s="163"/>
      <c r="MDK19" s="163"/>
      <c r="MDL19" s="163"/>
      <c r="MDM19" s="163"/>
      <c r="MDN19" s="163"/>
      <c r="MDO19" s="163"/>
      <c r="MDP19" s="163"/>
      <c r="MDQ19" s="163"/>
      <c r="MDR19" s="163"/>
      <c r="MDS19" s="163"/>
      <c r="MDT19" s="163"/>
      <c r="MDU19" s="163"/>
      <c r="MDV19" s="163"/>
      <c r="MDW19" s="163"/>
      <c r="MDX19" s="163"/>
      <c r="MDY19" s="163"/>
      <c r="MDZ19" s="163"/>
      <c r="MEA19" s="163"/>
      <c r="MEB19" s="163"/>
      <c r="MEC19" s="163"/>
      <c r="MED19" s="163"/>
      <c r="MEE19" s="163"/>
      <c r="MEF19" s="163"/>
      <c r="MEG19" s="163"/>
      <c r="MEH19" s="163"/>
      <c r="MEI19" s="163"/>
      <c r="MEJ19" s="163"/>
      <c r="MEK19" s="163"/>
      <c r="MEL19" s="163"/>
      <c r="MEM19" s="163"/>
      <c r="MEN19" s="163"/>
      <c r="MEO19" s="163"/>
      <c r="MEP19" s="163"/>
      <c r="MEQ19" s="163"/>
      <c r="MER19" s="163"/>
      <c r="MES19" s="163"/>
      <c r="MET19" s="163"/>
      <c r="MEU19" s="163"/>
      <c r="MEV19" s="163"/>
      <c r="MEW19" s="163"/>
      <c r="MEX19" s="163"/>
      <c r="MEY19" s="163"/>
      <c r="MEZ19" s="163"/>
      <c r="MFA19" s="163"/>
      <c r="MFB19" s="163"/>
      <c r="MFC19" s="163"/>
      <c r="MFD19" s="163"/>
      <c r="MFE19" s="163"/>
      <c r="MFF19" s="163"/>
      <c r="MFG19" s="163"/>
      <c r="MFH19" s="163"/>
      <c r="MFI19" s="163"/>
      <c r="MFJ19" s="163"/>
      <c r="MFK19" s="163"/>
      <c r="MFL19" s="163"/>
      <c r="MFM19" s="163"/>
      <c r="MFN19" s="163"/>
      <c r="MFO19" s="163"/>
      <c r="MFP19" s="163"/>
      <c r="MFQ19" s="163"/>
      <c r="MFR19" s="163"/>
      <c r="MFS19" s="163"/>
      <c r="MFT19" s="163"/>
      <c r="MFU19" s="163"/>
      <c r="MFV19" s="163"/>
      <c r="MFW19" s="163"/>
      <c r="MFX19" s="163"/>
      <c r="MFY19" s="163"/>
      <c r="MFZ19" s="163"/>
      <c r="MGA19" s="163"/>
      <c r="MGB19" s="163"/>
      <c r="MGC19" s="163"/>
      <c r="MGD19" s="163"/>
      <c r="MGE19" s="163"/>
      <c r="MGF19" s="163"/>
      <c r="MGG19" s="163"/>
      <c r="MGH19" s="163"/>
      <c r="MGI19" s="163"/>
      <c r="MGJ19" s="163"/>
      <c r="MGK19" s="163"/>
      <c r="MGL19" s="163"/>
      <c r="MGM19" s="163"/>
      <c r="MGN19" s="163"/>
      <c r="MGO19" s="163"/>
      <c r="MGP19" s="163"/>
      <c r="MGQ19" s="163"/>
      <c r="MGR19" s="163"/>
      <c r="MGS19" s="163"/>
      <c r="MGT19" s="163"/>
      <c r="MGU19" s="163"/>
      <c r="MGV19" s="163"/>
      <c r="MGW19" s="163"/>
      <c r="MGX19" s="163"/>
      <c r="MGY19" s="163"/>
      <c r="MGZ19" s="163"/>
      <c r="MHA19" s="163"/>
      <c r="MHB19" s="163"/>
      <c r="MHC19" s="163"/>
      <c r="MHD19" s="163"/>
      <c r="MHE19" s="163"/>
      <c r="MHF19" s="163"/>
      <c r="MHG19" s="163"/>
      <c r="MHH19" s="163"/>
      <c r="MHI19" s="163"/>
      <c r="MHJ19" s="163"/>
      <c r="MHK19" s="163"/>
      <c r="MHL19" s="163"/>
      <c r="MHM19" s="163"/>
      <c r="MHN19" s="163"/>
      <c r="MHO19" s="163"/>
      <c r="MHP19" s="163"/>
      <c r="MHQ19" s="163"/>
      <c r="MHR19" s="163"/>
      <c r="MHS19" s="163"/>
      <c r="MHT19" s="163"/>
      <c r="MHU19" s="163"/>
      <c r="MHV19" s="163"/>
      <c r="MHW19" s="163"/>
      <c r="MHX19" s="163"/>
      <c r="MHY19" s="163"/>
      <c r="MHZ19" s="163"/>
      <c r="MIA19" s="163"/>
      <c r="MIB19" s="163"/>
      <c r="MIC19" s="163"/>
      <c r="MID19" s="163"/>
      <c r="MIE19" s="163"/>
      <c r="MIF19" s="163"/>
      <c r="MIG19" s="163"/>
      <c r="MIH19" s="163"/>
      <c r="MII19" s="163"/>
      <c r="MIJ19" s="163"/>
      <c r="MIK19" s="163"/>
      <c r="MIL19" s="163"/>
      <c r="MIM19" s="163"/>
      <c r="MIN19" s="163"/>
      <c r="MIO19" s="163"/>
      <c r="MIP19" s="163"/>
      <c r="MIQ19" s="163"/>
      <c r="MIR19" s="163"/>
      <c r="MIS19" s="163"/>
      <c r="MIT19" s="163"/>
      <c r="MIU19" s="163"/>
      <c r="MIV19" s="163"/>
      <c r="MIW19" s="163"/>
      <c r="MIX19" s="163"/>
      <c r="MIY19" s="163"/>
      <c r="MIZ19" s="163"/>
      <c r="MJA19" s="163"/>
      <c r="MJB19" s="163"/>
      <c r="MJC19" s="163"/>
      <c r="MJD19" s="163"/>
      <c r="MJE19" s="163"/>
      <c r="MJF19" s="163"/>
      <c r="MJG19" s="163"/>
      <c r="MJH19" s="163"/>
      <c r="MJI19" s="163"/>
      <c r="MJJ19" s="163"/>
      <c r="MJK19" s="163"/>
      <c r="MJL19" s="163"/>
      <c r="MJM19" s="163"/>
      <c r="MJN19" s="163"/>
      <c r="MJO19" s="163"/>
      <c r="MJP19" s="163"/>
      <c r="MJQ19" s="163"/>
      <c r="MJR19" s="163"/>
      <c r="MJS19" s="163"/>
      <c r="MJT19" s="163"/>
      <c r="MJU19" s="163"/>
      <c r="MJV19" s="163"/>
      <c r="MJW19" s="163"/>
      <c r="MJX19" s="163"/>
      <c r="MJY19" s="163"/>
      <c r="MJZ19" s="163"/>
      <c r="MKA19" s="163"/>
      <c r="MKB19" s="163"/>
      <c r="MKC19" s="163"/>
      <c r="MKD19" s="163"/>
      <c r="MKE19" s="163"/>
      <c r="MKF19" s="163"/>
      <c r="MKG19" s="163"/>
      <c r="MKH19" s="163"/>
      <c r="MKI19" s="163"/>
      <c r="MKJ19" s="163"/>
      <c r="MKK19" s="163"/>
      <c r="MKL19" s="163"/>
      <c r="MKM19" s="163"/>
      <c r="MKN19" s="163"/>
      <c r="MKO19" s="163"/>
      <c r="MKP19" s="163"/>
      <c r="MKQ19" s="163"/>
      <c r="MKR19" s="163"/>
      <c r="MKS19" s="163"/>
      <c r="MKT19" s="163"/>
      <c r="MKU19" s="163"/>
      <c r="MKV19" s="163"/>
      <c r="MKW19" s="163"/>
      <c r="MKX19" s="163"/>
      <c r="MKY19" s="163"/>
      <c r="MKZ19" s="163"/>
      <c r="MLA19" s="163"/>
      <c r="MLB19" s="163"/>
      <c r="MLC19" s="163"/>
      <c r="MLD19" s="163"/>
      <c r="MLE19" s="163"/>
      <c r="MLF19" s="163"/>
      <c r="MLG19" s="163"/>
      <c r="MLH19" s="163"/>
      <c r="MLI19" s="163"/>
      <c r="MLJ19" s="163"/>
      <c r="MLK19" s="163"/>
      <c r="MLL19" s="163"/>
      <c r="MLM19" s="163"/>
      <c r="MLN19" s="163"/>
      <c r="MLO19" s="163"/>
      <c r="MLP19" s="163"/>
      <c r="MLQ19" s="163"/>
      <c r="MLR19" s="163"/>
      <c r="MLS19" s="163"/>
      <c r="MLT19" s="163"/>
      <c r="MLU19" s="163"/>
      <c r="MLV19" s="163"/>
      <c r="MLW19" s="163"/>
      <c r="MLX19" s="163"/>
      <c r="MLY19" s="163"/>
      <c r="MLZ19" s="163"/>
      <c r="MMA19" s="163"/>
      <c r="MMB19" s="163"/>
      <c r="MMC19" s="163"/>
      <c r="MMD19" s="163"/>
      <c r="MME19" s="163"/>
      <c r="MMF19" s="163"/>
      <c r="MMG19" s="163"/>
      <c r="MMH19" s="163"/>
      <c r="MMI19" s="163"/>
      <c r="MMJ19" s="163"/>
      <c r="MMK19" s="163"/>
      <c r="MML19" s="163"/>
      <c r="MMM19" s="163"/>
      <c r="MMN19" s="163"/>
      <c r="MMO19" s="163"/>
      <c r="MMP19" s="163"/>
      <c r="MMQ19" s="163"/>
      <c r="MMR19" s="163"/>
      <c r="MMS19" s="163"/>
      <c r="MMT19" s="163"/>
      <c r="MMU19" s="163"/>
      <c r="MMV19" s="163"/>
      <c r="MMW19" s="163"/>
      <c r="MMX19" s="163"/>
      <c r="MMY19" s="163"/>
      <c r="MMZ19" s="163"/>
      <c r="MNA19" s="163"/>
      <c r="MNB19" s="163"/>
      <c r="MNC19" s="163"/>
      <c r="MND19" s="163"/>
      <c r="MNE19" s="163"/>
      <c r="MNF19" s="163"/>
      <c r="MNG19" s="163"/>
      <c r="MNH19" s="163"/>
      <c r="MNI19" s="163"/>
      <c r="MNJ19" s="163"/>
      <c r="MNK19" s="163"/>
      <c r="MNL19" s="163"/>
      <c r="MNM19" s="163"/>
      <c r="MNN19" s="163"/>
      <c r="MNO19" s="163"/>
      <c r="MNP19" s="163"/>
      <c r="MNQ19" s="163"/>
      <c r="MNR19" s="163"/>
      <c r="MNS19" s="163"/>
      <c r="MNT19" s="163"/>
      <c r="MNU19" s="163"/>
      <c r="MNV19" s="163"/>
      <c r="MNW19" s="163"/>
      <c r="MNX19" s="163"/>
      <c r="MNY19" s="163"/>
      <c r="MNZ19" s="163"/>
      <c r="MOA19" s="163"/>
      <c r="MOB19" s="163"/>
      <c r="MOC19" s="163"/>
      <c r="MOD19" s="163"/>
      <c r="MOE19" s="163"/>
      <c r="MOF19" s="163"/>
      <c r="MOG19" s="163"/>
      <c r="MOH19" s="163"/>
      <c r="MOI19" s="163"/>
      <c r="MOJ19" s="163"/>
      <c r="MOK19" s="163"/>
      <c r="MOL19" s="163"/>
      <c r="MOM19" s="163"/>
      <c r="MON19" s="163"/>
      <c r="MOO19" s="163"/>
      <c r="MOP19" s="163"/>
      <c r="MOQ19" s="163"/>
      <c r="MOR19" s="163"/>
      <c r="MOS19" s="163"/>
      <c r="MOT19" s="163"/>
      <c r="MOU19" s="163"/>
      <c r="MOV19" s="163"/>
      <c r="MOW19" s="163"/>
      <c r="MOX19" s="163"/>
      <c r="MOY19" s="163"/>
      <c r="MOZ19" s="163"/>
      <c r="MPA19" s="163"/>
      <c r="MPB19" s="163"/>
      <c r="MPC19" s="163"/>
      <c r="MPD19" s="163"/>
      <c r="MPE19" s="163"/>
      <c r="MPF19" s="163"/>
      <c r="MPG19" s="163"/>
      <c r="MPH19" s="163"/>
      <c r="MPI19" s="163"/>
      <c r="MPJ19" s="163"/>
      <c r="MPK19" s="163"/>
      <c r="MPL19" s="163"/>
      <c r="MPM19" s="163"/>
      <c r="MPN19" s="163"/>
      <c r="MPO19" s="163"/>
      <c r="MPP19" s="163"/>
      <c r="MPQ19" s="163"/>
      <c r="MPR19" s="163"/>
      <c r="MPS19" s="163"/>
      <c r="MPT19" s="163"/>
      <c r="MPU19" s="163"/>
      <c r="MPV19" s="163"/>
      <c r="MPW19" s="163"/>
      <c r="MPX19" s="163"/>
      <c r="MPY19" s="163"/>
      <c r="MPZ19" s="163"/>
      <c r="MQA19" s="163"/>
      <c r="MQB19" s="163"/>
      <c r="MQC19" s="163"/>
      <c r="MQD19" s="163"/>
      <c r="MQE19" s="163"/>
      <c r="MQF19" s="163"/>
      <c r="MQG19" s="163"/>
      <c r="MQH19" s="163"/>
      <c r="MQI19" s="163"/>
      <c r="MQJ19" s="163"/>
      <c r="MQK19" s="163"/>
      <c r="MQL19" s="163"/>
      <c r="MQM19" s="163"/>
      <c r="MQN19" s="163"/>
      <c r="MQO19" s="163"/>
      <c r="MQP19" s="163"/>
      <c r="MQQ19" s="163"/>
      <c r="MQR19" s="163"/>
      <c r="MQS19" s="163"/>
      <c r="MQT19" s="163"/>
      <c r="MQU19" s="163"/>
      <c r="MQV19" s="163"/>
      <c r="MQW19" s="163"/>
      <c r="MQX19" s="163"/>
      <c r="MQY19" s="163"/>
      <c r="MQZ19" s="163"/>
      <c r="MRA19" s="163"/>
      <c r="MRB19" s="163"/>
      <c r="MRC19" s="163"/>
      <c r="MRD19" s="163"/>
      <c r="MRE19" s="163"/>
      <c r="MRF19" s="163"/>
      <c r="MRG19" s="163"/>
      <c r="MRH19" s="163"/>
      <c r="MRI19" s="163"/>
      <c r="MRJ19" s="163"/>
      <c r="MRK19" s="163"/>
      <c r="MRL19" s="163"/>
      <c r="MRM19" s="163"/>
      <c r="MRN19" s="163"/>
      <c r="MRO19" s="163"/>
      <c r="MRP19" s="163"/>
      <c r="MRQ19" s="163"/>
      <c r="MRR19" s="163"/>
      <c r="MRS19" s="163"/>
      <c r="MRT19" s="163"/>
      <c r="MRU19" s="163"/>
      <c r="MRV19" s="163"/>
      <c r="MRW19" s="163"/>
      <c r="MRX19" s="163"/>
      <c r="MRY19" s="163"/>
      <c r="MRZ19" s="163"/>
      <c r="MSA19" s="163"/>
      <c r="MSB19" s="163"/>
      <c r="MSC19" s="163"/>
      <c r="MSD19" s="163"/>
      <c r="MSE19" s="163"/>
      <c r="MSF19" s="163"/>
      <c r="MSG19" s="163"/>
      <c r="MSH19" s="163"/>
      <c r="MSI19" s="163"/>
      <c r="MSJ19" s="163"/>
      <c r="MSK19" s="163"/>
      <c r="MSL19" s="163"/>
      <c r="MSM19" s="163"/>
      <c r="MSN19" s="163"/>
      <c r="MSO19" s="163"/>
      <c r="MSP19" s="163"/>
      <c r="MSQ19" s="163"/>
      <c r="MSR19" s="163"/>
      <c r="MSS19" s="163"/>
      <c r="MST19" s="163"/>
      <c r="MSU19" s="163"/>
      <c r="MSV19" s="163"/>
      <c r="MSW19" s="163"/>
      <c r="MSX19" s="163"/>
      <c r="MSY19" s="163"/>
      <c r="MSZ19" s="163"/>
      <c r="MTA19" s="163"/>
      <c r="MTB19" s="163"/>
      <c r="MTC19" s="163"/>
      <c r="MTD19" s="163"/>
      <c r="MTE19" s="163"/>
      <c r="MTF19" s="163"/>
      <c r="MTG19" s="163"/>
      <c r="MTH19" s="163"/>
      <c r="MTI19" s="163"/>
      <c r="MTJ19" s="163"/>
      <c r="MTK19" s="163"/>
      <c r="MTL19" s="163"/>
      <c r="MTM19" s="163"/>
      <c r="MTN19" s="163"/>
      <c r="MTO19" s="163"/>
      <c r="MTP19" s="163"/>
      <c r="MTQ19" s="163"/>
      <c r="MTR19" s="163"/>
      <c r="MTS19" s="163"/>
      <c r="MTT19" s="163"/>
      <c r="MTU19" s="163"/>
      <c r="MTV19" s="163"/>
      <c r="MTW19" s="163"/>
      <c r="MTX19" s="163"/>
      <c r="MTY19" s="163"/>
      <c r="MTZ19" s="163"/>
      <c r="MUA19" s="163"/>
      <c r="MUB19" s="163"/>
      <c r="MUC19" s="163"/>
      <c r="MUD19" s="163"/>
      <c r="MUE19" s="163"/>
      <c r="MUF19" s="163"/>
      <c r="MUG19" s="163"/>
      <c r="MUH19" s="163"/>
      <c r="MUI19" s="163"/>
      <c r="MUJ19" s="163"/>
      <c r="MUK19" s="163"/>
      <c r="MUL19" s="163"/>
      <c r="MUM19" s="163"/>
      <c r="MUN19" s="163"/>
      <c r="MUO19" s="163"/>
      <c r="MUP19" s="163"/>
      <c r="MUQ19" s="163"/>
      <c r="MUR19" s="163"/>
      <c r="MUS19" s="163"/>
      <c r="MUT19" s="163"/>
      <c r="MUU19" s="163"/>
      <c r="MUV19" s="163"/>
      <c r="MUW19" s="163"/>
      <c r="MUX19" s="163"/>
      <c r="MUY19" s="163"/>
      <c r="MUZ19" s="163"/>
      <c r="MVA19" s="163"/>
      <c r="MVB19" s="163"/>
      <c r="MVC19" s="163"/>
      <c r="MVD19" s="163"/>
      <c r="MVE19" s="163"/>
      <c r="MVF19" s="163"/>
      <c r="MVG19" s="163"/>
      <c r="MVH19" s="163"/>
      <c r="MVI19" s="163"/>
      <c r="MVJ19" s="163"/>
      <c r="MVK19" s="163"/>
      <c r="MVL19" s="163"/>
      <c r="MVM19" s="163"/>
      <c r="MVN19" s="163"/>
      <c r="MVO19" s="163"/>
      <c r="MVP19" s="163"/>
      <c r="MVQ19" s="163"/>
      <c r="MVR19" s="163"/>
      <c r="MVS19" s="163"/>
      <c r="MVT19" s="163"/>
      <c r="MVU19" s="163"/>
      <c r="MVV19" s="163"/>
      <c r="MVW19" s="163"/>
      <c r="MVX19" s="163"/>
      <c r="MVY19" s="163"/>
      <c r="MVZ19" s="163"/>
      <c r="MWA19" s="163"/>
      <c r="MWB19" s="163"/>
      <c r="MWC19" s="163"/>
      <c r="MWD19" s="163"/>
      <c r="MWE19" s="163"/>
      <c r="MWF19" s="163"/>
      <c r="MWG19" s="163"/>
      <c r="MWH19" s="163"/>
      <c r="MWI19" s="163"/>
      <c r="MWJ19" s="163"/>
      <c r="MWK19" s="163"/>
      <c r="MWL19" s="163"/>
      <c r="MWM19" s="163"/>
      <c r="MWN19" s="163"/>
      <c r="MWO19" s="163"/>
      <c r="MWP19" s="163"/>
      <c r="MWQ19" s="163"/>
      <c r="MWR19" s="163"/>
      <c r="MWS19" s="163"/>
      <c r="MWT19" s="163"/>
      <c r="MWU19" s="163"/>
      <c r="MWV19" s="163"/>
      <c r="MWW19" s="163"/>
      <c r="MWX19" s="163"/>
      <c r="MWY19" s="163"/>
      <c r="MWZ19" s="163"/>
      <c r="MXA19" s="163"/>
      <c r="MXB19" s="163"/>
      <c r="MXC19" s="163"/>
      <c r="MXD19" s="163"/>
      <c r="MXE19" s="163"/>
      <c r="MXF19" s="163"/>
      <c r="MXG19" s="163"/>
      <c r="MXH19" s="163"/>
      <c r="MXI19" s="163"/>
      <c r="MXJ19" s="163"/>
      <c r="MXK19" s="163"/>
      <c r="MXL19" s="163"/>
      <c r="MXM19" s="163"/>
      <c r="MXN19" s="163"/>
      <c r="MXO19" s="163"/>
      <c r="MXP19" s="163"/>
      <c r="MXQ19" s="163"/>
      <c r="MXR19" s="163"/>
      <c r="MXS19" s="163"/>
      <c r="MXT19" s="163"/>
      <c r="MXU19" s="163"/>
      <c r="MXV19" s="163"/>
      <c r="MXW19" s="163"/>
      <c r="MXX19" s="163"/>
      <c r="MXY19" s="163"/>
      <c r="MXZ19" s="163"/>
      <c r="MYA19" s="163"/>
      <c r="MYB19" s="163"/>
      <c r="MYC19" s="163"/>
      <c r="MYD19" s="163"/>
      <c r="MYE19" s="163"/>
      <c r="MYF19" s="163"/>
      <c r="MYG19" s="163"/>
      <c r="MYH19" s="163"/>
      <c r="MYI19" s="163"/>
      <c r="MYJ19" s="163"/>
      <c r="MYK19" s="163"/>
      <c r="MYL19" s="163"/>
      <c r="MYM19" s="163"/>
      <c r="MYN19" s="163"/>
      <c r="MYO19" s="163"/>
      <c r="MYP19" s="163"/>
      <c r="MYQ19" s="163"/>
      <c r="MYR19" s="163"/>
      <c r="MYS19" s="163"/>
      <c r="MYT19" s="163"/>
      <c r="MYU19" s="163"/>
      <c r="MYV19" s="163"/>
      <c r="MYW19" s="163"/>
      <c r="MYX19" s="163"/>
      <c r="MYY19" s="163"/>
      <c r="MYZ19" s="163"/>
      <c r="MZA19" s="163"/>
      <c r="MZB19" s="163"/>
      <c r="MZC19" s="163"/>
      <c r="MZD19" s="163"/>
      <c r="MZE19" s="163"/>
      <c r="MZF19" s="163"/>
      <c r="MZG19" s="163"/>
      <c r="MZH19" s="163"/>
      <c r="MZI19" s="163"/>
      <c r="MZJ19" s="163"/>
      <c r="MZK19" s="163"/>
      <c r="MZL19" s="163"/>
      <c r="MZM19" s="163"/>
      <c r="MZN19" s="163"/>
      <c r="MZO19" s="163"/>
      <c r="MZP19" s="163"/>
      <c r="MZQ19" s="163"/>
      <c r="MZR19" s="163"/>
      <c r="MZS19" s="163"/>
      <c r="MZT19" s="163"/>
      <c r="MZU19" s="163"/>
      <c r="MZV19" s="163"/>
      <c r="MZW19" s="163"/>
      <c r="MZX19" s="163"/>
      <c r="MZY19" s="163"/>
      <c r="MZZ19" s="163"/>
      <c r="NAA19" s="163"/>
      <c r="NAB19" s="163"/>
      <c r="NAC19" s="163"/>
      <c r="NAD19" s="163"/>
      <c r="NAE19" s="163"/>
      <c r="NAF19" s="163"/>
      <c r="NAG19" s="163"/>
      <c r="NAH19" s="163"/>
      <c r="NAI19" s="163"/>
      <c r="NAJ19" s="163"/>
      <c r="NAK19" s="163"/>
      <c r="NAL19" s="163"/>
      <c r="NAM19" s="163"/>
      <c r="NAN19" s="163"/>
      <c r="NAO19" s="163"/>
      <c r="NAP19" s="163"/>
      <c r="NAQ19" s="163"/>
      <c r="NAR19" s="163"/>
      <c r="NAS19" s="163"/>
      <c r="NAT19" s="163"/>
      <c r="NAU19" s="163"/>
      <c r="NAV19" s="163"/>
      <c r="NAW19" s="163"/>
      <c r="NAX19" s="163"/>
      <c r="NAY19" s="163"/>
      <c r="NAZ19" s="163"/>
      <c r="NBA19" s="163"/>
      <c r="NBB19" s="163"/>
      <c r="NBC19" s="163"/>
      <c r="NBD19" s="163"/>
      <c r="NBE19" s="163"/>
      <c r="NBF19" s="163"/>
      <c r="NBG19" s="163"/>
      <c r="NBH19" s="163"/>
      <c r="NBI19" s="163"/>
      <c r="NBJ19" s="163"/>
      <c r="NBK19" s="163"/>
      <c r="NBL19" s="163"/>
      <c r="NBM19" s="163"/>
      <c r="NBN19" s="163"/>
      <c r="NBO19" s="163"/>
      <c r="NBP19" s="163"/>
      <c r="NBQ19" s="163"/>
      <c r="NBR19" s="163"/>
      <c r="NBS19" s="163"/>
      <c r="NBT19" s="163"/>
      <c r="NBU19" s="163"/>
      <c r="NBV19" s="163"/>
      <c r="NBW19" s="163"/>
      <c r="NBX19" s="163"/>
      <c r="NBY19" s="163"/>
      <c r="NBZ19" s="163"/>
      <c r="NCA19" s="163"/>
      <c r="NCB19" s="163"/>
      <c r="NCC19" s="163"/>
      <c r="NCD19" s="163"/>
      <c r="NCE19" s="163"/>
      <c r="NCF19" s="163"/>
      <c r="NCG19" s="163"/>
      <c r="NCH19" s="163"/>
      <c r="NCI19" s="163"/>
      <c r="NCJ19" s="163"/>
      <c r="NCK19" s="163"/>
      <c r="NCL19" s="163"/>
      <c r="NCM19" s="163"/>
      <c r="NCN19" s="163"/>
      <c r="NCO19" s="163"/>
      <c r="NCP19" s="163"/>
      <c r="NCQ19" s="163"/>
      <c r="NCR19" s="163"/>
      <c r="NCS19" s="163"/>
      <c r="NCT19" s="163"/>
      <c r="NCU19" s="163"/>
      <c r="NCV19" s="163"/>
      <c r="NCW19" s="163"/>
      <c r="NCX19" s="163"/>
      <c r="NCY19" s="163"/>
      <c r="NCZ19" s="163"/>
      <c r="NDA19" s="163"/>
      <c r="NDB19" s="163"/>
      <c r="NDC19" s="163"/>
      <c r="NDD19" s="163"/>
      <c r="NDE19" s="163"/>
      <c r="NDF19" s="163"/>
      <c r="NDG19" s="163"/>
      <c r="NDH19" s="163"/>
      <c r="NDI19" s="163"/>
      <c r="NDJ19" s="163"/>
      <c r="NDK19" s="163"/>
      <c r="NDL19" s="163"/>
      <c r="NDM19" s="163"/>
      <c r="NDN19" s="163"/>
      <c r="NDO19" s="163"/>
      <c r="NDP19" s="163"/>
      <c r="NDQ19" s="163"/>
      <c r="NDR19" s="163"/>
      <c r="NDS19" s="163"/>
      <c r="NDT19" s="163"/>
      <c r="NDU19" s="163"/>
      <c r="NDV19" s="163"/>
      <c r="NDW19" s="163"/>
      <c r="NDX19" s="163"/>
      <c r="NDY19" s="163"/>
      <c r="NDZ19" s="163"/>
      <c r="NEA19" s="163"/>
      <c r="NEB19" s="163"/>
      <c r="NEC19" s="163"/>
      <c r="NED19" s="163"/>
      <c r="NEE19" s="163"/>
      <c r="NEF19" s="163"/>
      <c r="NEG19" s="163"/>
      <c r="NEH19" s="163"/>
      <c r="NEI19" s="163"/>
      <c r="NEJ19" s="163"/>
      <c r="NEK19" s="163"/>
      <c r="NEL19" s="163"/>
      <c r="NEM19" s="163"/>
      <c r="NEN19" s="163"/>
      <c r="NEO19" s="163"/>
      <c r="NEP19" s="163"/>
      <c r="NEQ19" s="163"/>
      <c r="NER19" s="163"/>
      <c r="NES19" s="163"/>
      <c r="NET19" s="163"/>
      <c r="NEU19" s="163"/>
      <c r="NEV19" s="163"/>
      <c r="NEW19" s="163"/>
      <c r="NEX19" s="163"/>
      <c r="NEY19" s="163"/>
      <c r="NEZ19" s="163"/>
      <c r="NFA19" s="163"/>
      <c r="NFB19" s="163"/>
      <c r="NFC19" s="163"/>
      <c r="NFD19" s="163"/>
      <c r="NFE19" s="163"/>
      <c r="NFF19" s="163"/>
      <c r="NFG19" s="163"/>
      <c r="NFH19" s="163"/>
      <c r="NFI19" s="163"/>
      <c r="NFJ19" s="163"/>
      <c r="NFK19" s="163"/>
      <c r="NFL19" s="163"/>
      <c r="NFM19" s="163"/>
      <c r="NFN19" s="163"/>
      <c r="NFO19" s="163"/>
      <c r="NFP19" s="163"/>
      <c r="NFQ19" s="163"/>
      <c r="NFR19" s="163"/>
      <c r="NFS19" s="163"/>
      <c r="NFT19" s="163"/>
      <c r="NFU19" s="163"/>
      <c r="NFV19" s="163"/>
      <c r="NFW19" s="163"/>
      <c r="NFX19" s="163"/>
      <c r="NFY19" s="163"/>
      <c r="NFZ19" s="163"/>
      <c r="NGA19" s="163"/>
      <c r="NGB19" s="163"/>
      <c r="NGC19" s="163"/>
      <c r="NGD19" s="163"/>
      <c r="NGE19" s="163"/>
      <c r="NGF19" s="163"/>
      <c r="NGG19" s="163"/>
      <c r="NGH19" s="163"/>
      <c r="NGI19" s="163"/>
      <c r="NGJ19" s="163"/>
      <c r="NGK19" s="163"/>
      <c r="NGL19" s="163"/>
      <c r="NGM19" s="163"/>
      <c r="NGN19" s="163"/>
      <c r="NGO19" s="163"/>
      <c r="NGP19" s="163"/>
      <c r="NGQ19" s="163"/>
      <c r="NGR19" s="163"/>
      <c r="NGS19" s="163"/>
      <c r="NGT19" s="163"/>
      <c r="NGU19" s="163"/>
      <c r="NGV19" s="163"/>
      <c r="NGW19" s="163"/>
      <c r="NGX19" s="163"/>
      <c r="NGY19" s="163"/>
      <c r="NGZ19" s="163"/>
      <c r="NHA19" s="163"/>
      <c r="NHB19" s="163"/>
      <c r="NHC19" s="163"/>
      <c r="NHD19" s="163"/>
      <c r="NHE19" s="163"/>
      <c r="NHF19" s="163"/>
      <c r="NHG19" s="163"/>
      <c r="NHH19" s="163"/>
      <c r="NHI19" s="163"/>
      <c r="NHJ19" s="163"/>
      <c r="NHK19" s="163"/>
      <c r="NHL19" s="163"/>
      <c r="NHM19" s="163"/>
      <c r="NHN19" s="163"/>
      <c r="NHO19" s="163"/>
      <c r="NHP19" s="163"/>
      <c r="NHQ19" s="163"/>
      <c r="NHR19" s="163"/>
      <c r="NHS19" s="163"/>
      <c r="NHT19" s="163"/>
      <c r="NHU19" s="163"/>
      <c r="NHV19" s="163"/>
      <c r="NHW19" s="163"/>
      <c r="NHX19" s="163"/>
      <c r="NHY19" s="163"/>
      <c r="NHZ19" s="163"/>
      <c r="NIA19" s="163"/>
      <c r="NIB19" s="163"/>
      <c r="NIC19" s="163"/>
      <c r="NID19" s="163"/>
      <c r="NIE19" s="163"/>
      <c r="NIF19" s="163"/>
      <c r="NIG19" s="163"/>
      <c r="NIH19" s="163"/>
      <c r="NII19" s="163"/>
      <c r="NIJ19" s="163"/>
      <c r="NIK19" s="163"/>
      <c r="NIL19" s="163"/>
      <c r="NIM19" s="163"/>
      <c r="NIN19" s="163"/>
      <c r="NIO19" s="163"/>
      <c r="NIP19" s="163"/>
      <c r="NIQ19" s="163"/>
      <c r="NIR19" s="163"/>
      <c r="NIS19" s="163"/>
      <c r="NIT19" s="163"/>
      <c r="NIU19" s="163"/>
      <c r="NIV19" s="163"/>
      <c r="NIW19" s="163"/>
      <c r="NIX19" s="163"/>
      <c r="NIY19" s="163"/>
      <c r="NIZ19" s="163"/>
      <c r="NJA19" s="163"/>
      <c r="NJB19" s="163"/>
      <c r="NJC19" s="163"/>
      <c r="NJD19" s="163"/>
      <c r="NJE19" s="163"/>
      <c r="NJF19" s="163"/>
      <c r="NJG19" s="163"/>
      <c r="NJH19" s="163"/>
      <c r="NJI19" s="163"/>
      <c r="NJJ19" s="163"/>
      <c r="NJK19" s="163"/>
      <c r="NJL19" s="163"/>
      <c r="NJM19" s="163"/>
      <c r="NJN19" s="163"/>
      <c r="NJO19" s="163"/>
      <c r="NJP19" s="163"/>
      <c r="NJQ19" s="163"/>
      <c r="NJR19" s="163"/>
      <c r="NJS19" s="163"/>
      <c r="NJT19" s="163"/>
      <c r="NJU19" s="163"/>
      <c r="NJV19" s="163"/>
      <c r="NJW19" s="163"/>
      <c r="NJX19" s="163"/>
      <c r="NJY19" s="163"/>
      <c r="NJZ19" s="163"/>
      <c r="NKA19" s="163"/>
      <c r="NKB19" s="163"/>
      <c r="NKC19" s="163"/>
      <c r="NKD19" s="163"/>
      <c r="NKE19" s="163"/>
      <c r="NKF19" s="163"/>
      <c r="NKG19" s="163"/>
      <c r="NKH19" s="163"/>
      <c r="NKI19" s="163"/>
      <c r="NKJ19" s="163"/>
      <c r="NKK19" s="163"/>
      <c r="NKL19" s="163"/>
      <c r="NKM19" s="163"/>
      <c r="NKN19" s="163"/>
      <c r="NKO19" s="163"/>
      <c r="NKP19" s="163"/>
      <c r="NKQ19" s="163"/>
      <c r="NKR19" s="163"/>
      <c r="NKS19" s="163"/>
      <c r="NKT19" s="163"/>
      <c r="NKU19" s="163"/>
      <c r="NKV19" s="163"/>
      <c r="NKW19" s="163"/>
      <c r="NKX19" s="163"/>
      <c r="NKY19" s="163"/>
      <c r="NKZ19" s="163"/>
      <c r="NLA19" s="163"/>
      <c r="NLB19" s="163"/>
      <c r="NLC19" s="163"/>
      <c r="NLD19" s="163"/>
      <c r="NLE19" s="163"/>
      <c r="NLF19" s="163"/>
      <c r="NLG19" s="163"/>
      <c r="NLH19" s="163"/>
      <c r="NLI19" s="163"/>
      <c r="NLJ19" s="163"/>
      <c r="NLK19" s="163"/>
      <c r="NLL19" s="163"/>
      <c r="NLM19" s="163"/>
      <c r="NLN19" s="163"/>
      <c r="NLO19" s="163"/>
      <c r="NLP19" s="163"/>
      <c r="NLQ19" s="163"/>
      <c r="NLR19" s="163"/>
      <c r="NLS19" s="163"/>
      <c r="NLT19" s="163"/>
      <c r="NLU19" s="163"/>
      <c r="NLV19" s="163"/>
      <c r="NLW19" s="163"/>
      <c r="NLX19" s="163"/>
      <c r="NLY19" s="163"/>
      <c r="NLZ19" s="163"/>
      <c r="NMA19" s="163"/>
      <c r="NMB19" s="163"/>
      <c r="NMC19" s="163"/>
      <c r="NMD19" s="163"/>
      <c r="NME19" s="163"/>
      <c r="NMF19" s="163"/>
      <c r="NMG19" s="163"/>
      <c r="NMH19" s="163"/>
      <c r="NMI19" s="163"/>
      <c r="NMJ19" s="163"/>
      <c r="NMK19" s="163"/>
      <c r="NML19" s="163"/>
      <c r="NMM19" s="163"/>
      <c r="NMN19" s="163"/>
      <c r="NMO19" s="163"/>
      <c r="NMP19" s="163"/>
      <c r="NMQ19" s="163"/>
      <c r="NMR19" s="163"/>
      <c r="NMS19" s="163"/>
      <c r="NMT19" s="163"/>
      <c r="NMU19" s="163"/>
      <c r="NMV19" s="163"/>
      <c r="NMW19" s="163"/>
      <c r="NMX19" s="163"/>
      <c r="NMY19" s="163"/>
      <c r="NMZ19" s="163"/>
      <c r="NNA19" s="163"/>
      <c r="NNB19" s="163"/>
      <c r="NNC19" s="163"/>
      <c r="NND19" s="163"/>
      <c r="NNE19" s="163"/>
      <c r="NNF19" s="163"/>
      <c r="NNG19" s="163"/>
      <c r="NNH19" s="163"/>
      <c r="NNI19" s="163"/>
      <c r="NNJ19" s="163"/>
      <c r="NNK19" s="163"/>
      <c r="NNL19" s="163"/>
      <c r="NNM19" s="163"/>
      <c r="NNN19" s="163"/>
      <c r="NNO19" s="163"/>
      <c r="NNP19" s="163"/>
      <c r="NNQ19" s="163"/>
      <c r="NNR19" s="163"/>
      <c r="NNS19" s="163"/>
      <c r="NNT19" s="163"/>
      <c r="NNU19" s="163"/>
      <c r="NNV19" s="163"/>
      <c r="NNW19" s="163"/>
      <c r="NNX19" s="163"/>
      <c r="NNY19" s="163"/>
      <c r="NNZ19" s="163"/>
      <c r="NOA19" s="163"/>
      <c r="NOB19" s="163"/>
      <c r="NOC19" s="163"/>
      <c r="NOD19" s="163"/>
      <c r="NOE19" s="163"/>
      <c r="NOF19" s="163"/>
      <c r="NOG19" s="163"/>
      <c r="NOH19" s="163"/>
      <c r="NOI19" s="163"/>
      <c r="NOJ19" s="163"/>
      <c r="NOK19" s="163"/>
      <c r="NOL19" s="163"/>
      <c r="NOM19" s="163"/>
      <c r="NON19" s="163"/>
      <c r="NOO19" s="163"/>
      <c r="NOP19" s="163"/>
      <c r="NOQ19" s="163"/>
      <c r="NOR19" s="163"/>
      <c r="NOS19" s="163"/>
      <c r="NOT19" s="163"/>
      <c r="NOU19" s="163"/>
      <c r="NOV19" s="163"/>
      <c r="NOW19" s="163"/>
      <c r="NOX19" s="163"/>
      <c r="NOY19" s="163"/>
      <c r="NOZ19" s="163"/>
      <c r="NPA19" s="163"/>
      <c r="NPB19" s="163"/>
      <c r="NPC19" s="163"/>
      <c r="NPD19" s="163"/>
      <c r="NPE19" s="163"/>
      <c r="NPF19" s="163"/>
      <c r="NPG19" s="163"/>
      <c r="NPH19" s="163"/>
      <c r="NPI19" s="163"/>
      <c r="NPJ19" s="163"/>
      <c r="NPK19" s="163"/>
      <c r="NPL19" s="163"/>
      <c r="NPM19" s="163"/>
      <c r="NPN19" s="163"/>
      <c r="NPO19" s="163"/>
      <c r="NPP19" s="163"/>
      <c r="NPQ19" s="163"/>
      <c r="NPR19" s="163"/>
      <c r="NPS19" s="163"/>
      <c r="NPT19" s="163"/>
      <c r="NPU19" s="163"/>
      <c r="NPV19" s="163"/>
      <c r="NPW19" s="163"/>
      <c r="NPX19" s="163"/>
      <c r="NPY19" s="163"/>
      <c r="NPZ19" s="163"/>
      <c r="NQA19" s="163"/>
      <c r="NQB19" s="163"/>
      <c r="NQC19" s="163"/>
      <c r="NQD19" s="163"/>
      <c r="NQE19" s="163"/>
      <c r="NQF19" s="163"/>
      <c r="NQG19" s="163"/>
      <c r="NQH19" s="163"/>
      <c r="NQI19" s="163"/>
      <c r="NQJ19" s="163"/>
      <c r="NQK19" s="163"/>
      <c r="NQL19" s="163"/>
      <c r="NQM19" s="163"/>
      <c r="NQN19" s="163"/>
      <c r="NQO19" s="163"/>
      <c r="NQP19" s="163"/>
      <c r="NQQ19" s="163"/>
      <c r="NQR19" s="163"/>
      <c r="NQS19" s="163"/>
      <c r="NQT19" s="163"/>
      <c r="NQU19" s="163"/>
      <c r="NQV19" s="163"/>
      <c r="NQW19" s="163"/>
      <c r="NQX19" s="163"/>
      <c r="NQY19" s="163"/>
      <c r="NQZ19" s="163"/>
      <c r="NRA19" s="163"/>
      <c r="NRB19" s="163"/>
      <c r="NRC19" s="163"/>
      <c r="NRD19" s="163"/>
      <c r="NRE19" s="163"/>
      <c r="NRF19" s="163"/>
      <c r="NRG19" s="163"/>
      <c r="NRH19" s="163"/>
      <c r="NRI19" s="163"/>
      <c r="NRJ19" s="163"/>
      <c r="NRK19" s="163"/>
      <c r="NRL19" s="163"/>
      <c r="NRM19" s="163"/>
      <c r="NRN19" s="163"/>
      <c r="NRO19" s="163"/>
      <c r="NRP19" s="163"/>
      <c r="NRQ19" s="163"/>
      <c r="NRR19" s="163"/>
      <c r="NRS19" s="163"/>
      <c r="NRT19" s="163"/>
      <c r="NRU19" s="163"/>
      <c r="NRV19" s="163"/>
      <c r="NRW19" s="163"/>
      <c r="NRX19" s="163"/>
      <c r="NRY19" s="163"/>
      <c r="NRZ19" s="163"/>
      <c r="NSA19" s="163"/>
      <c r="NSB19" s="163"/>
      <c r="NSC19" s="163"/>
      <c r="NSD19" s="163"/>
      <c r="NSE19" s="163"/>
      <c r="NSF19" s="163"/>
      <c r="NSG19" s="163"/>
      <c r="NSH19" s="163"/>
      <c r="NSI19" s="163"/>
      <c r="NSJ19" s="163"/>
      <c r="NSK19" s="163"/>
      <c r="NSL19" s="163"/>
      <c r="NSM19" s="163"/>
      <c r="NSN19" s="163"/>
      <c r="NSO19" s="163"/>
      <c r="NSP19" s="163"/>
      <c r="NSQ19" s="163"/>
      <c r="NSR19" s="163"/>
      <c r="NSS19" s="163"/>
      <c r="NST19" s="163"/>
      <c r="NSU19" s="163"/>
      <c r="NSV19" s="163"/>
      <c r="NSW19" s="163"/>
      <c r="NSX19" s="163"/>
      <c r="NSY19" s="163"/>
      <c r="NSZ19" s="163"/>
      <c r="NTA19" s="163"/>
      <c r="NTB19" s="163"/>
      <c r="NTC19" s="163"/>
      <c r="NTD19" s="163"/>
      <c r="NTE19" s="163"/>
      <c r="NTF19" s="163"/>
      <c r="NTG19" s="163"/>
      <c r="NTH19" s="163"/>
      <c r="NTI19" s="163"/>
      <c r="NTJ19" s="163"/>
      <c r="NTK19" s="163"/>
      <c r="NTL19" s="163"/>
      <c r="NTM19" s="163"/>
      <c r="NTN19" s="163"/>
      <c r="NTO19" s="163"/>
      <c r="NTP19" s="163"/>
      <c r="NTQ19" s="163"/>
      <c r="NTR19" s="163"/>
      <c r="NTS19" s="163"/>
      <c r="NTT19" s="163"/>
      <c r="NTU19" s="163"/>
      <c r="NTV19" s="163"/>
      <c r="NTW19" s="163"/>
      <c r="NTX19" s="163"/>
      <c r="NTY19" s="163"/>
      <c r="NTZ19" s="163"/>
      <c r="NUA19" s="163"/>
      <c r="NUB19" s="163"/>
      <c r="NUC19" s="163"/>
      <c r="NUD19" s="163"/>
      <c r="NUE19" s="163"/>
      <c r="NUF19" s="163"/>
      <c r="NUG19" s="163"/>
      <c r="NUH19" s="163"/>
      <c r="NUI19" s="163"/>
      <c r="NUJ19" s="163"/>
      <c r="NUK19" s="163"/>
      <c r="NUL19" s="163"/>
      <c r="NUM19" s="163"/>
      <c r="NUN19" s="163"/>
      <c r="NUO19" s="163"/>
      <c r="NUP19" s="163"/>
      <c r="NUQ19" s="163"/>
      <c r="NUR19" s="163"/>
      <c r="NUS19" s="163"/>
      <c r="NUT19" s="163"/>
      <c r="NUU19" s="163"/>
      <c r="NUV19" s="163"/>
      <c r="NUW19" s="163"/>
      <c r="NUX19" s="163"/>
      <c r="NUY19" s="163"/>
      <c r="NUZ19" s="163"/>
      <c r="NVA19" s="163"/>
      <c r="NVB19" s="163"/>
      <c r="NVC19" s="163"/>
      <c r="NVD19" s="163"/>
      <c r="NVE19" s="163"/>
      <c r="NVF19" s="163"/>
      <c r="NVG19" s="163"/>
      <c r="NVH19" s="163"/>
      <c r="NVI19" s="163"/>
      <c r="NVJ19" s="163"/>
      <c r="NVK19" s="163"/>
      <c r="NVL19" s="163"/>
      <c r="NVM19" s="163"/>
      <c r="NVN19" s="163"/>
      <c r="NVO19" s="163"/>
      <c r="NVP19" s="163"/>
      <c r="NVQ19" s="163"/>
      <c r="NVR19" s="163"/>
      <c r="NVS19" s="163"/>
      <c r="NVT19" s="163"/>
      <c r="NVU19" s="163"/>
      <c r="NVV19" s="163"/>
      <c r="NVW19" s="163"/>
      <c r="NVX19" s="163"/>
      <c r="NVY19" s="163"/>
      <c r="NVZ19" s="163"/>
      <c r="NWA19" s="163"/>
      <c r="NWB19" s="163"/>
      <c r="NWC19" s="163"/>
      <c r="NWD19" s="163"/>
      <c r="NWE19" s="163"/>
      <c r="NWF19" s="163"/>
      <c r="NWG19" s="163"/>
      <c r="NWH19" s="163"/>
      <c r="NWI19" s="163"/>
      <c r="NWJ19" s="163"/>
      <c r="NWK19" s="163"/>
      <c r="NWL19" s="163"/>
      <c r="NWM19" s="163"/>
      <c r="NWN19" s="163"/>
      <c r="NWO19" s="163"/>
      <c r="NWP19" s="163"/>
      <c r="NWQ19" s="163"/>
      <c r="NWR19" s="163"/>
      <c r="NWS19" s="163"/>
      <c r="NWT19" s="163"/>
      <c r="NWU19" s="163"/>
      <c r="NWV19" s="163"/>
      <c r="NWW19" s="163"/>
      <c r="NWX19" s="163"/>
      <c r="NWY19" s="163"/>
      <c r="NWZ19" s="163"/>
      <c r="NXA19" s="163"/>
      <c r="NXB19" s="163"/>
      <c r="NXC19" s="163"/>
      <c r="NXD19" s="163"/>
      <c r="NXE19" s="163"/>
      <c r="NXF19" s="163"/>
      <c r="NXG19" s="163"/>
      <c r="NXH19" s="163"/>
      <c r="NXI19" s="163"/>
      <c r="NXJ19" s="163"/>
      <c r="NXK19" s="163"/>
      <c r="NXL19" s="163"/>
      <c r="NXM19" s="163"/>
      <c r="NXN19" s="163"/>
      <c r="NXO19" s="163"/>
      <c r="NXP19" s="163"/>
      <c r="NXQ19" s="163"/>
      <c r="NXR19" s="163"/>
      <c r="NXS19" s="163"/>
      <c r="NXT19" s="163"/>
      <c r="NXU19" s="163"/>
      <c r="NXV19" s="163"/>
      <c r="NXW19" s="163"/>
      <c r="NXX19" s="163"/>
      <c r="NXY19" s="163"/>
      <c r="NXZ19" s="163"/>
      <c r="NYA19" s="163"/>
      <c r="NYB19" s="163"/>
      <c r="NYC19" s="163"/>
      <c r="NYD19" s="163"/>
      <c r="NYE19" s="163"/>
      <c r="NYF19" s="163"/>
      <c r="NYG19" s="163"/>
      <c r="NYH19" s="163"/>
      <c r="NYI19" s="163"/>
      <c r="NYJ19" s="163"/>
      <c r="NYK19" s="163"/>
      <c r="NYL19" s="163"/>
      <c r="NYM19" s="163"/>
      <c r="NYN19" s="163"/>
      <c r="NYO19" s="163"/>
      <c r="NYP19" s="163"/>
      <c r="NYQ19" s="163"/>
      <c r="NYR19" s="163"/>
      <c r="NYS19" s="163"/>
      <c r="NYT19" s="163"/>
      <c r="NYU19" s="163"/>
      <c r="NYV19" s="163"/>
      <c r="NYW19" s="163"/>
      <c r="NYX19" s="163"/>
      <c r="NYY19" s="163"/>
      <c r="NYZ19" s="163"/>
      <c r="NZA19" s="163"/>
      <c r="NZB19" s="163"/>
      <c r="NZC19" s="163"/>
      <c r="NZD19" s="163"/>
      <c r="NZE19" s="163"/>
      <c r="NZF19" s="163"/>
      <c r="NZG19" s="163"/>
      <c r="NZH19" s="163"/>
      <c r="NZI19" s="163"/>
      <c r="NZJ19" s="163"/>
      <c r="NZK19" s="163"/>
      <c r="NZL19" s="163"/>
      <c r="NZM19" s="163"/>
      <c r="NZN19" s="163"/>
      <c r="NZO19" s="163"/>
      <c r="NZP19" s="163"/>
      <c r="NZQ19" s="163"/>
      <c r="NZR19" s="163"/>
      <c r="NZS19" s="163"/>
      <c r="NZT19" s="163"/>
      <c r="NZU19" s="163"/>
      <c r="NZV19" s="163"/>
      <c r="NZW19" s="163"/>
      <c r="NZX19" s="163"/>
      <c r="NZY19" s="163"/>
      <c r="NZZ19" s="163"/>
      <c r="OAA19" s="163"/>
      <c r="OAB19" s="163"/>
      <c r="OAC19" s="163"/>
      <c r="OAD19" s="163"/>
      <c r="OAE19" s="163"/>
      <c r="OAF19" s="163"/>
      <c r="OAG19" s="163"/>
      <c r="OAH19" s="163"/>
      <c r="OAI19" s="163"/>
      <c r="OAJ19" s="163"/>
      <c r="OAK19" s="163"/>
      <c r="OAL19" s="163"/>
      <c r="OAM19" s="163"/>
      <c r="OAN19" s="163"/>
      <c r="OAO19" s="163"/>
      <c r="OAP19" s="163"/>
      <c r="OAQ19" s="163"/>
      <c r="OAR19" s="163"/>
      <c r="OAS19" s="163"/>
      <c r="OAT19" s="163"/>
      <c r="OAU19" s="163"/>
      <c r="OAV19" s="163"/>
      <c r="OAW19" s="163"/>
      <c r="OAX19" s="163"/>
      <c r="OAY19" s="163"/>
      <c r="OAZ19" s="163"/>
      <c r="OBA19" s="163"/>
      <c r="OBB19" s="163"/>
      <c r="OBC19" s="163"/>
      <c r="OBD19" s="163"/>
      <c r="OBE19" s="163"/>
      <c r="OBF19" s="163"/>
      <c r="OBG19" s="163"/>
      <c r="OBH19" s="163"/>
      <c r="OBI19" s="163"/>
      <c r="OBJ19" s="163"/>
      <c r="OBK19" s="163"/>
      <c r="OBL19" s="163"/>
      <c r="OBM19" s="163"/>
      <c r="OBN19" s="163"/>
      <c r="OBO19" s="163"/>
      <c r="OBP19" s="163"/>
      <c r="OBQ19" s="163"/>
      <c r="OBR19" s="163"/>
      <c r="OBS19" s="163"/>
      <c r="OBT19" s="163"/>
      <c r="OBU19" s="163"/>
      <c r="OBV19" s="163"/>
      <c r="OBW19" s="163"/>
      <c r="OBX19" s="163"/>
      <c r="OBY19" s="163"/>
      <c r="OBZ19" s="163"/>
      <c r="OCA19" s="163"/>
      <c r="OCB19" s="163"/>
      <c r="OCC19" s="163"/>
      <c r="OCD19" s="163"/>
      <c r="OCE19" s="163"/>
      <c r="OCF19" s="163"/>
      <c r="OCG19" s="163"/>
      <c r="OCH19" s="163"/>
      <c r="OCI19" s="163"/>
      <c r="OCJ19" s="163"/>
      <c r="OCK19" s="163"/>
      <c r="OCL19" s="163"/>
      <c r="OCM19" s="163"/>
      <c r="OCN19" s="163"/>
      <c r="OCO19" s="163"/>
      <c r="OCP19" s="163"/>
      <c r="OCQ19" s="163"/>
      <c r="OCR19" s="163"/>
      <c r="OCS19" s="163"/>
      <c r="OCT19" s="163"/>
      <c r="OCU19" s="163"/>
      <c r="OCV19" s="163"/>
      <c r="OCW19" s="163"/>
      <c r="OCX19" s="163"/>
      <c r="OCY19" s="163"/>
      <c r="OCZ19" s="163"/>
      <c r="ODA19" s="163"/>
      <c r="ODB19" s="163"/>
      <c r="ODC19" s="163"/>
      <c r="ODD19" s="163"/>
      <c r="ODE19" s="163"/>
      <c r="ODF19" s="163"/>
      <c r="ODG19" s="163"/>
      <c r="ODH19" s="163"/>
      <c r="ODI19" s="163"/>
      <c r="ODJ19" s="163"/>
      <c r="ODK19" s="163"/>
      <c r="ODL19" s="163"/>
      <c r="ODM19" s="163"/>
      <c r="ODN19" s="163"/>
      <c r="ODO19" s="163"/>
      <c r="ODP19" s="163"/>
      <c r="ODQ19" s="163"/>
      <c r="ODR19" s="163"/>
      <c r="ODS19" s="163"/>
      <c r="ODT19" s="163"/>
      <c r="ODU19" s="163"/>
      <c r="ODV19" s="163"/>
      <c r="ODW19" s="163"/>
      <c r="ODX19" s="163"/>
      <c r="ODY19" s="163"/>
      <c r="ODZ19" s="163"/>
      <c r="OEA19" s="163"/>
      <c r="OEB19" s="163"/>
      <c r="OEC19" s="163"/>
      <c r="OED19" s="163"/>
      <c r="OEE19" s="163"/>
      <c r="OEF19" s="163"/>
      <c r="OEG19" s="163"/>
      <c r="OEH19" s="163"/>
      <c r="OEI19" s="163"/>
      <c r="OEJ19" s="163"/>
      <c r="OEK19" s="163"/>
      <c r="OEL19" s="163"/>
      <c r="OEM19" s="163"/>
      <c r="OEN19" s="163"/>
      <c r="OEO19" s="163"/>
      <c r="OEP19" s="163"/>
      <c r="OEQ19" s="163"/>
      <c r="OER19" s="163"/>
      <c r="OES19" s="163"/>
      <c r="OET19" s="163"/>
      <c r="OEU19" s="163"/>
      <c r="OEV19" s="163"/>
      <c r="OEW19" s="163"/>
      <c r="OEX19" s="163"/>
      <c r="OEY19" s="163"/>
      <c r="OEZ19" s="163"/>
      <c r="OFA19" s="163"/>
      <c r="OFB19" s="163"/>
      <c r="OFC19" s="163"/>
      <c r="OFD19" s="163"/>
      <c r="OFE19" s="163"/>
      <c r="OFF19" s="163"/>
      <c r="OFG19" s="163"/>
      <c r="OFH19" s="163"/>
      <c r="OFI19" s="163"/>
      <c r="OFJ19" s="163"/>
      <c r="OFK19" s="163"/>
      <c r="OFL19" s="163"/>
      <c r="OFM19" s="163"/>
      <c r="OFN19" s="163"/>
      <c r="OFO19" s="163"/>
      <c r="OFP19" s="163"/>
      <c r="OFQ19" s="163"/>
      <c r="OFR19" s="163"/>
      <c r="OFS19" s="163"/>
      <c r="OFT19" s="163"/>
      <c r="OFU19" s="163"/>
      <c r="OFV19" s="163"/>
      <c r="OFW19" s="163"/>
      <c r="OFX19" s="163"/>
      <c r="OFY19" s="163"/>
      <c r="OFZ19" s="163"/>
      <c r="OGA19" s="163"/>
      <c r="OGB19" s="163"/>
      <c r="OGC19" s="163"/>
      <c r="OGD19" s="163"/>
      <c r="OGE19" s="163"/>
      <c r="OGF19" s="163"/>
      <c r="OGG19" s="163"/>
      <c r="OGH19" s="163"/>
      <c r="OGI19" s="163"/>
      <c r="OGJ19" s="163"/>
      <c r="OGK19" s="163"/>
      <c r="OGL19" s="163"/>
      <c r="OGM19" s="163"/>
      <c r="OGN19" s="163"/>
      <c r="OGO19" s="163"/>
      <c r="OGP19" s="163"/>
      <c r="OGQ19" s="163"/>
      <c r="OGR19" s="163"/>
      <c r="OGS19" s="163"/>
      <c r="OGT19" s="163"/>
      <c r="OGU19" s="163"/>
      <c r="OGV19" s="163"/>
      <c r="OGW19" s="163"/>
      <c r="OGX19" s="163"/>
      <c r="OGY19" s="163"/>
      <c r="OGZ19" s="163"/>
      <c r="OHA19" s="163"/>
      <c r="OHB19" s="163"/>
      <c r="OHC19" s="163"/>
      <c r="OHD19" s="163"/>
      <c r="OHE19" s="163"/>
      <c r="OHF19" s="163"/>
      <c r="OHG19" s="163"/>
      <c r="OHH19" s="163"/>
      <c r="OHI19" s="163"/>
      <c r="OHJ19" s="163"/>
      <c r="OHK19" s="163"/>
      <c r="OHL19" s="163"/>
      <c r="OHM19" s="163"/>
      <c r="OHN19" s="163"/>
      <c r="OHO19" s="163"/>
      <c r="OHP19" s="163"/>
      <c r="OHQ19" s="163"/>
      <c r="OHR19" s="163"/>
      <c r="OHS19" s="163"/>
      <c r="OHT19" s="163"/>
      <c r="OHU19" s="163"/>
      <c r="OHV19" s="163"/>
      <c r="OHW19" s="163"/>
      <c r="OHX19" s="163"/>
      <c r="OHY19" s="163"/>
      <c r="OHZ19" s="163"/>
      <c r="OIA19" s="163"/>
      <c r="OIB19" s="163"/>
      <c r="OIC19" s="163"/>
      <c r="OID19" s="163"/>
      <c r="OIE19" s="163"/>
      <c r="OIF19" s="163"/>
      <c r="OIG19" s="163"/>
      <c r="OIH19" s="163"/>
      <c r="OII19" s="163"/>
      <c r="OIJ19" s="163"/>
      <c r="OIK19" s="163"/>
      <c r="OIL19" s="163"/>
      <c r="OIM19" s="163"/>
      <c r="OIN19" s="163"/>
      <c r="OIO19" s="163"/>
      <c r="OIP19" s="163"/>
      <c r="OIQ19" s="163"/>
      <c r="OIR19" s="163"/>
      <c r="OIS19" s="163"/>
      <c r="OIT19" s="163"/>
      <c r="OIU19" s="163"/>
      <c r="OIV19" s="163"/>
      <c r="OIW19" s="163"/>
      <c r="OIX19" s="163"/>
      <c r="OIY19" s="163"/>
      <c r="OIZ19" s="163"/>
      <c r="OJA19" s="163"/>
      <c r="OJB19" s="163"/>
      <c r="OJC19" s="163"/>
      <c r="OJD19" s="163"/>
      <c r="OJE19" s="163"/>
      <c r="OJF19" s="163"/>
      <c r="OJG19" s="163"/>
      <c r="OJH19" s="163"/>
      <c r="OJI19" s="163"/>
      <c r="OJJ19" s="163"/>
      <c r="OJK19" s="163"/>
      <c r="OJL19" s="163"/>
      <c r="OJM19" s="163"/>
      <c r="OJN19" s="163"/>
      <c r="OJO19" s="163"/>
      <c r="OJP19" s="163"/>
      <c r="OJQ19" s="163"/>
      <c r="OJR19" s="163"/>
      <c r="OJS19" s="163"/>
      <c r="OJT19" s="163"/>
      <c r="OJU19" s="163"/>
      <c r="OJV19" s="163"/>
      <c r="OJW19" s="163"/>
      <c r="OJX19" s="163"/>
      <c r="OJY19" s="163"/>
      <c r="OJZ19" s="163"/>
      <c r="OKA19" s="163"/>
      <c r="OKB19" s="163"/>
      <c r="OKC19" s="163"/>
      <c r="OKD19" s="163"/>
      <c r="OKE19" s="163"/>
      <c r="OKF19" s="163"/>
      <c r="OKG19" s="163"/>
      <c r="OKH19" s="163"/>
      <c r="OKI19" s="163"/>
      <c r="OKJ19" s="163"/>
      <c r="OKK19" s="163"/>
      <c r="OKL19" s="163"/>
      <c r="OKM19" s="163"/>
      <c r="OKN19" s="163"/>
      <c r="OKO19" s="163"/>
      <c r="OKP19" s="163"/>
      <c r="OKQ19" s="163"/>
      <c r="OKR19" s="163"/>
      <c r="OKS19" s="163"/>
      <c r="OKT19" s="163"/>
      <c r="OKU19" s="163"/>
      <c r="OKV19" s="163"/>
      <c r="OKW19" s="163"/>
      <c r="OKX19" s="163"/>
      <c r="OKY19" s="163"/>
      <c r="OKZ19" s="163"/>
      <c r="OLA19" s="163"/>
      <c r="OLB19" s="163"/>
      <c r="OLC19" s="163"/>
      <c r="OLD19" s="163"/>
      <c r="OLE19" s="163"/>
      <c r="OLF19" s="163"/>
      <c r="OLG19" s="163"/>
      <c r="OLH19" s="163"/>
      <c r="OLI19" s="163"/>
      <c r="OLJ19" s="163"/>
      <c r="OLK19" s="163"/>
      <c r="OLL19" s="163"/>
      <c r="OLM19" s="163"/>
      <c r="OLN19" s="163"/>
      <c r="OLO19" s="163"/>
      <c r="OLP19" s="163"/>
      <c r="OLQ19" s="163"/>
      <c r="OLR19" s="163"/>
      <c r="OLS19" s="163"/>
      <c r="OLT19" s="163"/>
      <c r="OLU19" s="163"/>
      <c r="OLV19" s="163"/>
      <c r="OLW19" s="163"/>
      <c r="OLX19" s="163"/>
      <c r="OLY19" s="163"/>
      <c r="OLZ19" s="163"/>
      <c r="OMA19" s="163"/>
      <c r="OMB19" s="163"/>
      <c r="OMC19" s="163"/>
      <c r="OMD19" s="163"/>
      <c r="OME19" s="163"/>
      <c r="OMF19" s="163"/>
      <c r="OMG19" s="163"/>
      <c r="OMH19" s="163"/>
      <c r="OMI19" s="163"/>
      <c r="OMJ19" s="163"/>
      <c r="OMK19" s="163"/>
      <c r="OML19" s="163"/>
      <c r="OMM19" s="163"/>
      <c r="OMN19" s="163"/>
      <c r="OMO19" s="163"/>
      <c r="OMP19" s="163"/>
      <c r="OMQ19" s="163"/>
      <c r="OMR19" s="163"/>
      <c r="OMS19" s="163"/>
      <c r="OMT19" s="163"/>
      <c r="OMU19" s="163"/>
      <c r="OMV19" s="163"/>
      <c r="OMW19" s="163"/>
      <c r="OMX19" s="163"/>
      <c r="OMY19" s="163"/>
      <c r="OMZ19" s="163"/>
      <c r="ONA19" s="163"/>
      <c r="ONB19" s="163"/>
      <c r="ONC19" s="163"/>
      <c r="OND19" s="163"/>
      <c r="ONE19" s="163"/>
      <c r="ONF19" s="163"/>
      <c r="ONG19" s="163"/>
      <c r="ONH19" s="163"/>
      <c r="ONI19" s="163"/>
      <c r="ONJ19" s="163"/>
      <c r="ONK19" s="163"/>
      <c r="ONL19" s="163"/>
      <c r="ONM19" s="163"/>
      <c r="ONN19" s="163"/>
      <c r="ONO19" s="163"/>
      <c r="ONP19" s="163"/>
      <c r="ONQ19" s="163"/>
      <c r="ONR19" s="163"/>
      <c r="ONS19" s="163"/>
      <c r="ONT19" s="163"/>
      <c r="ONU19" s="163"/>
      <c r="ONV19" s="163"/>
      <c r="ONW19" s="163"/>
      <c r="ONX19" s="163"/>
      <c r="ONY19" s="163"/>
      <c r="ONZ19" s="163"/>
      <c r="OOA19" s="163"/>
      <c r="OOB19" s="163"/>
      <c r="OOC19" s="163"/>
      <c r="OOD19" s="163"/>
      <c r="OOE19" s="163"/>
      <c r="OOF19" s="163"/>
      <c r="OOG19" s="163"/>
      <c r="OOH19" s="163"/>
      <c r="OOI19" s="163"/>
      <c r="OOJ19" s="163"/>
      <c r="OOK19" s="163"/>
      <c r="OOL19" s="163"/>
      <c r="OOM19" s="163"/>
      <c r="OON19" s="163"/>
      <c r="OOO19" s="163"/>
      <c r="OOP19" s="163"/>
      <c r="OOQ19" s="163"/>
      <c r="OOR19" s="163"/>
      <c r="OOS19" s="163"/>
      <c r="OOT19" s="163"/>
      <c r="OOU19" s="163"/>
      <c r="OOV19" s="163"/>
      <c r="OOW19" s="163"/>
      <c r="OOX19" s="163"/>
      <c r="OOY19" s="163"/>
      <c r="OOZ19" s="163"/>
      <c r="OPA19" s="163"/>
      <c r="OPB19" s="163"/>
      <c r="OPC19" s="163"/>
      <c r="OPD19" s="163"/>
      <c r="OPE19" s="163"/>
      <c r="OPF19" s="163"/>
      <c r="OPG19" s="163"/>
      <c r="OPH19" s="163"/>
      <c r="OPI19" s="163"/>
      <c r="OPJ19" s="163"/>
      <c r="OPK19" s="163"/>
      <c r="OPL19" s="163"/>
      <c r="OPM19" s="163"/>
      <c r="OPN19" s="163"/>
      <c r="OPO19" s="163"/>
      <c r="OPP19" s="163"/>
      <c r="OPQ19" s="163"/>
      <c r="OPR19" s="163"/>
      <c r="OPS19" s="163"/>
      <c r="OPT19" s="163"/>
      <c r="OPU19" s="163"/>
      <c r="OPV19" s="163"/>
      <c r="OPW19" s="163"/>
      <c r="OPX19" s="163"/>
      <c r="OPY19" s="163"/>
      <c r="OPZ19" s="163"/>
      <c r="OQA19" s="163"/>
      <c r="OQB19" s="163"/>
      <c r="OQC19" s="163"/>
      <c r="OQD19" s="163"/>
      <c r="OQE19" s="163"/>
      <c r="OQF19" s="163"/>
      <c r="OQG19" s="163"/>
      <c r="OQH19" s="163"/>
      <c r="OQI19" s="163"/>
      <c r="OQJ19" s="163"/>
      <c r="OQK19" s="163"/>
      <c r="OQL19" s="163"/>
      <c r="OQM19" s="163"/>
      <c r="OQN19" s="163"/>
      <c r="OQO19" s="163"/>
      <c r="OQP19" s="163"/>
      <c r="OQQ19" s="163"/>
      <c r="OQR19" s="163"/>
      <c r="OQS19" s="163"/>
      <c r="OQT19" s="163"/>
      <c r="OQU19" s="163"/>
      <c r="OQV19" s="163"/>
      <c r="OQW19" s="163"/>
      <c r="OQX19" s="163"/>
      <c r="OQY19" s="163"/>
      <c r="OQZ19" s="163"/>
      <c r="ORA19" s="163"/>
      <c r="ORB19" s="163"/>
      <c r="ORC19" s="163"/>
      <c r="ORD19" s="163"/>
      <c r="ORE19" s="163"/>
      <c r="ORF19" s="163"/>
      <c r="ORG19" s="163"/>
      <c r="ORH19" s="163"/>
      <c r="ORI19" s="163"/>
      <c r="ORJ19" s="163"/>
      <c r="ORK19" s="163"/>
      <c r="ORL19" s="163"/>
      <c r="ORM19" s="163"/>
      <c r="ORN19" s="163"/>
      <c r="ORO19" s="163"/>
      <c r="ORP19" s="163"/>
      <c r="ORQ19" s="163"/>
      <c r="ORR19" s="163"/>
      <c r="ORS19" s="163"/>
      <c r="ORT19" s="163"/>
      <c r="ORU19" s="163"/>
      <c r="ORV19" s="163"/>
      <c r="ORW19" s="163"/>
      <c r="ORX19" s="163"/>
      <c r="ORY19" s="163"/>
      <c r="ORZ19" s="163"/>
      <c r="OSA19" s="163"/>
      <c r="OSB19" s="163"/>
      <c r="OSC19" s="163"/>
      <c r="OSD19" s="163"/>
      <c r="OSE19" s="163"/>
      <c r="OSF19" s="163"/>
      <c r="OSG19" s="163"/>
      <c r="OSH19" s="163"/>
      <c r="OSI19" s="163"/>
      <c r="OSJ19" s="163"/>
      <c r="OSK19" s="163"/>
      <c r="OSL19" s="163"/>
      <c r="OSM19" s="163"/>
      <c r="OSN19" s="163"/>
      <c r="OSO19" s="163"/>
      <c r="OSP19" s="163"/>
      <c r="OSQ19" s="163"/>
      <c r="OSR19" s="163"/>
      <c r="OSS19" s="163"/>
      <c r="OST19" s="163"/>
      <c r="OSU19" s="163"/>
      <c r="OSV19" s="163"/>
      <c r="OSW19" s="163"/>
      <c r="OSX19" s="163"/>
      <c r="OSY19" s="163"/>
      <c r="OSZ19" s="163"/>
      <c r="OTA19" s="163"/>
      <c r="OTB19" s="163"/>
      <c r="OTC19" s="163"/>
      <c r="OTD19" s="163"/>
      <c r="OTE19" s="163"/>
      <c r="OTF19" s="163"/>
      <c r="OTG19" s="163"/>
      <c r="OTH19" s="163"/>
      <c r="OTI19" s="163"/>
      <c r="OTJ19" s="163"/>
      <c r="OTK19" s="163"/>
      <c r="OTL19" s="163"/>
      <c r="OTM19" s="163"/>
      <c r="OTN19" s="163"/>
      <c r="OTO19" s="163"/>
      <c r="OTP19" s="163"/>
      <c r="OTQ19" s="163"/>
      <c r="OTR19" s="163"/>
      <c r="OTS19" s="163"/>
      <c r="OTT19" s="163"/>
      <c r="OTU19" s="163"/>
      <c r="OTV19" s="163"/>
      <c r="OTW19" s="163"/>
      <c r="OTX19" s="163"/>
      <c r="OTY19" s="163"/>
      <c r="OTZ19" s="163"/>
      <c r="OUA19" s="163"/>
      <c r="OUB19" s="163"/>
      <c r="OUC19" s="163"/>
      <c r="OUD19" s="163"/>
      <c r="OUE19" s="163"/>
      <c r="OUF19" s="163"/>
      <c r="OUG19" s="163"/>
      <c r="OUH19" s="163"/>
      <c r="OUI19" s="163"/>
      <c r="OUJ19" s="163"/>
      <c r="OUK19" s="163"/>
      <c r="OUL19" s="163"/>
      <c r="OUM19" s="163"/>
      <c r="OUN19" s="163"/>
      <c r="OUO19" s="163"/>
      <c r="OUP19" s="163"/>
      <c r="OUQ19" s="163"/>
      <c r="OUR19" s="163"/>
      <c r="OUS19" s="163"/>
      <c r="OUT19" s="163"/>
      <c r="OUU19" s="163"/>
      <c r="OUV19" s="163"/>
      <c r="OUW19" s="163"/>
      <c r="OUX19" s="163"/>
      <c r="OUY19" s="163"/>
      <c r="OUZ19" s="163"/>
      <c r="OVA19" s="163"/>
      <c r="OVB19" s="163"/>
      <c r="OVC19" s="163"/>
      <c r="OVD19" s="163"/>
      <c r="OVE19" s="163"/>
      <c r="OVF19" s="163"/>
      <c r="OVG19" s="163"/>
      <c r="OVH19" s="163"/>
      <c r="OVI19" s="163"/>
      <c r="OVJ19" s="163"/>
      <c r="OVK19" s="163"/>
      <c r="OVL19" s="163"/>
      <c r="OVM19" s="163"/>
      <c r="OVN19" s="163"/>
      <c r="OVO19" s="163"/>
      <c r="OVP19" s="163"/>
      <c r="OVQ19" s="163"/>
      <c r="OVR19" s="163"/>
      <c r="OVS19" s="163"/>
      <c r="OVT19" s="163"/>
      <c r="OVU19" s="163"/>
      <c r="OVV19" s="163"/>
      <c r="OVW19" s="163"/>
      <c r="OVX19" s="163"/>
      <c r="OVY19" s="163"/>
      <c r="OVZ19" s="163"/>
      <c r="OWA19" s="163"/>
      <c r="OWB19" s="163"/>
      <c r="OWC19" s="163"/>
      <c r="OWD19" s="163"/>
      <c r="OWE19" s="163"/>
      <c r="OWF19" s="163"/>
      <c r="OWG19" s="163"/>
      <c r="OWH19" s="163"/>
      <c r="OWI19" s="163"/>
      <c r="OWJ19" s="163"/>
      <c r="OWK19" s="163"/>
      <c r="OWL19" s="163"/>
      <c r="OWM19" s="163"/>
      <c r="OWN19" s="163"/>
      <c r="OWO19" s="163"/>
      <c r="OWP19" s="163"/>
      <c r="OWQ19" s="163"/>
      <c r="OWR19" s="163"/>
      <c r="OWS19" s="163"/>
      <c r="OWT19" s="163"/>
      <c r="OWU19" s="163"/>
      <c r="OWV19" s="163"/>
      <c r="OWW19" s="163"/>
      <c r="OWX19" s="163"/>
      <c r="OWY19" s="163"/>
      <c r="OWZ19" s="163"/>
      <c r="OXA19" s="163"/>
      <c r="OXB19" s="163"/>
      <c r="OXC19" s="163"/>
      <c r="OXD19" s="163"/>
      <c r="OXE19" s="163"/>
      <c r="OXF19" s="163"/>
      <c r="OXG19" s="163"/>
      <c r="OXH19" s="163"/>
      <c r="OXI19" s="163"/>
      <c r="OXJ19" s="163"/>
      <c r="OXK19" s="163"/>
      <c r="OXL19" s="163"/>
      <c r="OXM19" s="163"/>
      <c r="OXN19" s="163"/>
      <c r="OXO19" s="163"/>
      <c r="OXP19" s="163"/>
      <c r="OXQ19" s="163"/>
      <c r="OXR19" s="163"/>
      <c r="OXS19" s="163"/>
      <c r="OXT19" s="163"/>
      <c r="OXU19" s="163"/>
      <c r="OXV19" s="163"/>
      <c r="OXW19" s="163"/>
      <c r="OXX19" s="163"/>
      <c r="OXY19" s="163"/>
      <c r="OXZ19" s="163"/>
      <c r="OYA19" s="163"/>
      <c r="OYB19" s="163"/>
      <c r="OYC19" s="163"/>
      <c r="OYD19" s="163"/>
      <c r="OYE19" s="163"/>
      <c r="OYF19" s="163"/>
      <c r="OYG19" s="163"/>
      <c r="OYH19" s="163"/>
      <c r="OYI19" s="163"/>
      <c r="OYJ19" s="163"/>
      <c r="OYK19" s="163"/>
      <c r="OYL19" s="163"/>
      <c r="OYM19" s="163"/>
      <c r="OYN19" s="163"/>
      <c r="OYO19" s="163"/>
      <c r="OYP19" s="163"/>
      <c r="OYQ19" s="163"/>
      <c r="OYR19" s="163"/>
      <c r="OYS19" s="163"/>
      <c r="OYT19" s="163"/>
      <c r="OYU19" s="163"/>
      <c r="OYV19" s="163"/>
      <c r="OYW19" s="163"/>
      <c r="OYX19" s="163"/>
      <c r="OYY19" s="163"/>
      <c r="OYZ19" s="163"/>
      <c r="OZA19" s="163"/>
      <c r="OZB19" s="163"/>
      <c r="OZC19" s="163"/>
      <c r="OZD19" s="163"/>
      <c r="OZE19" s="163"/>
      <c r="OZF19" s="163"/>
      <c r="OZG19" s="163"/>
      <c r="OZH19" s="163"/>
      <c r="OZI19" s="163"/>
      <c r="OZJ19" s="163"/>
      <c r="OZK19" s="163"/>
      <c r="OZL19" s="163"/>
      <c r="OZM19" s="163"/>
      <c r="OZN19" s="163"/>
      <c r="OZO19" s="163"/>
      <c r="OZP19" s="163"/>
      <c r="OZQ19" s="163"/>
      <c r="OZR19" s="163"/>
      <c r="OZS19" s="163"/>
      <c r="OZT19" s="163"/>
      <c r="OZU19" s="163"/>
      <c r="OZV19" s="163"/>
      <c r="OZW19" s="163"/>
      <c r="OZX19" s="163"/>
      <c r="OZY19" s="163"/>
      <c r="OZZ19" s="163"/>
      <c r="PAA19" s="163"/>
      <c r="PAB19" s="163"/>
      <c r="PAC19" s="163"/>
      <c r="PAD19" s="163"/>
      <c r="PAE19" s="163"/>
      <c r="PAF19" s="163"/>
      <c r="PAG19" s="163"/>
      <c r="PAH19" s="163"/>
      <c r="PAI19" s="163"/>
      <c r="PAJ19" s="163"/>
      <c r="PAK19" s="163"/>
      <c r="PAL19" s="163"/>
      <c r="PAM19" s="163"/>
      <c r="PAN19" s="163"/>
      <c r="PAO19" s="163"/>
      <c r="PAP19" s="163"/>
      <c r="PAQ19" s="163"/>
      <c r="PAR19" s="163"/>
      <c r="PAS19" s="163"/>
      <c r="PAT19" s="163"/>
      <c r="PAU19" s="163"/>
      <c r="PAV19" s="163"/>
      <c r="PAW19" s="163"/>
      <c r="PAX19" s="163"/>
      <c r="PAY19" s="163"/>
      <c r="PAZ19" s="163"/>
      <c r="PBA19" s="163"/>
      <c r="PBB19" s="163"/>
      <c r="PBC19" s="163"/>
      <c r="PBD19" s="163"/>
      <c r="PBE19" s="163"/>
      <c r="PBF19" s="163"/>
      <c r="PBG19" s="163"/>
      <c r="PBH19" s="163"/>
      <c r="PBI19" s="163"/>
      <c r="PBJ19" s="163"/>
      <c r="PBK19" s="163"/>
      <c r="PBL19" s="163"/>
      <c r="PBM19" s="163"/>
      <c r="PBN19" s="163"/>
      <c r="PBO19" s="163"/>
      <c r="PBP19" s="163"/>
      <c r="PBQ19" s="163"/>
      <c r="PBR19" s="163"/>
      <c r="PBS19" s="163"/>
      <c r="PBT19" s="163"/>
      <c r="PBU19" s="163"/>
      <c r="PBV19" s="163"/>
      <c r="PBW19" s="163"/>
      <c r="PBX19" s="163"/>
      <c r="PBY19" s="163"/>
      <c r="PBZ19" s="163"/>
      <c r="PCA19" s="163"/>
      <c r="PCB19" s="163"/>
      <c r="PCC19" s="163"/>
      <c r="PCD19" s="163"/>
      <c r="PCE19" s="163"/>
      <c r="PCF19" s="163"/>
      <c r="PCG19" s="163"/>
      <c r="PCH19" s="163"/>
      <c r="PCI19" s="163"/>
      <c r="PCJ19" s="163"/>
      <c r="PCK19" s="163"/>
      <c r="PCL19" s="163"/>
      <c r="PCM19" s="163"/>
      <c r="PCN19" s="163"/>
      <c r="PCO19" s="163"/>
      <c r="PCP19" s="163"/>
      <c r="PCQ19" s="163"/>
      <c r="PCR19" s="163"/>
      <c r="PCS19" s="163"/>
      <c r="PCT19" s="163"/>
      <c r="PCU19" s="163"/>
      <c r="PCV19" s="163"/>
      <c r="PCW19" s="163"/>
      <c r="PCX19" s="163"/>
      <c r="PCY19" s="163"/>
      <c r="PCZ19" s="163"/>
      <c r="PDA19" s="163"/>
      <c r="PDB19" s="163"/>
      <c r="PDC19" s="163"/>
      <c r="PDD19" s="163"/>
      <c r="PDE19" s="163"/>
      <c r="PDF19" s="163"/>
      <c r="PDG19" s="163"/>
      <c r="PDH19" s="163"/>
      <c r="PDI19" s="163"/>
      <c r="PDJ19" s="163"/>
      <c r="PDK19" s="163"/>
      <c r="PDL19" s="163"/>
      <c r="PDM19" s="163"/>
      <c r="PDN19" s="163"/>
      <c r="PDO19" s="163"/>
      <c r="PDP19" s="163"/>
      <c r="PDQ19" s="163"/>
      <c r="PDR19" s="163"/>
      <c r="PDS19" s="163"/>
      <c r="PDT19" s="163"/>
      <c r="PDU19" s="163"/>
      <c r="PDV19" s="163"/>
      <c r="PDW19" s="163"/>
      <c r="PDX19" s="163"/>
      <c r="PDY19" s="163"/>
      <c r="PDZ19" s="163"/>
      <c r="PEA19" s="163"/>
      <c r="PEB19" s="163"/>
      <c r="PEC19" s="163"/>
      <c r="PED19" s="163"/>
      <c r="PEE19" s="163"/>
      <c r="PEF19" s="163"/>
      <c r="PEG19" s="163"/>
      <c r="PEH19" s="163"/>
      <c r="PEI19" s="163"/>
      <c r="PEJ19" s="163"/>
      <c r="PEK19" s="163"/>
      <c r="PEL19" s="163"/>
      <c r="PEM19" s="163"/>
      <c r="PEN19" s="163"/>
      <c r="PEO19" s="163"/>
      <c r="PEP19" s="163"/>
      <c r="PEQ19" s="163"/>
      <c r="PER19" s="163"/>
      <c r="PES19" s="163"/>
      <c r="PET19" s="163"/>
      <c r="PEU19" s="163"/>
      <c r="PEV19" s="163"/>
      <c r="PEW19" s="163"/>
      <c r="PEX19" s="163"/>
      <c r="PEY19" s="163"/>
      <c r="PEZ19" s="163"/>
      <c r="PFA19" s="163"/>
      <c r="PFB19" s="163"/>
      <c r="PFC19" s="163"/>
      <c r="PFD19" s="163"/>
      <c r="PFE19" s="163"/>
      <c r="PFF19" s="163"/>
      <c r="PFG19" s="163"/>
      <c r="PFH19" s="163"/>
      <c r="PFI19" s="163"/>
      <c r="PFJ19" s="163"/>
      <c r="PFK19" s="163"/>
      <c r="PFL19" s="163"/>
      <c r="PFM19" s="163"/>
      <c r="PFN19" s="163"/>
      <c r="PFO19" s="163"/>
      <c r="PFP19" s="163"/>
      <c r="PFQ19" s="163"/>
      <c r="PFR19" s="163"/>
      <c r="PFS19" s="163"/>
      <c r="PFT19" s="163"/>
      <c r="PFU19" s="163"/>
      <c r="PFV19" s="163"/>
      <c r="PFW19" s="163"/>
      <c r="PFX19" s="163"/>
      <c r="PFY19" s="163"/>
      <c r="PFZ19" s="163"/>
      <c r="PGA19" s="163"/>
      <c r="PGB19" s="163"/>
      <c r="PGC19" s="163"/>
      <c r="PGD19" s="163"/>
      <c r="PGE19" s="163"/>
      <c r="PGF19" s="163"/>
      <c r="PGG19" s="163"/>
      <c r="PGH19" s="163"/>
      <c r="PGI19" s="163"/>
      <c r="PGJ19" s="163"/>
      <c r="PGK19" s="163"/>
      <c r="PGL19" s="163"/>
      <c r="PGM19" s="163"/>
      <c r="PGN19" s="163"/>
      <c r="PGO19" s="163"/>
      <c r="PGP19" s="163"/>
      <c r="PGQ19" s="163"/>
      <c r="PGR19" s="163"/>
      <c r="PGS19" s="163"/>
      <c r="PGT19" s="163"/>
      <c r="PGU19" s="163"/>
      <c r="PGV19" s="163"/>
      <c r="PGW19" s="163"/>
      <c r="PGX19" s="163"/>
      <c r="PGY19" s="163"/>
      <c r="PGZ19" s="163"/>
      <c r="PHA19" s="163"/>
      <c r="PHB19" s="163"/>
      <c r="PHC19" s="163"/>
      <c r="PHD19" s="163"/>
      <c r="PHE19" s="163"/>
      <c r="PHF19" s="163"/>
      <c r="PHG19" s="163"/>
      <c r="PHH19" s="163"/>
      <c r="PHI19" s="163"/>
      <c r="PHJ19" s="163"/>
      <c r="PHK19" s="163"/>
      <c r="PHL19" s="163"/>
      <c r="PHM19" s="163"/>
      <c r="PHN19" s="163"/>
      <c r="PHO19" s="163"/>
      <c r="PHP19" s="163"/>
      <c r="PHQ19" s="163"/>
      <c r="PHR19" s="163"/>
      <c r="PHS19" s="163"/>
      <c r="PHT19" s="163"/>
      <c r="PHU19" s="163"/>
      <c r="PHV19" s="163"/>
      <c r="PHW19" s="163"/>
      <c r="PHX19" s="163"/>
      <c r="PHY19" s="163"/>
      <c r="PHZ19" s="163"/>
      <c r="PIA19" s="163"/>
      <c r="PIB19" s="163"/>
      <c r="PIC19" s="163"/>
      <c r="PID19" s="163"/>
      <c r="PIE19" s="163"/>
      <c r="PIF19" s="163"/>
      <c r="PIG19" s="163"/>
      <c r="PIH19" s="163"/>
      <c r="PII19" s="163"/>
      <c r="PIJ19" s="163"/>
      <c r="PIK19" s="163"/>
      <c r="PIL19" s="163"/>
      <c r="PIM19" s="163"/>
      <c r="PIN19" s="163"/>
      <c r="PIO19" s="163"/>
      <c r="PIP19" s="163"/>
      <c r="PIQ19" s="163"/>
      <c r="PIR19" s="163"/>
      <c r="PIS19" s="163"/>
      <c r="PIT19" s="163"/>
      <c r="PIU19" s="163"/>
      <c r="PIV19" s="163"/>
      <c r="PIW19" s="163"/>
      <c r="PIX19" s="163"/>
      <c r="PIY19" s="163"/>
      <c r="PIZ19" s="163"/>
      <c r="PJA19" s="163"/>
      <c r="PJB19" s="163"/>
      <c r="PJC19" s="163"/>
      <c r="PJD19" s="163"/>
      <c r="PJE19" s="163"/>
      <c r="PJF19" s="163"/>
      <c r="PJG19" s="163"/>
      <c r="PJH19" s="163"/>
      <c r="PJI19" s="163"/>
      <c r="PJJ19" s="163"/>
      <c r="PJK19" s="163"/>
      <c r="PJL19" s="163"/>
      <c r="PJM19" s="163"/>
      <c r="PJN19" s="163"/>
      <c r="PJO19" s="163"/>
      <c r="PJP19" s="163"/>
      <c r="PJQ19" s="163"/>
      <c r="PJR19" s="163"/>
      <c r="PJS19" s="163"/>
      <c r="PJT19" s="163"/>
      <c r="PJU19" s="163"/>
      <c r="PJV19" s="163"/>
      <c r="PJW19" s="163"/>
      <c r="PJX19" s="163"/>
      <c r="PJY19" s="163"/>
      <c r="PJZ19" s="163"/>
      <c r="PKA19" s="163"/>
      <c r="PKB19" s="163"/>
      <c r="PKC19" s="163"/>
      <c r="PKD19" s="163"/>
      <c r="PKE19" s="163"/>
      <c r="PKF19" s="163"/>
      <c r="PKG19" s="163"/>
      <c r="PKH19" s="163"/>
      <c r="PKI19" s="163"/>
      <c r="PKJ19" s="163"/>
      <c r="PKK19" s="163"/>
      <c r="PKL19" s="163"/>
      <c r="PKM19" s="163"/>
      <c r="PKN19" s="163"/>
      <c r="PKO19" s="163"/>
      <c r="PKP19" s="163"/>
      <c r="PKQ19" s="163"/>
      <c r="PKR19" s="163"/>
      <c r="PKS19" s="163"/>
      <c r="PKT19" s="163"/>
      <c r="PKU19" s="163"/>
      <c r="PKV19" s="163"/>
      <c r="PKW19" s="163"/>
      <c r="PKX19" s="163"/>
      <c r="PKY19" s="163"/>
      <c r="PKZ19" s="163"/>
      <c r="PLA19" s="163"/>
      <c r="PLB19" s="163"/>
      <c r="PLC19" s="163"/>
      <c r="PLD19" s="163"/>
      <c r="PLE19" s="163"/>
      <c r="PLF19" s="163"/>
      <c r="PLG19" s="163"/>
      <c r="PLH19" s="163"/>
      <c r="PLI19" s="163"/>
      <c r="PLJ19" s="163"/>
      <c r="PLK19" s="163"/>
      <c r="PLL19" s="163"/>
      <c r="PLM19" s="163"/>
      <c r="PLN19" s="163"/>
      <c r="PLO19" s="163"/>
      <c r="PLP19" s="163"/>
      <c r="PLQ19" s="163"/>
      <c r="PLR19" s="163"/>
      <c r="PLS19" s="163"/>
      <c r="PLT19" s="163"/>
      <c r="PLU19" s="163"/>
      <c r="PLV19" s="163"/>
      <c r="PLW19" s="163"/>
      <c r="PLX19" s="163"/>
      <c r="PLY19" s="163"/>
      <c r="PLZ19" s="163"/>
      <c r="PMA19" s="163"/>
      <c r="PMB19" s="163"/>
      <c r="PMC19" s="163"/>
      <c r="PMD19" s="163"/>
      <c r="PME19" s="163"/>
      <c r="PMF19" s="163"/>
      <c r="PMG19" s="163"/>
      <c r="PMH19" s="163"/>
      <c r="PMI19" s="163"/>
      <c r="PMJ19" s="163"/>
      <c r="PMK19" s="163"/>
      <c r="PML19" s="163"/>
      <c r="PMM19" s="163"/>
      <c r="PMN19" s="163"/>
      <c r="PMO19" s="163"/>
      <c r="PMP19" s="163"/>
      <c r="PMQ19" s="163"/>
      <c r="PMR19" s="163"/>
      <c r="PMS19" s="163"/>
      <c r="PMT19" s="163"/>
      <c r="PMU19" s="163"/>
      <c r="PMV19" s="163"/>
      <c r="PMW19" s="163"/>
      <c r="PMX19" s="163"/>
      <c r="PMY19" s="163"/>
      <c r="PMZ19" s="163"/>
      <c r="PNA19" s="163"/>
      <c r="PNB19" s="163"/>
      <c r="PNC19" s="163"/>
      <c r="PND19" s="163"/>
      <c r="PNE19" s="163"/>
      <c r="PNF19" s="163"/>
      <c r="PNG19" s="163"/>
      <c r="PNH19" s="163"/>
      <c r="PNI19" s="163"/>
      <c r="PNJ19" s="163"/>
      <c r="PNK19" s="163"/>
      <c r="PNL19" s="163"/>
      <c r="PNM19" s="163"/>
      <c r="PNN19" s="163"/>
      <c r="PNO19" s="163"/>
      <c r="PNP19" s="163"/>
      <c r="PNQ19" s="163"/>
      <c r="PNR19" s="163"/>
      <c r="PNS19" s="163"/>
      <c r="PNT19" s="163"/>
      <c r="PNU19" s="163"/>
      <c r="PNV19" s="163"/>
      <c r="PNW19" s="163"/>
      <c r="PNX19" s="163"/>
      <c r="PNY19" s="163"/>
      <c r="PNZ19" s="163"/>
      <c r="POA19" s="163"/>
      <c r="POB19" s="163"/>
      <c r="POC19" s="163"/>
      <c r="POD19" s="163"/>
      <c r="POE19" s="163"/>
      <c r="POF19" s="163"/>
      <c r="POG19" s="163"/>
      <c r="POH19" s="163"/>
      <c r="POI19" s="163"/>
      <c r="POJ19" s="163"/>
      <c r="POK19" s="163"/>
      <c r="POL19" s="163"/>
      <c r="POM19" s="163"/>
      <c r="PON19" s="163"/>
      <c r="POO19" s="163"/>
      <c r="POP19" s="163"/>
      <c r="POQ19" s="163"/>
      <c r="POR19" s="163"/>
      <c r="POS19" s="163"/>
      <c r="POT19" s="163"/>
      <c r="POU19" s="163"/>
      <c r="POV19" s="163"/>
      <c r="POW19" s="163"/>
      <c r="POX19" s="163"/>
      <c r="POY19" s="163"/>
      <c r="POZ19" s="163"/>
      <c r="PPA19" s="163"/>
      <c r="PPB19" s="163"/>
      <c r="PPC19" s="163"/>
      <c r="PPD19" s="163"/>
      <c r="PPE19" s="163"/>
      <c r="PPF19" s="163"/>
      <c r="PPG19" s="163"/>
      <c r="PPH19" s="163"/>
      <c r="PPI19" s="163"/>
      <c r="PPJ19" s="163"/>
      <c r="PPK19" s="163"/>
      <c r="PPL19" s="163"/>
      <c r="PPM19" s="163"/>
      <c r="PPN19" s="163"/>
      <c r="PPO19" s="163"/>
      <c r="PPP19" s="163"/>
      <c r="PPQ19" s="163"/>
      <c r="PPR19" s="163"/>
      <c r="PPS19" s="163"/>
      <c r="PPT19" s="163"/>
      <c r="PPU19" s="163"/>
      <c r="PPV19" s="163"/>
      <c r="PPW19" s="163"/>
      <c r="PPX19" s="163"/>
      <c r="PPY19" s="163"/>
      <c r="PPZ19" s="163"/>
      <c r="PQA19" s="163"/>
      <c r="PQB19" s="163"/>
      <c r="PQC19" s="163"/>
      <c r="PQD19" s="163"/>
      <c r="PQE19" s="163"/>
      <c r="PQF19" s="163"/>
      <c r="PQG19" s="163"/>
      <c r="PQH19" s="163"/>
      <c r="PQI19" s="163"/>
      <c r="PQJ19" s="163"/>
      <c r="PQK19" s="163"/>
      <c r="PQL19" s="163"/>
      <c r="PQM19" s="163"/>
      <c r="PQN19" s="163"/>
      <c r="PQO19" s="163"/>
      <c r="PQP19" s="163"/>
      <c r="PQQ19" s="163"/>
      <c r="PQR19" s="163"/>
      <c r="PQS19" s="163"/>
      <c r="PQT19" s="163"/>
      <c r="PQU19" s="163"/>
      <c r="PQV19" s="163"/>
      <c r="PQW19" s="163"/>
      <c r="PQX19" s="163"/>
      <c r="PQY19" s="163"/>
      <c r="PQZ19" s="163"/>
      <c r="PRA19" s="163"/>
      <c r="PRB19" s="163"/>
      <c r="PRC19" s="163"/>
      <c r="PRD19" s="163"/>
      <c r="PRE19" s="163"/>
      <c r="PRF19" s="163"/>
      <c r="PRG19" s="163"/>
      <c r="PRH19" s="163"/>
      <c r="PRI19" s="163"/>
      <c r="PRJ19" s="163"/>
      <c r="PRK19" s="163"/>
      <c r="PRL19" s="163"/>
      <c r="PRM19" s="163"/>
      <c r="PRN19" s="163"/>
      <c r="PRO19" s="163"/>
      <c r="PRP19" s="163"/>
      <c r="PRQ19" s="163"/>
      <c r="PRR19" s="163"/>
      <c r="PRS19" s="163"/>
      <c r="PRT19" s="163"/>
      <c r="PRU19" s="163"/>
      <c r="PRV19" s="163"/>
      <c r="PRW19" s="163"/>
      <c r="PRX19" s="163"/>
      <c r="PRY19" s="163"/>
      <c r="PRZ19" s="163"/>
      <c r="PSA19" s="163"/>
      <c r="PSB19" s="163"/>
      <c r="PSC19" s="163"/>
      <c r="PSD19" s="163"/>
      <c r="PSE19" s="163"/>
      <c r="PSF19" s="163"/>
      <c r="PSG19" s="163"/>
      <c r="PSH19" s="163"/>
      <c r="PSI19" s="163"/>
      <c r="PSJ19" s="163"/>
      <c r="PSK19" s="163"/>
      <c r="PSL19" s="163"/>
      <c r="PSM19" s="163"/>
      <c r="PSN19" s="163"/>
      <c r="PSO19" s="163"/>
      <c r="PSP19" s="163"/>
      <c r="PSQ19" s="163"/>
      <c r="PSR19" s="163"/>
      <c r="PSS19" s="163"/>
      <c r="PST19" s="163"/>
      <c r="PSU19" s="163"/>
      <c r="PSV19" s="163"/>
      <c r="PSW19" s="163"/>
      <c r="PSX19" s="163"/>
      <c r="PSY19" s="163"/>
      <c r="PSZ19" s="163"/>
      <c r="PTA19" s="163"/>
      <c r="PTB19" s="163"/>
      <c r="PTC19" s="163"/>
      <c r="PTD19" s="163"/>
      <c r="PTE19" s="163"/>
      <c r="PTF19" s="163"/>
      <c r="PTG19" s="163"/>
      <c r="PTH19" s="163"/>
      <c r="PTI19" s="163"/>
      <c r="PTJ19" s="163"/>
      <c r="PTK19" s="163"/>
      <c r="PTL19" s="163"/>
      <c r="PTM19" s="163"/>
      <c r="PTN19" s="163"/>
      <c r="PTO19" s="163"/>
      <c r="PTP19" s="163"/>
      <c r="PTQ19" s="163"/>
      <c r="PTR19" s="163"/>
      <c r="PTS19" s="163"/>
      <c r="PTT19" s="163"/>
      <c r="PTU19" s="163"/>
      <c r="PTV19" s="163"/>
      <c r="PTW19" s="163"/>
      <c r="PTX19" s="163"/>
      <c r="PTY19" s="163"/>
      <c r="PTZ19" s="163"/>
      <c r="PUA19" s="163"/>
      <c r="PUB19" s="163"/>
      <c r="PUC19" s="163"/>
      <c r="PUD19" s="163"/>
      <c r="PUE19" s="163"/>
      <c r="PUF19" s="163"/>
      <c r="PUG19" s="163"/>
      <c r="PUH19" s="163"/>
      <c r="PUI19" s="163"/>
      <c r="PUJ19" s="163"/>
      <c r="PUK19" s="163"/>
      <c r="PUL19" s="163"/>
      <c r="PUM19" s="163"/>
      <c r="PUN19" s="163"/>
      <c r="PUO19" s="163"/>
      <c r="PUP19" s="163"/>
      <c r="PUQ19" s="163"/>
      <c r="PUR19" s="163"/>
      <c r="PUS19" s="163"/>
      <c r="PUT19" s="163"/>
      <c r="PUU19" s="163"/>
      <c r="PUV19" s="163"/>
      <c r="PUW19" s="163"/>
      <c r="PUX19" s="163"/>
      <c r="PUY19" s="163"/>
      <c r="PUZ19" s="163"/>
      <c r="PVA19" s="163"/>
      <c r="PVB19" s="163"/>
      <c r="PVC19" s="163"/>
      <c r="PVD19" s="163"/>
      <c r="PVE19" s="163"/>
      <c r="PVF19" s="163"/>
      <c r="PVG19" s="163"/>
      <c r="PVH19" s="163"/>
      <c r="PVI19" s="163"/>
      <c r="PVJ19" s="163"/>
      <c r="PVK19" s="163"/>
      <c r="PVL19" s="163"/>
      <c r="PVM19" s="163"/>
      <c r="PVN19" s="163"/>
      <c r="PVO19" s="163"/>
      <c r="PVP19" s="163"/>
      <c r="PVQ19" s="163"/>
      <c r="PVR19" s="163"/>
      <c r="PVS19" s="163"/>
      <c r="PVT19" s="163"/>
      <c r="PVU19" s="163"/>
      <c r="PVV19" s="163"/>
      <c r="PVW19" s="163"/>
      <c r="PVX19" s="163"/>
      <c r="PVY19" s="163"/>
      <c r="PVZ19" s="163"/>
      <c r="PWA19" s="163"/>
      <c r="PWB19" s="163"/>
      <c r="PWC19" s="163"/>
      <c r="PWD19" s="163"/>
      <c r="PWE19" s="163"/>
      <c r="PWF19" s="163"/>
      <c r="PWG19" s="163"/>
      <c r="PWH19" s="163"/>
      <c r="PWI19" s="163"/>
      <c r="PWJ19" s="163"/>
      <c r="PWK19" s="163"/>
      <c r="PWL19" s="163"/>
      <c r="PWM19" s="163"/>
      <c r="PWN19" s="163"/>
      <c r="PWO19" s="163"/>
      <c r="PWP19" s="163"/>
      <c r="PWQ19" s="163"/>
      <c r="PWR19" s="163"/>
      <c r="PWS19" s="163"/>
      <c r="PWT19" s="163"/>
      <c r="PWU19" s="163"/>
      <c r="PWV19" s="163"/>
      <c r="PWW19" s="163"/>
      <c r="PWX19" s="163"/>
      <c r="PWY19" s="163"/>
      <c r="PWZ19" s="163"/>
      <c r="PXA19" s="163"/>
      <c r="PXB19" s="163"/>
      <c r="PXC19" s="163"/>
      <c r="PXD19" s="163"/>
      <c r="PXE19" s="163"/>
      <c r="PXF19" s="163"/>
      <c r="PXG19" s="163"/>
      <c r="PXH19" s="163"/>
      <c r="PXI19" s="163"/>
      <c r="PXJ19" s="163"/>
      <c r="PXK19" s="163"/>
      <c r="PXL19" s="163"/>
      <c r="PXM19" s="163"/>
      <c r="PXN19" s="163"/>
      <c r="PXO19" s="163"/>
      <c r="PXP19" s="163"/>
      <c r="PXQ19" s="163"/>
      <c r="PXR19" s="163"/>
      <c r="PXS19" s="163"/>
      <c r="PXT19" s="163"/>
      <c r="PXU19" s="163"/>
      <c r="PXV19" s="163"/>
      <c r="PXW19" s="163"/>
      <c r="PXX19" s="163"/>
      <c r="PXY19" s="163"/>
      <c r="PXZ19" s="163"/>
      <c r="PYA19" s="163"/>
      <c r="PYB19" s="163"/>
      <c r="PYC19" s="163"/>
      <c r="PYD19" s="163"/>
      <c r="PYE19" s="163"/>
      <c r="PYF19" s="163"/>
      <c r="PYG19" s="163"/>
      <c r="PYH19" s="163"/>
      <c r="PYI19" s="163"/>
      <c r="PYJ19" s="163"/>
      <c r="PYK19" s="163"/>
      <c r="PYL19" s="163"/>
      <c r="PYM19" s="163"/>
      <c r="PYN19" s="163"/>
      <c r="PYO19" s="163"/>
      <c r="PYP19" s="163"/>
      <c r="PYQ19" s="163"/>
      <c r="PYR19" s="163"/>
      <c r="PYS19" s="163"/>
      <c r="PYT19" s="163"/>
      <c r="PYU19" s="163"/>
      <c r="PYV19" s="163"/>
      <c r="PYW19" s="163"/>
      <c r="PYX19" s="163"/>
      <c r="PYY19" s="163"/>
      <c r="PYZ19" s="163"/>
      <c r="PZA19" s="163"/>
      <c r="PZB19" s="163"/>
      <c r="PZC19" s="163"/>
      <c r="PZD19" s="163"/>
      <c r="PZE19" s="163"/>
      <c r="PZF19" s="163"/>
      <c r="PZG19" s="163"/>
      <c r="PZH19" s="163"/>
      <c r="PZI19" s="163"/>
      <c r="PZJ19" s="163"/>
      <c r="PZK19" s="163"/>
      <c r="PZL19" s="163"/>
      <c r="PZM19" s="163"/>
      <c r="PZN19" s="163"/>
      <c r="PZO19" s="163"/>
      <c r="PZP19" s="163"/>
      <c r="PZQ19" s="163"/>
      <c r="PZR19" s="163"/>
      <c r="PZS19" s="163"/>
      <c r="PZT19" s="163"/>
      <c r="PZU19" s="163"/>
      <c r="PZV19" s="163"/>
      <c r="PZW19" s="163"/>
      <c r="PZX19" s="163"/>
      <c r="PZY19" s="163"/>
      <c r="PZZ19" s="163"/>
      <c r="QAA19" s="163"/>
      <c r="QAB19" s="163"/>
      <c r="QAC19" s="163"/>
      <c r="QAD19" s="163"/>
      <c r="QAE19" s="163"/>
      <c r="QAF19" s="163"/>
      <c r="QAG19" s="163"/>
      <c r="QAH19" s="163"/>
      <c r="QAI19" s="163"/>
      <c r="QAJ19" s="163"/>
      <c r="QAK19" s="163"/>
      <c r="QAL19" s="163"/>
      <c r="QAM19" s="163"/>
      <c r="QAN19" s="163"/>
      <c r="QAO19" s="163"/>
      <c r="QAP19" s="163"/>
      <c r="QAQ19" s="163"/>
      <c r="QAR19" s="163"/>
      <c r="QAS19" s="163"/>
      <c r="QAT19" s="163"/>
      <c r="QAU19" s="163"/>
      <c r="QAV19" s="163"/>
      <c r="QAW19" s="163"/>
      <c r="QAX19" s="163"/>
      <c r="QAY19" s="163"/>
      <c r="QAZ19" s="163"/>
      <c r="QBA19" s="163"/>
      <c r="QBB19" s="163"/>
      <c r="QBC19" s="163"/>
      <c r="QBD19" s="163"/>
      <c r="QBE19" s="163"/>
      <c r="QBF19" s="163"/>
      <c r="QBG19" s="163"/>
      <c r="QBH19" s="163"/>
      <c r="QBI19" s="163"/>
      <c r="QBJ19" s="163"/>
      <c r="QBK19" s="163"/>
      <c r="QBL19" s="163"/>
      <c r="QBM19" s="163"/>
      <c r="QBN19" s="163"/>
      <c r="QBO19" s="163"/>
      <c r="QBP19" s="163"/>
      <c r="QBQ19" s="163"/>
      <c r="QBR19" s="163"/>
      <c r="QBS19" s="163"/>
      <c r="QBT19" s="163"/>
      <c r="QBU19" s="163"/>
      <c r="QBV19" s="163"/>
      <c r="QBW19" s="163"/>
      <c r="QBX19" s="163"/>
      <c r="QBY19" s="163"/>
      <c r="QBZ19" s="163"/>
      <c r="QCA19" s="163"/>
      <c r="QCB19" s="163"/>
      <c r="QCC19" s="163"/>
      <c r="QCD19" s="163"/>
      <c r="QCE19" s="163"/>
      <c r="QCF19" s="163"/>
      <c r="QCG19" s="163"/>
      <c r="QCH19" s="163"/>
      <c r="QCI19" s="163"/>
      <c r="QCJ19" s="163"/>
      <c r="QCK19" s="163"/>
      <c r="QCL19" s="163"/>
      <c r="QCM19" s="163"/>
      <c r="QCN19" s="163"/>
      <c r="QCO19" s="163"/>
      <c r="QCP19" s="163"/>
      <c r="QCQ19" s="163"/>
      <c r="QCR19" s="163"/>
      <c r="QCS19" s="163"/>
      <c r="QCT19" s="163"/>
      <c r="QCU19" s="163"/>
      <c r="QCV19" s="163"/>
      <c r="QCW19" s="163"/>
      <c r="QCX19" s="163"/>
      <c r="QCY19" s="163"/>
      <c r="QCZ19" s="163"/>
      <c r="QDA19" s="163"/>
      <c r="QDB19" s="163"/>
      <c r="QDC19" s="163"/>
      <c r="QDD19" s="163"/>
      <c r="QDE19" s="163"/>
      <c r="QDF19" s="163"/>
      <c r="QDG19" s="163"/>
      <c r="QDH19" s="163"/>
      <c r="QDI19" s="163"/>
      <c r="QDJ19" s="163"/>
      <c r="QDK19" s="163"/>
      <c r="QDL19" s="163"/>
      <c r="QDM19" s="163"/>
      <c r="QDN19" s="163"/>
      <c r="QDO19" s="163"/>
      <c r="QDP19" s="163"/>
      <c r="QDQ19" s="163"/>
      <c r="QDR19" s="163"/>
      <c r="QDS19" s="163"/>
      <c r="QDT19" s="163"/>
      <c r="QDU19" s="163"/>
      <c r="QDV19" s="163"/>
      <c r="QDW19" s="163"/>
      <c r="QDX19" s="163"/>
      <c r="QDY19" s="163"/>
      <c r="QDZ19" s="163"/>
      <c r="QEA19" s="163"/>
      <c r="QEB19" s="163"/>
      <c r="QEC19" s="163"/>
      <c r="QED19" s="163"/>
      <c r="QEE19" s="163"/>
      <c r="QEF19" s="163"/>
      <c r="QEG19" s="163"/>
      <c r="QEH19" s="163"/>
      <c r="QEI19" s="163"/>
      <c r="QEJ19" s="163"/>
      <c r="QEK19" s="163"/>
      <c r="QEL19" s="163"/>
      <c r="QEM19" s="163"/>
      <c r="QEN19" s="163"/>
      <c r="QEO19" s="163"/>
      <c r="QEP19" s="163"/>
      <c r="QEQ19" s="163"/>
      <c r="QER19" s="163"/>
      <c r="QES19" s="163"/>
      <c r="QET19" s="163"/>
      <c r="QEU19" s="163"/>
      <c r="QEV19" s="163"/>
      <c r="QEW19" s="163"/>
      <c r="QEX19" s="163"/>
      <c r="QEY19" s="163"/>
      <c r="QEZ19" s="163"/>
      <c r="QFA19" s="163"/>
      <c r="QFB19" s="163"/>
      <c r="QFC19" s="163"/>
      <c r="QFD19" s="163"/>
      <c r="QFE19" s="163"/>
      <c r="QFF19" s="163"/>
      <c r="QFG19" s="163"/>
      <c r="QFH19" s="163"/>
      <c r="QFI19" s="163"/>
      <c r="QFJ19" s="163"/>
      <c r="QFK19" s="163"/>
      <c r="QFL19" s="163"/>
      <c r="QFM19" s="163"/>
      <c r="QFN19" s="163"/>
      <c r="QFO19" s="163"/>
      <c r="QFP19" s="163"/>
      <c r="QFQ19" s="163"/>
      <c r="QFR19" s="163"/>
      <c r="QFS19" s="163"/>
      <c r="QFT19" s="163"/>
      <c r="QFU19" s="163"/>
      <c r="QFV19" s="163"/>
      <c r="QFW19" s="163"/>
      <c r="QFX19" s="163"/>
      <c r="QFY19" s="163"/>
      <c r="QFZ19" s="163"/>
      <c r="QGA19" s="163"/>
      <c r="QGB19" s="163"/>
      <c r="QGC19" s="163"/>
      <c r="QGD19" s="163"/>
      <c r="QGE19" s="163"/>
      <c r="QGF19" s="163"/>
      <c r="QGG19" s="163"/>
      <c r="QGH19" s="163"/>
      <c r="QGI19" s="163"/>
      <c r="QGJ19" s="163"/>
      <c r="QGK19" s="163"/>
      <c r="QGL19" s="163"/>
      <c r="QGM19" s="163"/>
      <c r="QGN19" s="163"/>
      <c r="QGO19" s="163"/>
      <c r="QGP19" s="163"/>
      <c r="QGQ19" s="163"/>
      <c r="QGR19" s="163"/>
      <c r="QGS19" s="163"/>
      <c r="QGT19" s="163"/>
      <c r="QGU19" s="163"/>
      <c r="QGV19" s="163"/>
      <c r="QGW19" s="163"/>
      <c r="QGX19" s="163"/>
      <c r="QGY19" s="163"/>
      <c r="QGZ19" s="163"/>
      <c r="QHA19" s="163"/>
      <c r="QHB19" s="163"/>
      <c r="QHC19" s="163"/>
      <c r="QHD19" s="163"/>
      <c r="QHE19" s="163"/>
      <c r="QHF19" s="163"/>
      <c r="QHG19" s="163"/>
      <c r="QHH19" s="163"/>
      <c r="QHI19" s="163"/>
      <c r="QHJ19" s="163"/>
      <c r="QHK19" s="163"/>
      <c r="QHL19" s="163"/>
      <c r="QHM19" s="163"/>
      <c r="QHN19" s="163"/>
      <c r="QHO19" s="163"/>
      <c r="QHP19" s="163"/>
      <c r="QHQ19" s="163"/>
      <c r="QHR19" s="163"/>
      <c r="QHS19" s="163"/>
      <c r="QHT19" s="163"/>
      <c r="QHU19" s="163"/>
      <c r="QHV19" s="163"/>
      <c r="QHW19" s="163"/>
      <c r="QHX19" s="163"/>
      <c r="QHY19" s="163"/>
      <c r="QHZ19" s="163"/>
      <c r="QIA19" s="163"/>
      <c r="QIB19" s="163"/>
      <c r="QIC19" s="163"/>
      <c r="QID19" s="163"/>
      <c r="QIE19" s="163"/>
      <c r="QIF19" s="163"/>
      <c r="QIG19" s="163"/>
      <c r="QIH19" s="163"/>
      <c r="QII19" s="163"/>
      <c r="QIJ19" s="163"/>
      <c r="QIK19" s="163"/>
      <c r="QIL19" s="163"/>
      <c r="QIM19" s="163"/>
      <c r="QIN19" s="163"/>
      <c r="QIO19" s="163"/>
      <c r="QIP19" s="163"/>
      <c r="QIQ19" s="163"/>
      <c r="QIR19" s="163"/>
      <c r="QIS19" s="163"/>
      <c r="QIT19" s="163"/>
      <c r="QIU19" s="163"/>
      <c r="QIV19" s="163"/>
      <c r="QIW19" s="163"/>
      <c r="QIX19" s="163"/>
      <c r="QIY19" s="163"/>
      <c r="QIZ19" s="163"/>
      <c r="QJA19" s="163"/>
      <c r="QJB19" s="163"/>
      <c r="QJC19" s="163"/>
      <c r="QJD19" s="163"/>
      <c r="QJE19" s="163"/>
      <c r="QJF19" s="163"/>
      <c r="QJG19" s="163"/>
      <c r="QJH19" s="163"/>
      <c r="QJI19" s="163"/>
      <c r="QJJ19" s="163"/>
      <c r="QJK19" s="163"/>
      <c r="QJL19" s="163"/>
      <c r="QJM19" s="163"/>
      <c r="QJN19" s="163"/>
      <c r="QJO19" s="163"/>
      <c r="QJP19" s="163"/>
      <c r="QJQ19" s="163"/>
      <c r="QJR19" s="163"/>
      <c r="QJS19" s="163"/>
      <c r="QJT19" s="163"/>
      <c r="QJU19" s="163"/>
      <c r="QJV19" s="163"/>
      <c r="QJW19" s="163"/>
      <c r="QJX19" s="163"/>
      <c r="QJY19" s="163"/>
      <c r="QJZ19" s="163"/>
      <c r="QKA19" s="163"/>
      <c r="QKB19" s="163"/>
      <c r="QKC19" s="163"/>
      <c r="QKD19" s="163"/>
      <c r="QKE19" s="163"/>
      <c r="QKF19" s="163"/>
      <c r="QKG19" s="163"/>
      <c r="QKH19" s="163"/>
      <c r="QKI19" s="163"/>
      <c r="QKJ19" s="163"/>
      <c r="QKK19" s="163"/>
      <c r="QKL19" s="163"/>
      <c r="QKM19" s="163"/>
      <c r="QKN19" s="163"/>
      <c r="QKO19" s="163"/>
      <c r="QKP19" s="163"/>
      <c r="QKQ19" s="163"/>
      <c r="QKR19" s="163"/>
      <c r="QKS19" s="163"/>
      <c r="QKT19" s="163"/>
      <c r="QKU19" s="163"/>
      <c r="QKV19" s="163"/>
      <c r="QKW19" s="163"/>
      <c r="QKX19" s="163"/>
      <c r="QKY19" s="163"/>
      <c r="QKZ19" s="163"/>
      <c r="QLA19" s="163"/>
      <c r="QLB19" s="163"/>
      <c r="QLC19" s="163"/>
      <c r="QLD19" s="163"/>
      <c r="QLE19" s="163"/>
      <c r="QLF19" s="163"/>
      <c r="QLG19" s="163"/>
      <c r="QLH19" s="163"/>
      <c r="QLI19" s="163"/>
      <c r="QLJ19" s="163"/>
      <c r="QLK19" s="163"/>
      <c r="QLL19" s="163"/>
      <c r="QLM19" s="163"/>
      <c r="QLN19" s="163"/>
      <c r="QLO19" s="163"/>
      <c r="QLP19" s="163"/>
      <c r="QLQ19" s="163"/>
      <c r="QLR19" s="163"/>
      <c r="QLS19" s="163"/>
      <c r="QLT19" s="163"/>
      <c r="QLU19" s="163"/>
      <c r="QLV19" s="163"/>
      <c r="QLW19" s="163"/>
      <c r="QLX19" s="163"/>
      <c r="QLY19" s="163"/>
      <c r="QLZ19" s="163"/>
      <c r="QMA19" s="163"/>
      <c r="QMB19" s="163"/>
      <c r="QMC19" s="163"/>
      <c r="QMD19" s="163"/>
      <c r="QME19" s="163"/>
      <c r="QMF19" s="163"/>
      <c r="QMG19" s="163"/>
      <c r="QMH19" s="163"/>
      <c r="QMI19" s="163"/>
      <c r="QMJ19" s="163"/>
      <c r="QMK19" s="163"/>
      <c r="QML19" s="163"/>
      <c r="QMM19" s="163"/>
      <c r="QMN19" s="163"/>
      <c r="QMO19" s="163"/>
      <c r="QMP19" s="163"/>
      <c r="QMQ19" s="163"/>
      <c r="QMR19" s="163"/>
      <c r="QMS19" s="163"/>
      <c r="QMT19" s="163"/>
      <c r="QMU19" s="163"/>
      <c r="QMV19" s="163"/>
      <c r="QMW19" s="163"/>
      <c r="QMX19" s="163"/>
      <c r="QMY19" s="163"/>
      <c r="QMZ19" s="163"/>
      <c r="QNA19" s="163"/>
      <c r="QNB19" s="163"/>
      <c r="QNC19" s="163"/>
      <c r="QND19" s="163"/>
      <c r="QNE19" s="163"/>
      <c r="QNF19" s="163"/>
      <c r="QNG19" s="163"/>
      <c r="QNH19" s="163"/>
      <c r="QNI19" s="163"/>
      <c r="QNJ19" s="163"/>
      <c r="QNK19" s="163"/>
      <c r="QNL19" s="163"/>
      <c r="QNM19" s="163"/>
      <c r="QNN19" s="163"/>
      <c r="QNO19" s="163"/>
      <c r="QNP19" s="163"/>
      <c r="QNQ19" s="163"/>
      <c r="QNR19" s="163"/>
      <c r="QNS19" s="163"/>
      <c r="QNT19" s="163"/>
      <c r="QNU19" s="163"/>
      <c r="QNV19" s="163"/>
      <c r="QNW19" s="163"/>
      <c r="QNX19" s="163"/>
      <c r="QNY19" s="163"/>
      <c r="QNZ19" s="163"/>
      <c r="QOA19" s="163"/>
      <c r="QOB19" s="163"/>
      <c r="QOC19" s="163"/>
      <c r="QOD19" s="163"/>
      <c r="QOE19" s="163"/>
      <c r="QOF19" s="163"/>
      <c r="QOG19" s="163"/>
      <c r="QOH19" s="163"/>
      <c r="QOI19" s="163"/>
      <c r="QOJ19" s="163"/>
      <c r="QOK19" s="163"/>
      <c r="QOL19" s="163"/>
      <c r="QOM19" s="163"/>
      <c r="QON19" s="163"/>
      <c r="QOO19" s="163"/>
      <c r="QOP19" s="163"/>
      <c r="QOQ19" s="163"/>
      <c r="QOR19" s="163"/>
      <c r="QOS19" s="163"/>
      <c r="QOT19" s="163"/>
      <c r="QOU19" s="163"/>
      <c r="QOV19" s="163"/>
      <c r="QOW19" s="163"/>
      <c r="QOX19" s="163"/>
      <c r="QOY19" s="163"/>
      <c r="QOZ19" s="163"/>
      <c r="QPA19" s="163"/>
      <c r="QPB19" s="163"/>
      <c r="QPC19" s="163"/>
      <c r="QPD19" s="163"/>
      <c r="QPE19" s="163"/>
      <c r="QPF19" s="163"/>
      <c r="QPG19" s="163"/>
      <c r="QPH19" s="163"/>
      <c r="QPI19" s="163"/>
      <c r="QPJ19" s="163"/>
      <c r="QPK19" s="163"/>
      <c r="QPL19" s="163"/>
      <c r="QPM19" s="163"/>
      <c r="QPN19" s="163"/>
      <c r="QPO19" s="163"/>
      <c r="QPP19" s="163"/>
      <c r="QPQ19" s="163"/>
      <c r="QPR19" s="163"/>
      <c r="QPS19" s="163"/>
      <c r="QPT19" s="163"/>
      <c r="QPU19" s="163"/>
      <c r="QPV19" s="163"/>
      <c r="QPW19" s="163"/>
      <c r="QPX19" s="163"/>
      <c r="QPY19" s="163"/>
      <c r="QPZ19" s="163"/>
      <c r="QQA19" s="163"/>
      <c r="QQB19" s="163"/>
      <c r="QQC19" s="163"/>
      <c r="QQD19" s="163"/>
      <c r="QQE19" s="163"/>
      <c r="QQF19" s="163"/>
      <c r="QQG19" s="163"/>
      <c r="QQH19" s="163"/>
      <c r="QQI19" s="163"/>
      <c r="QQJ19" s="163"/>
      <c r="QQK19" s="163"/>
      <c r="QQL19" s="163"/>
      <c r="QQM19" s="163"/>
      <c r="QQN19" s="163"/>
      <c r="QQO19" s="163"/>
      <c r="QQP19" s="163"/>
      <c r="QQQ19" s="163"/>
      <c r="QQR19" s="163"/>
      <c r="QQS19" s="163"/>
      <c r="QQT19" s="163"/>
      <c r="QQU19" s="163"/>
      <c r="QQV19" s="163"/>
      <c r="QQW19" s="163"/>
      <c r="QQX19" s="163"/>
      <c r="QQY19" s="163"/>
      <c r="QQZ19" s="163"/>
      <c r="QRA19" s="163"/>
      <c r="QRB19" s="163"/>
      <c r="QRC19" s="163"/>
      <c r="QRD19" s="163"/>
      <c r="QRE19" s="163"/>
      <c r="QRF19" s="163"/>
      <c r="QRG19" s="163"/>
      <c r="QRH19" s="163"/>
      <c r="QRI19" s="163"/>
      <c r="QRJ19" s="163"/>
      <c r="QRK19" s="163"/>
      <c r="QRL19" s="163"/>
      <c r="QRM19" s="163"/>
      <c r="QRN19" s="163"/>
      <c r="QRO19" s="163"/>
      <c r="QRP19" s="163"/>
      <c r="QRQ19" s="163"/>
      <c r="QRR19" s="163"/>
      <c r="QRS19" s="163"/>
      <c r="QRT19" s="163"/>
      <c r="QRU19" s="163"/>
      <c r="QRV19" s="163"/>
      <c r="QRW19" s="163"/>
      <c r="QRX19" s="163"/>
      <c r="QRY19" s="163"/>
      <c r="QRZ19" s="163"/>
      <c r="QSA19" s="163"/>
      <c r="QSB19" s="163"/>
      <c r="QSC19" s="163"/>
      <c r="QSD19" s="163"/>
      <c r="QSE19" s="163"/>
      <c r="QSF19" s="163"/>
      <c r="QSG19" s="163"/>
      <c r="QSH19" s="163"/>
      <c r="QSI19" s="163"/>
      <c r="QSJ19" s="163"/>
      <c r="QSK19" s="163"/>
      <c r="QSL19" s="163"/>
      <c r="QSM19" s="163"/>
      <c r="QSN19" s="163"/>
      <c r="QSO19" s="163"/>
      <c r="QSP19" s="163"/>
      <c r="QSQ19" s="163"/>
      <c r="QSR19" s="163"/>
      <c r="QSS19" s="163"/>
      <c r="QST19" s="163"/>
      <c r="QSU19" s="163"/>
      <c r="QSV19" s="163"/>
      <c r="QSW19" s="163"/>
      <c r="QSX19" s="163"/>
      <c r="QSY19" s="163"/>
      <c r="QSZ19" s="163"/>
      <c r="QTA19" s="163"/>
      <c r="QTB19" s="163"/>
      <c r="QTC19" s="163"/>
      <c r="QTD19" s="163"/>
      <c r="QTE19" s="163"/>
      <c r="QTF19" s="163"/>
      <c r="QTG19" s="163"/>
      <c r="QTH19" s="163"/>
      <c r="QTI19" s="163"/>
      <c r="QTJ19" s="163"/>
      <c r="QTK19" s="163"/>
      <c r="QTL19" s="163"/>
      <c r="QTM19" s="163"/>
      <c r="QTN19" s="163"/>
      <c r="QTO19" s="163"/>
      <c r="QTP19" s="163"/>
      <c r="QTQ19" s="163"/>
      <c r="QTR19" s="163"/>
      <c r="QTS19" s="163"/>
      <c r="QTT19" s="163"/>
      <c r="QTU19" s="163"/>
      <c r="QTV19" s="163"/>
      <c r="QTW19" s="163"/>
      <c r="QTX19" s="163"/>
      <c r="QTY19" s="163"/>
      <c r="QTZ19" s="163"/>
      <c r="QUA19" s="163"/>
      <c r="QUB19" s="163"/>
      <c r="QUC19" s="163"/>
      <c r="QUD19" s="163"/>
      <c r="QUE19" s="163"/>
      <c r="QUF19" s="163"/>
      <c r="QUG19" s="163"/>
      <c r="QUH19" s="163"/>
      <c r="QUI19" s="163"/>
      <c r="QUJ19" s="163"/>
      <c r="QUK19" s="163"/>
      <c r="QUL19" s="163"/>
      <c r="QUM19" s="163"/>
      <c r="QUN19" s="163"/>
      <c r="QUO19" s="163"/>
      <c r="QUP19" s="163"/>
      <c r="QUQ19" s="163"/>
      <c r="QUR19" s="163"/>
      <c r="QUS19" s="163"/>
      <c r="QUT19" s="163"/>
      <c r="QUU19" s="163"/>
      <c r="QUV19" s="163"/>
      <c r="QUW19" s="163"/>
      <c r="QUX19" s="163"/>
      <c r="QUY19" s="163"/>
      <c r="QUZ19" s="163"/>
      <c r="QVA19" s="163"/>
      <c r="QVB19" s="163"/>
      <c r="QVC19" s="163"/>
      <c r="QVD19" s="163"/>
      <c r="QVE19" s="163"/>
      <c r="QVF19" s="163"/>
      <c r="QVG19" s="163"/>
      <c r="QVH19" s="163"/>
      <c r="QVI19" s="163"/>
      <c r="QVJ19" s="163"/>
      <c r="QVK19" s="163"/>
      <c r="QVL19" s="163"/>
      <c r="QVM19" s="163"/>
      <c r="QVN19" s="163"/>
      <c r="QVO19" s="163"/>
      <c r="QVP19" s="163"/>
      <c r="QVQ19" s="163"/>
      <c r="QVR19" s="163"/>
      <c r="QVS19" s="163"/>
      <c r="QVT19" s="163"/>
      <c r="QVU19" s="163"/>
      <c r="QVV19" s="163"/>
      <c r="QVW19" s="163"/>
      <c r="QVX19" s="163"/>
      <c r="QVY19" s="163"/>
      <c r="QVZ19" s="163"/>
      <c r="QWA19" s="163"/>
      <c r="QWB19" s="163"/>
      <c r="QWC19" s="163"/>
      <c r="QWD19" s="163"/>
      <c r="QWE19" s="163"/>
      <c r="QWF19" s="163"/>
      <c r="QWG19" s="163"/>
      <c r="QWH19" s="163"/>
      <c r="QWI19" s="163"/>
      <c r="QWJ19" s="163"/>
      <c r="QWK19" s="163"/>
      <c r="QWL19" s="163"/>
      <c r="QWM19" s="163"/>
      <c r="QWN19" s="163"/>
      <c r="QWO19" s="163"/>
      <c r="QWP19" s="163"/>
      <c r="QWQ19" s="163"/>
      <c r="QWR19" s="163"/>
      <c r="QWS19" s="163"/>
      <c r="QWT19" s="163"/>
      <c r="QWU19" s="163"/>
      <c r="QWV19" s="163"/>
      <c r="QWW19" s="163"/>
      <c r="QWX19" s="163"/>
      <c r="QWY19" s="163"/>
      <c r="QWZ19" s="163"/>
      <c r="QXA19" s="163"/>
      <c r="QXB19" s="163"/>
      <c r="QXC19" s="163"/>
      <c r="QXD19" s="163"/>
      <c r="QXE19" s="163"/>
      <c r="QXF19" s="163"/>
      <c r="QXG19" s="163"/>
      <c r="QXH19" s="163"/>
      <c r="QXI19" s="163"/>
      <c r="QXJ19" s="163"/>
      <c r="QXK19" s="163"/>
      <c r="QXL19" s="163"/>
      <c r="QXM19" s="163"/>
      <c r="QXN19" s="163"/>
      <c r="QXO19" s="163"/>
      <c r="QXP19" s="163"/>
      <c r="QXQ19" s="163"/>
      <c r="QXR19" s="163"/>
      <c r="QXS19" s="163"/>
      <c r="QXT19" s="163"/>
      <c r="QXU19" s="163"/>
      <c r="QXV19" s="163"/>
      <c r="QXW19" s="163"/>
      <c r="QXX19" s="163"/>
      <c r="QXY19" s="163"/>
      <c r="QXZ19" s="163"/>
      <c r="QYA19" s="163"/>
      <c r="QYB19" s="163"/>
      <c r="QYC19" s="163"/>
      <c r="QYD19" s="163"/>
      <c r="QYE19" s="163"/>
      <c r="QYF19" s="163"/>
      <c r="QYG19" s="163"/>
      <c r="QYH19" s="163"/>
      <c r="QYI19" s="163"/>
      <c r="QYJ19" s="163"/>
      <c r="QYK19" s="163"/>
      <c r="QYL19" s="163"/>
      <c r="QYM19" s="163"/>
      <c r="QYN19" s="163"/>
      <c r="QYO19" s="163"/>
      <c r="QYP19" s="163"/>
      <c r="QYQ19" s="163"/>
      <c r="QYR19" s="163"/>
      <c r="QYS19" s="163"/>
      <c r="QYT19" s="163"/>
      <c r="QYU19" s="163"/>
      <c r="QYV19" s="163"/>
      <c r="QYW19" s="163"/>
      <c r="QYX19" s="163"/>
      <c r="QYY19" s="163"/>
      <c r="QYZ19" s="163"/>
      <c r="QZA19" s="163"/>
      <c r="QZB19" s="163"/>
      <c r="QZC19" s="163"/>
      <c r="QZD19" s="163"/>
      <c r="QZE19" s="163"/>
      <c r="QZF19" s="163"/>
      <c r="QZG19" s="163"/>
      <c r="QZH19" s="163"/>
      <c r="QZI19" s="163"/>
      <c r="QZJ19" s="163"/>
      <c r="QZK19" s="163"/>
      <c r="QZL19" s="163"/>
      <c r="QZM19" s="163"/>
      <c r="QZN19" s="163"/>
      <c r="QZO19" s="163"/>
      <c r="QZP19" s="163"/>
      <c r="QZQ19" s="163"/>
      <c r="QZR19" s="163"/>
      <c r="QZS19" s="163"/>
      <c r="QZT19" s="163"/>
      <c r="QZU19" s="163"/>
      <c r="QZV19" s="163"/>
      <c r="QZW19" s="163"/>
      <c r="QZX19" s="163"/>
      <c r="QZY19" s="163"/>
      <c r="QZZ19" s="163"/>
      <c r="RAA19" s="163"/>
      <c r="RAB19" s="163"/>
      <c r="RAC19" s="163"/>
      <c r="RAD19" s="163"/>
      <c r="RAE19" s="163"/>
      <c r="RAF19" s="163"/>
      <c r="RAG19" s="163"/>
      <c r="RAH19" s="163"/>
      <c r="RAI19" s="163"/>
      <c r="RAJ19" s="163"/>
      <c r="RAK19" s="163"/>
      <c r="RAL19" s="163"/>
      <c r="RAM19" s="163"/>
      <c r="RAN19" s="163"/>
      <c r="RAO19" s="163"/>
      <c r="RAP19" s="163"/>
      <c r="RAQ19" s="163"/>
      <c r="RAR19" s="163"/>
      <c r="RAS19" s="163"/>
      <c r="RAT19" s="163"/>
      <c r="RAU19" s="163"/>
      <c r="RAV19" s="163"/>
      <c r="RAW19" s="163"/>
      <c r="RAX19" s="163"/>
      <c r="RAY19" s="163"/>
      <c r="RAZ19" s="163"/>
      <c r="RBA19" s="163"/>
      <c r="RBB19" s="163"/>
      <c r="RBC19" s="163"/>
      <c r="RBD19" s="163"/>
      <c r="RBE19" s="163"/>
      <c r="RBF19" s="163"/>
      <c r="RBG19" s="163"/>
      <c r="RBH19" s="163"/>
      <c r="RBI19" s="163"/>
      <c r="RBJ19" s="163"/>
      <c r="RBK19" s="163"/>
      <c r="RBL19" s="163"/>
      <c r="RBM19" s="163"/>
      <c r="RBN19" s="163"/>
      <c r="RBO19" s="163"/>
      <c r="RBP19" s="163"/>
      <c r="RBQ19" s="163"/>
      <c r="RBR19" s="163"/>
      <c r="RBS19" s="163"/>
      <c r="RBT19" s="163"/>
      <c r="RBU19" s="163"/>
      <c r="RBV19" s="163"/>
      <c r="RBW19" s="163"/>
      <c r="RBX19" s="163"/>
      <c r="RBY19" s="163"/>
      <c r="RBZ19" s="163"/>
      <c r="RCA19" s="163"/>
      <c r="RCB19" s="163"/>
      <c r="RCC19" s="163"/>
      <c r="RCD19" s="163"/>
      <c r="RCE19" s="163"/>
      <c r="RCF19" s="163"/>
      <c r="RCG19" s="163"/>
      <c r="RCH19" s="163"/>
      <c r="RCI19" s="163"/>
      <c r="RCJ19" s="163"/>
      <c r="RCK19" s="163"/>
      <c r="RCL19" s="163"/>
      <c r="RCM19" s="163"/>
      <c r="RCN19" s="163"/>
      <c r="RCO19" s="163"/>
      <c r="RCP19" s="163"/>
      <c r="RCQ19" s="163"/>
      <c r="RCR19" s="163"/>
      <c r="RCS19" s="163"/>
      <c r="RCT19" s="163"/>
      <c r="RCU19" s="163"/>
      <c r="RCV19" s="163"/>
      <c r="RCW19" s="163"/>
      <c r="RCX19" s="163"/>
      <c r="RCY19" s="163"/>
      <c r="RCZ19" s="163"/>
      <c r="RDA19" s="163"/>
      <c r="RDB19" s="163"/>
      <c r="RDC19" s="163"/>
      <c r="RDD19" s="163"/>
      <c r="RDE19" s="163"/>
      <c r="RDF19" s="163"/>
      <c r="RDG19" s="163"/>
      <c r="RDH19" s="163"/>
      <c r="RDI19" s="163"/>
      <c r="RDJ19" s="163"/>
      <c r="RDK19" s="163"/>
      <c r="RDL19" s="163"/>
      <c r="RDM19" s="163"/>
      <c r="RDN19" s="163"/>
      <c r="RDO19" s="163"/>
      <c r="RDP19" s="163"/>
      <c r="RDQ19" s="163"/>
      <c r="RDR19" s="163"/>
      <c r="RDS19" s="163"/>
      <c r="RDT19" s="163"/>
      <c r="RDU19" s="163"/>
      <c r="RDV19" s="163"/>
      <c r="RDW19" s="163"/>
      <c r="RDX19" s="163"/>
      <c r="RDY19" s="163"/>
      <c r="RDZ19" s="163"/>
      <c r="REA19" s="163"/>
      <c r="REB19" s="163"/>
      <c r="REC19" s="163"/>
      <c r="RED19" s="163"/>
      <c r="REE19" s="163"/>
      <c r="REF19" s="163"/>
      <c r="REG19" s="163"/>
      <c r="REH19" s="163"/>
      <c r="REI19" s="163"/>
      <c r="REJ19" s="163"/>
      <c r="REK19" s="163"/>
      <c r="REL19" s="163"/>
      <c r="REM19" s="163"/>
      <c r="REN19" s="163"/>
      <c r="REO19" s="163"/>
      <c r="REP19" s="163"/>
      <c r="REQ19" s="163"/>
      <c r="RER19" s="163"/>
      <c r="RES19" s="163"/>
      <c r="RET19" s="163"/>
      <c r="REU19" s="163"/>
      <c r="REV19" s="163"/>
      <c r="REW19" s="163"/>
      <c r="REX19" s="163"/>
      <c r="REY19" s="163"/>
      <c r="REZ19" s="163"/>
      <c r="RFA19" s="163"/>
      <c r="RFB19" s="163"/>
      <c r="RFC19" s="163"/>
      <c r="RFD19" s="163"/>
      <c r="RFE19" s="163"/>
      <c r="RFF19" s="163"/>
      <c r="RFG19" s="163"/>
      <c r="RFH19" s="163"/>
      <c r="RFI19" s="163"/>
      <c r="RFJ19" s="163"/>
      <c r="RFK19" s="163"/>
      <c r="RFL19" s="163"/>
      <c r="RFM19" s="163"/>
      <c r="RFN19" s="163"/>
      <c r="RFO19" s="163"/>
      <c r="RFP19" s="163"/>
      <c r="RFQ19" s="163"/>
      <c r="RFR19" s="163"/>
      <c r="RFS19" s="163"/>
      <c r="RFT19" s="163"/>
      <c r="RFU19" s="163"/>
      <c r="RFV19" s="163"/>
      <c r="RFW19" s="163"/>
      <c r="RFX19" s="163"/>
      <c r="RFY19" s="163"/>
      <c r="RFZ19" s="163"/>
      <c r="RGA19" s="163"/>
      <c r="RGB19" s="163"/>
      <c r="RGC19" s="163"/>
      <c r="RGD19" s="163"/>
      <c r="RGE19" s="163"/>
      <c r="RGF19" s="163"/>
      <c r="RGG19" s="163"/>
      <c r="RGH19" s="163"/>
      <c r="RGI19" s="163"/>
      <c r="RGJ19" s="163"/>
      <c r="RGK19" s="163"/>
      <c r="RGL19" s="163"/>
      <c r="RGM19" s="163"/>
      <c r="RGN19" s="163"/>
      <c r="RGO19" s="163"/>
      <c r="RGP19" s="163"/>
      <c r="RGQ19" s="163"/>
      <c r="RGR19" s="163"/>
      <c r="RGS19" s="163"/>
      <c r="RGT19" s="163"/>
      <c r="RGU19" s="163"/>
      <c r="RGV19" s="163"/>
      <c r="RGW19" s="163"/>
      <c r="RGX19" s="163"/>
      <c r="RGY19" s="163"/>
      <c r="RGZ19" s="163"/>
      <c r="RHA19" s="163"/>
      <c r="RHB19" s="163"/>
      <c r="RHC19" s="163"/>
      <c r="RHD19" s="163"/>
      <c r="RHE19" s="163"/>
      <c r="RHF19" s="163"/>
      <c r="RHG19" s="163"/>
      <c r="RHH19" s="163"/>
      <c r="RHI19" s="163"/>
      <c r="RHJ19" s="163"/>
      <c r="RHK19" s="163"/>
      <c r="RHL19" s="163"/>
      <c r="RHM19" s="163"/>
      <c r="RHN19" s="163"/>
      <c r="RHO19" s="163"/>
      <c r="RHP19" s="163"/>
      <c r="RHQ19" s="163"/>
      <c r="RHR19" s="163"/>
      <c r="RHS19" s="163"/>
      <c r="RHT19" s="163"/>
      <c r="RHU19" s="163"/>
      <c r="RHV19" s="163"/>
      <c r="RHW19" s="163"/>
      <c r="RHX19" s="163"/>
      <c r="RHY19" s="163"/>
      <c r="RHZ19" s="163"/>
      <c r="RIA19" s="163"/>
      <c r="RIB19" s="163"/>
      <c r="RIC19" s="163"/>
      <c r="RID19" s="163"/>
      <c r="RIE19" s="163"/>
      <c r="RIF19" s="163"/>
      <c r="RIG19" s="163"/>
      <c r="RIH19" s="163"/>
      <c r="RII19" s="163"/>
      <c r="RIJ19" s="163"/>
      <c r="RIK19" s="163"/>
      <c r="RIL19" s="163"/>
      <c r="RIM19" s="163"/>
      <c r="RIN19" s="163"/>
      <c r="RIO19" s="163"/>
      <c r="RIP19" s="163"/>
      <c r="RIQ19" s="163"/>
      <c r="RIR19" s="163"/>
      <c r="RIS19" s="163"/>
      <c r="RIT19" s="163"/>
      <c r="RIU19" s="163"/>
      <c r="RIV19" s="163"/>
      <c r="RIW19" s="163"/>
      <c r="RIX19" s="163"/>
      <c r="RIY19" s="163"/>
      <c r="RIZ19" s="163"/>
      <c r="RJA19" s="163"/>
      <c r="RJB19" s="163"/>
      <c r="RJC19" s="163"/>
      <c r="RJD19" s="163"/>
      <c r="RJE19" s="163"/>
      <c r="RJF19" s="163"/>
      <c r="RJG19" s="163"/>
      <c r="RJH19" s="163"/>
      <c r="RJI19" s="163"/>
      <c r="RJJ19" s="163"/>
      <c r="RJK19" s="163"/>
      <c r="RJL19" s="163"/>
      <c r="RJM19" s="163"/>
      <c r="RJN19" s="163"/>
      <c r="RJO19" s="163"/>
      <c r="RJP19" s="163"/>
      <c r="RJQ19" s="163"/>
      <c r="RJR19" s="163"/>
      <c r="RJS19" s="163"/>
      <c r="RJT19" s="163"/>
      <c r="RJU19" s="163"/>
      <c r="RJV19" s="163"/>
      <c r="RJW19" s="163"/>
      <c r="RJX19" s="163"/>
      <c r="RJY19" s="163"/>
      <c r="RJZ19" s="163"/>
      <c r="RKA19" s="163"/>
      <c r="RKB19" s="163"/>
      <c r="RKC19" s="163"/>
      <c r="RKD19" s="163"/>
      <c r="RKE19" s="163"/>
      <c r="RKF19" s="163"/>
      <c r="RKG19" s="163"/>
      <c r="RKH19" s="163"/>
      <c r="RKI19" s="163"/>
      <c r="RKJ19" s="163"/>
      <c r="RKK19" s="163"/>
      <c r="RKL19" s="163"/>
      <c r="RKM19" s="163"/>
      <c r="RKN19" s="163"/>
      <c r="RKO19" s="163"/>
      <c r="RKP19" s="163"/>
      <c r="RKQ19" s="163"/>
      <c r="RKR19" s="163"/>
      <c r="RKS19" s="163"/>
      <c r="RKT19" s="163"/>
      <c r="RKU19" s="163"/>
      <c r="RKV19" s="163"/>
      <c r="RKW19" s="163"/>
      <c r="RKX19" s="163"/>
      <c r="RKY19" s="163"/>
      <c r="RKZ19" s="163"/>
      <c r="RLA19" s="163"/>
      <c r="RLB19" s="163"/>
      <c r="RLC19" s="163"/>
      <c r="RLD19" s="163"/>
      <c r="RLE19" s="163"/>
      <c r="RLF19" s="163"/>
      <c r="RLG19" s="163"/>
      <c r="RLH19" s="163"/>
      <c r="RLI19" s="163"/>
      <c r="RLJ19" s="163"/>
      <c r="RLK19" s="163"/>
      <c r="RLL19" s="163"/>
      <c r="RLM19" s="163"/>
      <c r="RLN19" s="163"/>
      <c r="RLO19" s="163"/>
      <c r="RLP19" s="163"/>
      <c r="RLQ19" s="163"/>
      <c r="RLR19" s="163"/>
      <c r="RLS19" s="163"/>
      <c r="RLT19" s="163"/>
      <c r="RLU19" s="163"/>
      <c r="RLV19" s="163"/>
      <c r="RLW19" s="163"/>
      <c r="RLX19" s="163"/>
      <c r="RLY19" s="163"/>
      <c r="RLZ19" s="163"/>
      <c r="RMA19" s="163"/>
      <c r="RMB19" s="163"/>
      <c r="RMC19" s="163"/>
      <c r="RMD19" s="163"/>
      <c r="RME19" s="163"/>
      <c r="RMF19" s="163"/>
      <c r="RMG19" s="163"/>
      <c r="RMH19" s="163"/>
      <c r="RMI19" s="163"/>
      <c r="RMJ19" s="163"/>
      <c r="RMK19" s="163"/>
      <c r="RML19" s="163"/>
      <c r="RMM19" s="163"/>
      <c r="RMN19" s="163"/>
      <c r="RMO19" s="163"/>
      <c r="RMP19" s="163"/>
      <c r="RMQ19" s="163"/>
      <c r="RMR19" s="163"/>
      <c r="RMS19" s="163"/>
      <c r="RMT19" s="163"/>
      <c r="RMU19" s="163"/>
      <c r="RMV19" s="163"/>
      <c r="RMW19" s="163"/>
      <c r="RMX19" s="163"/>
      <c r="RMY19" s="163"/>
      <c r="RMZ19" s="163"/>
      <c r="RNA19" s="163"/>
      <c r="RNB19" s="163"/>
      <c r="RNC19" s="163"/>
      <c r="RND19" s="163"/>
      <c r="RNE19" s="163"/>
      <c r="RNF19" s="163"/>
      <c r="RNG19" s="163"/>
      <c r="RNH19" s="163"/>
      <c r="RNI19" s="163"/>
      <c r="RNJ19" s="163"/>
      <c r="RNK19" s="163"/>
      <c r="RNL19" s="163"/>
      <c r="RNM19" s="163"/>
      <c r="RNN19" s="163"/>
      <c r="RNO19" s="163"/>
      <c r="RNP19" s="163"/>
      <c r="RNQ19" s="163"/>
      <c r="RNR19" s="163"/>
      <c r="RNS19" s="163"/>
      <c r="RNT19" s="163"/>
      <c r="RNU19" s="163"/>
      <c r="RNV19" s="163"/>
      <c r="RNW19" s="163"/>
      <c r="RNX19" s="163"/>
      <c r="RNY19" s="163"/>
      <c r="RNZ19" s="163"/>
      <c r="ROA19" s="163"/>
      <c r="ROB19" s="163"/>
      <c r="ROC19" s="163"/>
      <c r="ROD19" s="163"/>
      <c r="ROE19" s="163"/>
      <c r="ROF19" s="163"/>
      <c r="ROG19" s="163"/>
      <c r="ROH19" s="163"/>
      <c r="ROI19" s="163"/>
      <c r="ROJ19" s="163"/>
      <c r="ROK19" s="163"/>
      <c r="ROL19" s="163"/>
      <c r="ROM19" s="163"/>
      <c r="RON19" s="163"/>
      <c r="ROO19" s="163"/>
      <c r="ROP19" s="163"/>
      <c r="ROQ19" s="163"/>
      <c r="ROR19" s="163"/>
      <c r="ROS19" s="163"/>
      <c r="ROT19" s="163"/>
      <c r="ROU19" s="163"/>
      <c r="ROV19" s="163"/>
      <c r="ROW19" s="163"/>
      <c r="ROX19" s="163"/>
      <c r="ROY19" s="163"/>
      <c r="ROZ19" s="163"/>
      <c r="RPA19" s="163"/>
      <c r="RPB19" s="163"/>
      <c r="RPC19" s="163"/>
      <c r="RPD19" s="163"/>
      <c r="RPE19" s="163"/>
      <c r="RPF19" s="163"/>
      <c r="RPG19" s="163"/>
      <c r="RPH19" s="163"/>
      <c r="RPI19" s="163"/>
      <c r="RPJ19" s="163"/>
      <c r="RPK19" s="163"/>
      <c r="RPL19" s="163"/>
      <c r="RPM19" s="163"/>
      <c r="RPN19" s="163"/>
      <c r="RPO19" s="163"/>
      <c r="RPP19" s="163"/>
      <c r="RPQ19" s="163"/>
      <c r="RPR19" s="163"/>
      <c r="RPS19" s="163"/>
      <c r="RPT19" s="163"/>
      <c r="RPU19" s="163"/>
      <c r="RPV19" s="163"/>
      <c r="RPW19" s="163"/>
      <c r="RPX19" s="163"/>
      <c r="RPY19" s="163"/>
      <c r="RPZ19" s="163"/>
      <c r="RQA19" s="163"/>
      <c r="RQB19" s="163"/>
      <c r="RQC19" s="163"/>
      <c r="RQD19" s="163"/>
      <c r="RQE19" s="163"/>
      <c r="RQF19" s="163"/>
      <c r="RQG19" s="163"/>
      <c r="RQH19" s="163"/>
      <c r="RQI19" s="163"/>
      <c r="RQJ19" s="163"/>
      <c r="RQK19" s="163"/>
      <c r="RQL19" s="163"/>
      <c r="RQM19" s="163"/>
      <c r="RQN19" s="163"/>
      <c r="RQO19" s="163"/>
      <c r="RQP19" s="163"/>
      <c r="RQQ19" s="163"/>
      <c r="RQR19" s="163"/>
      <c r="RQS19" s="163"/>
      <c r="RQT19" s="163"/>
      <c r="RQU19" s="163"/>
      <c r="RQV19" s="163"/>
      <c r="RQW19" s="163"/>
      <c r="RQX19" s="163"/>
      <c r="RQY19" s="163"/>
      <c r="RQZ19" s="163"/>
      <c r="RRA19" s="163"/>
      <c r="RRB19" s="163"/>
      <c r="RRC19" s="163"/>
      <c r="RRD19" s="163"/>
      <c r="RRE19" s="163"/>
      <c r="RRF19" s="163"/>
      <c r="RRG19" s="163"/>
      <c r="RRH19" s="163"/>
      <c r="RRI19" s="163"/>
      <c r="RRJ19" s="163"/>
      <c r="RRK19" s="163"/>
      <c r="RRL19" s="163"/>
      <c r="RRM19" s="163"/>
      <c r="RRN19" s="163"/>
      <c r="RRO19" s="163"/>
      <c r="RRP19" s="163"/>
      <c r="RRQ19" s="163"/>
      <c r="RRR19" s="163"/>
      <c r="RRS19" s="163"/>
      <c r="RRT19" s="163"/>
      <c r="RRU19" s="163"/>
      <c r="RRV19" s="163"/>
      <c r="RRW19" s="163"/>
      <c r="RRX19" s="163"/>
      <c r="RRY19" s="163"/>
      <c r="RRZ19" s="163"/>
      <c r="RSA19" s="163"/>
      <c r="RSB19" s="163"/>
      <c r="RSC19" s="163"/>
      <c r="RSD19" s="163"/>
      <c r="RSE19" s="163"/>
      <c r="RSF19" s="163"/>
      <c r="RSG19" s="163"/>
      <c r="RSH19" s="163"/>
      <c r="RSI19" s="163"/>
      <c r="RSJ19" s="163"/>
      <c r="RSK19" s="163"/>
      <c r="RSL19" s="163"/>
      <c r="RSM19" s="163"/>
      <c r="RSN19" s="163"/>
      <c r="RSO19" s="163"/>
      <c r="RSP19" s="163"/>
      <c r="RSQ19" s="163"/>
      <c r="RSR19" s="163"/>
      <c r="RSS19" s="163"/>
      <c r="RST19" s="163"/>
      <c r="RSU19" s="163"/>
      <c r="RSV19" s="163"/>
      <c r="RSW19" s="163"/>
      <c r="RSX19" s="163"/>
      <c r="RSY19" s="163"/>
      <c r="RSZ19" s="163"/>
      <c r="RTA19" s="163"/>
      <c r="RTB19" s="163"/>
      <c r="RTC19" s="163"/>
      <c r="RTD19" s="163"/>
      <c r="RTE19" s="163"/>
      <c r="RTF19" s="163"/>
      <c r="RTG19" s="163"/>
      <c r="RTH19" s="163"/>
      <c r="RTI19" s="163"/>
      <c r="RTJ19" s="163"/>
      <c r="RTK19" s="163"/>
      <c r="RTL19" s="163"/>
      <c r="RTM19" s="163"/>
      <c r="RTN19" s="163"/>
      <c r="RTO19" s="163"/>
      <c r="RTP19" s="163"/>
      <c r="RTQ19" s="163"/>
      <c r="RTR19" s="163"/>
      <c r="RTS19" s="163"/>
      <c r="RTT19" s="163"/>
      <c r="RTU19" s="163"/>
      <c r="RTV19" s="163"/>
      <c r="RTW19" s="163"/>
      <c r="RTX19" s="163"/>
      <c r="RTY19" s="163"/>
      <c r="RTZ19" s="163"/>
      <c r="RUA19" s="163"/>
      <c r="RUB19" s="163"/>
      <c r="RUC19" s="163"/>
      <c r="RUD19" s="163"/>
      <c r="RUE19" s="163"/>
      <c r="RUF19" s="163"/>
      <c r="RUG19" s="163"/>
      <c r="RUH19" s="163"/>
      <c r="RUI19" s="163"/>
      <c r="RUJ19" s="163"/>
      <c r="RUK19" s="163"/>
      <c r="RUL19" s="163"/>
      <c r="RUM19" s="163"/>
      <c r="RUN19" s="163"/>
      <c r="RUO19" s="163"/>
      <c r="RUP19" s="163"/>
      <c r="RUQ19" s="163"/>
      <c r="RUR19" s="163"/>
      <c r="RUS19" s="163"/>
      <c r="RUT19" s="163"/>
      <c r="RUU19" s="163"/>
      <c r="RUV19" s="163"/>
      <c r="RUW19" s="163"/>
      <c r="RUX19" s="163"/>
      <c r="RUY19" s="163"/>
      <c r="RUZ19" s="163"/>
      <c r="RVA19" s="163"/>
      <c r="RVB19" s="163"/>
      <c r="RVC19" s="163"/>
      <c r="RVD19" s="163"/>
      <c r="RVE19" s="163"/>
      <c r="RVF19" s="163"/>
      <c r="RVG19" s="163"/>
      <c r="RVH19" s="163"/>
      <c r="RVI19" s="163"/>
      <c r="RVJ19" s="163"/>
      <c r="RVK19" s="163"/>
      <c r="RVL19" s="163"/>
      <c r="RVM19" s="163"/>
      <c r="RVN19" s="163"/>
      <c r="RVO19" s="163"/>
      <c r="RVP19" s="163"/>
      <c r="RVQ19" s="163"/>
      <c r="RVR19" s="163"/>
      <c r="RVS19" s="163"/>
      <c r="RVT19" s="163"/>
      <c r="RVU19" s="163"/>
      <c r="RVV19" s="163"/>
      <c r="RVW19" s="163"/>
      <c r="RVX19" s="163"/>
      <c r="RVY19" s="163"/>
      <c r="RVZ19" s="163"/>
      <c r="RWA19" s="163"/>
      <c r="RWB19" s="163"/>
      <c r="RWC19" s="163"/>
      <c r="RWD19" s="163"/>
      <c r="RWE19" s="163"/>
      <c r="RWF19" s="163"/>
      <c r="RWG19" s="163"/>
      <c r="RWH19" s="163"/>
      <c r="RWI19" s="163"/>
      <c r="RWJ19" s="163"/>
      <c r="RWK19" s="163"/>
      <c r="RWL19" s="163"/>
      <c r="RWM19" s="163"/>
      <c r="RWN19" s="163"/>
      <c r="RWO19" s="163"/>
      <c r="RWP19" s="163"/>
      <c r="RWQ19" s="163"/>
      <c r="RWR19" s="163"/>
      <c r="RWS19" s="163"/>
      <c r="RWT19" s="163"/>
      <c r="RWU19" s="163"/>
      <c r="RWV19" s="163"/>
      <c r="RWW19" s="163"/>
      <c r="RWX19" s="163"/>
      <c r="RWY19" s="163"/>
      <c r="RWZ19" s="163"/>
      <c r="RXA19" s="163"/>
      <c r="RXB19" s="163"/>
      <c r="RXC19" s="163"/>
      <c r="RXD19" s="163"/>
      <c r="RXE19" s="163"/>
      <c r="RXF19" s="163"/>
      <c r="RXG19" s="163"/>
      <c r="RXH19" s="163"/>
      <c r="RXI19" s="163"/>
      <c r="RXJ19" s="163"/>
      <c r="RXK19" s="163"/>
      <c r="RXL19" s="163"/>
      <c r="RXM19" s="163"/>
      <c r="RXN19" s="163"/>
      <c r="RXO19" s="163"/>
      <c r="RXP19" s="163"/>
      <c r="RXQ19" s="163"/>
      <c r="RXR19" s="163"/>
      <c r="RXS19" s="163"/>
      <c r="RXT19" s="163"/>
      <c r="RXU19" s="163"/>
      <c r="RXV19" s="163"/>
      <c r="RXW19" s="163"/>
      <c r="RXX19" s="163"/>
      <c r="RXY19" s="163"/>
      <c r="RXZ19" s="163"/>
      <c r="RYA19" s="163"/>
      <c r="RYB19" s="163"/>
      <c r="RYC19" s="163"/>
      <c r="RYD19" s="163"/>
      <c r="RYE19" s="163"/>
      <c r="RYF19" s="163"/>
      <c r="RYG19" s="163"/>
      <c r="RYH19" s="163"/>
      <c r="RYI19" s="163"/>
      <c r="RYJ19" s="163"/>
      <c r="RYK19" s="163"/>
      <c r="RYL19" s="163"/>
      <c r="RYM19" s="163"/>
      <c r="RYN19" s="163"/>
      <c r="RYO19" s="163"/>
      <c r="RYP19" s="163"/>
      <c r="RYQ19" s="163"/>
      <c r="RYR19" s="163"/>
      <c r="RYS19" s="163"/>
      <c r="RYT19" s="163"/>
      <c r="RYU19" s="163"/>
      <c r="RYV19" s="163"/>
      <c r="RYW19" s="163"/>
      <c r="RYX19" s="163"/>
      <c r="RYY19" s="163"/>
      <c r="RYZ19" s="163"/>
      <c r="RZA19" s="163"/>
      <c r="RZB19" s="163"/>
      <c r="RZC19" s="163"/>
      <c r="RZD19" s="163"/>
      <c r="RZE19" s="163"/>
      <c r="RZF19" s="163"/>
      <c r="RZG19" s="163"/>
      <c r="RZH19" s="163"/>
      <c r="RZI19" s="163"/>
      <c r="RZJ19" s="163"/>
      <c r="RZK19" s="163"/>
      <c r="RZL19" s="163"/>
      <c r="RZM19" s="163"/>
      <c r="RZN19" s="163"/>
      <c r="RZO19" s="163"/>
      <c r="RZP19" s="163"/>
      <c r="RZQ19" s="163"/>
      <c r="RZR19" s="163"/>
      <c r="RZS19" s="163"/>
      <c r="RZT19" s="163"/>
      <c r="RZU19" s="163"/>
      <c r="RZV19" s="163"/>
      <c r="RZW19" s="163"/>
      <c r="RZX19" s="163"/>
      <c r="RZY19" s="163"/>
      <c r="RZZ19" s="163"/>
      <c r="SAA19" s="163"/>
      <c r="SAB19" s="163"/>
      <c r="SAC19" s="163"/>
      <c r="SAD19" s="163"/>
      <c r="SAE19" s="163"/>
      <c r="SAF19" s="163"/>
      <c r="SAG19" s="163"/>
      <c r="SAH19" s="163"/>
      <c r="SAI19" s="163"/>
      <c r="SAJ19" s="163"/>
      <c r="SAK19" s="163"/>
      <c r="SAL19" s="163"/>
      <c r="SAM19" s="163"/>
      <c r="SAN19" s="163"/>
      <c r="SAO19" s="163"/>
      <c r="SAP19" s="163"/>
      <c r="SAQ19" s="163"/>
      <c r="SAR19" s="163"/>
      <c r="SAS19" s="163"/>
      <c r="SAT19" s="163"/>
      <c r="SAU19" s="163"/>
      <c r="SAV19" s="163"/>
      <c r="SAW19" s="163"/>
      <c r="SAX19" s="163"/>
      <c r="SAY19" s="163"/>
      <c r="SAZ19" s="163"/>
      <c r="SBA19" s="163"/>
      <c r="SBB19" s="163"/>
      <c r="SBC19" s="163"/>
      <c r="SBD19" s="163"/>
      <c r="SBE19" s="163"/>
      <c r="SBF19" s="163"/>
      <c r="SBG19" s="163"/>
      <c r="SBH19" s="163"/>
      <c r="SBI19" s="163"/>
      <c r="SBJ19" s="163"/>
      <c r="SBK19" s="163"/>
      <c r="SBL19" s="163"/>
      <c r="SBM19" s="163"/>
      <c r="SBN19" s="163"/>
      <c r="SBO19" s="163"/>
      <c r="SBP19" s="163"/>
      <c r="SBQ19" s="163"/>
      <c r="SBR19" s="163"/>
      <c r="SBS19" s="163"/>
      <c r="SBT19" s="163"/>
      <c r="SBU19" s="163"/>
      <c r="SBV19" s="163"/>
      <c r="SBW19" s="163"/>
      <c r="SBX19" s="163"/>
      <c r="SBY19" s="163"/>
      <c r="SBZ19" s="163"/>
      <c r="SCA19" s="163"/>
      <c r="SCB19" s="163"/>
      <c r="SCC19" s="163"/>
      <c r="SCD19" s="163"/>
      <c r="SCE19" s="163"/>
      <c r="SCF19" s="163"/>
      <c r="SCG19" s="163"/>
      <c r="SCH19" s="163"/>
      <c r="SCI19" s="163"/>
      <c r="SCJ19" s="163"/>
      <c r="SCK19" s="163"/>
      <c r="SCL19" s="163"/>
      <c r="SCM19" s="163"/>
      <c r="SCN19" s="163"/>
      <c r="SCO19" s="163"/>
      <c r="SCP19" s="163"/>
      <c r="SCQ19" s="163"/>
      <c r="SCR19" s="163"/>
      <c r="SCS19" s="163"/>
      <c r="SCT19" s="163"/>
      <c r="SCU19" s="163"/>
      <c r="SCV19" s="163"/>
      <c r="SCW19" s="163"/>
      <c r="SCX19" s="163"/>
      <c r="SCY19" s="163"/>
      <c r="SCZ19" s="163"/>
      <c r="SDA19" s="163"/>
      <c r="SDB19" s="163"/>
      <c r="SDC19" s="163"/>
      <c r="SDD19" s="163"/>
      <c r="SDE19" s="163"/>
      <c r="SDF19" s="163"/>
      <c r="SDG19" s="163"/>
      <c r="SDH19" s="163"/>
      <c r="SDI19" s="163"/>
      <c r="SDJ19" s="163"/>
      <c r="SDK19" s="163"/>
      <c r="SDL19" s="163"/>
      <c r="SDM19" s="163"/>
      <c r="SDN19" s="163"/>
      <c r="SDO19" s="163"/>
      <c r="SDP19" s="163"/>
      <c r="SDQ19" s="163"/>
      <c r="SDR19" s="163"/>
      <c r="SDS19" s="163"/>
      <c r="SDT19" s="163"/>
      <c r="SDU19" s="163"/>
      <c r="SDV19" s="163"/>
      <c r="SDW19" s="163"/>
      <c r="SDX19" s="163"/>
      <c r="SDY19" s="163"/>
      <c r="SDZ19" s="163"/>
      <c r="SEA19" s="163"/>
      <c r="SEB19" s="163"/>
      <c r="SEC19" s="163"/>
      <c r="SED19" s="163"/>
      <c r="SEE19" s="163"/>
      <c r="SEF19" s="163"/>
      <c r="SEG19" s="163"/>
      <c r="SEH19" s="163"/>
      <c r="SEI19" s="163"/>
      <c r="SEJ19" s="163"/>
      <c r="SEK19" s="163"/>
      <c r="SEL19" s="163"/>
      <c r="SEM19" s="163"/>
      <c r="SEN19" s="163"/>
      <c r="SEO19" s="163"/>
      <c r="SEP19" s="163"/>
      <c r="SEQ19" s="163"/>
      <c r="SER19" s="163"/>
      <c r="SES19" s="163"/>
      <c r="SET19" s="163"/>
      <c r="SEU19" s="163"/>
      <c r="SEV19" s="163"/>
      <c r="SEW19" s="163"/>
      <c r="SEX19" s="163"/>
      <c r="SEY19" s="163"/>
      <c r="SEZ19" s="163"/>
      <c r="SFA19" s="163"/>
      <c r="SFB19" s="163"/>
      <c r="SFC19" s="163"/>
      <c r="SFD19" s="163"/>
      <c r="SFE19" s="163"/>
      <c r="SFF19" s="163"/>
      <c r="SFG19" s="163"/>
      <c r="SFH19" s="163"/>
      <c r="SFI19" s="163"/>
      <c r="SFJ19" s="163"/>
      <c r="SFK19" s="163"/>
      <c r="SFL19" s="163"/>
      <c r="SFM19" s="163"/>
      <c r="SFN19" s="163"/>
      <c r="SFO19" s="163"/>
      <c r="SFP19" s="163"/>
      <c r="SFQ19" s="163"/>
      <c r="SFR19" s="163"/>
      <c r="SFS19" s="163"/>
      <c r="SFT19" s="163"/>
      <c r="SFU19" s="163"/>
      <c r="SFV19" s="163"/>
      <c r="SFW19" s="163"/>
      <c r="SFX19" s="163"/>
      <c r="SFY19" s="163"/>
      <c r="SFZ19" s="163"/>
      <c r="SGA19" s="163"/>
      <c r="SGB19" s="163"/>
      <c r="SGC19" s="163"/>
      <c r="SGD19" s="163"/>
      <c r="SGE19" s="163"/>
      <c r="SGF19" s="163"/>
      <c r="SGG19" s="163"/>
      <c r="SGH19" s="163"/>
      <c r="SGI19" s="163"/>
      <c r="SGJ19" s="163"/>
      <c r="SGK19" s="163"/>
      <c r="SGL19" s="163"/>
      <c r="SGM19" s="163"/>
      <c r="SGN19" s="163"/>
      <c r="SGO19" s="163"/>
      <c r="SGP19" s="163"/>
      <c r="SGQ19" s="163"/>
      <c r="SGR19" s="163"/>
      <c r="SGS19" s="163"/>
      <c r="SGT19" s="163"/>
      <c r="SGU19" s="163"/>
      <c r="SGV19" s="163"/>
      <c r="SGW19" s="163"/>
      <c r="SGX19" s="163"/>
      <c r="SGY19" s="163"/>
      <c r="SGZ19" s="163"/>
      <c r="SHA19" s="163"/>
      <c r="SHB19" s="163"/>
      <c r="SHC19" s="163"/>
      <c r="SHD19" s="163"/>
      <c r="SHE19" s="163"/>
      <c r="SHF19" s="163"/>
      <c r="SHG19" s="163"/>
      <c r="SHH19" s="163"/>
      <c r="SHI19" s="163"/>
      <c r="SHJ19" s="163"/>
      <c r="SHK19" s="163"/>
      <c r="SHL19" s="163"/>
      <c r="SHM19" s="163"/>
      <c r="SHN19" s="163"/>
      <c r="SHO19" s="163"/>
      <c r="SHP19" s="163"/>
      <c r="SHQ19" s="163"/>
      <c r="SHR19" s="163"/>
      <c r="SHS19" s="163"/>
      <c r="SHT19" s="163"/>
      <c r="SHU19" s="163"/>
      <c r="SHV19" s="163"/>
      <c r="SHW19" s="163"/>
      <c r="SHX19" s="163"/>
      <c r="SHY19" s="163"/>
      <c r="SHZ19" s="163"/>
      <c r="SIA19" s="163"/>
      <c r="SIB19" s="163"/>
      <c r="SIC19" s="163"/>
      <c r="SID19" s="163"/>
      <c r="SIE19" s="163"/>
      <c r="SIF19" s="163"/>
      <c r="SIG19" s="163"/>
      <c r="SIH19" s="163"/>
      <c r="SII19" s="163"/>
      <c r="SIJ19" s="163"/>
      <c r="SIK19" s="163"/>
      <c r="SIL19" s="163"/>
      <c r="SIM19" s="163"/>
      <c r="SIN19" s="163"/>
      <c r="SIO19" s="163"/>
      <c r="SIP19" s="163"/>
      <c r="SIQ19" s="163"/>
      <c r="SIR19" s="163"/>
      <c r="SIS19" s="163"/>
      <c r="SIT19" s="163"/>
      <c r="SIU19" s="163"/>
      <c r="SIV19" s="163"/>
      <c r="SIW19" s="163"/>
      <c r="SIX19" s="163"/>
      <c r="SIY19" s="163"/>
      <c r="SIZ19" s="163"/>
      <c r="SJA19" s="163"/>
      <c r="SJB19" s="163"/>
      <c r="SJC19" s="163"/>
      <c r="SJD19" s="163"/>
      <c r="SJE19" s="163"/>
      <c r="SJF19" s="163"/>
      <c r="SJG19" s="163"/>
      <c r="SJH19" s="163"/>
      <c r="SJI19" s="163"/>
      <c r="SJJ19" s="163"/>
      <c r="SJK19" s="163"/>
      <c r="SJL19" s="163"/>
      <c r="SJM19" s="163"/>
      <c r="SJN19" s="163"/>
      <c r="SJO19" s="163"/>
      <c r="SJP19" s="163"/>
      <c r="SJQ19" s="163"/>
      <c r="SJR19" s="163"/>
      <c r="SJS19" s="163"/>
      <c r="SJT19" s="163"/>
      <c r="SJU19" s="163"/>
      <c r="SJV19" s="163"/>
      <c r="SJW19" s="163"/>
      <c r="SJX19" s="163"/>
      <c r="SJY19" s="163"/>
      <c r="SJZ19" s="163"/>
      <c r="SKA19" s="163"/>
      <c r="SKB19" s="163"/>
      <c r="SKC19" s="163"/>
      <c r="SKD19" s="163"/>
      <c r="SKE19" s="163"/>
      <c r="SKF19" s="163"/>
      <c r="SKG19" s="163"/>
      <c r="SKH19" s="163"/>
      <c r="SKI19" s="163"/>
      <c r="SKJ19" s="163"/>
      <c r="SKK19" s="163"/>
      <c r="SKL19" s="163"/>
      <c r="SKM19" s="163"/>
      <c r="SKN19" s="163"/>
      <c r="SKO19" s="163"/>
      <c r="SKP19" s="163"/>
      <c r="SKQ19" s="163"/>
      <c r="SKR19" s="163"/>
      <c r="SKS19" s="163"/>
      <c r="SKT19" s="163"/>
      <c r="SKU19" s="163"/>
      <c r="SKV19" s="163"/>
      <c r="SKW19" s="163"/>
      <c r="SKX19" s="163"/>
      <c r="SKY19" s="163"/>
      <c r="SKZ19" s="163"/>
      <c r="SLA19" s="163"/>
      <c r="SLB19" s="163"/>
      <c r="SLC19" s="163"/>
      <c r="SLD19" s="163"/>
      <c r="SLE19" s="163"/>
      <c r="SLF19" s="163"/>
      <c r="SLG19" s="163"/>
      <c r="SLH19" s="163"/>
      <c r="SLI19" s="163"/>
      <c r="SLJ19" s="163"/>
      <c r="SLK19" s="163"/>
      <c r="SLL19" s="163"/>
      <c r="SLM19" s="163"/>
      <c r="SLN19" s="163"/>
      <c r="SLO19" s="163"/>
      <c r="SLP19" s="163"/>
      <c r="SLQ19" s="163"/>
      <c r="SLR19" s="163"/>
      <c r="SLS19" s="163"/>
      <c r="SLT19" s="163"/>
      <c r="SLU19" s="163"/>
      <c r="SLV19" s="163"/>
      <c r="SLW19" s="163"/>
      <c r="SLX19" s="163"/>
      <c r="SLY19" s="163"/>
      <c r="SLZ19" s="163"/>
      <c r="SMA19" s="163"/>
      <c r="SMB19" s="163"/>
      <c r="SMC19" s="163"/>
      <c r="SMD19" s="163"/>
      <c r="SME19" s="163"/>
      <c r="SMF19" s="163"/>
      <c r="SMG19" s="163"/>
      <c r="SMH19" s="163"/>
      <c r="SMI19" s="163"/>
      <c r="SMJ19" s="163"/>
      <c r="SMK19" s="163"/>
      <c r="SML19" s="163"/>
      <c r="SMM19" s="163"/>
      <c r="SMN19" s="163"/>
      <c r="SMO19" s="163"/>
      <c r="SMP19" s="163"/>
      <c r="SMQ19" s="163"/>
      <c r="SMR19" s="163"/>
      <c r="SMS19" s="163"/>
      <c r="SMT19" s="163"/>
      <c r="SMU19" s="163"/>
      <c r="SMV19" s="163"/>
      <c r="SMW19" s="163"/>
      <c r="SMX19" s="163"/>
      <c r="SMY19" s="163"/>
      <c r="SMZ19" s="163"/>
      <c r="SNA19" s="163"/>
      <c r="SNB19" s="163"/>
      <c r="SNC19" s="163"/>
      <c r="SND19" s="163"/>
      <c r="SNE19" s="163"/>
      <c r="SNF19" s="163"/>
      <c r="SNG19" s="163"/>
      <c r="SNH19" s="163"/>
      <c r="SNI19" s="163"/>
      <c r="SNJ19" s="163"/>
      <c r="SNK19" s="163"/>
      <c r="SNL19" s="163"/>
      <c r="SNM19" s="163"/>
      <c r="SNN19" s="163"/>
      <c r="SNO19" s="163"/>
      <c r="SNP19" s="163"/>
      <c r="SNQ19" s="163"/>
      <c r="SNR19" s="163"/>
      <c r="SNS19" s="163"/>
      <c r="SNT19" s="163"/>
      <c r="SNU19" s="163"/>
      <c r="SNV19" s="163"/>
      <c r="SNW19" s="163"/>
      <c r="SNX19" s="163"/>
      <c r="SNY19" s="163"/>
      <c r="SNZ19" s="163"/>
      <c r="SOA19" s="163"/>
      <c r="SOB19" s="163"/>
      <c r="SOC19" s="163"/>
      <c r="SOD19" s="163"/>
      <c r="SOE19" s="163"/>
      <c r="SOF19" s="163"/>
      <c r="SOG19" s="163"/>
      <c r="SOH19" s="163"/>
      <c r="SOI19" s="163"/>
      <c r="SOJ19" s="163"/>
      <c r="SOK19" s="163"/>
      <c r="SOL19" s="163"/>
      <c r="SOM19" s="163"/>
      <c r="SON19" s="163"/>
      <c r="SOO19" s="163"/>
      <c r="SOP19" s="163"/>
      <c r="SOQ19" s="163"/>
      <c r="SOR19" s="163"/>
      <c r="SOS19" s="163"/>
      <c r="SOT19" s="163"/>
      <c r="SOU19" s="163"/>
      <c r="SOV19" s="163"/>
      <c r="SOW19" s="163"/>
      <c r="SOX19" s="163"/>
      <c r="SOY19" s="163"/>
      <c r="SOZ19" s="163"/>
      <c r="SPA19" s="163"/>
      <c r="SPB19" s="163"/>
      <c r="SPC19" s="163"/>
      <c r="SPD19" s="163"/>
      <c r="SPE19" s="163"/>
      <c r="SPF19" s="163"/>
      <c r="SPG19" s="163"/>
      <c r="SPH19" s="163"/>
      <c r="SPI19" s="163"/>
      <c r="SPJ19" s="163"/>
      <c r="SPK19" s="163"/>
      <c r="SPL19" s="163"/>
      <c r="SPM19" s="163"/>
      <c r="SPN19" s="163"/>
      <c r="SPO19" s="163"/>
      <c r="SPP19" s="163"/>
      <c r="SPQ19" s="163"/>
      <c r="SPR19" s="163"/>
      <c r="SPS19" s="163"/>
      <c r="SPT19" s="163"/>
      <c r="SPU19" s="163"/>
      <c r="SPV19" s="163"/>
      <c r="SPW19" s="163"/>
      <c r="SPX19" s="163"/>
      <c r="SPY19" s="163"/>
      <c r="SPZ19" s="163"/>
      <c r="SQA19" s="163"/>
      <c r="SQB19" s="163"/>
      <c r="SQC19" s="163"/>
      <c r="SQD19" s="163"/>
      <c r="SQE19" s="163"/>
      <c r="SQF19" s="163"/>
      <c r="SQG19" s="163"/>
      <c r="SQH19" s="163"/>
      <c r="SQI19" s="163"/>
      <c r="SQJ19" s="163"/>
      <c r="SQK19" s="163"/>
      <c r="SQL19" s="163"/>
      <c r="SQM19" s="163"/>
      <c r="SQN19" s="163"/>
      <c r="SQO19" s="163"/>
      <c r="SQP19" s="163"/>
      <c r="SQQ19" s="163"/>
      <c r="SQR19" s="163"/>
      <c r="SQS19" s="163"/>
      <c r="SQT19" s="163"/>
      <c r="SQU19" s="163"/>
      <c r="SQV19" s="163"/>
      <c r="SQW19" s="163"/>
      <c r="SQX19" s="163"/>
      <c r="SQY19" s="163"/>
      <c r="SQZ19" s="163"/>
      <c r="SRA19" s="163"/>
      <c r="SRB19" s="163"/>
      <c r="SRC19" s="163"/>
      <c r="SRD19" s="163"/>
      <c r="SRE19" s="163"/>
      <c r="SRF19" s="163"/>
      <c r="SRG19" s="163"/>
      <c r="SRH19" s="163"/>
      <c r="SRI19" s="163"/>
      <c r="SRJ19" s="163"/>
      <c r="SRK19" s="163"/>
      <c r="SRL19" s="163"/>
      <c r="SRM19" s="163"/>
      <c r="SRN19" s="163"/>
      <c r="SRO19" s="163"/>
      <c r="SRP19" s="163"/>
      <c r="SRQ19" s="163"/>
      <c r="SRR19" s="163"/>
      <c r="SRS19" s="163"/>
      <c r="SRT19" s="163"/>
      <c r="SRU19" s="163"/>
      <c r="SRV19" s="163"/>
      <c r="SRW19" s="163"/>
      <c r="SRX19" s="163"/>
      <c r="SRY19" s="163"/>
      <c r="SRZ19" s="163"/>
      <c r="SSA19" s="163"/>
      <c r="SSB19" s="163"/>
      <c r="SSC19" s="163"/>
      <c r="SSD19" s="163"/>
      <c r="SSE19" s="163"/>
      <c r="SSF19" s="163"/>
      <c r="SSG19" s="163"/>
      <c r="SSH19" s="163"/>
      <c r="SSI19" s="163"/>
      <c r="SSJ19" s="163"/>
      <c r="SSK19" s="163"/>
      <c r="SSL19" s="163"/>
      <c r="SSM19" s="163"/>
      <c r="SSN19" s="163"/>
      <c r="SSO19" s="163"/>
      <c r="SSP19" s="163"/>
      <c r="SSQ19" s="163"/>
      <c r="SSR19" s="163"/>
      <c r="SSS19" s="163"/>
      <c r="SST19" s="163"/>
      <c r="SSU19" s="163"/>
      <c r="SSV19" s="163"/>
      <c r="SSW19" s="163"/>
      <c r="SSX19" s="163"/>
      <c r="SSY19" s="163"/>
      <c r="SSZ19" s="163"/>
      <c r="STA19" s="163"/>
      <c r="STB19" s="163"/>
      <c r="STC19" s="163"/>
      <c r="STD19" s="163"/>
      <c r="STE19" s="163"/>
      <c r="STF19" s="163"/>
      <c r="STG19" s="163"/>
      <c r="STH19" s="163"/>
      <c r="STI19" s="163"/>
      <c r="STJ19" s="163"/>
      <c r="STK19" s="163"/>
      <c r="STL19" s="163"/>
      <c r="STM19" s="163"/>
      <c r="STN19" s="163"/>
      <c r="STO19" s="163"/>
      <c r="STP19" s="163"/>
      <c r="STQ19" s="163"/>
      <c r="STR19" s="163"/>
      <c r="STS19" s="163"/>
      <c r="STT19" s="163"/>
      <c r="STU19" s="163"/>
      <c r="STV19" s="163"/>
      <c r="STW19" s="163"/>
      <c r="STX19" s="163"/>
      <c r="STY19" s="163"/>
      <c r="STZ19" s="163"/>
      <c r="SUA19" s="163"/>
      <c r="SUB19" s="163"/>
      <c r="SUC19" s="163"/>
      <c r="SUD19" s="163"/>
      <c r="SUE19" s="163"/>
      <c r="SUF19" s="163"/>
      <c r="SUG19" s="163"/>
      <c r="SUH19" s="163"/>
      <c r="SUI19" s="163"/>
      <c r="SUJ19" s="163"/>
      <c r="SUK19" s="163"/>
      <c r="SUL19" s="163"/>
      <c r="SUM19" s="163"/>
      <c r="SUN19" s="163"/>
      <c r="SUO19" s="163"/>
      <c r="SUP19" s="163"/>
      <c r="SUQ19" s="163"/>
      <c r="SUR19" s="163"/>
      <c r="SUS19" s="163"/>
      <c r="SUT19" s="163"/>
      <c r="SUU19" s="163"/>
      <c r="SUV19" s="163"/>
      <c r="SUW19" s="163"/>
      <c r="SUX19" s="163"/>
      <c r="SUY19" s="163"/>
      <c r="SUZ19" s="163"/>
      <c r="SVA19" s="163"/>
      <c r="SVB19" s="163"/>
      <c r="SVC19" s="163"/>
      <c r="SVD19" s="163"/>
      <c r="SVE19" s="163"/>
      <c r="SVF19" s="163"/>
      <c r="SVG19" s="163"/>
      <c r="SVH19" s="163"/>
      <c r="SVI19" s="163"/>
      <c r="SVJ19" s="163"/>
      <c r="SVK19" s="163"/>
      <c r="SVL19" s="163"/>
      <c r="SVM19" s="163"/>
      <c r="SVN19" s="163"/>
      <c r="SVO19" s="163"/>
      <c r="SVP19" s="163"/>
      <c r="SVQ19" s="163"/>
      <c r="SVR19" s="163"/>
      <c r="SVS19" s="163"/>
      <c r="SVT19" s="163"/>
      <c r="SVU19" s="163"/>
      <c r="SVV19" s="163"/>
      <c r="SVW19" s="163"/>
      <c r="SVX19" s="163"/>
      <c r="SVY19" s="163"/>
      <c r="SVZ19" s="163"/>
      <c r="SWA19" s="163"/>
      <c r="SWB19" s="163"/>
      <c r="SWC19" s="163"/>
      <c r="SWD19" s="163"/>
      <c r="SWE19" s="163"/>
      <c r="SWF19" s="163"/>
      <c r="SWG19" s="163"/>
      <c r="SWH19" s="163"/>
      <c r="SWI19" s="163"/>
      <c r="SWJ19" s="163"/>
      <c r="SWK19" s="163"/>
      <c r="SWL19" s="163"/>
      <c r="SWM19" s="163"/>
      <c r="SWN19" s="163"/>
      <c r="SWO19" s="163"/>
      <c r="SWP19" s="163"/>
      <c r="SWQ19" s="163"/>
      <c r="SWR19" s="163"/>
      <c r="SWS19" s="163"/>
      <c r="SWT19" s="163"/>
      <c r="SWU19" s="163"/>
      <c r="SWV19" s="163"/>
      <c r="SWW19" s="163"/>
      <c r="SWX19" s="163"/>
      <c r="SWY19" s="163"/>
      <c r="SWZ19" s="163"/>
      <c r="SXA19" s="163"/>
      <c r="SXB19" s="163"/>
      <c r="SXC19" s="163"/>
      <c r="SXD19" s="163"/>
      <c r="SXE19" s="163"/>
      <c r="SXF19" s="163"/>
      <c r="SXG19" s="163"/>
      <c r="SXH19" s="163"/>
      <c r="SXI19" s="163"/>
      <c r="SXJ19" s="163"/>
      <c r="SXK19" s="163"/>
      <c r="SXL19" s="163"/>
      <c r="SXM19" s="163"/>
      <c r="SXN19" s="163"/>
      <c r="SXO19" s="163"/>
      <c r="SXP19" s="163"/>
      <c r="SXQ19" s="163"/>
      <c r="SXR19" s="163"/>
      <c r="SXS19" s="163"/>
      <c r="SXT19" s="163"/>
      <c r="SXU19" s="163"/>
      <c r="SXV19" s="163"/>
      <c r="SXW19" s="163"/>
      <c r="SXX19" s="163"/>
      <c r="SXY19" s="163"/>
      <c r="SXZ19" s="163"/>
      <c r="SYA19" s="163"/>
      <c r="SYB19" s="163"/>
      <c r="SYC19" s="163"/>
      <c r="SYD19" s="163"/>
      <c r="SYE19" s="163"/>
      <c r="SYF19" s="163"/>
      <c r="SYG19" s="163"/>
      <c r="SYH19" s="163"/>
      <c r="SYI19" s="163"/>
      <c r="SYJ19" s="163"/>
      <c r="SYK19" s="163"/>
      <c r="SYL19" s="163"/>
      <c r="SYM19" s="163"/>
      <c r="SYN19" s="163"/>
      <c r="SYO19" s="163"/>
      <c r="SYP19" s="163"/>
      <c r="SYQ19" s="163"/>
      <c r="SYR19" s="163"/>
      <c r="SYS19" s="163"/>
      <c r="SYT19" s="163"/>
      <c r="SYU19" s="163"/>
      <c r="SYV19" s="163"/>
      <c r="SYW19" s="163"/>
      <c r="SYX19" s="163"/>
      <c r="SYY19" s="163"/>
      <c r="SYZ19" s="163"/>
      <c r="SZA19" s="163"/>
      <c r="SZB19" s="163"/>
      <c r="SZC19" s="163"/>
      <c r="SZD19" s="163"/>
      <c r="SZE19" s="163"/>
      <c r="SZF19" s="163"/>
      <c r="SZG19" s="163"/>
      <c r="SZH19" s="163"/>
      <c r="SZI19" s="163"/>
      <c r="SZJ19" s="163"/>
      <c r="SZK19" s="163"/>
      <c r="SZL19" s="163"/>
      <c r="SZM19" s="163"/>
      <c r="SZN19" s="163"/>
      <c r="SZO19" s="163"/>
      <c r="SZP19" s="163"/>
      <c r="SZQ19" s="163"/>
      <c r="SZR19" s="163"/>
      <c r="SZS19" s="163"/>
      <c r="SZT19" s="163"/>
      <c r="SZU19" s="163"/>
      <c r="SZV19" s="163"/>
      <c r="SZW19" s="163"/>
      <c r="SZX19" s="163"/>
      <c r="SZY19" s="163"/>
      <c r="SZZ19" s="163"/>
      <c r="TAA19" s="163"/>
      <c r="TAB19" s="163"/>
      <c r="TAC19" s="163"/>
      <c r="TAD19" s="163"/>
      <c r="TAE19" s="163"/>
      <c r="TAF19" s="163"/>
      <c r="TAG19" s="163"/>
      <c r="TAH19" s="163"/>
      <c r="TAI19" s="163"/>
      <c r="TAJ19" s="163"/>
      <c r="TAK19" s="163"/>
      <c r="TAL19" s="163"/>
      <c r="TAM19" s="163"/>
      <c r="TAN19" s="163"/>
      <c r="TAO19" s="163"/>
      <c r="TAP19" s="163"/>
      <c r="TAQ19" s="163"/>
      <c r="TAR19" s="163"/>
      <c r="TAS19" s="163"/>
      <c r="TAT19" s="163"/>
      <c r="TAU19" s="163"/>
      <c r="TAV19" s="163"/>
      <c r="TAW19" s="163"/>
      <c r="TAX19" s="163"/>
      <c r="TAY19" s="163"/>
      <c r="TAZ19" s="163"/>
      <c r="TBA19" s="163"/>
      <c r="TBB19" s="163"/>
      <c r="TBC19" s="163"/>
      <c r="TBD19" s="163"/>
      <c r="TBE19" s="163"/>
      <c r="TBF19" s="163"/>
      <c r="TBG19" s="163"/>
      <c r="TBH19" s="163"/>
      <c r="TBI19" s="163"/>
      <c r="TBJ19" s="163"/>
      <c r="TBK19" s="163"/>
      <c r="TBL19" s="163"/>
      <c r="TBM19" s="163"/>
      <c r="TBN19" s="163"/>
      <c r="TBO19" s="163"/>
      <c r="TBP19" s="163"/>
      <c r="TBQ19" s="163"/>
      <c r="TBR19" s="163"/>
      <c r="TBS19" s="163"/>
      <c r="TBT19" s="163"/>
      <c r="TBU19" s="163"/>
      <c r="TBV19" s="163"/>
      <c r="TBW19" s="163"/>
      <c r="TBX19" s="163"/>
      <c r="TBY19" s="163"/>
      <c r="TBZ19" s="163"/>
      <c r="TCA19" s="163"/>
      <c r="TCB19" s="163"/>
      <c r="TCC19" s="163"/>
      <c r="TCD19" s="163"/>
      <c r="TCE19" s="163"/>
      <c r="TCF19" s="163"/>
      <c r="TCG19" s="163"/>
      <c r="TCH19" s="163"/>
      <c r="TCI19" s="163"/>
      <c r="TCJ19" s="163"/>
      <c r="TCK19" s="163"/>
      <c r="TCL19" s="163"/>
      <c r="TCM19" s="163"/>
      <c r="TCN19" s="163"/>
      <c r="TCO19" s="163"/>
      <c r="TCP19" s="163"/>
      <c r="TCQ19" s="163"/>
      <c r="TCR19" s="163"/>
      <c r="TCS19" s="163"/>
      <c r="TCT19" s="163"/>
      <c r="TCU19" s="163"/>
      <c r="TCV19" s="163"/>
      <c r="TCW19" s="163"/>
      <c r="TCX19" s="163"/>
      <c r="TCY19" s="163"/>
      <c r="TCZ19" s="163"/>
      <c r="TDA19" s="163"/>
      <c r="TDB19" s="163"/>
      <c r="TDC19" s="163"/>
      <c r="TDD19" s="163"/>
      <c r="TDE19" s="163"/>
      <c r="TDF19" s="163"/>
      <c r="TDG19" s="163"/>
      <c r="TDH19" s="163"/>
      <c r="TDI19" s="163"/>
      <c r="TDJ19" s="163"/>
      <c r="TDK19" s="163"/>
      <c r="TDL19" s="163"/>
      <c r="TDM19" s="163"/>
      <c r="TDN19" s="163"/>
      <c r="TDO19" s="163"/>
      <c r="TDP19" s="163"/>
      <c r="TDQ19" s="163"/>
      <c r="TDR19" s="163"/>
      <c r="TDS19" s="163"/>
      <c r="TDT19" s="163"/>
      <c r="TDU19" s="163"/>
      <c r="TDV19" s="163"/>
      <c r="TDW19" s="163"/>
      <c r="TDX19" s="163"/>
      <c r="TDY19" s="163"/>
      <c r="TDZ19" s="163"/>
      <c r="TEA19" s="163"/>
      <c r="TEB19" s="163"/>
      <c r="TEC19" s="163"/>
      <c r="TED19" s="163"/>
      <c r="TEE19" s="163"/>
      <c r="TEF19" s="163"/>
      <c r="TEG19" s="163"/>
      <c r="TEH19" s="163"/>
      <c r="TEI19" s="163"/>
      <c r="TEJ19" s="163"/>
      <c r="TEK19" s="163"/>
      <c r="TEL19" s="163"/>
      <c r="TEM19" s="163"/>
      <c r="TEN19" s="163"/>
      <c r="TEO19" s="163"/>
      <c r="TEP19" s="163"/>
      <c r="TEQ19" s="163"/>
      <c r="TER19" s="163"/>
      <c r="TES19" s="163"/>
      <c r="TET19" s="163"/>
      <c r="TEU19" s="163"/>
      <c r="TEV19" s="163"/>
      <c r="TEW19" s="163"/>
      <c r="TEX19" s="163"/>
      <c r="TEY19" s="163"/>
      <c r="TEZ19" s="163"/>
      <c r="TFA19" s="163"/>
      <c r="TFB19" s="163"/>
      <c r="TFC19" s="163"/>
      <c r="TFD19" s="163"/>
      <c r="TFE19" s="163"/>
      <c r="TFF19" s="163"/>
      <c r="TFG19" s="163"/>
      <c r="TFH19" s="163"/>
      <c r="TFI19" s="163"/>
      <c r="TFJ19" s="163"/>
      <c r="TFK19" s="163"/>
      <c r="TFL19" s="163"/>
      <c r="TFM19" s="163"/>
      <c r="TFN19" s="163"/>
      <c r="TFO19" s="163"/>
      <c r="TFP19" s="163"/>
      <c r="TFQ19" s="163"/>
      <c r="TFR19" s="163"/>
      <c r="TFS19" s="163"/>
      <c r="TFT19" s="163"/>
      <c r="TFU19" s="163"/>
      <c r="TFV19" s="163"/>
      <c r="TFW19" s="163"/>
      <c r="TFX19" s="163"/>
      <c r="TFY19" s="163"/>
      <c r="TFZ19" s="163"/>
      <c r="TGA19" s="163"/>
      <c r="TGB19" s="163"/>
      <c r="TGC19" s="163"/>
      <c r="TGD19" s="163"/>
      <c r="TGE19" s="163"/>
      <c r="TGF19" s="163"/>
      <c r="TGG19" s="163"/>
      <c r="TGH19" s="163"/>
      <c r="TGI19" s="163"/>
      <c r="TGJ19" s="163"/>
      <c r="TGK19" s="163"/>
      <c r="TGL19" s="163"/>
      <c r="TGM19" s="163"/>
      <c r="TGN19" s="163"/>
      <c r="TGO19" s="163"/>
      <c r="TGP19" s="163"/>
      <c r="TGQ19" s="163"/>
      <c r="TGR19" s="163"/>
      <c r="TGS19" s="163"/>
      <c r="TGT19" s="163"/>
      <c r="TGU19" s="163"/>
      <c r="TGV19" s="163"/>
      <c r="TGW19" s="163"/>
      <c r="TGX19" s="163"/>
      <c r="TGY19" s="163"/>
      <c r="TGZ19" s="163"/>
      <c r="THA19" s="163"/>
      <c r="THB19" s="163"/>
      <c r="THC19" s="163"/>
      <c r="THD19" s="163"/>
      <c r="THE19" s="163"/>
      <c r="THF19" s="163"/>
      <c r="THG19" s="163"/>
      <c r="THH19" s="163"/>
      <c r="THI19" s="163"/>
      <c r="THJ19" s="163"/>
      <c r="THK19" s="163"/>
      <c r="THL19" s="163"/>
      <c r="THM19" s="163"/>
      <c r="THN19" s="163"/>
      <c r="THO19" s="163"/>
      <c r="THP19" s="163"/>
      <c r="THQ19" s="163"/>
      <c r="THR19" s="163"/>
      <c r="THS19" s="163"/>
      <c r="THT19" s="163"/>
      <c r="THU19" s="163"/>
      <c r="THV19" s="163"/>
      <c r="THW19" s="163"/>
      <c r="THX19" s="163"/>
      <c r="THY19" s="163"/>
      <c r="THZ19" s="163"/>
      <c r="TIA19" s="163"/>
      <c r="TIB19" s="163"/>
      <c r="TIC19" s="163"/>
      <c r="TID19" s="163"/>
      <c r="TIE19" s="163"/>
      <c r="TIF19" s="163"/>
      <c r="TIG19" s="163"/>
      <c r="TIH19" s="163"/>
      <c r="TII19" s="163"/>
      <c r="TIJ19" s="163"/>
      <c r="TIK19" s="163"/>
      <c r="TIL19" s="163"/>
      <c r="TIM19" s="163"/>
      <c r="TIN19" s="163"/>
      <c r="TIO19" s="163"/>
      <c r="TIP19" s="163"/>
      <c r="TIQ19" s="163"/>
      <c r="TIR19" s="163"/>
      <c r="TIS19" s="163"/>
      <c r="TIT19" s="163"/>
      <c r="TIU19" s="163"/>
      <c r="TIV19" s="163"/>
      <c r="TIW19" s="163"/>
      <c r="TIX19" s="163"/>
      <c r="TIY19" s="163"/>
      <c r="TIZ19" s="163"/>
      <c r="TJA19" s="163"/>
      <c r="TJB19" s="163"/>
      <c r="TJC19" s="163"/>
      <c r="TJD19" s="163"/>
      <c r="TJE19" s="163"/>
      <c r="TJF19" s="163"/>
      <c r="TJG19" s="163"/>
      <c r="TJH19" s="163"/>
      <c r="TJI19" s="163"/>
      <c r="TJJ19" s="163"/>
      <c r="TJK19" s="163"/>
      <c r="TJL19" s="163"/>
      <c r="TJM19" s="163"/>
      <c r="TJN19" s="163"/>
      <c r="TJO19" s="163"/>
      <c r="TJP19" s="163"/>
      <c r="TJQ19" s="163"/>
      <c r="TJR19" s="163"/>
      <c r="TJS19" s="163"/>
      <c r="TJT19" s="163"/>
      <c r="TJU19" s="163"/>
      <c r="TJV19" s="163"/>
      <c r="TJW19" s="163"/>
      <c r="TJX19" s="163"/>
      <c r="TJY19" s="163"/>
      <c r="TJZ19" s="163"/>
      <c r="TKA19" s="163"/>
      <c r="TKB19" s="163"/>
      <c r="TKC19" s="163"/>
      <c r="TKD19" s="163"/>
      <c r="TKE19" s="163"/>
      <c r="TKF19" s="163"/>
      <c r="TKG19" s="163"/>
      <c r="TKH19" s="163"/>
      <c r="TKI19" s="163"/>
      <c r="TKJ19" s="163"/>
      <c r="TKK19" s="163"/>
      <c r="TKL19" s="163"/>
      <c r="TKM19" s="163"/>
      <c r="TKN19" s="163"/>
      <c r="TKO19" s="163"/>
      <c r="TKP19" s="163"/>
      <c r="TKQ19" s="163"/>
      <c r="TKR19" s="163"/>
      <c r="TKS19" s="163"/>
      <c r="TKT19" s="163"/>
      <c r="TKU19" s="163"/>
      <c r="TKV19" s="163"/>
      <c r="TKW19" s="163"/>
      <c r="TKX19" s="163"/>
      <c r="TKY19" s="163"/>
      <c r="TKZ19" s="163"/>
      <c r="TLA19" s="163"/>
      <c r="TLB19" s="163"/>
      <c r="TLC19" s="163"/>
      <c r="TLD19" s="163"/>
      <c r="TLE19" s="163"/>
      <c r="TLF19" s="163"/>
      <c r="TLG19" s="163"/>
      <c r="TLH19" s="163"/>
      <c r="TLI19" s="163"/>
      <c r="TLJ19" s="163"/>
      <c r="TLK19" s="163"/>
      <c r="TLL19" s="163"/>
      <c r="TLM19" s="163"/>
      <c r="TLN19" s="163"/>
      <c r="TLO19" s="163"/>
      <c r="TLP19" s="163"/>
      <c r="TLQ19" s="163"/>
      <c r="TLR19" s="163"/>
      <c r="TLS19" s="163"/>
      <c r="TLT19" s="163"/>
      <c r="TLU19" s="163"/>
      <c r="TLV19" s="163"/>
      <c r="TLW19" s="163"/>
      <c r="TLX19" s="163"/>
      <c r="TLY19" s="163"/>
      <c r="TLZ19" s="163"/>
      <c r="TMA19" s="163"/>
      <c r="TMB19" s="163"/>
      <c r="TMC19" s="163"/>
      <c r="TMD19" s="163"/>
      <c r="TME19" s="163"/>
      <c r="TMF19" s="163"/>
      <c r="TMG19" s="163"/>
      <c r="TMH19" s="163"/>
      <c r="TMI19" s="163"/>
      <c r="TMJ19" s="163"/>
      <c r="TMK19" s="163"/>
      <c r="TML19" s="163"/>
      <c r="TMM19" s="163"/>
      <c r="TMN19" s="163"/>
      <c r="TMO19" s="163"/>
      <c r="TMP19" s="163"/>
      <c r="TMQ19" s="163"/>
      <c r="TMR19" s="163"/>
      <c r="TMS19" s="163"/>
      <c r="TMT19" s="163"/>
      <c r="TMU19" s="163"/>
      <c r="TMV19" s="163"/>
      <c r="TMW19" s="163"/>
      <c r="TMX19" s="163"/>
      <c r="TMY19" s="163"/>
      <c r="TMZ19" s="163"/>
      <c r="TNA19" s="163"/>
      <c r="TNB19" s="163"/>
      <c r="TNC19" s="163"/>
      <c r="TND19" s="163"/>
      <c r="TNE19" s="163"/>
      <c r="TNF19" s="163"/>
      <c r="TNG19" s="163"/>
      <c r="TNH19" s="163"/>
      <c r="TNI19" s="163"/>
      <c r="TNJ19" s="163"/>
      <c r="TNK19" s="163"/>
      <c r="TNL19" s="163"/>
      <c r="TNM19" s="163"/>
      <c r="TNN19" s="163"/>
      <c r="TNO19" s="163"/>
      <c r="TNP19" s="163"/>
      <c r="TNQ19" s="163"/>
      <c r="TNR19" s="163"/>
      <c r="TNS19" s="163"/>
      <c r="TNT19" s="163"/>
      <c r="TNU19" s="163"/>
      <c r="TNV19" s="163"/>
      <c r="TNW19" s="163"/>
      <c r="TNX19" s="163"/>
      <c r="TNY19" s="163"/>
      <c r="TNZ19" s="163"/>
      <c r="TOA19" s="163"/>
      <c r="TOB19" s="163"/>
      <c r="TOC19" s="163"/>
      <c r="TOD19" s="163"/>
      <c r="TOE19" s="163"/>
      <c r="TOF19" s="163"/>
      <c r="TOG19" s="163"/>
      <c r="TOH19" s="163"/>
      <c r="TOI19" s="163"/>
      <c r="TOJ19" s="163"/>
      <c r="TOK19" s="163"/>
      <c r="TOL19" s="163"/>
      <c r="TOM19" s="163"/>
      <c r="TON19" s="163"/>
      <c r="TOO19" s="163"/>
      <c r="TOP19" s="163"/>
      <c r="TOQ19" s="163"/>
      <c r="TOR19" s="163"/>
      <c r="TOS19" s="163"/>
      <c r="TOT19" s="163"/>
      <c r="TOU19" s="163"/>
      <c r="TOV19" s="163"/>
      <c r="TOW19" s="163"/>
      <c r="TOX19" s="163"/>
      <c r="TOY19" s="163"/>
      <c r="TOZ19" s="163"/>
      <c r="TPA19" s="163"/>
      <c r="TPB19" s="163"/>
      <c r="TPC19" s="163"/>
      <c r="TPD19" s="163"/>
      <c r="TPE19" s="163"/>
      <c r="TPF19" s="163"/>
      <c r="TPG19" s="163"/>
      <c r="TPH19" s="163"/>
      <c r="TPI19" s="163"/>
      <c r="TPJ19" s="163"/>
      <c r="TPK19" s="163"/>
      <c r="TPL19" s="163"/>
      <c r="TPM19" s="163"/>
      <c r="TPN19" s="163"/>
      <c r="TPO19" s="163"/>
      <c r="TPP19" s="163"/>
      <c r="TPQ19" s="163"/>
      <c r="TPR19" s="163"/>
      <c r="TPS19" s="163"/>
      <c r="TPT19" s="163"/>
      <c r="TPU19" s="163"/>
      <c r="TPV19" s="163"/>
      <c r="TPW19" s="163"/>
      <c r="TPX19" s="163"/>
      <c r="TPY19" s="163"/>
      <c r="TPZ19" s="163"/>
      <c r="TQA19" s="163"/>
      <c r="TQB19" s="163"/>
      <c r="TQC19" s="163"/>
      <c r="TQD19" s="163"/>
      <c r="TQE19" s="163"/>
      <c r="TQF19" s="163"/>
      <c r="TQG19" s="163"/>
      <c r="TQH19" s="163"/>
      <c r="TQI19" s="163"/>
      <c r="TQJ19" s="163"/>
      <c r="TQK19" s="163"/>
      <c r="TQL19" s="163"/>
      <c r="TQM19" s="163"/>
      <c r="TQN19" s="163"/>
      <c r="TQO19" s="163"/>
      <c r="TQP19" s="163"/>
      <c r="TQQ19" s="163"/>
      <c r="TQR19" s="163"/>
      <c r="TQS19" s="163"/>
      <c r="TQT19" s="163"/>
      <c r="TQU19" s="163"/>
      <c r="TQV19" s="163"/>
      <c r="TQW19" s="163"/>
      <c r="TQX19" s="163"/>
      <c r="TQY19" s="163"/>
      <c r="TQZ19" s="163"/>
      <c r="TRA19" s="163"/>
      <c r="TRB19" s="163"/>
      <c r="TRC19" s="163"/>
      <c r="TRD19" s="163"/>
      <c r="TRE19" s="163"/>
      <c r="TRF19" s="163"/>
      <c r="TRG19" s="163"/>
      <c r="TRH19" s="163"/>
      <c r="TRI19" s="163"/>
      <c r="TRJ19" s="163"/>
      <c r="TRK19" s="163"/>
      <c r="TRL19" s="163"/>
      <c r="TRM19" s="163"/>
      <c r="TRN19" s="163"/>
      <c r="TRO19" s="163"/>
      <c r="TRP19" s="163"/>
      <c r="TRQ19" s="163"/>
      <c r="TRR19" s="163"/>
      <c r="TRS19" s="163"/>
      <c r="TRT19" s="163"/>
      <c r="TRU19" s="163"/>
      <c r="TRV19" s="163"/>
      <c r="TRW19" s="163"/>
      <c r="TRX19" s="163"/>
      <c r="TRY19" s="163"/>
      <c r="TRZ19" s="163"/>
      <c r="TSA19" s="163"/>
      <c r="TSB19" s="163"/>
      <c r="TSC19" s="163"/>
      <c r="TSD19" s="163"/>
      <c r="TSE19" s="163"/>
      <c r="TSF19" s="163"/>
      <c r="TSG19" s="163"/>
      <c r="TSH19" s="163"/>
      <c r="TSI19" s="163"/>
      <c r="TSJ19" s="163"/>
      <c r="TSK19" s="163"/>
      <c r="TSL19" s="163"/>
      <c r="TSM19" s="163"/>
      <c r="TSN19" s="163"/>
      <c r="TSO19" s="163"/>
      <c r="TSP19" s="163"/>
      <c r="TSQ19" s="163"/>
      <c r="TSR19" s="163"/>
      <c r="TSS19" s="163"/>
      <c r="TST19" s="163"/>
      <c r="TSU19" s="163"/>
      <c r="TSV19" s="163"/>
      <c r="TSW19" s="163"/>
      <c r="TSX19" s="163"/>
      <c r="TSY19" s="163"/>
      <c r="TSZ19" s="163"/>
      <c r="TTA19" s="163"/>
      <c r="TTB19" s="163"/>
      <c r="TTC19" s="163"/>
      <c r="TTD19" s="163"/>
      <c r="TTE19" s="163"/>
      <c r="TTF19" s="163"/>
      <c r="TTG19" s="163"/>
      <c r="TTH19" s="163"/>
      <c r="TTI19" s="163"/>
      <c r="TTJ19" s="163"/>
      <c r="TTK19" s="163"/>
      <c r="TTL19" s="163"/>
      <c r="TTM19" s="163"/>
      <c r="TTN19" s="163"/>
      <c r="TTO19" s="163"/>
      <c r="TTP19" s="163"/>
      <c r="TTQ19" s="163"/>
      <c r="TTR19" s="163"/>
      <c r="TTS19" s="163"/>
      <c r="TTT19" s="163"/>
      <c r="TTU19" s="163"/>
      <c r="TTV19" s="163"/>
      <c r="TTW19" s="163"/>
      <c r="TTX19" s="163"/>
      <c r="TTY19" s="163"/>
      <c r="TTZ19" s="163"/>
      <c r="TUA19" s="163"/>
      <c r="TUB19" s="163"/>
      <c r="TUC19" s="163"/>
      <c r="TUD19" s="163"/>
      <c r="TUE19" s="163"/>
      <c r="TUF19" s="163"/>
      <c r="TUG19" s="163"/>
      <c r="TUH19" s="163"/>
      <c r="TUI19" s="163"/>
      <c r="TUJ19" s="163"/>
      <c r="TUK19" s="163"/>
      <c r="TUL19" s="163"/>
      <c r="TUM19" s="163"/>
      <c r="TUN19" s="163"/>
      <c r="TUO19" s="163"/>
      <c r="TUP19" s="163"/>
      <c r="TUQ19" s="163"/>
      <c r="TUR19" s="163"/>
      <c r="TUS19" s="163"/>
      <c r="TUT19" s="163"/>
      <c r="TUU19" s="163"/>
      <c r="TUV19" s="163"/>
      <c r="TUW19" s="163"/>
      <c r="TUX19" s="163"/>
      <c r="TUY19" s="163"/>
      <c r="TUZ19" s="163"/>
      <c r="TVA19" s="163"/>
      <c r="TVB19" s="163"/>
      <c r="TVC19" s="163"/>
      <c r="TVD19" s="163"/>
      <c r="TVE19" s="163"/>
      <c r="TVF19" s="163"/>
      <c r="TVG19" s="163"/>
      <c r="TVH19" s="163"/>
      <c r="TVI19" s="163"/>
      <c r="TVJ19" s="163"/>
      <c r="TVK19" s="163"/>
      <c r="TVL19" s="163"/>
      <c r="TVM19" s="163"/>
      <c r="TVN19" s="163"/>
      <c r="TVO19" s="163"/>
      <c r="TVP19" s="163"/>
      <c r="TVQ19" s="163"/>
      <c r="TVR19" s="163"/>
      <c r="TVS19" s="163"/>
      <c r="TVT19" s="163"/>
      <c r="TVU19" s="163"/>
      <c r="TVV19" s="163"/>
      <c r="TVW19" s="163"/>
      <c r="TVX19" s="163"/>
      <c r="TVY19" s="163"/>
      <c r="TVZ19" s="163"/>
      <c r="TWA19" s="163"/>
      <c r="TWB19" s="163"/>
      <c r="TWC19" s="163"/>
      <c r="TWD19" s="163"/>
      <c r="TWE19" s="163"/>
      <c r="TWF19" s="163"/>
      <c r="TWG19" s="163"/>
      <c r="TWH19" s="163"/>
      <c r="TWI19" s="163"/>
      <c r="TWJ19" s="163"/>
      <c r="TWK19" s="163"/>
      <c r="TWL19" s="163"/>
      <c r="TWM19" s="163"/>
      <c r="TWN19" s="163"/>
      <c r="TWO19" s="163"/>
      <c r="TWP19" s="163"/>
      <c r="TWQ19" s="163"/>
      <c r="TWR19" s="163"/>
      <c r="TWS19" s="163"/>
      <c r="TWT19" s="163"/>
      <c r="TWU19" s="163"/>
      <c r="TWV19" s="163"/>
      <c r="TWW19" s="163"/>
      <c r="TWX19" s="163"/>
      <c r="TWY19" s="163"/>
      <c r="TWZ19" s="163"/>
      <c r="TXA19" s="163"/>
      <c r="TXB19" s="163"/>
      <c r="TXC19" s="163"/>
      <c r="TXD19" s="163"/>
      <c r="TXE19" s="163"/>
      <c r="TXF19" s="163"/>
      <c r="TXG19" s="163"/>
      <c r="TXH19" s="163"/>
      <c r="TXI19" s="163"/>
      <c r="TXJ19" s="163"/>
      <c r="TXK19" s="163"/>
      <c r="TXL19" s="163"/>
      <c r="TXM19" s="163"/>
      <c r="TXN19" s="163"/>
      <c r="TXO19" s="163"/>
      <c r="TXP19" s="163"/>
      <c r="TXQ19" s="163"/>
      <c r="TXR19" s="163"/>
      <c r="TXS19" s="163"/>
      <c r="TXT19" s="163"/>
      <c r="TXU19" s="163"/>
      <c r="TXV19" s="163"/>
      <c r="TXW19" s="163"/>
      <c r="TXX19" s="163"/>
      <c r="TXY19" s="163"/>
      <c r="TXZ19" s="163"/>
      <c r="TYA19" s="163"/>
      <c r="TYB19" s="163"/>
      <c r="TYC19" s="163"/>
      <c r="TYD19" s="163"/>
      <c r="TYE19" s="163"/>
      <c r="TYF19" s="163"/>
      <c r="TYG19" s="163"/>
      <c r="TYH19" s="163"/>
      <c r="TYI19" s="163"/>
      <c r="TYJ19" s="163"/>
      <c r="TYK19" s="163"/>
      <c r="TYL19" s="163"/>
      <c r="TYM19" s="163"/>
      <c r="TYN19" s="163"/>
      <c r="TYO19" s="163"/>
      <c r="TYP19" s="163"/>
      <c r="TYQ19" s="163"/>
      <c r="TYR19" s="163"/>
      <c r="TYS19" s="163"/>
      <c r="TYT19" s="163"/>
      <c r="TYU19" s="163"/>
      <c r="TYV19" s="163"/>
      <c r="TYW19" s="163"/>
      <c r="TYX19" s="163"/>
      <c r="TYY19" s="163"/>
      <c r="TYZ19" s="163"/>
      <c r="TZA19" s="163"/>
      <c r="TZB19" s="163"/>
      <c r="TZC19" s="163"/>
      <c r="TZD19" s="163"/>
      <c r="TZE19" s="163"/>
      <c r="TZF19" s="163"/>
      <c r="TZG19" s="163"/>
      <c r="TZH19" s="163"/>
      <c r="TZI19" s="163"/>
      <c r="TZJ19" s="163"/>
      <c r="TZK19" s="163"/>
      <c r="TZL19" s="163"/>
      <c r="TZM19" s="163"/>
      <c r="TZN19" s="163"/>
      <c r="TZO19" s="163"/>
      <c r="TZP19" s="163"/>
      <c r="TZQ19" s="163"/>
      <c r="TZR19" s="163"/>
      <c r="TZS19" s="163"/>
      <c r="TZT19" s="163"/>
      <c r="TZU19" s="163"/>
      <c r="TZV19" s="163"/>
      <c r="TZW19" s="163"/>
      <c r="TZX19" s="163"/>
      <c r="TZY19" s="163"/>
      <c r="TZZ19" s="163"/>
      <c r="UAA19" s="163"/>
      <c r="UAB19" s="163"/>
      <c r="UAC19" s="163"/>
      <c r="UAD19" s="163"/>
      <c r="UAE19" s="163"/>
      <c r="UAF19" s="163"/>
      <c r="UAG19" s="163"/>
      <c r="UAH19" s="163"/>
      <c r="UAI19" s="163"/>
      <c r="UAJ19" s="163"/>
      <c r="UAK19" s="163"/>
      <c r="UAL19" s="163"/>
      <c r="UAM19" s="163"/>
      <c r="UAN19" s="163"/>
      <c r="UAO19" s="163"/>
      <c r="UAP19" s="163"/>
      <c r="UAQ19" s="163"/>
      <c r="UAR19" s="163"/>
      <c r="UAS19" s="163"/>
      <c r="UAT19" s="163"/>
      <c r="UAU19" s="163"/>
      <c r="UAV19" s="163"/>
      <c r="UAW19" s="163"/>
      <c r="UAX19" s="163"/>
      <c r="UAY19" s="163"/>
      <c r="UAZ19" s="163"/>
      <c r="UBA19" s="163"/>
      <c r="UBB19" s="163"/>
      <c r="UBC19" s="163"/>
      <c r="UBD19" s="163"/>
      <c r="UBE19" s="163"/>
      <c r="UBF19" s="163"/>
      <c r="UBG19" s="163"/>
      <c r="UBH19" s="163"/>
      <c r="UBI19" s="163"/>
      <c r="UBJ19" s="163"/>
      <c r="UBK19" s="163"/>
      <c r="UBL19" s="163"/>
      <c r="UBM19" s="163"/>
      <c r="UBN19" s="163"/>
      <c r="UBO19" s="163"/>
      <c r="UBP19" s="163"/>
      <c r="UBQ19" s="163"/>
      <c r="UBR19" s="163"/>
      <c r="UBS19" s="163"/>
      <c r="UBT19" s="163"/>
      <c r="UBU19" s="163"/>
      <c r="UBV19" s="163"/>
      <c r="UBW19" s="163"/>
      <c r="UBX19" s="163"/>
      <c r="UBY19" s="163"/>
      <c r="UBZ19" s="163"/>
      <c r="UCA19" s="163"/>
      <c r="UCB19" s="163"/>
      <c r="UCC19" s="163"/>
      <c r="UCD19" s="163"/>
      <c r="UCE19" s="163"/>
      <c r="UCF19" s="163"/>
      <c r="UCG19" s="163"/>
      <c r="UCH19" s="163"/>
      <c r="UCI19" s="163"/>
      <c r="UCJ19" s="163"/>
      <c r="UCK19" s="163"/>
      <c r="UCL19" s="163"/>
      <c r="UCM19" s="163"/>
      <c r="UCN19" s="163"/>
      <c r="UCO19" s="163"/>
      <c r="UCP19" s="163"/>
      <c r="UCQ19" s="163"/>
      <c r="UCR19" s="163"/>
      <c r="UCS19" s="163"/>
      <c r="UCT19" s="163"/>
      <c r="UCU19" s="163"/>
      <c r="UCV19" s="163"/>
      <c r="UCW19" s="163"/>
      <c r="UCX19" s="163"/>
      <c r="UCY19" s="163"/>
      <c r="UCZ19" s="163"/>
      <c r="UDA19" s="163"/>
      <c r="UDB19" s="163"/>
      <c r="UDC19" s="163"/>
      <c r="UDD19" s="163"/>
      <c r="UDE19" s="163"/>
      <c r="UDF19" s="163"/>
      <c r="UDG19" s="163"/>
      <c r="UDH19" s="163"/>
      <c r="UDI19" s="163"/>
      <c r="UDJ19" s="163"/>
      <c r="UDK19" s="163"/>
      <c r="UDL19" s="163"/>
      <c r="UDM19" s="163"/>
      <c r="UDN19" s="163"/>
      <c r="UDO19" s="163"/>
      <c r="UDP19" s="163"/>
      <c r="UDQ19" s="163"/>
      <c r="UDR19" s="163"/>
      <c r="UDS19" s="163"/>
      <c r="UDT19" s="163"/>
      <c r="UDU19" s="163"/>
      <c r="UDV19" s="163"/>
      <c r="UDW19" s="163"/>
      <c r="UDX19" s="163"/>
      <c r="UDY19" s="163"/>
      <c r="UDZ19" s="163"/>
      <c r="UEA19" s="163"/>
      <c r="UEB19" s="163"/>
      <c r="UEC19" s="163"/>
      <c r="UED19" s="163"/>
      <c r="UEE19" s="163"/>
      <c r="UEF19" s="163"/>
      <c r="UEG19" s="163"/>
      <c r="UEH19" s="163"/>
      <c r="UEI19" s="163"/>
      <c r="UEJ19" s="163"/>
      <c r="UEK19" s="163"/>
      <c r="UEL19" s="163"/>
      <c r="UEM19" s="163"/>
      <c r="UEN19" s="163"/>
      <c r="UEO19" s="163"/>
      <c r="UEP19" s="163"/>
      <c r="UEQ19" s="163"/>
      <c r="UER19" s="163"/>
      <c r="UES19" s="163"/>
      <c r="UET19" s="163"/>
      <c r="UEU19" s="163"/>
      <c r="UEV19" s="163"/>
      <c r="UEW19" s="163"/>
      <c r="UEX19" s="163"/>
      <c r="UEY19" s="163"/>
      <c r="UEZ19" s="163"/>
      <c r="UFA19" s="163"/>
      <c r="UFB19" s="163"/>
      <c r="UFC19" s="163"/>
      <c r="UFD19" s="163"/>
      <c r="UFE19" s="163"/>
      <c r="UFF19" s="163"/>
      <c r="UFG19" s="163"/>
      <c r="UFH19" s="163"/>
      <c r="UFI19" s="163"/>
      <c r="UFJ19" s="163"/>
      <c r="UFK19" s="163"/>
      <c r="UFL19" s="163"/>
      <c r="UFM19" s="163"/>
      <c r="UFN19" s="163"/>
      <c r="UFO19" s="163"/>
      <c r="UFP19" s="163"/>
      <c r="UFQ19" s="163"/>
      <c r="UFR19" s="163"/>
      <c r="UFS19" s="163"/>
      <c r="UFT19" s="163"/>
      <c r="UFU19" s="163"/>
      <c r="UFV19" s="163"/>
      <c r="UFW19" s="163"/>
      <c r="UFX19" s="163"/>
      <c r="UFY19" s="163"/>
      <c r="UFZ19" s="163"/>
      <c r="UGA19" s="163"/>
      <c r="UGB19" s="163"/>
      <c r="UGC19" s="163"/>
      <c r="UGD19" s="163"/>
      <c r="UGE19" s="163"/>
      <c r="UGF19" s="163"/>
      <c r="UGG19" s="163"/>
      <c r="UGH19" s="163"/>
      <c r="UGI19" s="163"/>
      <c r="UGJ19" s="163"/>
      <c r="UGK19" s="163"/>
      <c r="UGL19" s="163"/>
      <c r="UGM19" s="163"/>
      <c r="UGN19" s="163"/>
      <c r="UGO19" s="163"/>
      <c r="UGP19" s="163"/>
      <c r="UGQ19" s="163"/>
      <c r="UGR19" s="163"/>
      <c r="UGS19" s="163"/>
      <c r="UGT19" s="163"/>
      <c r="UGU19" s="163"/>
      <c r="UGV19" s="163"/>
      <c r="UGW19" s="163"/>
      <c r="UGX19" s="163"/>
      <c r="UGY19" s="163"/>
      <c r="UGZ19" s="163"/>
      <c r="UHA19" s="163"/>
      <c r="UHB19" s="163"/>
      <c r="UHC19" s="163"/>
      <c r="UHD19" s="163"/>
      <c r="UHE19" s="163"/>
      <c r="UHF19" s="163"/>
      <c r="UHG19" s="163"/>
      <c r="UHH19" s="163"/>
      <c r="UHI19" s="163"/>
      <c r="UHJ19" s="163"/>
      <c r="UHK19" s="163"/>
      <c r="UHL19" s="163"/>
      <c r="UHM19" s="163"/>
      <c r="UHN19" s="163"/>
      <c r="UHO19" s="163"/>
      <c r="UHP19" s="163"/>
      <c r="UHQ19" s="163"/>
      <c r="UHR19" s="163"/>
      <c r="UHS19" s="163"/>
      <c r="UHT19" s="163"/>
      <c r="UHU19" s="163"/>
      <c r="UHV19" s="163"/>
      <c r="UHW19" s="163"/>
      <c r="UHX19" s="163"/>
      <c r="UHY19" s="163"/>
      <c r="UHZ19" s="163"/>
      <c r="UIA19" s="163"/>
      <c r="UIB19" s="163"/>
      <c r="UIC19" s="163"/>
      <c r="UID19" s="163"/>
      <c r="UIE19" s="163"/>
      <c r="UIF19" s="163"/>
      <c r="UIG19" s="163"/>
      <c r="UIH19" s="163"/>
      <c r="UII19" s="163"/>
      <c r="UIJ19" s="163"/>
      <c r="UIK19" s="163"/>
      <c r="UIL19" s="163"/>
      <c r="UIM19" s="163"/>
      <c r="UIN19" s="163"/>
      <c r="UIO19" s="163"/>
      <c r="UIP19" s="163"/>
      <c r="UIQ19" s="163"/>
      <c r="UIR19" s="163"/>
      <c r="UIS19" s="163"/>
      <c r="UIT19" s="163"/>
      <c r="UIU19" s="163"/>
      <c r="UIV19" s="163"/>
      <c r="UIW19" s="163"/>
      <c r="UIX19" s="163"/>
      <c r="UIY19" s="163"/>
      <c r="UIZ19" s="163"/>
      <c r="UJA19" s="163"/>
      <c r="UJB19" s="163"/>
      <c r="UJC19" s="163"/>
      <c r="UJD19" s="163"/>
      <c r="UJE19" s="163"/>
      <c r="UJF19" s="163"/>
      <c r="UJG19" s="163"/>
      <c r="UJH19" s="163"/>
      <c r="UJI19" s="163"/>
      <c r="UJJ19" s="163"/>
      <c r="UJK19" s="163"/>
      <c r="UJL19" s="163"/>
      <c r="UJM19" s="163"/>
      <c r="UJN19" s="163"/>
      <c r="UJO19" s="163"/>
      <c r="UJP19" s="163"/>
      <c r="UJQ19" s="163"/>
      <c r="UJR19" s="163"/>
      <c r="UJS19" s="163"/>
      <c r="UJT19" s="163"/>
      <c r="UJU19" s="163"/>
      <c r="UJV19" s="163"/>
      <c r="UJW19" s="163"/>
      <c r="UJX19" s="163"/>
      <c r="UJY19" s="163"/>
      <c r="UJZ19" s="163"/>
      <c r="UKA19" s="163"/>
      <c r="UKB19" s="163"/>
      <c r="UKC19" s="163"/>
      <c r="UKD19" s="163"/>
      <c r="UKE19" s="163"/>
      <c r="UKF19" s="163"/>
      <c r="UKG19" s="163"/>
      <c r="UKH19" s="163"/>
      <c r="UKI19" s="163"/>
      <c r="UKJ19" s="163"/>
      <c r="UKK19" s="163"/>
      <c r="UKL19" s="163"/>
      <c r="UKM19" s="163"/>
      <c r="UKN19" s="163"/>
      <c r="UKO19" s="163"/>
      <c r="UKP19" s="163"/>
      <c r="UKQ19" s="163"/>
      <c r="UKR19" s="163"/>
      <c r="UKS19" s="163"/>
      <c r="UKT19" s="163"/>
      <c r="UKU19" s="163"/>
      <c r="UKV19" s="163"/>
      <c r="UKW19" s="163"/>
      <c r="UKX19" s="163"/>
      <c r="UKY19" s="163"/>
      <c r="UKZ19" s="163"/>
      <c r="ULA19" s="163"/>
      <c r="ULB19" s="163"/>
      <c r="ULC19" s="163"/>
      <c r="ULD19" s="163"/>
      <c r="ULE19" s="163"/>
      <c r="ULF19" s="163"/>
      <c r="ULG19" s="163"/>
      <c r="ULH19" s="163"/>
      <c r="ULI19" s="163"/>
      <c r="ULJ19" s="163"/>
      <c r="ULK19" s="163"/>
      <c r="ULL19" s="163"/>
      <c r="ULM19" s="163"/>
      <c r="ULN19" s="163"/>
      <c r="ULO19" s="163"/>
      <c r="ULP19" s="163"/>
      <c r="ULQ19" s="163"/>
      <c r="ULR19" s="163"/>
      <c r="ULS19" s="163"/>
      <c r="ULT19" s="163"/>
      <c r="ULU19" s="163"/>
      <c r="ULV19" s="163"/>
      <c r="ULW19" s="163"/>
      <c r="ULX19" s="163"/>
      <c r="ULY19" s="163"/>
      <c r="ULZ19" s="163"/>
      <c r="UMA19" s="163"/>
      <c r="UMB19" s="163"/>
      <c r="UMC19" s="163"/>
      <c r="UMD19" s="163"/>
      <c r="UME19" s="163"/>
      <c r="UMF19" s="163"/>
      <c r="UMG19" s="163"/>
      <c r="UMH19" s="163"/>
      <c r="UMI19" s="163"/>
      <c r="UMJ19" s="163"/>
      <c r="UMK19" s="163"/>
      <c r="UML19" s="163"/>
      <c r="UMM19" s="163"/>
      <c r="UMN19" s="163"/>
      <c r="UMO19" s="163"/>
      <c r="UMP19" s="163"/>
      <c r="UMQ19" s="163"/>
      <c r="UMR19" s="163"/>
      <c r="UMS19" s="163"/>
      <c r="UMT19" s="163"/>
      <c r="UMU19" s="163"/>
      <c r="UMV19" s="163"/>
      <c r="UMW19" s="163"/>
      <c r="UMX19" s="163"/>
      <c r="UMY19" s="163"/>
      <c r="UMZ19" s="163"/>
      <c r="UNA19" s="163"/>
      <c r="UNB19" s="163"/>
      <c r="UNC19" s="163"/>
      <c r="UND19" s="163"/>
      <c r="UNE19" s="163"/>
      <c r="UNF19" s="163"/>
      <c r="UNG19" s="163"/>
      <c r="UNH19" s="163"/>
      <c r="UNI19" s="163"/>
      <c r="UNJ19" s="163"/>
      <c r="UNK19" s="163"/>
      <c r="UNL19" s="163"/>
      <c r="UNM19" s="163"/>
      <c r="UNN19" s="163"/>
      <c r="UNO19" s="163"/>
      <c r="UNP19" s="163"/>
      <c r="UNQ19" s="163"/>
      <c r="UNR19" s="163"/>
      <c r="UNS19" s="163"/>
      <c r="UNT19" s="163"/>
      <c r="UNU19" s="163"/>
      <c r="UNV19" s="163"/>
      <c r="UNW19" s="163"/>
      <c r="UNX19" s="163"/>
      <c r="UNY19" s="163"/>
      <c r="UNZ19" s="163"/>
      <c r="UOA19" s="163"/>
      <c r="UOB19" s="163"/>
      <c r="UOC19" s="163"/>
      <c r="UOD19" s="163"/>
      <c r="UOE19" s="163"/>
      <c r="UOF19" s="163"/>
      <c r="UOG19" s="163"/>
      <c r="UOH19" s="163"/>
      <c r="UOI19" s="163"/>
      <c r="UOJ19" s="163"/>
      <c r="UOK19" s="163"/>
      <c r="UOL19" s="163"/>
      <c r="UOM19" s="163"/>
      <c r="UON19" s="163"/>
      <c r="UOO19" s="163"/>
      <c r="UOP19" s="163"/>
      <c r="UOQ19" s="163"/>
      <c r="UOR19" s="163"/>
      <c r="UOS19" s="163"/>
      <c r="UOT19" s="163"/>
      <c r="UOU19" s="163"/>
      <c r="UOV19" s="163"/>
      <c r="UOW19" s="163"/>
      <c r="UOX19" s="163"/>
      <c r="UOY19" s="163"/>
      <c r="UOZ19" s="163"/>
      <c r="UPA19" s="163"/>
      <c r="UPB19" s="163"/>
      <c r="UPC19" s="163"/>
      <c r="UPD19" s="163"/>
      <c r="UPE19" s="163"/>
      <c r="UPF19" s="163"/>
      <c r="UPG19" s="163"/>
      <c r="UPH19" s="163"/>
      <c r="UPI19" s="163"/>
      <c r="UPJ19" s="163"/>
      <c r="UPK19" s="163"/>
      <c r="UPL19" s="163"/>
      <c r="UPM19" s="163"/>
      <c r="UPN19" s="163"/>
      <c r="UPO19" s="163"/>
      <c r="UPP19" s="163"/>
      <c r="UPQ19" s="163"/>
      <c r="UPR19" s="163"/>
      <c r="UPS19" s="163"/>
      <c r="UPT19" s="163"/>
      <c r="UPU19" s="163"/>
      <c r="UPV19" s="163"/>
      <c r="UPW19" s="163"/>
      <c r="UPX19" s="163"/>
      <c r="UPY19" s="163"/>
      <c r="UPZ19" s="163"/>
      <c r="UQA19" s="163"/>
      <c r="UQB19" s="163"/>
      <c r="UQC19" s="163"/>
      <c r="UQD19" s="163"/>
      <c r="UQE19" s="163"/>
      <c r="UQF19" s="163"/>
      <c r="UQG19" s="163"/>
      <c r="UQH19" s="163"/>
      <c r="UQI19" s="163"/>
      <c r="UQJ19" s="163"/>
      <c r="UQK19" s="163"/>
      <c r="UQL19" s="163"/>
      <c r="UQM19" s="163"/>
      <c r="UQN19" s="163"/>
      <c r="UQO19" s="163"/>
      <c r="UQP19" s="163"/>
      <c r="UQQ19" s="163"/>
      <c r="UQR19" s="163"/>
      <c r="UQS19" s="163"/>
      <c r="UQT19" s="163"/>
      <c r="UQU19" s="163"/>
      <c r="UQV19" s="163"/>
      <c r="UQW19" s="163"/>
      <c r="UQX19" s="163"/>
      <c r="UQY19" s="163"/>
      <c r="UQZ19" s="163"/>
      <c r="URA19" s="163"/>
      <c r="URB19" s="163"/>
      <c r="URC19" s="163"/>
      <c r="URD19" s="163"/>
      <c r="URE19" s="163"/>
      <c r="URF19" s="163"/>
      <c r="URG19" s="163"/>
      <c r="URH19" s="163"/>
      <c r="URI19" s="163"/>
      <c r="URJ19" s="163"/>
      <c r="URK19" s="163"/>
      <c r="URL19" s="163"/>
      <c r="URM19" s="163"/>
      <c r="URN19" s="163"/>
      <c r="URO19" s="163"/>
      <c r="URP19" s="163"/>
      <c r="URQ19" s="163"/>
      <c r="URR19" s="163"/>
      <c r="URS19" s="163"/>
      <c r="URT19" s="163"/>
      <c r="URU19" s="163"/>
      <c r="URV19" s="163"/>
      <c r="URW19" s="163"/>
      <c r="URX19" s="163"/>
      <c r="URY19" s="163"/>
      <c r="URZ19" s="163"/>
      <c r="USA19" s="163"/>
      <c r="USB19" s="163"/>
      <c r="USC19" s="163"/>
      <c r="USD19" s="163"/>
      <c r="USE19" s="163"/>
      <c r="USF19" s="163"/>
      <c r="USG19" s="163"/>
      <c r="USH19" s="163"/>
      <c r="USI19" s="163"/>
      <c r="USJ19" s="163"/>
      <c r="USK19" s="163"/>
      <c r="USL19" s="163"/>
      <c r="USM19" s="163"/>
      <c r="USN19" s="163"/>
      <c r="USO19" s="163"/>
      <c r="USP19" s="163"/>
      <c r="USQ19" s="163"/>
      <c r="USR19" s="163"/>
      <c r="USS19" s="163"/>
      <c r="UST19" s="163"/>
      <c r="USU19" s="163"/>
      <c r="USV19" s="163"/>
      <c r="USW19" s="163"/>
      <c r="USX19" s="163"/>
      <c r="USY19" s="163"/>
      <c r="USZ19" s="163"/>
      <c r="UTA19" s="163"/>
      <c r="UTB19" s="163"/>
      <c r="UTC19" s="163"/>
      <c r="UTD19" s="163"/>
      <c r="UTE19" s="163"/>
      <c r="UTF19" s="163"/>
      <c r="UTG19" s="163"/>
      <c r="UTH19" s="163"/>
      <c r="UTI19" s="163"/>
      <c r="UTJ19" s="163"/>
      <c r="UTK19" s="163"/>
      <c r="UTL19" s="163"/>
      <c r="UTM19" s="163"/>
      <c r="UTN19" s="163"/>
      <c r="UTO19" s="163"/>
      <c r="UTP19" s="163"/>
      <c r="UTQ19" s="163"/>
      <c r="UTR19" s="163"/>
      <c r="UTS19" s="163"/>
      <c r="UTT19" s="163"/>
      <c r="UTU19" s="163"/>
      <c r="UTV19" s="163"/>
      <c r="UTW19" s="163"/>
      <c r="UTX19" s="163"/>
      <c r="UTY19" s="163"/>
      <c r="UTZ19" s="163"/>
      <c r="UUA19" s="163"/>
      <c r="UUB19" s="163"/>
      <c r="UUC19" s="163"/>
      <c r="UUD19" s="163"/>
      <c r="UUE19" s="163"/>
      <c r="UUF19" s="163"/>
      <c r="UUG19" s="163"/>
      <c r="UUH19" s="163"/>
      <c r="UUI19" s="163"/>
      <c r="UUJ19" s="163"/>
      <c r="UUK19" s="163"/>
      <c r="UUL19" s="163"/>
      <c r="UUM19" s="163"/>
      <c r="UUN19" s="163"/>
      <c r="UUO19" s="163"/>
      <c r="UUP19" s="163"/>
      <c r="UUQ19" s="163"/>
      <c r="UUR19" s="163"/>
      <c r="UUS19" s="163"/>
      <c r="UUT19" s="163"/>
      <c r="UUU19" s="163"/>
      <c r="UUV19" s="163"/>
      <c r="UUW19" s="163"/>
      <c r="UUX19" s="163"/>
      <c r="UUY19" s="163"/>
      <c r="UUZ19" s="163"/>
      <c r="UVA19" s="163"/>
      <c r="UVB19" s="163"/>
      <c r="UVC19" s="163"/>
      <c r="UVD19" s="163"/>
      <c r="UVE19" s="163"/>
      <c r="UVF19" s="163"/>
      <c r="UVG19" s="163"/>
      <c r="UVH19" s="163"/>
      <c r="UVI19" s="163"/>
      <c r="UVJ19" s="163"/>
      <c r="UVK19" s="163"/>
      <c r="UVL19" s="163"/>
      <c r="UVM19" s="163"/>
      <c r="UVN19" s="163"/>
      <c r="UVO19" s="163"/>
      <c r="UVP19" s="163"/>
      <c r="UVQ19" s="163"/>
      <c r="UVR19" s="163"/>
      <c r="UVS19" s="163"/>
      <c r="UVT19" s="163"/>
      <c r="UVU19" s="163"/>
      <c r="UVV19" s="163"/>
      <c r="UVW19" s="163"/>
      <c r="UVX19" s="163"/>
      <c r="UVY19" s="163"/>
      <c r="UVZ19" s="163"/>
      <c r="UWA19" s="163"/>
      <c r="UWB19" s="163"/>
      <c r="UWC19" s="163"/>
      <c r="UWD19" s="163"/>
      <c r="UWE19" s="163"/>
      <c r="UWF19" s="163"/>
      <c r="UWG19" s="163"/>
      <c r="UWH19" s="163"/>
      <c r="UWI19" s="163"/>
      <c r="UWJ19" s="163"/>
      <c r="UWK19" s="163"/>
      <c r="UWL19" s="163"/>
      <c r="UWM19" s="163"/>
      <c r="UWN19" s="163"/>
      <c r="UWO19" s="163"/>
      <c r="UWP19" s="163"/>
      <c r="UWQ19" s="163"/>
      <c r="UWR19" s="163"/>
      <c r="UWS19" s="163"/>
      <c r="UWT19" s="163"/>
      <c r="UWU19" s="163"/>
      <c r="UWV19" s="163"/>
      <c r="UWW19" s="163"/>
      <c r="UWX19" s="163"/>
      <c r="UWY19" s="163"/>
      <c r="UWZ19" s="163"/>
      <c r="UXA19" s="163"/>
      <c r="UXB19" s="163"/>
      <c r="UXC19" s="163"/>
      <c r="UXD19" s="163"/>
      <c r="UXE19" s="163"/>
      <c r="UXF19" s="163"/>
      <c r="UXG19" s="163"/>
      <c r="UXH19" s="163"/>
      <c r="UXI19" s="163"/>
      <c r="UXJ19" s="163"/>
      <c r="UXK19" s="163"/>
      <c r="UXL19" s="163"/>
      <c r="UXM19" s="163"/>
      <c r="UXN19" s="163"/>
      <c r="UXO19" s="163"/>
      <c r="UXP19" s="163"/>
      <c r="UXQ19" s="163"/>
      <c r="UXR19" s="163"/>
      <c r="UXS19" s="163"/>
      <c r="UXT19" s="163"/>
      <c r="UXU19" s="163"/>
      <c r="UXV19" s="163"/>
      <c r="UXW19" s="163"/>
      <c r="UXX19" s="163"/>
      <c r="UXY19" s="163"/>
      <c r="UXZ19" s="163"/>
      <c r="UYA19" s="163"/>
      <c r="UYB19" s="163"/>
      <c r="UYC19" s="163"/>
      <c r="UYD19" s="163"/>
      <c r="UYE19" s="163"/>
      <c r="UYF19" s="163"/>
      <c r="UYG19" s="163"/>
      <c r="UYH19" s="163"/>
      <c r="UYI19" s="163"/>
      <c r="UYJ19" s="163"/>
      <c r="UYK19" s="163"/>
      <c r="UYL19" s="163"/>
      <c r="UYM19" s="163"/>
      <c r="UYN19" s="163"/>
      <c r="UYO19" s="163"/>
      <c r="UYP19" s="163"/>
      <c r="UYQ19" s="163"/>
      <c r="UYR19" s="163"/>
      <c r="UYS19" s="163"/>
      <c r="UYT19" s="163"/>
      <c r="UYU19" s="163"/>
      <c r="UYV19" s="163"/>
      <c r="UYW19" s="163"/>
      <c r="UYX19" s="163"/>
      <c r="UYY19" s="163"/>
      <c r="UYZ19" s="163"/>
      <c r="UZA19" s="163"/>
      <c r="UZB19" s="163"/>
      <c r="UZC19" s="163"/>
      <c r="UZD19" s="163"/>
      <c r="UZE19" s="163"/>
      <c r="UZF19" s="163"/>
      <c r="UZG19" s="163"/>
      <c r="UZH19" s="163"/>
      <c r="UZI19" s="163"/>
      <c r="UZJ19" s="163"/>
      <c r="UZK19" s="163"/>
      <c r="UZL19" s="163"/>
      <c r="UZM19" s="163"/>
      <c r="UZN19" s="163"/>
      <c r="UZO19" s="163"/>
      <c r="UZP19" s="163"/>
      <c r="UZQ19" s="163"/>
      <c r="UZR19" s="163"/>
      <c r="UZS19" s="163"/>
      <c r="UZT19" s="163"/>
      <c r="UZU19" s="163"/>
      <c r="UZV19" s="163"/>
      <c r="UZW19" s="163"/>
      <c r="UZX19" s="163"/>
      <c r="UZY19" s="163"/>
      <c r="UZZ19" s="163"/>
      <c r="VAA19" s="163"/>
      <c r="VAB19" s="163"/>
      <c r="VAC19" s="163"/>
      <c r="VAD19" s="163"/>
      <c r="VAE19" s="163"/>
      <c r="VAF19" s="163"/>
      <c r="VAG19" s="163"/>
      <c r="VAH19" s="163"/>
      <c r="VAI19" s="163"/>
      <c r="VAJ19" s="163"/>
      <c r="VAK19" s="163"/>
      <c r="VAL19" s="163"/>
      <c r="VAM19" s="163"/>
      <c r="VAN19" s="163"/>
      <c r="VAO19" s="163"/>
      <c r="VAP19" s="163"/>
      <c r="VAQ19" s="163"/>
      <c r="VAR19" s="163"/>
      <c r="VAS19" s="163"/>
      <c r="VAT19" s="163"/>
      <c r="VAU19" s="163"/>
      <c r="VAV19" s="163"/>
      <c r="VAW19" s="163"/>
      <c r="VAX19" s="163"/>
      <c r="VAY19" s="163"/>
      <c r="VAZ19" s="163"/>
      <c r="VBA19" s="163"/>
      <c r="VBB19" s="163"/>
      <c r="VBC19" s="163"/>
      <c r="VBD19" s="163"/>
      <c r="VBE19" s="163"/>
      <c r="VBF19" s="163"/>
      <c r="VBG19" s="163"/>
      <c r="VBH19" s="163"/>
      <c r="VBI19" s="163"/>
      <c r="VBJ19" s="163"/>
      <c r="VBK19" s="163"/>
      <c r="VBL19" s="163"/>
      <c r="VBM19" s="163"/>
      <c r="VBN19" s="163"/>
      <c r="VBO19" s="163"/>
      <c r="VBP19" s="163"/>
      <c r="VBQ19" s="163"/>
      <c r="VBR19" s="163"/>
      <c r="VBS19" s="163"/>
      <c r="VBT19" s="163"/>
      <c r="VBU19" s="163"/>
      <c r="VBV19" s="163"/>
      <c r="VBW19" s="163"/>
      <c r="VBX19" s="163"/>
      <c r="VBY19" s="163"/>
      <c r="VBZ19" s="163"/>
      <c r="VCA19" s="163"/>
      <c r="VCB19" s="163"/>
      <c r="VCC19" s="163"/>
      <c r="VCD19" s="163"/>
      <c r="VCE19" s="163"/>
      <c r="VCF19" s="163"/>
      <c r="VCG19" s="163"/>
      <c r="VCH19" s="163"/>
      <c r="VCI19" s="163"/>
      <c r="VCJ19" s="163"/>
      <c r="VCK19" s="163"/>
      <c r="VCL19" s="163"/>
      <c r="VCM19" s="163"/>
      <c r="VCN19" s="163"/>
      <c r="VCO19" s="163"/>
      <c r="VCP19" s="163"/>
      <c r="VCQ19" s="163"/>
      <c r="VCR19" s="163"/>
      <c r="VCS19" s="163"/>
      <c r="VCT19" s="163"/>
      <c r="VCU19" s="163"/>
      <c r="VCV19" s="163"/>
      <c r="VCW19" s="163"/>
      <c r="VCX19" s="163"/>
      <c r="VCY19" s="163"/>
      <c r="VCZ19" s="163"/>
      <c r="VDA19" s="163"/>
      <c r="VDB19" s="163"/>
      <c r="VDC19" s="163"/>
      <c r="VDD19" s="163"/>
      <c r="VDE19" s="163"/>
      <c r="VDF19" s="163"/>
      <c r="VDG19" s="163"/>
      <c r="VDH19" s="163"/>
      <c r="VDI19" s="163"/>
      <c r="VDJ19" s="163"/>
      <c r="VDK19" s="163"/>
      <c r="VDL19" s="163"/>
      <c r="VDM19" s="163"/>
      <c r="VDN19" s="163"/>
      <c r="VDO19" s="163"/>
      <c r="VDP19" s="163"/>
      <c r="VDQ19" s="163"/>
      <c r="VDR19" s="163"/>
      <c r="VDS19" s="163"/>
      <c r="VDT19" s="163"/>
      <c r="VDU19" s="163"/>
      <c r="VDV19" s="163"/>
      <c r="VDW19" s="163"/>
      <c r="VDX19" s="163"/>
      <c r="VDY19" s="163"/>
      <c r="VDZ19" s="163"/>
      <c r="VEA19" s="163"/>
      <c r="VEB19" s="163"/>
      <c r="VEC19" s="163"/>
      <c r="VED19" s="163"/>
      <c r="VEE19" s="163"/>
      <c r="VEF19" s="163"/>
      <c r="VEG19" s="163"/>
      <c r="VEH19" s="163"/>
      <c r="VEI19" s="163"/>
      <c r="VEJ19" s="163"/>
      <c r="VEK19" s="163"/>
      <c r="VEL19" s="163"/>
      <c r="VEM19" s="163"/>
      <c r="VEN19" s="163"/>
      <c r="VEO19" s="163"/>
      <c r="VEP19" s="163"/>
      <c r="VEQ19" s="163"/>
      <c r="VER19" s="163"/>
      <c r="VES19" s="163"/>
      <c r="VET19" s="163"/>
      <c r="VEU19" s="163"/>
      <c r="VEV19" s="163"/>
      <c r="VEW19" s="163"/>
      <c r="VEX19" s="163"/>
      <c r="VEY19" s="163"/>
      <c r="VEZ19" s="163"/>
      <c r="VFA19" s="163"/>
      <c r="VFB19" s="163"/>
      <c r="VFC19" s="163"/>
      <c r="VFD19" s="163"/>
      <c r="VFE19" s="163"/>
      <c r="VFF19" s="163"/>
      <c r="VFG19" s="163"/>
      <c r="VFH19" s="163"/>
      <c r="VFI19" s="163"/>
      <c r="VFJ19" s="163"/>
      <c r="VFK19" s="163"/>
      <c r="VFL19" s="163"/>
      <c r="VFM19" s="163"/>
      <c r="VFN19" s="163"/>
      <c r="VFO19" s="163"/>
      <c r="VFP19" s="163"/>
      <c r="VFQ19" s="163"/>
      <c r="VFR19" s="163"/>
      <c r="VFS19" s="163"/>
      <c r="VFT19" s="163"/>
      <c r="VFU19" s="163"/>
      <c r="VFV19" s="163"/>
      <c r="VFW19" s="163"/>
      <c r="VFX19" s="163"/>
      <c r="VFY19" s="163"/>
      <c r="VFZ19" s="163"/>
      <c r="VGA19" s="163"/>
      <c r="VGB19" s="163"/>
      <c r="VGC19" s="163"/>
      <c r="VGD19" s="163"/>
      <c r="VGE19" s="163"/>
      <c r="VGF19" s="163"/>
      <c r="VGG19" s="163"/>
      <c r="VGH19" s="163"/>
      <c r="VGI19" s="163"/>
      <c r="VGJ19" s="163"/>
      <c r="VGK19" s="163"/>
      <c r="VGL19" s="163"/>
      <c r="VGM19" s="163"/>
      <c r="VGN19" s="163"/>
      <c r="VGO19" s="163"/>
      <c r="VGP19" s="163"/>
      <c r="VGQ19" s="163"/>
      <c r="VGR19" s="163"/>
      <c r="VGS19" s="163"/>
      <c r="VGT19" s="163"/>
      <c r="VGU19" s="163"/>
      <c r="VGV19" s="163"/>
      <c r="VGW19" s="163"/>
      <c r="VGX19" s="163"/>
      <c r="VGY19" s="163"/>
      <c r="VGZ19" s="163"/>
      <c r="VHA19" s="163"/>
      <c r="VHB19" s="163"/>
      <c r="VHC19" s="163"/>
      <c r="VHD19" s="163"/>
      <c r="VHE19" s="163"/>
      <c r="VHF19" s="163"/>
      <c r="VHG19" s="163"/>
      <c r="VHH19" s="163"/>
      <c r="VHI19" s="163"/>
      <c r="VHJ19" s="163"/>
      <c r="VHK19" s="163"/>
      <c r="VHL19" s="163"/>
      <c r="VHM19" s="163"/>
      <c r="VHN19" s="163"/>
      <c r="VHO19" s="163"/>
      <c r="VHP19" s="163"/>
      <c r="VHQ19" s="163"/>
      <c r="VHR19" s="163"/>
      <c r="VHS19" s="163"/>
      <c r="VHT19" s="163"/>
      <c r="VHU19" s="163"/>
      <c r="VHV19" s="163"/>
      <c r="VHW19" s="163"/>
      <c r="VHX19" s="163"/>
      <c r="VHY19" s="163"/>
      <c r="VHZ19" s="163"/>
      <c r="VIA19" s="163"/>
      <c r="VIB19" s="163"/>
      <c r="VIC19" s="163"/>
      <c r="VID19" s="163"/>
      <c r="VIE19" s="163"/>
      <c r="VIF19" s="163"/>
      <c r="VIG19" s="163"/>
      <c r="VIH19" s="163"/>
      <c r="VII19" s="163"/>
      <c r="VIJ19" s="163"/>
      <c r="VIK19" s="163"/>
      <c r="VIL19" s="163"/>
      <c r="VIM19" s="163"/>
      <c r="VIN19" s="163"/>
      <c r="VIO19" s="163"/>
      <c r="VIP19" s="163"/>
      <c r="VIQ19" s="163"/>
      <c r="VIR19" s="163"/>
      <c r="VIS19" s="163"/>
      <c r="VIT19" s="163"/>
      <c r="VIU19" s="163"/>
      <c r="VIV19" s="163"/>
      <c r="VIW19" s="163"/>
      <c r="VIX19" s="163"/>
      <c r="VIY19" s="163"/>
      <c r="VIZ19" s="163"/>
      <c r="VJA19" s="163"/>
      <c r="VJB19" s="163"/>
      <c r="VJC19" s="163"/>
      <c r="VJD19" s="163"/>
      <c r="VJE19" s="163"/>
      <c r="VJF19" s="163"/>
      <c r="VJG19" s="163"/>
      <c r="VJH19" s="163"/>
      <c r="VJI19" s="163"/>
      <c r="VJJ19" s="163"/>
      <c r="VJK19" s="163"/>
      <c r="VJL19" s="163"/>
      <c r="VJM19" s="163"/>
      <c r="VJN19" s="163"/>
      <c r="VJO19" s="163"/>
      <c r="VJP19" s="163"/>
      <c r="VJQ19" s="163"/>
      <c r="VJR19" s="163"/>
      <c r="VJS19" s="163"/>
      <c r="VJT19" s="163"/>
      <c r="VJU19" s="163"/>
      <c r="VJV19" s="163"/>
      <c r="VJW19" s="163"/>
      <c r="VJX19" s="163"/>
      <c r="VJY19" s="163"/>
      <c r="VJZ19" s="163"/>
      <c r="VKA19" s="163"/>
      <c r="VKB19" s="163"/>
      <c r="VKC19" s="163"/>
      <c r="VKD19" s="163"/>
      <c r="VKE19" s="163"/>
      <c r="VKF19" s="163"/>
      <c r="VKG19" s="163"/>
      <c r="VKH19" s="163"/>
      <c r="VKI19" s="163"/>
      <c r="VKJ19" s="163"/>
      <c r="VKK19" s="163"/>
      <c r="VKL19" s="163"/>
      <c r="VKM19" s="163"/>
      <c r="VKN19" s="163"/>
      <c r="VKO19" s="163"/>
      <c r="VKP19" s="163"/>
      <c r="VKQ19" s="163"/>
      <c r="VKR19" s="163"/>
      <c r="VKS19" s="163"/>
      <c r="VKT19" s="163"/>
      <c r="VKU19" s="163"/>
      <c r="VKV19" s="163"/>
      <c r="VKW19" s="163"/>
      <c r="VKX19" s="163"/>
      <c r="VKY19" s="163"/>
      <c r="VKZ19" s="163"/>
      <c r="VLA19" s="163"/>
      <c r="VLB19" s="163"/>
      <c r="VLC19" s="163"/>
      <c r="VLD19" s="163"/>
      <c r="VLE19" s="163"/>
      <c r="VLF19" s="163"/>
      <c r="VLG19" s="163"/>
      <c r="VLH19" s="163"/>
      <c r="VLI19" s="163"/>
      <c r="VLJ19" s="163"/>
      <c r="VLK19" s="163"/>
      <c r="VLL19" s="163"/>
      <c r="VLM19" s="163"/>
      <c r="VLN19" s="163"/>
      <c r="VLO19" s="163"/>
      <c r="VLP19" s="163"/>
      <c r="VLQ19" s="163"/>
      <c r="VLR19" s="163"/>
      <c r="VLS19" s="163"/>
      <c r="VLT19" s="163"/>
      <c r="VLU19" s="163"/>
      <c r="VLV19" s="163"/>
      <c r="VLW19" s="163"/>
      <c r="VLX19" s="163"/>
      <c r="VLY19" s="163"/>
      <c r="VLZ19" s="163"/>
      <c r="VMA19" s="163"/>
      <c r="VMB19" s="163"/>
      <c r="VMC19" s="163"/>
      <c r="VMD19" s="163"/>
      <c r="VME19" s="163"/>
      <c r="VMF19" s="163"/>
      <c r="VMG19" s="163"/>
      <c r="VMH19" s="163"/>
      <c r="VMI19" s="163"/>
      <c r="VMJ19" s="163"/>
      <c r="VMK19" s="163"/>
      <c r="VML19" s="163"/>
      <c r="VMM19" s="163"/>
      <c r="VMN19" s="163"/>
      <c r="VMO19" s="163"/>
      <c r="VMP19" s="163"/>
      <c r="VMQ19" s="163"/>
      <c r="VMR19" s="163"/>
      <c r="VMS19" s="163"/>
      <c r="VMT19" s="163"/>
      <c r="VMU19" s="163"/>
      <c r="VMV19" s="163"/>
      <c r="VMW19" s="163"/>
      <c r="VMX19" s="163"/>
      <c r="VMY19" s="163"/>
      <c r="VMZ19" s="163"/>
      <c r="VNA19" s="163"/>
      <c r="VNB19" s="163"/>
      <c r="VNC19" s="163"/>
      <c r="VND19" s="163"/>
      <c r="VNE19" s="163"/>
      <c r="VNF19" s="163"/>
      <c r="VNG19" s="163"/>
      <c r="VNH19" s="163"/>
      <c r="VNI19" s="163"/>
      <c r="VNJ19" s="163"/>
      <c r="VNK19" s="163"/>
      <c r="VNL19" s="163"/>
      <c r="VNM19" s="163"/>
      <c r="VNN19" s="163"/>
      <c r="VNO19" s="163"/>
      <c r="VNP19" s="163"/>
      <c r="VNQ19" s="163"/>
      <c r="VNR19" s="163"/>
      <c r="VNS19" s="163"/>
      <c r="VNT19" s="163"/>
      <c r="VNU19" s="163"/>
      <c r="VNV19" s="163"/>
      <c r="VNW19" s="163"/>
      <c r="VNX19" s="163"/>
      <c r="VNY19" s="163"/>
      <c r="VNZ19" s="163"/>
      <c r="VOA19" s="163"/>
      <c r="VOB19" s="163"/>
      <c r="VOC19" s="163"/>
      <c r="VOD19" s="163"/>
      <c r="VOE19" s="163"/>
      <c r="VOF19" s="163"/>
      <c r="VOG19" s="163"/>
      <c r="VOH19" s="163"/>
      <c r="VOI19" s="163"/>
      <c r="VOJ19" s="163"/>
      <c r="VOK19" s="163"/>
      <c r="VOL19" s="163"/>
      <c r="VOM19" s="163"/>
      <c r="VON19" s="163"/>
      <c r="VOO19" s="163"/>
      <c r="VOP19" s="163"/>
      <c r="VOQ19" s="163"/>
      <c r="VOR19" s="163"/>
      <c r="VOS19" s="163"/>
      <c r="VOT19" s="163"/>
      <c r="VOU19" s="163"/>
      <c r="VOV19" s="163"/>
      <c r="VOW19" s="163"/>
      <c r="VOX19" s="163"/>
      <c r="VOY19" s="163"/>
      <c r="VOZ19" s="163"/>
      <c r="VPA19" s="163"/>
      <c r="VPB19" s="163"/>
      <c r="VPC19" s="163"/>
      <c r="VPD19" s="163"/>
      <c r="VPE19" s="163"/>
      <c r="VPF19" s="163"/>
      <c r="VPG19" s="163"/>
      <c r="VPH19" s="163"/>
      <c r="VPI19" s="163"/>
      <c r="VPJ19" s="163"/>
      <c r="VPK19" s="163"/>
      <c r="VPL19" s="163"/>
      <c r="VPM19" s="163"/>
      <c r="VPN19" s="163"/>
      <c r="VPO19" s="163"/>
      <c r="VPP19" s="163"/>
      <c r="VPQ19" s="163"/>
      <c r="VPR19" s="163"/>
      <c r="VPS19" s="163"/>
      <c r="VPT19" s="163"/>
      <c r="VPU19" s="163"/>
      <c r="VPV19" s="163"/>
      <c r="VPW19" s="163"/>
      <c r="VPX19" s="163"/>
      <c r="VPY19" s="163"/>
      <c r="VPZ19" s="163"/>
      <c r="VQA19" s="163"/>
      <c r="VQB19" s="163"/>
      <c r="VQC19" s="163"/>
      <c r="VQD19" s="163"/>
      <c r="VQE19" s="163"/>
      <c r="VQF19" s="163"/>
      <c r="VQG19" s="163"/>
      <c r="VQH19" s="163"/>
      <c r="VQI19" s="163"/>
      <c r="VQJ19" s="163"/>
      <c r="VQK19" s="163"/>
      <c r="VQL19" s="163"/>
      <c r="VQM19" s="163"/>
      <c r="VQN19" s="163"/>
      <c r="VQO19" s="163"/>
      <c r="VQP19" s="163"/>
      <c r="VQQ19" s="163"/>
      <c r="VQR19" s="163"/>
      <c r="VQS19" s="163"/>
      <c r="VQT19" s="163"/>
      <c r="VQU19" s="163"/>
      <c r="VQV19" s="163"/>
      <c r="VQW19" s="163"/>
      <c r="VQX19" s="163"/>
      <c r="VQY19" s="163"/>
      <c r="VQZ19" s="163"/>
      <c r="VRA19" s="163"/>
      <c r="VRB19" s="163"/>
      <c r="VRC19" s="163"/>
      <c r="VRD19" s="163"/>
      <c r="VRE19" s="163"/>
      <c r="VRF19" s="163"/>
      <c r="VRG19" s="163"/>
      <c r="VRH19" s="163"/>
      <c r="VRI19" s="163"/>
      <c r="VRJ19" s="163"/>
      <c r="VRK19" s="163"/>
      <c r="VRL19" s="163"/>
      <c r="VRM19" s="163"/>
      <c r="VRN19" s="163"/>
      <c r="VRO19" s="163"/>
      <c r="VRP19" s="163"/>
      <c r="VRQ19" s="163"/>
      <c r="VRR19" s="163"/>
      <c r="VRS19" s="163"/>
      <c r="VRT19" s="163"/>
      <c r="VRU19" s="163"/>
      <c r="VRV19" s="163"/>
      <c r="VRW19" s="163"/>
      <c r="VRX19" s="163"/>
      <c r="VRY19" s="163"/>
      <c r="VRZ19" s="163"/>
      <c r="VSA19" s="163"/>
      <c r="VSB19" s="163"/>
      <c r="VSC19" s="163"/>
      <c r="VSD19" s="163"/>
      <c r="VSE19" s="163"/>
      <c r="VSF19" s="163"/>
      <c r="VSG19" s="163"/>
      <c r="VSH19" s="163"/>
      <c r="VSI19" s="163"/>
      <c r="VSJ19" s="163"/>
      <c r="VSK19" s="163"/>
      <c r="VSL19" s="163"/>
      <c r="VSM19" s="163"/>
      <c r="VSN19" s="163"/>
      <c r="VSO19" s="163"/>
      <c r="VSP19" s="163"/>
      <c r="VSQ19" s="163"/>
      <c r="VSR19" s="163"/>
      <c r="VSS19" s="163"/>
      <c r="VST19" s="163"/>
      <c r="VSU19" s="163"/>
      <c r="VSV19" s="163"/>
      <c r="VSW19" s="163"/>
      <c r="VSX19" s="163"/>
      <c r="VSY19" s="163"/>
      <c r="VSZ19" s="163"/>
      <c r="VTA19" s="163"/>
      <c r="VTB19" s="163"/>
      <c r="VTC19" s="163"/>
      <c r="VTD19" s="163"/>
      <c r="VTE19" s="163"/>
      <c r="VTF19" s="163"/>
      <c r="VTG19" s="163"/>
      <c r="VTH19" s="163"/>
      <c r="VTI19" s="163"/>
      <c r="VTJ19" s="163"/>
      <c r="VTK19" s="163"/>
      <c r="VTL19" s="163"/>
      <c r="VTM19" s="163"/>
      <c r="VTN19" s="163"/>
      <c r="VTO19" s="163"/>
      <c r="VTP19" s="163"/>
      <c r="VTQ19" s="163"/>
      <c r="VTR19" s="163"/>
      <c r="VTS19" s="163"/>
      <c r="VTT19" s="163"/>
      <c r="VTU19" s="163"/>
      <c r="VTV19" s="163"/>
      <c r="VTW19" s="163"/>
      <c r="VTX19" s="163"/>
      <c r="VTY19" s="163"/>
      <c r="VTZ19" s="163"/>
      <c r="VUA19" s="163"/>
      <c r="VUB19" s="163"/>
      <c r="VUC19" s="163"/>
      <c r="VUD19" s="163"/>
      <c r="VUE19" s="163"/>
      <c r="VUF19" s="163"/>
      <c r="VUG19" s="163"/>
      <c r="VUH19" s="163"/>
      <c r="VUI19" s="163"/>
      <c r="VUJ19" s="163"/>
      <c r="VUK19" s="163"/>
      <c r="VUL19" s="163"/>
      <c r="VUM19" s="163"/>
      <c r="VUN19" s="163"/>
      <c r="VUO19" s="163"/>
      <c r="VUP19" s="163"/>
      <c r="VUQ19" s="163"/>
      <c r="VUR19" s="163"/>
      <c r="VUS19" s="163"/>
      <c r="VUT19" s="163"/>
      <c r="VUU19" s="163"/>
      <c r="VUV19" s="163"/>
      <c r="VUW19" s="163"/>
      <c r="VUX19" s="163"/>
      <c r="VUY19" s="163"/>
      <c r="VUZ19" s="163"/>
      <c r="VVA19" s="163"/>
      <c r="VVB19" s="163"/>
      <c r="VVC19" s="163"/>
      <c r="VVD19" s="163"/>
      <c r="VVE19" s="163"/>
      <c r="VVF19" s="163"/>
      <c r="VVG19" s="163"/>
      <c r="VVH19" s="163"/>
      <c r="VVI19" s="163"/>
      <c r="VVJ19" s="163"/>
      <c r="VVK19" s="163"/>
      <c r="VVL19" s="163"/>
      <c r="VVM19" s="163"/>
      <c r="VVN19" s="163"/>
      <c r="VVO19" s="163"/>
      <c r="VVP19" s="163"/>
      <c r="VVQ19" s="163"/>
      <c r="VVR19" s="163"/>
      <c r="VVS19" s="163"/>
      <c r="VVT19" s="163"/>
      <c r="VVU19" s="163"/>
      <c r="VVV19" s="163"/>
      <c r="VVW19" s="163"/>
      <c r="VVX19" s="163"/>
      <c r="VVY19" s="163"/>
      <c r="VVZ19" s="163"/>
      <c r="VWA19" s="163"/>
      <c r="VWB19" s="163"/>
      <c r="VWC19" s="163"/>
      <c r="VWD19" s="163"/>
      <c r="VWE19" s="163"/>
      <c r="VWF19" s="163"/>
      <c r="VWG19" s="163"/>
      <c r="VWH19" s="163"/>
      <c r="VWI19" s="163"/>
      <c r="VWJ19" s="163"/>
      <c r="VWK19" s="163"/>
      <c r="VWL19" s="163"/>
      <c r="VWM19" s="163"/>
      <c r="VWN19" s="163"/>
      <c r="VWO19" s="163"/>
      <c r="VWP19" s="163"/>
      <c r="VWQ19" s="163"/>
      <c r="VWR19" s="163"/>
      <c r="VWS19" s="163"/>
      <c r="VWT19" s="163"/>
      <c r="VWU19" s="163"/>
      <c r="VWV19" s="163"/>
      <c r="VWW19" s="163"/>
      <c r="VWX19" s="163"/>
      <c r="VWY19" s="163"/>
      <c r="VWZ19" s="163"/>
      <c r="VXA19" s="163"/>
      <c r="VXB19" s="163"/>
      <c r="VXC19" s="163"/>
      <c r="VXD19" s="163"/>
      <c r="VXE19" s="163"/>
      <c r="VXF19" s="163"/>
      <c r="VXG19" s="163"/>
      <c r="VXH19" s="163"/>
      <c r="VXI19" s="163"/>
      <c r="VXJ19" s="163"/>
      <c r="VXK19" s="163"/>
      <c r="VXL19" s="163"/>
      <c r="VXM19" s="163"/>
      <c r="VXN19" s="163"/>
      <c r="VXO19" s="163"/>
      <c r="VXP19" s="163"/>
      <c r="VXQ19" s="163"/>
      <c r="VXR19" s="163"/>
      <c r="VXS19" s="163"/>
      <c r="VXT19" s="163"/>
      <c r="VXU19" s="163"/>
      <c r="VXV19" s="163"/>
      <c r="VXW19" s="163"/>
      <c r="VXX19" s="163"/>
      <c r="VXY19" s="163"/>
      <c r="VXZ19" s="163"/>
      <c r="VYA19" s="163"/>
      <c r="VYB19" s="163"/>
      <c r="VYC19" s="163"/>
      <c r="VYD19" s="163"/>
      <c r="VYE19" s="163"/>
      <c r="VYF19" s="163"/>
      <c r="VYG19" s="163"/>
      <c r="VYH19" s="163"/>
      <c r="VYI19" s="163"/>
      <c r="VYJ19" s="163"/>
      <c r="VYK19" s="163"/>
      <c r="VYL19" s="163"/>
      <c r="VYM19" s="163"/>
      <c r="VYN19" s="163"/>
      <c r="VYO19" s="163"/>
      <c r="VYP19" s="163"/>
      <c r="VYQ19" s="163"/>
      <c r="VYR19" s="163"/>
      <c r="VYS19" s="163"/>
      <c r="VYT19" s="163"/>
      <c r="VYU19" s="163"/>
      <c r="VYV19" s="163"/>
      <c r="VYW19" s="163"/>
      <c r="VYX19" s="163"/>
      <c r="VYY19" s="163"/>
      <c r="VYZ19" s="163"/>
      <c r="VZA19" s="163"/>
      <c r="VZB19" s="163"/>
      <c r="VZC19" s="163"/>
      <c r="VZD19" s="163"/>
      <c r="VZE19" s="163"/>
      <c r="VZF19" s="163"/>
      <c r="VZG19" s="163"/>
      <c r="VZH19" s="163"/>
      <c r="VZI19" s="163"/>
      <c r="VZJ19" s="163"/>
      <c r="VZK19" s="163"/>
      <c r="VZL19" s="163"/>
      <c r="VZM19" s="163"/>
      <c r="VZN19" s="163"/>
      <c r="VZO19" s="163"/>
      <c r="VZP19" s="163"/>
      <c r="VZQ19" s="163"/>
      <c r="VZR19" s="163"/>
      <c r="VZS19" s="163"/>
      <c r="VZT19" s="163"/>
      <c r="VZU19" s="163"/>
      <c r="VZV19" s="163"/>
      <c r="VZW19" s="163"/>
      <c r="VZX19" s="163"/>
      <c r="VZY19" s="163"/>
      <c r="VZZ19" s="163"/>
      <c r="WAA19" s="163"/>
      <c r="WAB19" s="163"/>
      <c r="WAC19" s="163"/>
      <c r="WAD19" s="163"/>
      <c r="WAE19" s="163"/>
      <c r="WAF19" s="163"/>
      <c r="WAG19" s="163"/>
      <c r="WAH19" s="163"/>
      <c r="WAI19" s="163"/>
      <c r="WAJ19" s="163"/>
      <c r="WAK19" s="163"/>
      <c r="WAL19" s="163"/>
      <c r="WAM19" s="163"/>
      <c r="WAN19" s="163"/>
      <c r="WAO19" s="163"/>
      <c r="WAP19" s="163"/>
      <c r="WAQ19" s="163"/>
      <c r="WAR19" s="163"/>
      <c r="WAS19" s="163"/>
      <c r="WAT19" s="163"/>
      <c r="WAU19" s="163"/>
      <c r="WAV19" s="163"/>
      <c r="WAW19" s="163"/>
      <c r="WAX19" s="163"/>
      <c r="WAY19" s="163"/>
      <c r="WAZ19" s="163"/>
      <c r="WBA19" s="163"/>
      <c r="WBB19" s="163"/>
      <c r="WBC19" s="163"/>
      <c r="WBD19" s="163"/>
      <c r="WBE19" s="163"/>
      <c r="WBF19" s="163"/>
      <c r="WBG19" s="163"/>
      <c r="WBH19" s="163"/>
      <c r="WBI19" s="163"/>
      <c r="WBJ19" s="163"/>
      <c r="WBK19" s="163"/>
      <c r="WBL19" s="163"/>
      <c r="WBM19" s="163"/>
      <c r="WBN19" s="163"/>
      <c r="WBO19" s="163"/>
      <c r="WBP19" s="163"/>
      <c r="WBQ19" s="163"/>
      <c r="WBR19" s="163"/>
      <c r="WBS19" s="163"/>
      <c r="WBT19" s="163"/>
      <c r="WBU19" s="163"/>
      <c r="WBV19" s="163"/>
      <c r="WBW19" s="163"/>
      <c r="WBX19" s="163"/>
      <c r="WBY19" s="163"/>
      <c r="WBZ19" s="163"/>
      <c r="WCA19" s="163"/>
      <c r="WCB19" s="163"/>
      <c r="WCC19" s="163"/>
      <c r="WCD19" s="163"/>
      <c r="WCE19" s="163"/>
      <c r="WCF19" s="163"/>
      <c r="WCG19" s="163"/>
      <c r="WCH19" s="163"/>
      <c r="WCI19" s="163"/>
      <c r="WCJ19" s="163"/>
      <c r="WCK19" s="163"/>
      <c r="WCL19" s="163"/>
      <c r="WCM19" s="163"/>
      <c r="WCN19" s="163"/>
      <c r="WCO19" s="163"/>
      <c r="WCP19" s="163"/>
      <c r="WCQ19" s="163"/>
      <c r="WCR19" s="163"/>
      <c r="WCS19" s="163"/>
      <c r="WCT19" s="163"/>
      <c r="WCU19" s="163"/>
      <c r="WCV19" s="163"/>
      <c r="WCW19" s="163"/>
      <c r="WCX19" s="163"/>
      <c r="WCY19" s="163"/>
      <c r="WCZ19" s="163"/>
      <c r="WDA19" s="163"/>
      <c r="WDB19" s="163"/>
      <c r="WDC19" s="163"/>
      <c r="WDD19" s="163"/>
      <c r="WDE19" s="163"/>
      <c r="WDF19" s="163"/>
      <c r="WDG19" s="163"/>
      <c r="WDH19" s="163"/>
      <c r="WDI19" s="163"/>
      <c r="WDJ19" s="163"/>
      <c r="WDK19" s="163"/>
      <c r="WDL19" s="163"/>
      <c r="WDM19" s="163"/>
      <c r="WDN19" s="163"/>
      <c r="WDO19" s="163"/>
      <c r="WDP19" s="163"/>
      <c r="WDQ19" s="163"/>
      <c r="WDR19" s="163"/>
      <c r="WDS19" s="163"/>
      <c r="WDT19" s="163"/>
      <c r="WDU19" s="163"/>
      <c r="WDV19" s="163"/>
      <c r="WDW19" s="163"/>
      <c r="WDX19" s="163"/>
      <c r="WDY19" s="163"/>
      <c r="WDZ19" s="163"/>
      <c r="WEA19" s="163"/>
      <c r="WEB19" s="163"/>
      <c r="WEC19" s="163"/>
      <c r="WED19" s="163"/>
      <c r="WEE19" s="163"/>
      <c r="WEF19" s="163"/>
      <c r="WEG19" s="163"/>
      <c r="WEH19" s="163"/>
      <c r="WEI19" s="163"/>
      <c r="WEJ19" s="163"/>
      <c r="WEK19" s="163"/>
      <c r="WEL19" s="163"/>
      <c r="WEM19" s="163"/>
      <c r="WEN19" s="163"/>
      <c r="WEO19" s="163"/>
      <c r="WEP19" s="163"/>
      <c r="WEQ19" s="163"/>
      <c r="WER19" s="163"/>
      <c r="WES19" s="163"/>
      <c r="WET19" s="163"/>
      <c r="WEU19" s="163"/>
      <c r="WEV19" s="163"/>
      <c r="WEW19" s="163"/>
      <c r="WEX19" s="163"/>
      <c r="WEY19" s="163"/>
      <c r="WEZ19" s="163"/>
      <c r="WFA19" s="163"/>
      <c r="WFB19" s="163"/>
      <c r="WFC19" s="163"/>
      <c r="WFD19" s="163"/>
      <c r="WFE19" s="163"/>
      <c r="WFF19" s="163"/>
      <c r="WFG19" s="163"/>
      <c r="WFH19" s="163"/>
      <c r="WFI19" s="163"/>
      <c r="WFJ19" s="163"/>
      <c r="WFK19" s="163"/>
      <c r="WFL19" s="163"/>
      <c r="WFM19" s="163"/>
      <c r="WFN19" s="163"/>
      <c r="WFO19" s="163"/>
      <c r="WFP19" s="163"/>
      <c r="WFQ19" s="163"/>
      <c r="WFR19" s="163"/>
      <c r="WFS19" s="163"/>
      <c r="WFT19" s="163"/>
      <c r="WFU19" s="163"/>
      <c r="WFV19" s="163"/>
      <c r="WFW19" s="163"/>
      <c r="WFX19" s="163"/>
      <c r="WFY19" s="163"/>
      <c r="WFZ19" s="163"/>
      <c r="WGA19" s="163"/>
      <c r="WGB19" s="163"/>
      <c r="WGC19" s="163"/>
      <c r="WGD19" s="163"/>
      <c r="WGE19" s="163"/>
      <c r="WGF19" s="163"/>
      <c r="WGG19" s="163"/>
      <c r="WGH19" s="163"/>
      <c r="WGI19" s="163"/>
      <c r="WGJ19" s="163"/>
      <c r="WGK19" s="163"/>
      <c r="WGL19" s="163"/>
      <c r="WGM19" s="163"/>
      <c r="WGN19" s="163"/>
      <c r="WGO19" s="163"/>
      <c r="WGP19" s="163"/>
      <c r="WGQ19" s="163"/>
      <c r="WGR19" s="163"/>
      <c r="WGS19" s="163"/>
      <c r="WGT19" s="163"/>
      <c r="WGU19" s="163"/>
      <c r="WGV19" s="163"/>
      <c r="WGW19" s="163"/>
      <c r="WGX19" s="163"/>
      <c r="WGY19" s="163"/>
      <c r="WGZ19" s="163"/>
      <c r="WHA19" s="163"/>
      <c r="WHB19" s="163"/>
      <c r="WHC19" s="163"/>
      <c r="WHD19" s="163"/>
      <c r="WHE19" s="163"/>
      <c r="WHF19" s="163"/>
      <c r="WHG19" s="163"/>
      <c r="WHH19" s="163"/>
      <c r="WHI19" s="163"/>
      <c r="WHJ19" s="163"/>
      <c r="WHK19" s="163"/>
      <c r="WHL19" s="163"/>
      <c r="WHM19" s="163"/>
      <c r="WHN19" s="163"/>
      <c r="WHO19" s="163"/>
      <c r="WHP19" s="163"/>
      <c r="WHQ19" s="163"/>
      <c r="WHR19" s="163"/>
      <c r="WHS19" s="163"/>
      <c r="WHT19" s="163"/>
      <c r="WHU19" s="163"/>
      <c r="WHV19" s="163"/>
      <c r="WHW19" s="163"/>
      <c r="WHX19" s="163"/>
      <c r="WHY19" s="163"/>
      <c r="WHZ19" s="163"/>
      <c r="WIA19" s="163"/>
      <c r="WIB19" s="163"/>
      <c r="WIC19" s="163"/>
      <c r="WID19" s="163"/>
      <c r="WIE19" s="163"/>
      <c r="WIF19" s="163"/>
      <c r="WIG19" s="163"/>
      <c r="WIH19" s="163"/>
      <c r="WII19" s="163"/>
      <c r="WIJ19" s="163"/>
      <c r="WIK19" s="163"/>
      <c r="WIL19" s="163"/>
      <c r="WIM19" s="163"/>
      <c r="WIN19" s="163"/>
      <c r="WIO19" s="163"/>
      <c r="WIP19" s="163"/>
      <c r="WIQ19" s="163"/>
      <c r="WIR19" s="163"/>
      <c r="WIS19" s="163"/>
      <c r="WIT19" s="163"/>
      <c r="WIU19" s="163"/>
      <c r="WIV19" s="163"/>
      <c r="WIW19" s="163"/>
      <c r="WIX19" s="163"/>
      <c r="WIY19" s="163"/>
      <c r="WIZ19" s="163"/>
      <c r="WJA19" s="163"/>
      <c r="WJB19" s="163"/>
      <c r="WJC19" s="163"/>
      <c r="WJD19" s="163"/>
      <c r="WJE19" s="163"/>
      <c r="WJF19" s="163"/>
      <c r="WJG19" s="163"/>
      <c r="WJH19" s="163"/>
      <c r="WJI19" s="163"/>
      <c r="WJJ19" s="163"/>
      <c r="WJK19" s="163"/>
      <c r="WJL19" s="163"/>
      <c r="WJM19" s="163"/>
      <c r="WJN19" s="163"/>
      <c r="WJO19" s="163"/>
      <c r="WJP19" s="163"/>
      <c r="WJQ19" s="163"/>
      <c r="WJR19" s="163"/>
      <c r="WJS19" s="163"/>
      <c r="WJT19" s="163"/>
      <c r="WJU19" s="163"/>
      <c r="WJV19" s="163"/>
      <c r="WJW19" s="163"/>
      <c r="WJX19" s="163"/>
      <c r="WJY19" s="163"/>
      <c r="WJZ19" s="163"/>
      <c r="WKA19" s="163"/>
      <c r="WKB19" s="163"/>
      <c r="WKC19" s="163"/>
      <c r="WKD19" s="163"/>
      <c r="WKE19" s="163"/>
      <c r="WKF19" s="163"/>
      <c r="WKG19" s="163"/>
      <c r="WKH19" s="163"/>
      <c r="WKI19" s="163"/>
      <c r="WKJ19" s="163"/>
      <c r="WKK19" s="163"/>
      <c r="WKL19" s="163"/>
      <c r="WKM19" s="163"/>
      <c r="WKN19" s="163"/>
      <c r="WKO19" s="163"/>
      <c r="WKP19" s="163"/>
      <c r="WKQ19" s="163"/>
      <c r="WKR19" s="163"/>
      <c r="WKS19" s="163"/>
      <c r="WKT19" s="163"/>
      <c r="WKU19" s="163"/>
      <c r="WKV19" s="163"/>
      <c r="WKW19" s="163"/>
      <c r="WKX19" s="163"/>
      <c r="WKY19" s="163"/>
      <c r="WKZ19" s="163"/>
      <c r="WLA19" s="163"/>
      <c r="WLB19" s="163"/>
      <c r="WLC19" s="163"/>
      <c r="WLD19" s="163"/>
      <c r="WLE19" s="163"/>
      <c r="WLF19" s="163"/>
      <c r="WLG19" s="163"/>
      <c r="WLH19" s="163"/>
      <c r="WLI19" s="163"/>
      <c r="WLJ19" s="163"/>
      <c r="WLK19" s="163"/>
      <c r="WLL19" s="163"/>
      <c r="WLM19" s="163"/>
      <c r="WLN19" s="163"/>
      <c r="WLO19" s="163"/>
      <c r="WLP19" s="163"/>
      <c r="WLQ19" s="163"/>
      <c r="WLR19" s="163"/>
      <c r="WLS19" s="163"/>
      <c r="WLT19" s="163"/>
      <c r="WLU19" s="163"/>
      <c r="WLV19" s="163"/>
      <c r="WLW19" s="163"/>
      <c r="WLX19" s="163"/>
      <c r="WLY19" s="163"/>
      <c r="WLZ19" s="163"/>
      <c r="WMA19" s="163"/>
      <c r="WMB19" s="163"/>
      <c r="WMC19" s="163"/>
      <c r="WMD19" s="163"/>
      <c r="WME19" s="163"/>
      <c r="WMF19" s="163"/>
      <c r="WMG19" s="163"/>
      <c r="WMH19" s="163"/>
      <c r="WMI19" s="163"/>
      <c r="WMJ19" s="163"/>
      <c r="WMK19" s="163"/>
      <c r="WML19" s="163"/>
      <c r="WMM19" s="163"/>
      <c r="WMN19" s="163"/>
      <c r="WMO19" s="163"/>
      <c r="WMP19" s="163"/>
      <c r="WMQ19" s="163"/>
      <c r="WMR19" s="163"/>
      <c r="WMS19" s="163"/>
      <c r="WMT19" s="163"/>
      <c r="WMU19" s="163"/>
      <c r="WMV19" s="163"/>
      <c r="WMW19" s="163"/>
      <c r="WMX19" s="163"/>
      <c r="WMY19" s="163"/>
      <c r="WMZ19" s="163"/>
      <c r="WNA19" s="163"/>
      <c r="WNB19" s="163"/>
      <c r="WNC19" s="163"/>
      <c r="WND19" s="163"/>
      <c r="WNE19" s="163"/>
      <c r="WNF19" s="163"/>
      <c r="WNG19" s="163"/>
      <c r="WNH19" s="163"/>
      <c r="WNI19" s="163"/>
      <c r="WNJ19" s="163"/>
      <c r="WNK19" s="163"/>
      <c r="WNL19" s="163"/>
      <c r="WNM19" s="163"/>
      <c r="WNN19" s="163"/>
      <c r="WNO19" s="163"/>
      <c r="WNP19" s="163"/>
      <c r="WNQ19" s="163"/>
      <c r="WNR19" s="163"/>
      <c r="WNS19" s="163"/>
      <c r="WNT19" s="163"/>
      <c r="WNU19" s="163"/>
      <c r="WNV19" s="163"/>
      <c r="WNW19" s="163"/>
      <c r="WNX19" s="163"/>
      <c r="WNY19" s="163"/>
      <c r="WNZ19" s="163"/>
      <c r="WOA19" s="163"/>
      <c r="WOB19" s="163"/>
      <c r="WOC19" s="163"/>
      <c r="WOD19" s="163"/>
      <c r="WOE19" s="163"/>
      <c r="WOF19" s="163"/>
      <c r="WOG19" s="163"/>
      <c r="WOH19" s="163"/>
      <c r="WOI19" s="163"/>
      <c r="WOJ19" s="163"/>
      <c r="WOK19" s="163"/>
      <c r="WOL19" s="163"/>
      <c r="WOM19" s="163"/>
      <c r="WON19" s="163"/>
      <c r="WOO19" s="163"/>
      <c r="WOP19" s="163"/>
      <c r="WOQ19" s="163"/>
      <c r="WOR19" s="163"/>
      <c r="WOS19" s="163"/>
      <c r="WOT19" s="163"/>
      <c r="WOU19" s="163"/>
      <c r="WOV19" s="163"/>
      <c r="WOW19" s="163"/>
      <c r="WOX19" s="163"/>
      <c r="WOY19" s="163"/>
      <c r="WOZ19" s="163"/>
      <c r="WPA19" s="163"/>
      <c r="WPB19" s="163"/>
      <c r="WPC19" s="163"/>
      <c r="WPD19" s="163"/>
      <c r="WPE19" s="163"/>
      <c r="WPF19" s="163"/>
      <c r="WPG19" s="163"/>
      <c r="WPH19" s="163"/>
      <c r="WPI19" s="163"/>
      <c r="WPJ19" s="163"/>
      <c r="WPK19" s="163"/>
      <c r="WPL19" s="163"/>
      <c r="WPM19" s="163"/>
      <c r="WPN19" s="163"/>
      <c r="WPO19" s="163"/>
      <c r="WPP19" s="163"/>
      <c r="WPQ19" s="163"/>
      <c r="WPR19" s="163"/>
      <c r="WPS19" s="163"/>
      <c r="WPT19" s="163"/>
      <c r="WPU19" s="163"/>
      <c r="WPV19" s="163"/>
      <c r="WPW19" s="163"/>
      <c r="WPX19" s="163"/>
      <c r="WPY19" s="163"/>
      <c r="WPZ19" s="163"/>
      <c r="WQA19" s="163"/>
      <c r="WQB19" s="163"/>
      <c r="WQC19" s="163"/>
      <c r="WQD19" s="163"/>
      <c r="WQE19" s="163"/>
      <c r="WQF19" s="163"/>
      <c r="WQG19" s="163"/>
      <c r="WQH19" s="163"/>
      <c r="WQI19" s="163"/>
      <c r="WQJ19" s="163"/>
      <c r="WQK19" s="163"/>
      <c r="WQL19" s="163"/>
      <c r="WQM19" s="163"/>
      <c r="WQN19" s="163"/>
      <c r="WQO19" s="163"/>
      <c r="WQP19" s="163"/>
      <c r="WQQ19" s="163"/>
      <c r="WQR19" s="163"/>
      <c r="WQS19" s="163"/>
      <c r="WQT19" s="163"/>
      <c r="WQU19" s="163"/>
      <c r="WQV19" s="163"/>
      <c r="WQW19" s="163"/>
      <c r="WQX19" s="163"/>
      <c r="WQY19" s="163"/>
      <c r="WQZ19" s="163"/>
      <c r="WRA19" s="163"/>
      <c r="WRB19" s="163"/>
      <c r="WRC19" s="163"/>
      <c r="WRD19" s="163"/>
      <c r="WRE19" s="163"/>
      <c r="WRF19" s="163"/>
      <c r="WRG19" s="163"/>
      <c r="WRH19" s="163"/>
      <c r="WRI19" s="163"/>
      <c r="WRJ19" s="163"/>
      <c r="WRK19" s="163"/>
      <c r="WRL19" s="163"/>
      <c r="WRM19" s="163"/>
      <c r="WRN19" s="163"/>
      <c r="WRO19" s="163"/>
      <c r="WRP19" s="163"/>
      <c r="WRQ19" s="163"/>
      <c r="WRR19" s="163"/>
      <c r="WRS19" s="163"/>
      <c r="WRT19" s="163"/>
      <c r="WRU19" s="163"/>
      <c r="WRV19" s="163"/>
      <c r="WRW19" s="163"/>
      <c r="WRX19" s="163"/>
      <c r="WRY19" s="163"/>
      <c r="WRZ19" s="163"/>
      <c r="WSA19" s="163"/>
      <c r="WSB19" s="163"/>
      <c r="WSC19" s="163"/>
      <c r="WSD19" s="163"/>
      <c r="WSE19" s="163"/>
      <c r="WSF19" s="163"/>
      <c r="WSG19" s="163"/>
      <c r="WSH19" s="163"/>
      <c r="WSI19" s="163"/>
      <c r="WSJ19" s="163"/>
      <c r="WSK19" s="163"/>
      <c r="WSL19" s="163"/>
      <c r="WSM19" s="163"/>
      <c r="WSN19" s="163"/>
      <c r="WSO19" s="163"/>
      <c r="WSP19" s="163"/>
      <c r="WSQ19" s="163"/>
      <c r="WSR19" s="163"/>
      <c r="WSS19" s="163"/>
      <c r="WST19" s="163"/>
      <c r="WSU19" s="163"/>
      <c r="WSV19" s="163"/>
      <c r="WSW19" s="163"/>
      <c r="WSX19" s="163"/>
      <c r="WSY19" s="163"/>
      <c r="WSZ19" s="163"/>
      <c r="WTA19" s="163"/>
      <c r="WTB19" s="163"/>
      <c r="WTC19" s="163"/>
      <c r="WTD19" s="163"/>
      <c r="WTE19" s="163"/>
      <c r="WTF19" s="163"/>
      <c r="WTG19" s="163"/>
      <c r="WTH19" s="163"/>
      <c r="WTI19" s="163"/>
      <c r="WTJ19" s="163"/>
      <c r="WTK19" s="163"/>
      <c r="WTL19" s="163"/>
      <c r="WTM19" s="163"/>
      <c r="WTN19" s="163"/>
      <c r="WTO19" s="163"/>
      <c r="WTP19" s="163"/>
      <c r="WTQ19" s="163"/>
      <c r="WTR19" s="163"/>
      <c r="WTS19" s="163"/>
      <c r="WTT19" s="163"/>
      <c r="WTU19" s="163"/>
      <c r="WTV19" s="163"/>
      <c r="WTW19" s="163"/>
      <c r="WTX19" s="163"/>
      <c r="WTY19" s="163"/>
      <c r="WTZ19" s="163"/>
      <c r="WUA19" s="163"/>
      <c r="WUB19" s="163"/>
      <c r="WUC19" s="163"/>
      <c r="WUD19" s="163"/>
      <c r="WUE19" s="163"/>
      <c r="WUF19" s="163"/>
      <c r="WUG19" s="163"/>
      <c r="WUH19" s="163"/>
      <c r="WUI19" s="163"/>
      <c r="WUJ19" s="163"/>
      <c r="WUK19" s="163"/>
      <c r="WUL19" s="163"/>
      <c r="WUM19" s="163"/>
      <c r="WUN19" s="163"/>
      <c r="WUO19" s="163"/>
      <c r="WUP19" s="163"/>
      <c r="WUQ19" s="163"/>
      <c r="WUR19" s="163"/>
      <c r="WUS19" s="163"/>
      <c r="WUT19" s="163"/>
      <c r="WUU19" s="163"/>
      <c r="WUV19" s="163"/>
      <c r="WUW19" s="163"/>
      <c r="WUX19" s="163"/>
      <c r="WUY19" s="163"/>
      <c r="WUZ19" s="163"/>
      <c r="WVA19" s="163"/>
      <c r="WVB19" s="163"/>
      <c r="WVC19" s="163"/>
      <c r="WVD19" s="163"/>
      <c r="WVE19" s="163"/>
      <c r="WVF19" s="163"/>
      <c r="WVG19" s="163"/>
      <c r="WVH19" s="163"/>
      <c r="WVI19" s="163"/>
      <c r="WVJ19" s="163"/>
      <c r="WVK19" s="163"/>
      <c r="WVL19" s="163"/>
      <c r="WVM19" s="163"/>
      <c r="WVN19" s="163"/>
      <c r="WVO19" s="163"/>
      <c r="WVP19" s="163"/>
      <c r="WVQ19" s="163"/>
      <c r="WVR19" s="163"/>
      <c r="WVS19" s="163"/>
      <c r="WVT19" s="163"/>
      <c r="WVU19" s="163"/>
      <c r="WVV19" s="163"/>
      <c r="WVW19" s="163"/>
      <c r="WVX19" s="163"/>
      <c r="WVY19" s="163"/>
      <c r="WVZ19" s="163"/>
      <c r="WWA19" s="163"/>
      <c r="WWB19" s="163"/>
      <c r="WWC19" s="163"/>
      <c r="WWD19" s="163"/>
      <c r="WWE19" s="163"/>
      <c r="WWF19" s="163"/>
      <c r="WWG19" s="163"/>
      <c r="WWH19" s="163"/>
      <c r="WWI19" s="163"/>
      <c r="WWJ19" s="163"/>
      <c r="WWK19" s="163"/>
      <c r="WWL19" s="163"/>
      <c r="WWM19" s="163"/>
      <c r="WWN19" s="163"/>
      <c r="WWO19" s="163"/>
      <c r="WWP19" s="163"/>
      <c r="WWQ19" s="163"/>
      <c r="WWR19" s="163"/>
      <c r="WWS19" s="163"/>
      <c r="WWT19" s="163"/>
      <c r="WWU19" s="163"/>
      <c r="WWV19" s="163"/>
      <c r="WWW19" s="163"/>
      <c r="WWX19" s="163"/>
      <c r="WWY19" s="163"/>
      <c r="WWZ19" s="163"/>
      <c r="WXA19" s="163"/>
      <c r="WXB19" s="163"/>
      <c r="WXC19" s="163"/>
      <c r="WXD19" s="163"/>
      <c r="WXE19" s="163"/>
      <c r="WXF19" s="163"/>
      <c r="WXG19" s="163"/>
      <c r="WXH19" s="163"/>
      <c r="WXI19" s="163"/>
      <c r="WXJ19" s="163"/>
      <c r="WXK19" s="163"/>
      <c r="WXL19" s="163"/>
      <c r="WXM19" s="163"/>
      <c r="WXN19" s="163"/>
      <c r="WXO19" s="163"/>
      <c r="WXP19" s="163"/>
      <c r="WXQ19" s="163"/>
      <c r="WXR19" s="163"/>
      <c r="WXS19" s="163"/>
      <c r="WXT19" s="163"/>
      <c r="WXU19" s="163"/>
      <c r="WXV19" s="163"/>
      <c r="WXW19" s="163"/>
      <c r="WXX19" s="163"/>
      <c r="WXY19" s="163"/>
      <c r="WXZ19" s="163"/>
      <c r="WYA19" s="163"/>
      <c r="WYB19" s="163"/>
      <c r="WYC19" s="163"/>
      <c r="WYD19" s="163"/>
      <c r="WYE19" s="163"/>
      <c r="WYF19" s="163"/>
      <c r="WYG19" s="163"/>
      <c r="WYH19" s="163"/>
      <c r="WYI19" s="163"/>
      <c r="WYJ19" s="163"/>
      <c r="WYK19" s="163"/>
      <c r="WYL19" s="163"/>
      <c r="WYM19" s="163"/>
      <c r="WYN19" s="163"/>
      <c r="WYO19" s="163"/>
      <c r="WYP19" s="163"/>
      <c r="WYQ19" s="163"/>
      <c r="WYR19" s="163"/>
      <c r="WYS19" s="163"/>
      <c r="WYT19" s="163"/>
      <c r="WYU19" s="163"/>
      <c r="WYV19" s="163"/>
      <c r="WYW19" s="163"/>
      <c r="WYX19" s="163"/>
      <c r="WYY19" s="163"/>
      <c r="WYZ19" s="163"/>
      <c r="WZA19" s="163"/>
      <c r="WZB19" s="163"/>
      <c r="WZC19" s="163"/>
      <c r="WZD19" s="163"/>
      <c r="WZE19" s="163"/>
      <c r="WZF19" s="163"/>
      <c r="WZG19" s="163"/>
      <c r="WZH19" s="163"/>
      <c r="WZI19" s="163"/>
      <c r="WZJ19" s="163"/>
      <c r="WZK19" s="163"/>
      <c r="WZL19" s="163"/>
      <c r="WZM19" s="163"/>
      <c r="WZN19" s="163"/>
      <c r="WZO19" s="163"/>
      <c r="WZP19" s="163"/>
      <c r="WZQ19" s="163"/>
      <c r="WZR19" s="163"/>
      <c r="WZS19" s="163"/>
      <c r="WZT19" s="163"/>
      <c r="WZU19" s="163"/>
      <c r="WZV19" s="163"/>
      <c r="WZW19" s="163"/>
      <c r="WZX19" s="163"/>
      <c r="WZY19" s="163"/>
      <c r="WZZ19" s="163"/>
      <c r="XAA19" s="163"/>
      <c r="XAB19" s="163"/>
      <c r="XAC19" s="163"/>
      <c r="XAD19" s="163"/>
      <c r="XAE19" s="163"/>
      <c r="XAF19" s="163"/>
      <c r="XAG19" s="163"/>
      <c r="XAH19" s="163"/>
      <c r="XAI19" s="163"/>
      <c r="XAJ19" s="163"/>
      <c r="XAK19" s="163"/>
      <c r="XAL19" s="163"/>
      <c r="XAM19" s="163"/>
      <c r="XAN19" s="163"/>
      <c r="XAO19" s="163"/>
      <c r="XAP19" s="163"/>
      <c r="XAQ19" s="163"/>
      <c r="XAR19" s="163"/>
      <c r="XAS19" s="163"/>
      <c r="XAT19" s="163"/>
      <c r="XAU19" s="163"/>
      <c r="XAV19" s="163"/>
      <c r="XAW19" s="163"/>
      <c r="XAX19" s="163"/>
      <c r="XAY19" s="163"/>
      <c r="XAZ19" s="163"/>
      <c r="XBA19" s="163"/>
      <c r="XBB19" s="163"/>
      <c r="XBC19" s="163"/>
      <c r="XBD19" s="163"/>
      <c r="XBE19" s="163"/>
      <c r="XBF19" s="163"/>
      <c r="XBG19" s="163"/>
      <c r="XBH19" s="163"/>
      <c r="XBI19" s="163"/>
      <c r="XBJ19" s="163"/>
      <c r="XBK19" s="163"/>
      <c r="XBL19" s="163"/>
      <c r="XBM19" s="163"/>
      <c r="XBN19" s="163"/>
      <c r="XBO19" s="163"/>
      <c r="XBP19" s="163"/>
      <c r="XBQ19" s="163"/>
      <c r="XBR19" s="163"/>
      <c r="XBS19" s="163"/>
      <c r="XBT19" s="163"/>
      <c r="XBU19" s="163"/>
      <c r="XBV19" s="163"/>
      <c r="XBW19" s="163"/>
      <c r="XBX19" s="163"/>
      <c r="XBY19" s="163"/>
      <c r="XBZ19" s="163"/>
      <c r="XCA19" s="163"/>
      <c r="XCB19" s="163"/>
      <c r="XCC19" s="163"/>
      <c r="XCD19" s="163"/>
      <c r="XCE19" s="163"/>
      <c r="XCF19" s="163"/>
      <c r="XCG19" s="163"/>
      <c r="XCH19" s="163"/>
      <c r="XCI19" s="163"/>
      <c r="XCJ19" s="163"/>
      <c r="XCK19" s="163"/>
      <c r="XCL19" s="163"/>
      <c r="XCM19" s="163"/>
      <c r="XCN19" s="163"/>
      <c r="XCO19" s="163"/>
      <c r="XCP19" s="163"/>
      <c r="XCQ19" s="163"/>
      <c r="XCR19" s="163"/>
      <c r="XCS19" s="163"/>
      <c r="XCT19" s="163"/>
      <c r="XCU19" s="163"/>
      <c r="XCV19" s="163"/>
      <c r="XCW19" s="163"/>
      <c r="XCX19" s="163"/>
      <c r="XCY19" s="163"/>
      <c r="XCZ19" s="163"/>
      <c r="XDA19" s="163"/>
      <c r="XDB19" s="163"/>
      <c r="XDC19" s="163"/>
      <c r="XDD19" s="163"/>
      <c r="XDE19" s="163"/>
      <c r="XDF19" s="163"/>
      <c r="XDG19" s="163"/>
      <c r="XDH19" s="163"/>
      <c r="XDI19" s="163"/>
      <c r="XDJ19" s="163"/>
      <c r="XDK19" s="163"/>
      <c r="XDL19" s="163"/>
      <c r="XDM19" s="163"/>
      <c r="XDN19" s="163"/>
      <c r="XDO19" s="163"/>
      <c r="XDP19" s="163"/>
      <c r="XDQ19" s="163"/>
      <c r="XDR19" s="163"/>
      <c r="XDS19" s="163"/>
      <c r="XDT19" s="163"/>
      <c r="XDU19" s="163"/>
      <c r="XDV19" s="163"/>
      <c r="XDW19" s="163"/>
      <c r="XDX19" s="163"/>
      <c r="XDY19" s="163"/>
      <c r="XDZ19" s="163"/>
      <c r="XEA19" s="163"/>
      <c r="XEB19" s="163"/>
      <c r="XEC19" s="163"/>
      <c r="XED19" s="163"/>
      <c r="XEE19" s="163"/>
      <c r="XEF19" s="163"/>
      <c r="XEG19" s="163"/>
      <c r="XEH19" s="163"/>
      <c r="XEI19" s="163"/>
      <c r="XEJ19" s="163"/>
      <c r="XEK19" s="163"/>
      <c r="XEL19" s="163"/>
      <c r="XEM19" s="163"/>
      <c r="XEN19" s="163"/>
      <c r="XEO19" s="163"/>
      <c r="XEP19" s="163"/>
      <c r="XEQ19" s="163"/>
      <c r="XER19" s="163"/>
      <c r="XES19" s="163"/>
      <c r="XET19" s="163"/>
      <c r="XEU19" s="163"/>
      <c r="XEV19" s="163"/>
      <c r="XEW19" s="163"/>
      <c r="XEX19" s="163"/>
      <c r="XEY19" s="163"/>
      <c r="XEZ19" s="163"/>
    </row>
    <row r="20" spans="1:16380" s="183" customFormat="1" ht="30" customHeight="1">
      <c r="A20" s="163"/>
      <c r="B20" s="164"/>
      <c r="C20" s="165">
        <v>2019</v>
      </c>
      <c r="D20" s="178">
        <f t="shared" ref="D20:D21" si="4">SUM(E20:H20)</f>
        <v>51</v>
      </c>
      <c r="E20" s="176">
        <v>42</v>
      </c>
      <c r="F20" s="179">
        <v>2</v>
      </c>
      <c r="G20" s="176">
        <v>7</v>
      </c>
      <c r="H20" s="179">
        <v>0</v>
      </c>
      <c r="I20" s="178"/>
      <c r="J20" s="178">
        <f t="shared" si="3"/>
        <v>2</v>
      </c>
      <c r="K20" s="179">
        <v>2</v>
      </c>
      <c r="L20" s="179">
        <v>0</v>
      </c>
      <c r="M20" s="179">
        <v>0</v>
      </c>
      <c r="N20" s="179">
        <v>0</v>
      </c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3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63"/>
      <c r="CR20" s="163"/>
      <c r="CS20" s="163"/>
      <c r="CT20" s="163"/>
      <c r="CU20" s="163"/>
      <c r="CV20" s="163"/>
      <c r="CW20" s="163"/>
      <c r="CX20" s="163"/>
      <c r="CY20" s="163"/>
      <c r="CZ20" s="163"/>
      <c r="DA20" s="163"/>
      <c r="DB20" s="163"/>
      <c r="DC20" s="163"/>
      <c r="DD20" s="163"/>
      <c r="DE20" s="163"/>
      <c r="DF20" s="163"/>
      <c r="DG20" s="163"/>
      <c r="DH20" s="163"/>
      <c r="DI20" s="163"/>
      <c r="DJ20" s="163"/>
      <c r="DK20" s="163"/>
      <c r="DL20" s="163"/>
      <c r="DM20" s="163"/>
      <c r="DN20" s="163"/>
      <c r="DO20" s="163"/>
      <c r="DP20" s="163"/>
      <c r="DQ20" s="163"/>
      <c r="DR20" s="163"/>
      <c r="DS20" s="163"/>
      <c r="DT20" s="163"/>
      <c r="DU20" s="163"/>
      <c r="DV20" s="163"/>
      <c r="DW20" s="163"/>
      <c r="DX20" s="163"/>
      <c r="DY20" s="163"/>
      <c r="DZ20" s="163"/>
      <c r="EA20" s="163"/>
      <c r="EB20" s="163"/>
      <c r="EC20" s="163"/>
      <c r="ED20" s="163"/>
      <c r="EE20" s="163"/>
      <c r="EF20" s="163"/>
      <c r="EG20" s="163"/>
      <c r="EH20" s="163"/>
      <c r="EI20" s="163"/>
      <c r="EJ20" s="163"/>
      <c r="EK20" s="163"/>
      <c r="EL20" s="163"/>
      <c r="EM20" s="163"/>
      <c r="EN20" s="163"/>
      <c r="EO20" s="163"/>
      <c r="EP20" s="163"/>
      <c r="EQ20" s="163"/>
      <c r="ER20" s="163"/>
      <c r="ES20" s="163"/>
      <c r="ET20" s="163"/>
      <c r="EU20" s="163"/>
      <c r="EV20" s="163"/>
      <c r="EW20" s="163"/>
      <c r="EX20" s="163"/>
      <c r="EY20" s="163"/>
      <c r="EZ20" s="163"/>
      <c r="FA20" s="163"/>
      <c r="FB20" s="163"/>
      <c r="FC20" s="163"/>
      <c r="FD20" s="163"/>
      <c r="FE20" s="163"/>
      <c r="FF20" s="163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  <c r="FQ20" s="163"/>
      <c r="FR20" s="163"/>
      <c r="FS20" s="163"/>
      <c r="FT20" s="163"/>
      <c r="FU20" s="163"/>
      <c r="FV20" s="163"/>
      <c r="FW20" s="163"/>
      <c r="FX20" s="163"/>
      <c r="FY20" s="163"/>
      <c r="FZ20" s="163"/>
      <c r="GA20" s="163"/>
      <c r="GB20" s="163"/>
      <c r="GC20" s="163"/>
      <c r="GD20" s="163"/>
      <c r="GE20" s="163"/>
      <c r="GF20" s="163"/>
      <c r="GG20" s="163"/>
      <c r="GH20" s="163"/>
      <c r="GI20" s="163"/>
      <c r="GJ20" s="163"/>
      <c r="GK20" s="163"/>
      <c r="GL20" s="163"/>
      <c r="GM20" s="163"/>
      <c r="GN20" s="163"/>
      <c r="GO20" s="163"/>
      <c r="GP20" s="163"/>
      <c r="GQ20" s="163"/>
      <c r="GR20" s="163"/>
      <c r="GS20" s="163"/>
      <c r="GT20" s="163"/>
      <c r="GU20" s="163"/>
      <c r="GV20" s="163"/>
      <c r="GW20" s="163"/>
      <c r="GX20" s="163"/>
      <c r="GY20" s="163"/>
      <c r="GZ20" s="163"/>
      <c r="HA20" s="163"/>
      <c r="HB20" s="163"/>
      <c r="HC20" s="163"/>
      <c r="HD20" s="163"/>
      <c r="HE20" s="163"/>
      <c r="HF20" s="163"/>
      <c r="HG20" s="163"/>
      <c r="HH20" s="163"/>
      <c r="HI20" s="163"/>
      <c r="HJ20" s="163"/>
      <c r="HK20" s="163"/>
      <c r="HL20" s="163"/>
      <c r="HM20" s="163"/>
      <c r="HN20" s="163"/>
      <c r="HO20" s="163"/>
      <c r="HP20" s="163"/>
      <c r="HQ20" s="163"/>
      <c r="HR20" s="163"/>
      <c r="HS20" s="163"/>
      <c r="HT20" s="163"/>
      <c r="HU20" s="163"/>
      <c r="HV20" s="163"/>
      <c r="HW20" s="163"/>
      <c r="HX20" s="163"/>
      <c r="HY20" s="163"/>
      <c r="HZ20" s="163"/>
      <c r="IA20" s="163"/>
      <c r="IB20" s="163"/>
      <c r="IC20" s="163"/>
      <c r="ID20" s="163"/>
      <c r="IE20" s="163"/>
      <c r="IF20" s="163"/>
      <c r="IG20" s="163"/>
      <c r="IH20" s="163"/>
      <c r="II20" s="163"/>
      <c r="IJ20" s="163"/>
      <c r="IK20" s="163"/>
      <c r="IL20" s="163"/>
      <c r="IM20" s="163"/>
      <c r="IN20" s="163"/>
      <c r="IO20" s="163"/>
      <c r="IP20" s="163"/>
      <c r="IQ20" s="163"/>
      <c r="IR20" s="163"/>
      <c r="IS20" s="163"/>
      <c r="IT20" s="163"/>
      <c r="IU20" s="163"/>
      <c r="IV20" s="163"/>
      <c r="IW20" s="163"/>
      <c r="IX20" s="163"/>
      <c r="IY20" s="163"/>
      <c r="IZ20" s="163"/>
      <c r="JA20" s="163"/>
      <c r="JB20" s="163"/>
      <c r="JC20" s="163"/>
      <c r="JD20" s="163"/>
      <c r="JE20" s="163"/>
      <c r="JF20" s="163"/>
      <c r="JG20" s="163"/>
      <c r="JH20" s="163"/>
      <c r="JI20" s="163"/>
      <c r="JJ20" s="163"/>
      <c r="JK20" s="163"/>
      <c r="JL20" s="163"/>
      <c r="JM20" s="163"/>
      <c r="JN20" s="163"/>
      <c r="JO20" s="163"/>
      <c r="JP20" s="163"/>
      <c r="JQ20" s="163"/>
      <c r="JR20" s="163"/>
      <c r="JS20" s="163"/>
      <c r="JT20" s="163"/>
      <c r="JU20" s="163"/>
      <c r="JV20" s="163"/>
      <c r="JW20" s="163"/>
      <c r="JX20" s="163"/>
      <c r="JY20" s="163"/>
      <c r="JZ20" s="163"/>
      <c r="KA20" s="163"/>
      <c r="KB20" s="163"/>
      <c r="KC20" s="163"/>
      <c r="KD20" s="163"/>
      <c r="KE20" s="163"/>
      <c r="KF20" s="163"/>
      <c r="KG20" s="163"/>
      <c r="KH20" s="163"/>
      <c r="KI20" s="163"/>
      <c r="KJ20" s="163"/>
      <c r="KK20" s="163"/>
      <c r="KL20" s="163"/>
      <c r="KM20" s="163"/>
      <c r="KN20" s="163"/>
      <c r="KO20" s="163"/>
      <c r="KP20" s="163"/>
      <c r="KQ20" s="163"/>
      <c r="KR20" s="163"/>
      <c r="KS20" s="163"/>
      <c r="KT20" s="163"/>
      <c r="KU20" s="163"/>
      <c r="KV20" s="163"/>
      <c r="KW20" s="163"/>
      <c r="KX20" s="163"/>
      <c r="KY20" s="163"/>
      <c r="KZ20" s="163"/>
      <c r="LA20" s="163"/>
      <c r="LB20" s="163"/>
      <c r="LC20" s="163"/>
      <c r="LD20" s="163"/>
      <c r="LE20" s="163"/>
      <c r="LF20" s="163"/>
      <c r="LG20" s="163"/>
      <c r="LH20" s="163"/>
      <c r="LI20" s="163"/>
      <c r="LJ20" s="163"/>
      <c r="LK20" s="163"/>
      <c r="LL20" s="163"/>
      <c r="LM20" s="163"/>
      <c r="LN20" s="163"/>
      <c r="LO20" s="163"/>
      <c r="LP20" s="163"/>
      <c r="LQ20" s="163"/>
      <c r="LR20" s="163"/>
      <c r="LS20" s="163"/>
      <c r="LT20" s="163"/>
      <c r="LU20" s="163"/>
      <c r="LV20" s="163"/>
      <c r="LW20" s="163"/>
      <c r="LX20" s="163"/>
      <c r="LY20" s="163"/>
      <c r="LZ20" s="163"/>
      <c r="MA20" s="163"/>
      <c r="MB20" s="163"/>
      <c r="MC20" s="163"/>
      <c r="MD20" s="163"/>
      <c r="ME20" s="163"/>
      <c r="MF20" s="163"/>
      <c r="MG20" s="163"/>
      <c r="MH20" s="163"/>
      <c r="MI20" s="163"/>
      <c r="MJ20" s="163"/>
      <c r="MK20" s="163"/>
      <c r="ML20" s="163"/>
      <c r="MM20" s="163"/>
      <c r="MN20" s="163"/>
      <c r="MO20" s="163"/>
      <c r="MP20" s="163"/>
      <c r="MQ20" s="163"/>
      <c r="MR20" s="163"/>
      <c r="MS20" s="163"/>
      <c r="MT20" s="163"/>
      <c r="MU20" s="163"/>
      <c r="MV20" s="163"/>
      <c r="MW20" s="163"/>
      <c r="MX20" s="163"/>
      <c r="MY20" s="163"/>
      <c r="MZ20" s="163"/>
      <c r="NA20" s="163"/>
      <c r="NB20" s="163"/>
      <c r="NC20" s="163"/>
      <c r="ND20" s="163"/>
      <c r="NE20" s="163"/>
      <c r="NF20" s="163"/>
      <c r="NG20" s="163"/>
      <c r="NH20" s="163"/>
      <c r="NI20" s="163"/>
      <c r="NJ20" s="163"/>
      <c r="NK20" s="163"/>
      <c r="NL20" s="163"/>
      <c r="NM20" s="163"/>
      <c r="NN20" s="163"/>
      <c r="NO20" s="163"/>
      <c r="NP20" s="163"/>
      <c r="NQ20" s="163"/>
      <c r="NR20" s="163"/>
      <c r="NS20" s="163"/>
      <c r="NT20" s="163"/>
      <c r="NU20" s="163"/>
      <c r="NV20" s="163"/>
      <c r="NW20" s="163"/>
      <c r="NX20" s="163"/>
      <c r="NY20" s="163"/>
      <c r="NZ20" s="163"/>
      <c r="OA20" s="163"/>
      <c r="OB20" s="163"/>
      <c r="OC20" s="163"/>
      <c r="OD20" s="163"/>
      <c r="OE20" s="163"/>
      <c r="OF20" s="163"/>
      <c r="OG20" s="163"/>
      <c r="OH20" s="163"/>
      <c r="OI20" s="163"/>
      <c r="OJ20" s="163"/>
      <c r="OK20" s="163"/>
      <c r="OL20" s="163"/>
      <c r="OM20" s="163"/>
      <c r="ON20" s="163"/>
      <c r="OO20" s="163"/>
      <c r="OP20" s="163"/>
      <c r="OQ20" s="163"/>
      <c r="OR20" s="163"/>
      <c r="OS20" s="163"/>
      <c r="OT20" s="163"/>
      <c r="OU20" s="163"/>
      <c r="OV20" s="163"/>
      <c r="OW20" s="163"/>
      <c r="OX20" s="163"/>
      <c r="OY20" s="163"/>
      <c r="OZ20" s="163"/>
      <c r="PA20" s="163"/>
      <c r="PB20" s="163"/>
      <c r="PC20" s="163"/>
      <c r="PD20" s="163"/>
      <c r="PE20" s="163"/>
      <c r="PF20" s="163"/>
      <c r="PG20" s="163"/>
      <c r="PH20" s="163"/>
      <c r="PI20" s="163"/>
      <c r="PJ20" s="163"/>
      <c r="PK20" s="163"/>
      <c r="PL20" s="163"/>
      <c r="PM20" s="163"/>
      <c r="PN20" s="163"/>
      <c r="PO20" s="163"/>
      <c r="PP20" s="163"/>
      <c r="PQ20" s="163"/>
      <c r="PR20" s="163"/>
      <c r="PS20" s="163"/>
      <c r="PT20" s="163"/>
      <c r="PU20" s="163"/>
      <c r="PV20" s="163"/>
      <c r="PW20" s="163"/>
      <c r="PX20" s="163"/>
      <c r="PY20" s="163"/>
      <c r="PZ20" s="163"/>
      <c r="QA20" s="163"/>
      <c r="QB20" s="163"/>
      <c r="QC20" s="163"/>
      <c r="QD20" s="163"/>
      <c r="QE20" s="163"/>
      <c r="QF20" s="163"/>
      <c r="QG20" s="163"/>
      <c r="QH20" s="163"/>
      <c r="QI20" s="163"/>
      <c r="QJ20" s="163"/>
      <c r="QK20" s="163"/>
      <c r="QL20" s="163"/>
      <c r="QM20" s="163"/>
      <c r="QN20" s="163"/>
      <c r="QO20" s="163"/>
      <c r="QP20" s="163"/>
      <c r="QQ20" s="163"/>
      <c r="QR20" s="163"/>
      <c r="QS20" s="163"/>
      <c r="QT20" s="163"/>
      <c r="QU20" s="163"/>
      <c r="QV20" s="163"/>
      <c r="QW20" s="163"/>
      <c r="QX20" s="163"/>
      <c r="QY20" s="163"/>
      <c r="QZ20" s="163"/>
      <c r="RA20" s="163"/>
      <c r="RB20" s="163"/>
      <c r="RC20" s="163"/>
      <c r="RD20" s="163"/>
      <c r="RE20" s="163"/>
      <c r="RF20" s="163"/>
      <c r="RG20" s="163"/>
      <c r="RH20" s="163"/>
      <c r="RI20" s="163"/>
      <c r="RJ20" s="163"/>
      <c r="RK20" s="163"/>
      <c r="RL20" s="163"/>
      <c r="RM20" s="163"/>
      <c r="RN20" s="163"/>
      <c r="RO20" s="163"/>
      <c r="RP20" s="163"/>
      <c r="RQ20" s="163"/>
      <c r="RR20" s="163"/>
      <c r="RS20" s="163"/>
      <c r="RT20" s="163"/>
      <c r="RU20" s="163"/>
      <c r="RV20" s="163"/>
      <c r="RW20" s="163"/>
      <c r="RX20" s="163"/>
      <c r="RY20" s="163"/>
      <c r="RZ20" s="163"/>
      <c r="SA20" s="163"/>
      <c r="SB20" s="163"/>
      <c r="SC20" s="163"/>
      <c r="SD20" s="163"/>
      <c r="SE20" s="163"/>
      <c r="SF20" s="163"/>
      <c r="SG20" s="163"/>
      <c r="SH20" s="163"/>
      <c r="SI20" s="163"/>
      <c r="SJ20" s="163"/>
      <c r="SK20" s="163"/>
      <c r="SL20" s="163"/>
      <c r="SM20" s="163"/>
      <c r="SN20" s="163"/>
      <c r="SO20" s="163"/>
      <c r="SP20" s="163"/>
      <c r="SQ20" s="163"/>
      <c r="SR20" s="163"/>
      <c r="SS20" s="163"/>
      <c r="ST20" s="163"/>
      <c r="SU20" s="163"/>
      <c r="SV20" s="163"/>
      <c r="SW20" s="163"/>
      <c r="SX20" s="163"/>
      <c r="SY20" s="163"/>
      <c r="SZ20" s="163"/>
      <c r="TA20" s="163"/>
      <c r="TB20" s="163"/>
      <c r="TC20" s="163"/>
      <c r="TD20" s="163"/>
      <c r="TE20" s="163"/>
      <c r="TF20" s="163"/>
      <c r="TG20" s="163"/>
      <c r="TH20" s="163"/>
      <c r="TI20" s="163"/>
      <c r="TJ20" s="163"/>
      <c r="TK20" s="163"/>
      <c r="TL20" s="163"/>
      <c r="TM20" s="163"/>
      <c r="TN20" s="163"/>
      <c r="TO20" s="163"/>
      <c r="TP20" s="163"/>
      <c r="TQ20" s="163"/>
      <c r="TR20" s="163"/>
      <c r="TS20" s="163"/>
      <c r="TT20" s="163"/>
      <c r="TU20" s="163"/>
      <c r="TV20" s="163"/>
      <c r="TW20" s="163"/>
      <c r="TX20" s="163"/>
      <c r="TY20" s="163"/>
      <c r="TZ20" s="163"/>
      <c r="UA20" s="163"/>
      <c r="UB20" s="163"/>
      <c r="UC20" s="163"/>
      <c r="UD20" s="163"/>
      <c r="UE20" s="163"/>
      <c r="UF20" s="163"/>
      <c r="UG20" s="163"/>
      <c r="UH20" s="163"/>
      <c r="UI20" s="163"/>
      <c r="UJ20" s="163"/>
      <c r="UK20" s="163"/>
      <c r="UL20" s="163"/>
      <c r="UM20" s="163"/>
      <c r="UN20" s="163"/>
      <c r="UO20" s="163"/>
      <c r="UP20" s="163"/>
      <c r="UQ20" s="163"/>
      <c r="UR20" s="163"/>
      <c r="US20" s="163"/>
      <c r="UT20" s="163"/>
      <c r="UU20" s="163"/>
      <c r="UV20" s="163"/>
      <c r="UW20" s="163"/>
      <c r="UX20" s="163"/>
      <c r="UY20" s="163"/>
      <c r="UZ20" s="163"/>
      <c r="VA20" s="163"/>
      <c r="VB20" s="163"/>
      <c r="VC20" s="163"/>
      <c r="VD20" s="163"/>
      <c r="VE20" s="163"/>
      <c r="VF20" s="163"/>
      <c r="VG20" s="163"/>
      <c r="VH20" s="163"/>
      <c r="VI20" s="163"/>
      <c r="VJ20" s="163"/>
      <c r="VK20" s="163"/>
      <c r="VL20" s="163"/>
      <c r="VM20" s="163"/>
      <c r="VN20" s="163"/>
      <c r="VO20" s="163"/>
      <c r="VP20" s="163"/>
      <c r="VQ20" s="163"/>
      <c r="VR20" s="163"/>
      <c r="VS20" s="163"/>
      <c r="VT20" s="163"/>
      <c r="VU20" s="163"/>
      <c r="VV20" s="163"/>
      <c r="VW20" s="163"/>
      <c r="VX20" s="163"/>
      <c r="VY20" s="163"/>
      <c r="VZ20" s="163"/>
      <c r="WA20" s="163"/>
      <c r="WB20" s="163"/>
      <c r="WC20" s="163"/>
      <c r="WD20" s="163"/>
      <c r="WE20" s="163"/>
      <c r="WF20" s="163"/>
      <c r="WG20" s="163"/>
      <c r="WH20" s="163"/>
      <c r="WI20" s="163"/>
      <c r="WJ20" s="163"/>
      <c r="WK20" s="163"/>
      <c r="WL20" s="163"/>
      <c r="WM20" s="163"/>
      <c r="WN20" s="163"/>
      <c r="WO20" s="163"/>
      <c r="WP20" s="163"/>
      <c r="WQ20" s="163"/>
      <c r="WR20" s="163"/>
      <c r="WS20" s="163"/>
      <c r="WT20" s="163"/>
      <c r="WU20" s="163"/>
      <c r="WV20" s="163"/>
      <c r="WW20" s="163"/>
      <c r="WX20" s="163"/>
      <c r="WY20" s="163"/>
      <c r="WZ20" s="163"/>
      <c r="XA20" s="163"/>
      <c r="XB20" s="163"/>
      <c r="XC20" s="163"/>
      <c r="XD20" s="163"/>
      <c r="XE20" s="163"/>
      <c r="XF20" s="163"/>
      <c r="XG20" s="163"/>
      <c r="XH20" s="163"/>
      <c r="XI20" s="163"/>
      <c r="XJ20" s="163"/>
      <c r="XK20" s="163"/>
      <c r="XL20" s="163"/>
      <c r="XM20" s="163"/>
      <c r="XN20" s="163"/>
      <c r="XO20" s="163"/>
      <c r="XP20" s="163"/>
      <c r="XQ20" s="163"/>
      <c r="XR20" s="163"/>
      <c r="XS20" s="163"/>
      <c r="XT20" s="163"/>
      <c r="XU20" s="163"/>
      <c r="XV20" s="163"/>
      <c r="XW20" s="163"/>
      <c r="XX20" s="163"/>
      <c r="XY20" s="163"/>
      <c r="XZ20" s="163"/>
      <c r="YA20" s="163"/>
      <c r="YB20" s="163"/>
      <c r="YC20" s="163"/>
      <c r="YD20" s="163"/>
      <c r="YE20" s="163"/>
      <c r="YF20" s="163"/>
      <c r="YG20" s="163"/>
      <c r="YH20" s="163"/>
      <c r="YI20" s="163"/>
      <c r="YJ20" s="163"/>
      <c r="YK20" s="163"/>
      <c r="YL20" s="163"/>
      <c r="YM20" s="163"/>
      <c r="YN20" s="163"/>
      <c r="YO20" s="163"/>
      <c r="YP20" s="163"/>
      <c r="YQ20" s="163"/>
      <c r="YR20" s="163"/>
      <c r="YS20" s="163"/>
      <c r="YT20" s="163"/>
      <c r="YU20" s="163"/>
      <c r="YV20" s="163"/>
      <c r="YW20" s="163"/>
      <c r="YX20" s="163"/>
      <c r="YY20" s="163"/>
      <c r="YZ20" s="163"/>
      <c r="ZA20" s="163"/>
      <c r="ZB20" s="163"/>
      <c r="ZC20" s="163"/>
      <c r="ZD20" s="163"/>
      <c r="ZE20" s="163"/>
      <c r="ZF20" s="163"/>
      <c r="ZG20" s="163"/>
      <c r="ZH20" s="163"/>
      <c r="ZI20" s="163"/>
      <c r="ZJ20" s="163"/>
      <c r="ZK20" s="163"/>
      <c r="ZL20" s="163"/>
      <c r="ZM20" s="163"/>
      <c r="ZN20" s="163"/>
      <c r="ZO20" s="163"/>
      <c r="ZP20" s="163"/>
      <c r="ZQ20" s="163"/>
      <c r="ZR20" s="163"/>
      <c r="ZS20" s="163"/>
      <c r="ZT20" s="163"/>
      <c r="ZU20" s="163"/>
      <c r="ZV20" s="163"/>
      <c r="ZW20" s="163"/>
      <c r="ZX20" s="163"/>
      <c r="ZY20" s="163"/>
      <c r="ZZ20" s="163"/>
      <c r="AAA20" s="163"/>
      <c r="AAB20" s="163"/>
      <c r="AAC20" s="163"/>
      <c r="AAD20" s="163"/>
      <c r="AAE20" s="163"/>
      <c r="AAF20" s="163"/>
      <c r="AAG20" s="163"/>
      <c r="AAH20" s="163"/>
      <c r="AAI20" s="163"/>
      <c r="AAJ20" s="163"/>
      <c r="AAK20" s="163"/>
      <c r="AAL20" s="163"/>
      <c r="AAM20" s="163"/>
      <c r="AAN20" s="163"/>
      <c r="AAO20" s="163"/>
      <c r="AAP20" s="163"/>
      <c r="AAQ20" s="163"/>
      <c r="AAR20" s="163"/>
      <c r="AAS20" s="163"/>
      <c r="AAT20" s="163"/>
      <c r="AAU20" s="163"/>
      <c r="AAV20" s="163"/>
      <c r="AAW20" s="163"/>
      <c r="AAX20" s="163"/>
      <c r="AAY20" s="163"/>
      <c r="AAZ20" s="163"/>
      <c r="ABA20" s="163"/>
      <c r="ABB20" s="163"/>
      <c r="ABC20" s="163"/>
      <c r="ABD20" s="163"/>
      <c r="ABE20" s="163"/>
      <c r="ABF20" s="163"/>
      <c r="ABG20" s="163"/>
      <c r="ABH20" s="163"/>
      <c r="ABI20" s="163"/>
      <c r="ABJ20" s="163"/>
      <c r="ABK20" s="163"/>
      <c r="ABL20" s="163"/>
      <c r="ABM20" s="163"/>
      <c r="ABN20" s="163"/>
      <c r="ABO20" s="163"/>
      <c r="ABP20" s="163"/>
      <c r="ABQ20" s="163"/>
      <c r="ABR20" s="163"/>
      <c r="ABS20" s="163"/>
      <c r="ABT20" s="163"/>
      <c r="ABU20" s="163"/>
      <c r="ABV20" s="163"/>
      <c r="ABW20" s="163"/>
      <c r="ABX20" s="163"/>
      <c r="ABY20" s="163"/>
      <c r="ABZ20" s="163"/>
      <c r="ACA20" s="163"/>
      <c r="ACB20" s="163"/>
      <c r="ACC20" s="163"/>
      <c r="ACD20" s="163"/>
      <c r="ACE20" s="163"/>
      <c r="ACF20" s="163"/>
      <c r="ACG20" s="163"/>
      <c r="ACH20" s="163"/>
      <c r="ACI20" s="163"/>
      <c r="ACJ20" s="163"/>
      <c r="ACK20" s="163"/>
      <c r="ACL20" s="163"/>
      <c r="ACM20" s="163"/>
      <c r="ACN20" s="163"/>
      <c r="ACO20" s="163"/>
      <c r="ACP20" s="163"/>
      <c r="ACQ20" s="163"/>
      <c r="ACR20" s="163"/>
      <c r="ACS20" s="163"/>
      <c r="ACT20" s="163"/>
      <c r="ACU20" s="163"/>
      <c r="ACV20" s="163"/>
      <c r="ACW20" s="163"/>
      <c r="ACX20" s="163"/>
      <c r="ACY20" s="163"/>
      <c r="ACZ20" s="163"/>
      <c r="ADA20" s="163"/>
      <c r="ADB20" s="163"/>
      <c r="ADC20" s="163"/>
      <c r="ADD20" s="163"/>
      <c r="ADE20" s="163"/>
      <c r="ADF20" s="163"/>
      <c r="ADG20" s="163"/>
      <c r="ADH20" s="163"/>
      <c r="ADI20" s="163"/>
      <c r="ADJ20" s="163"/>
      <c r="ADK20" s="163"/>
      <c r="ADL20" s="163"/>
      <c r="ADM20" s="163"/>
      <c r="ADN20" s="163"/>
      <c r="ADO20" s="163"/>
      <c r="ADP20" s="163"/>
      <c r="ADQ20" s="163"/>
      <c r="ADR20" s="163"/>
      <c r="ADS20" s="163"/>
      <c r="ADT20" s="163"/>
      <c r="ADU20" s="163"/>
      <c r="ADV20" s="163"/>
      <c r="ADW20" s="163"/>
      <c r="ADX20" s="163"/>
      <c r="ADY20" s="163"/>
      <c r="ADZ20" s="163"/>
      <c r="AEA20" s="163"/>
      <c r="AEB20" s="163"/>
      <c r="AEC20" s="163"/>
      <c r="AED20" s="163"/>
      <c r="AEE20" s="163"/>
      <c r="AEF20" s="163"/>
      <c r="AEG20" s="163"/>
      <c r="AEH20" s="163"/>
      <c r="AEI20" s="163"/>
      <c r="AEJ20" s="163"/>
      <c r="AEK20" s="163"/>
      <c r="AEL20" s="163"/>
      <c r="AEM20" s="163"/>
      <c r="AEN20" s="163"/>
      <c r="AEO20" s="163"/>
      <c r="AEP20" s="163"/>
      <c r="AEQ20" s="163"/>
      <c r="AER20" s="163"/>
      <c r="AES20" s="163"/>
      <c r="AET20" s="163"/>
      <c r="AEU20" s="163"/>
      <c r="AEV20" s="163"/>
      <c r="AEW20" s="163"/>
      <c r="AEX20" s="163"/>
      <c r="AEY20" s="163"/>
      <c r="AEZ20" s="163"/>
      <c r="AFA20" s="163"/>
      <c r="AFB20" s="163"/>
      <c r="AFC20" s="163"/>
      <c r="AFD20" s="163"/>
      <c r="AFE20" s="163"/>
      <c r="AFF20" s="163"/>
      <c r="AFG20" s="163"/>
      <c r="AFH20" s="163"/>
      <c r="AFI20" s="163"/>
      <c r="AFJ20" s="163"/>
      <c r="AFK20" s="163"/>
      <c r="AFL20" s="163"/>
      <c r="AFM20" s="163"/>
      <c r="AFN20" s="163"/>
      <c r="AFO20" s="163"/>
      <c r="AFP20" s="163"/>
      <c r="AFQ20" s="163"/>
      <c r="AFR20" s="163"/>
      <c r="AFS20" s="163"/>
      <c r="AFT20" s="163"/>
      <c r="AFU20" s="163"/>
      <c r="AFV20" s="163"/>
      <c r="AFW20" s="163"/>
      <c r="AFX20" s="163"/>
      <c r="AFY20" s="163"/>
      <c r="AFZ20" s="163"/>
      <c r="AGA20" s="163"/>
      <c r="AGB20" s="163"/>
      <c r="AGC20" s="163"/>
      <c r="AGD20" s="163"/>
      <c r="AGE20" s="163"/>
      <c r="AGF20" s="163"/>
      <c r="AGG20" s="163"/>
      <c r="AGH20" s="163"/>
      <c r="AGI20" s="163"/>
      <c r="AGJ20" s="163"/>
      <c r="AGK20" s="163"/>
      <c r="AGL20" s="163"/>
      <c r="AGM20" s="163"/>
      <c r="AGN20" s="163"/>
      <c r="AGO20" s="163"/>
      <c r="AGP20" s="163"/>
      <c r="AGQ20" s="163"/>
      <c r="AGR20" s="163"/>
      <c r="AGS20" s="163"/>
      <c r="AGT20" s="163"/>
      <c r="AGU20" s="163"/>
      <c r="AGV20" s="163"/>
      <c r="AGW20" s="163"/>
      <c r="AGX20" s="163"/>
      <c r="AGY20" s="163"/>
      <c r="AGZ20" s="163"/>
      <c r="AHA20" s="163"/>
      <c r="AHB20" s="163"/>
      <c r="AHC20" s="163"/>
      <c r="AHD20" s="163"/>
      <c r="AHE20" s="163"/>
      <c r="AHF20" s="163"/>
      <c r="AHG20" s="163"/>
      <c r="AHH20" s="163"/>
      <c r="AHI20" s="163"/>
      <c r="AHJ20" s="163"/>
      <c r="AHK20" s="163"/>
      <c r="AHL20" s="163"/>
      <c r="AHM20" s="163"/>
      <c r="AHN20" s="163"/>
      <c r="AHO20" s="163"/>
      <c r="AHP20" s="163"/>
      <c r="AHQ20" s="163"/>
      <c r="AHR20" s="163"/>
      <c r="AHS20" s="163"/>
      <c r="AHT20" s="163"/>
      <c r="AHU20" s="163"/>
      <c r="AHV20" s="163"/>
      <c r="AHW20" s="163"/>
      <c r="AHX20" s="163"/>
      <c r="AHY20" s="163"/>
      <c r="AHZ20" s="163"/>
      <c r="AIA20" s="163"/>
      <c r="AIB20" s="163"/>
      <c r="AIC20" s="163"/>
      <c r="AID20" s="163"/>
      <c r="AIE20" s="163"/>
      <c r="AIF20" s="163"/>
      <c r="AIG20" s="163"/>
      <c r="AIH20" s="163"/>
      <c r="AII20" s="163"/>
      <c r="AIJ20" s="163"/>
      <c r="AIK20" s="163"/>
      <c r="AIL20" s="163"/>
      <c r="AIM20" s="163"/>
      <c r="AIN20" s="163"/>
      <c r="AIO20" s="163"/>
      <c r="AIP20" s="163"/>
      <c r="AIQ20" s="163"/>
      <c r="AIR20" s="163"/>
      <c r="AIS20" s="163"/>
      <c r="AIT20" s="163"/>
      <c r="AIU20" s="163"/>
      <c r="AIV20" s="163"/>
      <c r="AIW20" s="163"/>
      <c r="AIX20" s="163"/>
      <c r="AIY20" s="163"/>
      <c r="AIZ20" s="163"/>
      <c r="AJA20" s="163"/>
      <c r="AJB20" s="163"/>
      <c r="AJC20" s="163"/>
      <c r="AJD20" s="163"/>
      <c r="AJE20" s="163"/>
      <c r="AJF20" s="163"/>
      <c r="AJG20" s="163"/>
      <c r="AJH20" s="163"/>
      <c r="AJI20" s="163"/>
      <c r="AJJ20" s="163"/>
      <c r="AJK20" s="163"/>
      <c r="AJL20" s="163"/>
      <c r="AJM20" s="163"/>
      <c r="AJN20" s="163"/>
      <c r="AJO20" s="163"/>
      <c r="AJP20" s="163"/>
      <c r="AJQ20" s="163"/>
      <c r="AJR20" s="163"/>
      <c r="AJS20" s="163"/>
      <c r="AJT20" s="163"/>
      <c r="AJU20" s="163"/>
      <c r="AJV20" s="163"/>
      <c r="AJW20" s="163"/>
      <c r="AJX20" s="163"/>
      <c r="AJY20" s="163"/>
      <c r="AJZ20" s="163"/>
      <c r="AKA20" s="163"/>
      <c r="AKB20" s="163"/>
      <c r="AKC20" s="163"/>
      <c r="AKD20" s="163"/>
      <c r="AKE20" s="163"/>
      <c r="AKF20" s="163"/>
      <c r="AKG20" s="163"/>
      <c r="AKH20" s="163"/>
      <c r="AKI20" s="163"/>
      <c r="AKJ20" s="163"/>
      <c r="AKK20" s="163"/>
      <c r="AKL20" s="163"/>
      <c r="AKM20" s="163"/>
      <c r="AKN20" s="163"/>
      <c r="AKO20" s="163"/>
      <c r="AKP20" s="163"/>
      <c r="AKQ20" s="163"/>
      <c r="AKR20" s="163"/>
      <c r="AKS20" s="163"/>
      <c r="AKT20" s="163"/>
      <c r="AKU20" s="163"/>
      <c r="AKV20" s="163"/>
      <c r="AKW20" s="163"/>
      <c r="AKX20" s="163"/>
      <c r="AKY20" s="163"/>
      <c r="AKZ20" s="163"/>
      <c r="ALA20" s="163"/>
      <c r="ALB20" s="163"/>
      <c r="ALC20" s="163"/>
      <c r="ALD20" s="163"/>
      <c r="ALE20" s="163"/>
      <c r="ALF20" s="163"/>
      <c r="ALG20" s="163"/>
      <c r="ALH20" s="163"/>
      <c r="ALI20" s="163"/>
      <c r="ALJ20" s="163"/>
      <c r="ALK20" s="163"/>
      <c r="ALL20" s="163"/>
      <c r="ALM20" s="163"/>
      <c r="ALN20" s="163"/>
      <c r="ALO20" s="163"/>
      <c r="ALP20" s="163"/>
      <c r="ALQ20" s="163"/>
      <c r="ALR20" s="163"/>
      <c r="ALS20" s="163"/>
      <c r="ALT20" s="163"/>
      <c r="ALU20" s="163"/>
      <c r="ALV20" s="163"/>
      <c r="ALW20" s="163"/>
      <c r="ALX20" s="163"/>
      <c r="ALY20" s="163"/>
      <c r="ALZ20" s="163"/>
      <c r="AMA20" s="163"/>
      <c r="AMB20" s="163"/>
      <c r="AMC20" s="163"/>
      <c r="AMD20" s="163"/>
      <c r="AME20" s="163"/>
      <c r="AMF20" s="163"/>
      <c r="AMG20" s="163"/>
      <c r="AMH20" s="163"/>
      <c r="AMI20" s="163"/>
      <c r="AMJ20" s="163"/>
      <c r="AMK20" s="163"/>
      <c r="AML20" s="163"/>
      <c r="AMM20" s="163"/>
      <c r="AMN20" s="163"/>
      <c r="AMO20" s="163"/>
      <c r="AMP20" s="163"/>
      <c r="AMQ20" s="163"/>
      <c r="AMR20" s="163"/>
      <c r="AMS20" s="163"/>
      <c r="AMT20" s="163"/>
      <c r="AMU20" s="163"/>
      <c r="AMV20" s="163"/>
      <c r="AMW20" s="163"/>
      <c r="AMX20" s="163"/>
      <c r="AMY20" s="163"/>
      <c r="AMZ20" s="163"/>
      <c r="ANA20" s="163"/>
      <c r="ANB20" s="163"/>
      <c r="ANC20" s="163"/>
      <c r="AND20" s="163"/>
      <c r="ANE20" s="163"/>
      <c r="ANF20" s="163"/>
      <c r="ANG20" s="163"/>
      <c r="ANH20" s="163"/>
      <c r="ANI20" s="163"/>
      <c r="ANJ20" s="163"/>
      <c r="ANK20" s="163"/>
      <c r="ANL20" s="163"/>
      <c r="ANM20" s="163"/>
      <c r="ANN20" s="163"/>
      <c r="ANO20" s="163"/>
      <c r="ANP20" s="163"/>
      <c r="ANQ20" s="163"/>
      <c r="ANR20" s="163"/>
      <c r="ANS20" s="163"/>
      <c r="ANT20" s="163"/>
      <c r="ANU20" s="163"/>
      <c r="ANV20" s="163"/>
      <c r="ANW20" s="163"/>
      <c r="ANX20" s="163"/>
      <c r="ANY20" s="163"/>
      <c r="ANZ20" s="163"/>
      <c r="AOA20" s="163"/>
      <c r="AOB20" s="163"/>
      <c r="AOC20" s="163"/>
      <c r="AOD20" s="163"/>
      <c r="AOE20" s="163"/>
      <c r="AOF20" s="163"/>
      <c r="AOG20" s="163"/>
      <c r="AOH20" s="163"/>
      <c r="AOI20" s="163"/>
      <c r="AOJ20" s="163"/>
      <c r="AOK20" s="163"/>
      <c r="AOL20" s="163"/>
      <c r="AOM20" s="163"/>
      <c r="AON20" s="163"/>
      <c r="AOO20" s="163"/>
      <c r="AOP20" s="163"/>
      <c r="AOQ20" s="163"/>
      <c r="AOR20" s="163"/>
      <c r="AOS20" s="163"/>
      <c r="AOT20" s="163"/>
      <c r="AOU20" s="163"/>
      <c r="AOV20" s="163"/>
      <c r="AOW20" s="163"/>
      <c r="AOX20" s="163"/>
      <c r="AOY20" s="163"/>
      <c r="AOZ20" s="163"/>
      <c r="APA20" s="163"/>
      <c r="APB20" s="163"/>
      <c r="APC20" s="163"/>
      <c r="APD20" s="163"/>
      <c r="APE20" s="163"/>
      <c r="APF20" s="163"/>
      <c r="APG20" s="163"/>
      <c r="APH20" s="163"/>
      <c r="API20" s="163"/>
      <c r="APJ20" s="163"/>
      <c r="APK20" s="163"/>
      <c r="APL20" s="163"/>
      <c r="APM20" s="163"/>
      <c r="APN20" s="163"/>
      <c r="APO20" s="163"/>
      <c r="APP20" s="163"/>
      <c r="APQ20" s="163"/>
      <c r="APR20" s="163"/>
      <c r="APS20" s="163"/>
      <c r="APT20" s="163"/>
      <c r="APU20" s="163"/>
      <c r="APV20" s="163"/>
      <c r="APW20" s="163"/>
      <c r="APX20" s="163"/>
      <c r="APY20" s="163"/>
      <c r="APZ20" s="163"/>
      <c r="AQA20" s="163"/>
      <c r="AQB20" s="163"/>
      <c r="AQC20" s="163"/>
      <c r="AQD20" s="163"/>
      <c r="AQE20" s="163"/>
      <c r="AQF20" s="163"/>
      <c r="AQG20" s="163"/>
      <c r="AQH20" s="163"/>
      <c r="AQI20" s="163"/>
      <c r="AQJ20" s="163"/>
      <c r="AQK20" s="163"/>
      <c r="AQL20" s="163"/>
      <c r="AQM20" s="163"/>
      <c r="AQN20" s="163"/>
      <c r="AQO20" s="163"/>
      <c r="AQP20" s="163"/>
      <c r="AQQ20" s="163"/>
      <c r="AQR20" s="163"/>
      <c r="AQS20" s="163"/>
      <c r="AQT20" s="163"/>
      <c r="AQU20" s="163"/>
      <c r="AQV20" s="163"/>
      <c r="AQW20" s="163"/>
      <c r="AQX20" s="163"/>
      <c r="AQY20" s="163"/>
      <c r="AQZ20" s="163"/>
      <c r="ARA20" s="163"/>
      <c r="ARB20" s="163"/>
      <c r="ARC20" s="163"/>
      <c r="ARD20" s="163"/>
      <c r="ARE20" s="163"/>
      <c r="ARF20" s="163"/>
      <c r="ARG20" s="163"/>
      <c r="ARH20" s="163"/>
      <c r="ARI20" s="163"/>
      <c r="ARJ20" s="163"/>
      <c r="ARK20" s="163"/>
      <c r="ARL20" s="163"/>
      <c r="ARM20" s="163"/>
      <c r="ARN20" s="163"/>
      <c r="ARO20" s="163"/>
      <c r="ARP20" s="163"/>
      <c r="ARQ20" s="163"/>
      <c r="ARR20" s="163"/>
      <c r="ARS20" s="163"/>
      <c r="ART20" s="163"/>
      <c r="ARU20" s="163"/>
      <c r="ARV20" s="163"/>
      <c r="ARW20" s="163"/>
      <c r="ARX20" s="163"/>
      <c r="ARY20" s="163"/>
      <c r="ARZ20" s="163"/>
      <c r="ASA20" s="163"/>
      <c r="ASB20" s="163"/>
      <c r="ASC20" s="163"/>
      <c r="ASD20" s="163"/>
      <c r="ASE20" s="163"/>
      <c r="ASF20" s="163"/>
      <c r="ASG20" s="163"/>
      <c r="ASH20" s="163"/>
      <c r="ASI20" s="163"/>
      <c r="ASJ20" s="163"/>
      <c r="ASK20" s="163"/>
      <c r="ASL20" s="163"/>
      <c r="ASM20" s="163"/>
      <c r="ASN20" s="163"/>
      <c r="ASO20" s="163"/>
      <c r="ASP20" s="163"/>
      <c r="ASQ20" s="163"/>
      <c r="ASR20" s="163"/>
      <c r="ASS20" s="163"/>
      <c r="AST20" s="163"/>
      <c r="ASU20" s="163"/>
      <c r="ASV20" s="163"/>
      <c r="ASW20" s="163"/>
      <c r="ASX20" s="163"/>
      <c r="ASY20" s="163"/>
      <c r="ASZ20" s="163"/>
      <c r="ATA20" s="163"/>
      <c r="ATB20" s="163"/>
      <c r="ATC20" s="163"/>
      <c r="ATD20" s="163"/>
      <c r="ATE20" s="163"/>
      <c r="ATF20" s="163"/>
      <c r="ATG20" s="163"/>
      <c r="ATH20" s="163"/>
      <c r="ATI20" s="163"/>
      <c r="ATJ20" s="163"/>
      <c r="ATK20" s="163"/>
      <c r="ATL20" s="163"/>
      <c r="ATM20" s="163"/>
      <c r="ATN20" s="163"/>
      <c r="ATO20" s="163"/>
      <c r="ATP20" s="163"/>
      <c r="ATQ20" s="163"/>
      <c r="ATR20" s="163"/>
      <c r="ATS20" s="163"/>
      <c r="ATT20" s="163"/>
      <c r="ATU20" s="163"/>
      <c r="ATV20" s="163"/>
      <c r="ATW20" s="163"/>
      <c r="ATX20" s="163"/>
      <c r="ATY20" s="163"/>
      <c r="ATZ20" s="163"/>
      <c r="AUA20" s="163"/>
      <c r="AUB20" s="163"/>
      <c r="AUC20" s="163"/>
      <c r="AUD20" s="163"/>
      <c r="AUE20" s="163"/>
      <c r="AUF20" s="163"/>
      <c r="AUG20" s="163"/>
      <c r="AUH20" s="163"/>
      <c r="AUI20" s="163"/>
      <c r="AUJ20" s="163"/>
      <c r="AUK20" s="163"/>
      <c r="AUL20" s="163"/>
      <c r="AUM20" s="163"/>
      <c r="AUN20" s="163"/>
      <c r="AUO20" s="163"/>
      <c r="AUP20" s="163"/>
      <c r="AUQ20" s="163"/>
      <c r="AUR20" s="163"/>
      <c r="AUS20" s="163"/>
      <c r="AUT20" s="163"/>
      <c r="AUU20" s="163"/>
      <c r="AUV20" s="163"/>
      <c r="AUW20" s="163"/>
      <c r="AUX20" s="163"/>
      <c r="AUY20" s="163"/>
      <c r="AUZ20" s="163"/>
      <c r="AVA20" s="163"/>
      <c r="AVB20" s="163"/>
      <c r="AVC20" s="163"/>
      <c r="AVD20" s="163"/>
      <c r="AVE20" s="163"/>
      <c r="AVF20" s="163"/>
      <c r="AVG20" s="163"/>
      <c r="AVH20" s="163"/>
      <c r="AVI20" s="163"/>
      <c r="AVJ20" s="163"/>
      <c r="AVK20" s="163"/>
      <c r="AVL20" s="163"/>
      <c r="AVM20" s="163"/>
      <c r="AVN20" s="163"/>
      <c r="AVO20" s="163"/>
      <c r="AVP20" s="163"/>
      <c r="AVQ20" s="163"/>
      <c r="AVR20" s="163"/>
      <c r="AVS20" s="163"/>
      <c r="AVT20" s="163"/>
      <c r="AVU20" s="163"/>
      <c r="AVV20" s="163"/>
      <c r="AVW20" s="163"/>
      <c r="AVX20" s="163"/>
      <c r="AVY20" s="163"/>
      <c r="AVZ20" s="163"/>
      <c r="AWA20" s="163"/>
      <c r="AWB20" s="163"/>
      <c r="AWC20" s="163"/>
      <c r="AWD20" s="163"/>
      <c r="AWE20" s="163"/>
      <c r="AWF20" s="163"/>
      <c r="AWG20" s="163"/>
      <c r="AWH20" s="163"/>
      <c r="AWI20" s="163"/>
      <c r="AWJ20" s="163"/>
      <c r="AWK20" s="163"/>
      <c r="AWL20" s="163"/>
      <c r="AWM20" s="163"/>
      <c r="AWN20" s="163"/>
      <c r="AWO20" s="163"/>
      <c r="AWP20" s="163"/>
      <c r="AWQ20" s="163"/>
      <c r="AWR20" s="163"/>
      <c r="AWS20" s="163"/>
      <c r="AWT20" s="163"/>
      <c r="AWU20" s="163"/>
      <c r="AWV20" s="163"/>
      <c r="AWW20" s="163"/>
      <c r="AWX20" s="163"/>
      <c r="AWY20" s="163"/>
      <c r="AWZ20" s="163"/>
      <c r="AXA20" s="163"/>
      <c r="AXB20" s="163"/>
      <c r="AXC20" s="163"/>
      <c r="AXD20" s="163"/>
      <c r="AXE20" s="163"/>
      <c r="AXF20" s="163"/>
      <c r="AXG20" s="163"/>
      <c r="AXH20" s="163"/>
      <c r="AXI20" s="163"/>
      <c r="AXJ20" s="163"/>
      <c r="AXK20" s="163"/>
      <c r="AXL20" s="163"/>
      <c r="AXM20" s="163"/>
      <c r="AXN20" s="163"/>
      <c r="AXO20" s="163"/>
      <c r="AXP20" s="163"/>
      <c r="AXQ20" s="163"/>
      <c r="AXR20" s="163"/>
      <c r="AXS20" s="163"/>
      <c r="AXT20" s="163"/>
      <c r="AXU20" s="163"/>
      <c r="AXV20" s="163"/>
      <c r="AXW20" s="163"/>
      <c r="AXX20" s="163"/>
      <c r="AXY20" s="163"/>
      <c r="AXZ20" s="163"/>
      <c r="AYA20" s="163"/>
      <c r="AYB20" s="163"/>
      <c r="AYC20" s="163"/>
      <c r="AYD20" s="163"/>
      <c r="AYE20" s="163"/>
      <c r="AYF20" s="163"/>
      <c r="AYG20" s="163"/>
      <c r="AYH20" s="163"/>
      <c r="AYI20" s="163"/>
      <c r="AYJ20" s="163"/>
      <c r="AYK20" s="163"/>
      <c r="AYL20" s="163"/>
      <c r="AYM20" s="163"/>
      <c r="AYN20" s="163"/>
      <c r="AYO20" s="163"/>
      <c r="AYP20" s="163"/>
      <c r="AYQ20" s="163"/>
      <c r="AYR20" s="163"/>
      <c r="AYS20" s="163"/>
      <c r="AYT20" s="163"/>
      <c r="AYU20" s="163"/>
      <c r="AYV20" s="163"/>
      <c r="AYW20" s="163"/>
      <c r="AYX20" s="163"/>
      <c r="AYY20" s="163"/>
      <c r="AYZ20" s="163"/>
      <c r="AZA20" s="163"/>
      <c r="AZB20" s="163"/>
      <c r="AZC20" s="163"/>
      <c r="AZD20" s="163"/>
      <c r="AZE20" s="163"/>
      <c r="AZF20" s="163"/>
      <c r="AZG20" s="163"/>
      <c r="AZH20" s="163"/>
      <c r="AZI20" s="163"/>
      <c r="AZJ20" s="163"/>
      <c r="AZK20" s="163"/>
      <c r="AZL20" s="163"/>
      <c r="AZM20" s="163"/>
      <c r="AZN20" s="163"/>
      <c r="AZO20" s="163"/>
      <c r="AZP20" s="163"/>
      <c r="AZQ20" s="163"/>
      <c r="AZR20" s="163"/>
      <c r="AZS20" s="163"/>
      <c r="AZT20" s="163"/>
      <c r="AZU20" s="163"/>
      <c r="AZV20" s="163"/>
      <c r="AZW20" s="163"/>
      <c r="AZX20" s="163"/>
      <c r="AZY20" s="163"/>
      <c r="AZZ20" s="163"/>
      <c r="BAA20" s="163"/>
      <c r="BAB20" s="163"/>
      <c r="BAC20" s="163"/>
      <c r="BAD20" s="163"/>
      <c r="BAE20" s="163"/>
      <c r="BAF20" s="163"/>
      <c r="BAG20" s="163"/>
      <c r="BAH20" s="163"/>
      <c r="BAI20" s="163"/>
      <c r="BAJ20" s="163"/>
      <c r="BAK20" s="163"/>
      <c r="BAL20" s="163"/>
      <c r="BAM20" s="163"/>
      <c r="BAN20" s="163"/>
      <c r="BAO20" s="163"/>
      <c r="BAP20" s="163"/>
      <c r="BAQ20" s="163"/>
      <c r="BAR20" s="163"/>
      <c r="BAS20" s="163"/>
      <c r="BAT20" s="163"/>
      <c r="BAU20" s="163"/>
      <c r="BAV20" s="163"/>
      <c r="BAW20" s="163"/>
      <c r="BAX20" s="163"/>
      <c r="BAY20" s="163"/>
      <c r="BAZ20" s="163"/>
      <c r="BBA20" s="163"/>
      <c r="BBB20" s="163"/>
      <c r="BBC20" s="163"/>
      <c r="BBD20" s="163"/>
      <c r="BBE20" s="163"/>
      <c r="BBF20" s="163"/>
      <c r="BBG20" s="163"/>
      <c r="BBH20" s="163"/>
      <c r="BBI20" s="163"/>
      <c r="BBJ20" s="163"/>
      <c r="BBK20" s="163"/>
      <c r="BBL20" s="163"/>
      <c r="BBM20" s="163"/>
      <c r="BBN20" s="163"/>
      <c r="BBO20" s="163"/>
      <c r="BBP20" s="163"/>
      <c r="BBQ20" s="163"/>
      <c r="BBR20" s="163"/>
      <c r="BBS20" s="163"/>
      <c r="BBT20" s="163"/>
      <c r="BBU20" s="163"/>
      <c r="BBV20" s="163"/>
      <c r="BBW20" s="163"/>
      <c r="BBX20" s="163"/>
      <c r="BBY20" s="163"/>
      <c r="BBZ20" s="163"/>
      <c r="BCA20" s="163"/>
      <c r="BCB20" s="163"/>
      <c r="BCC20" s="163"/>
      <c r="BCD20" s="163"/>
      <c r="BCE20" s="163"/>
      <c r="BCF20" s="163"/>
      <c r="BCG20" s="163"/>
      <c r="BCH20" s="163"/>
      <c r="BCI20" s="163"/>
      <c r="BCJ20" s="163"/>
      <c r="BCK20" s="163"/>
      <c r="BCL20" s="163"/>
      <c r="BCM20" s="163"/>
      <c r="BCN20" s="163"/>
      <c r="BCO20" s="163"/>
      <c r="BCP20" s="163"/>
      <c r="BCQ20" s="163"/>
      <c r="BCR20" s="163"/>
      <c r="BCS20" s="163"/>
      <c r="BCT20" s="163"/>
      <c r="BCU20" s="163"/>
      <c r="BCV20" s="163"/>
      <c r="BCW20" s="163"/>
      <c r="BCX20" s="163"/>
      <c r="BCY20" s="163"/>
      <c r="BCZ20" s="163"/>
      <c r="BDA20" s="163"/>
      <c r="BDB20" s="163"/>
      <c r="BDC20" s="163"/>
      <c r="BDD20" s="163"/>
      <c r="BDE20" s="163"/>
      <c r="BDF20" s="163"/>
      <c r="BDG20" s="163"/>
      <c r="BDH20" s="163"/>
      <c r="BDI20" s="163"/>
      <c r="BDJ20" s="163"/>
      <c r="BDK20" s="163"/>
      <c r="BDL20" s="163"/>
      <c r="BDM20" s="163"/>
      <c r="BDN20" s="163"/>
      <c r="BDO20" s="163"/>
      <c r="BDP20" s="163"/>
      <c r="BDQ20" s="163"/>
      <c r="BDR20" s="163"/>
      <c r="BDS20" s="163"/>
      <c r="BDT20" s="163"/>
      <c r="BDU20" s="163"/>
      <c r="BDV20" s="163"/>
      <c r="BDW20" s="163"/>
      <c r="BDX20" s="163"/>
      <c r="BDY20" s="163"/>
      <c r="BDZ20" s="163"/>
      <c r="BEA20" s="163"/>
      <c r="BEB20" s="163"/>
      <c r="BEC20" s="163"/>
      <c r="BED20" s="163"/>
      <c r="BEE20" s="163"/>
      <c r="BEF20" s="163"/>
      <c r="BEG20" s="163"/>
      <c r="BEH20" s="163"/>
      <c r="BEI20" s="163"/>
      <c r="BEJ20" s="163"/>
      <c r="BEK20" s="163"/>
      <c r="BEL20" s="163"/>
      <c r="BEM20" s="163"/>
      <c r="BEN20" s="163"/>
      <c r="BEO20" s="163"/>
      <c r="BEP20" s="163"/>
      <c r="BEQ20" s="163"/>
      <c r="BER20" s="163"/>
      <c r="BES20" s="163"/>
      <c r="BET20" s="163"/>
      <c r="BEU20" s="163"/>
      <c r="BEV20" s="163"/>
      <c r="BEW20" s="163"/>
      <c r="BEX20" s="163"/>
      <c r="BEY20" s="163"/>
      <c r="BEZ20" s="163"/>
      <c r="BFA20" s="163"/>
      <c r="BFB20" s="163"/>
      <c r="BFC20" s="163"/>
      <c r="BFD20" s="163"/>
      <c r="BFE20" s="163"/>
      <c r="BFF20" s="163"/>
      <c r="BFG20" s="163"/>
      <c r="BFH20" s="163"/>
      <c r="BFI20" s="163"/>
      <c r="BFJ20" s="163"/>
      <c r="BFK20" s="163"/>
      <c r="BFL20" s="163"/>
      <c r="BFM20" s="163"/>
      <c r="BFN20" s="163"/>
      <c r="BFO20" s="163"/>
      <c r="BFP20" s="163"/>
      <c r="BFQ20" s="163"/>
      <c r="BFR20" s="163"/>
      <c r="BFS20" s="163"/>
      <c r="BFT20" s="163"/>
      <c r="BFU20" s="163"/>
      <c r="BFV20" s="163"/>
      <c r="BFW20" s="163"/>
      <c r="BFX20" s="163"/>
      <c r="BFY20" s="163"/>
      <c r="BFZ20" s="163"/>
      <c r="BGA20" s="163"/>
      <c r="BGB20" s="163"/>
      <c r="BGC20" s="163"/>
      <c r="BGD20" s="163"/>
      <c r="BGE20" s="163"/>
      <c r="BGF20" s="163"/>
      <c r="BGG20" s="163"/>
      <c r="BGH20" s="163"/>
      <c r="BGI20" s="163"/>
      <c r="BGJ20" s="163"/>
      <c r="BGK20" s="163"/>
      <c r="BGL20" s="163"/>
      <c r="BGM20" s="163"/>
      <c r="BGN20" s="163"/>
      <c r="BGO20" s="163"/>
      <c r="BGP20" s="163"/>
      <c r="BGQ20" s="163"/>
      <c r="BGR20" s="163"/>
      <c r="BGS20" s="163"/>
      <c r="BGT20" s="163"/>
      <c r="BGU20" s="163"/>
      <c r="BGV20" s="163"/>
      <c r="BGW20" s="163"/>
      <c r="BGX20" s="163"/>
      <c r="BGY20" s="163"/>
      <c r="BGZ20" s="163"/>
      <c r="BHA20" s="163"/>
      <c r="BHB20" s="163"/>
      <c r="BHC20" s="163"/>
      <c r="BHD20" s="163"/>
      <c r="BHE20" s="163"/>
      <c r="BHF20" s="163"/>
      <c r="BHG20" s="163"/>
      <c r="BHH20" s="163"/>
      <c r="BHI20" s="163"/>
      <c r="BHJ20" s="163"/>
      <c r="BHK20" s="163"/>
      <c r="BHL20" s="163"/>
      <c r="BHM20" s="163"/>
      <c r="BHN20" s="163"/>
      <c r="BHO20" s="163"/>
      <c r="BHP20" s="163"/>
      <c r="BHQ20" s="163"/>
      <c r="BHR20" s="163"/>
      <c r="BHS20" s="163"/>
      <c r="BHT20" s="163"/>
      <c r="BHU20" s="163"/>
      <c r="BHV20" s="163"/>
      <c r="BHW20" s="163"/>
      <c r="BHX20" s="163"/>
      <c r="BHY20" s="163"/>
      <c r="BHZ20" s="163"/>
      <c r="BIA20" s="163"/>
      <c r="BIB20" s="163"/>
      <c r="BIC20" s="163"/>
      <c r="BID20" s="163"/>
      <c r="BIE20" s="163"/>
      <c r="BIF20" s="163"/>
      <c r="BIG20" s="163"/>
      <c r="BIH20" s="163"/>
      <c r="BII20" s="163"/>
      <c r="BIJ20" s="163"/>
      <c r="BIK20" s="163"/>
      <c r="BIL20" s="163"/>
      <c r="BIM20" s="163"/>
      <c r="BIN20" s="163"/>
      <c r="BIO20" s="163"/>
      <c r="BIP20" s="163"/>
      <c r="BIQ20" s="163"/>
      <c r="BIR20" s="163"/>
      <c r="BIS20" s="163"/>
      <c r="BIT20" s="163"/>
      <c r="BIU20" s="163"/>
      <c r="BIV20" s="163"/>
      <c r="BIW20" s="163"/>
      <c r="BIX20" s="163"/>
      <c r="BIY20" s="163"/>
      <c r="BIZ20" s="163"/>
      <c r="BJA20" s="163"/>
      <c r="BJB20" s="163"/>
      <c r="BJC20" s="163"/>
      <c r="BJD20" s="163"/>
      <c r="BJE20" s="163"/>
      <c r="BJF20" s="163"/>
      <c r="BJG20" s="163"/>
      <c r="BJH20" s="163"/>
      <c r="BJI20" s="163"/>
      <c r="BJJ20" s="163"/>
      <c r="BJK20" s="163"/>
      <c r="BJL20" s="163"/>
      <c r="BJM20" s="163"/>
      <c r="BJN20" s="163"/>
      <c r="BJO20" s="163"/>
      <c r="BJP20" s="163"/>
      <c r="BJQ20" s="163"/>
      <c r="BJR20" s="163"/>
      <c r="BJS20" s="163"/>
      <c r="BJT20" s="163"/>
      <c r="BJU20" s="163"/>
      <c r="BJV20" s="163"/>
      <c r="BJW20" s="163"/>
      <c r="BJX20" s="163"/>
      <c r="BJY20" s="163"/>
      <c r="BJZ20" s="163"/>
      <c r="BKA20" s="163"/>
      <c r="BKB20" s="163"/>
      <c r="BKC20" s="163"/>
      <c r="BKD20" s="163"/>
      <c r="BKE20" s="163"/>
      <c r="BKF20" s="163"/>
      <c r="BKG20" s="163"/>
      <c r="BKH20" s="163"/>
      <c r="BKI20" s="163"/>
      <c r="BKJ20" s="163"/>
      <c r="BKK20" s="163"/>
      <c r="BKL20" s="163"/>
      <c r="BKM20" s="163"/>
      <c r="BKN20" s="163"/>
      <c r="BKO20" s="163"/>
      <c r="BKP20" s="163"/>
      <c r="BKQ20" s="163"/>
      <c r="BKR20" s="163"/>
      <c r="BKS20" s="163"/>
      <c r="BKT20" s="163"/>
      <c r="BKU20" s="163"/>
      <c r="BKV20" s="163"/>
      <c r="BKW20" s="163"/>
      <c r="BKX20" s="163"/>
      <c r="BKY20" s="163"/>
      <c r="BKZ20" s="163"/>
      <c r="BLA20" s="163"/>
      <c r="BLB20" s="163"/>
      <c r="BLC20" s="163"/>
      <c r="BLD20" s="163"/>
      <c r="BLE20" s="163"/>
      <c r="BLF20" s="163"/>
      <c r="BLG20" s="163"/>
      <c r="BLH20" s="163"/>
      <c r="BLI20" s="163"/>
      <c r="BLJ20" s="163"/>
      <c r="BLK20" s="163"/>
      <c r="BLL20" s="163"/>
      <c r="BLM20" s="163"/>
      <c r="BLN20" s="163"/>
      <c r="BLO20" s="163"/>
      <c r="BLP20" s="163"/>
      <c r="BLQ20" s="163"/>
      <c r="BLR20" s="163"/>
      <c r="BLS20" s="163"/>
      <c r="BLT20" s="163"/>
      <c r="BLU20" s="163"/>
      <c r="BLV20" s="163"/>
      <c r="BLW20" s="163"/>
      <c r="BLX20" s="163"/>
      <c r="BLY20" s="163"/>
      <c r="BLZ20" s="163"/>
      <c r="BMA20" s="163"/>
      <c r="BMB20" s="163"/>
      <c r="BMC20" s="163"/>
      <c r="BMD20" s="163"/>
      <c r="BME20" s="163"/>
      <c r="BMF20" s="163"/>
      <c r="BMG20" s="163"/>
      <c r="BMH20" s="163"/>
      <c r="BMI20" s="163"/>
      <c r="BMJ20" s="163"/>
      <c r="BMK20" s="163"/>
      <c r="BML20" s="163"/>
      <c r="BMM20" s="163"/>
      <c r="BMN20" s="163"/>
      <c r="BMO20" s="163"/>
      <c r="BMP20" s="163"/>
      <c r="BMQ20" s="163"/>
      <c r="BMR20" s="163"/>
      <c r="BMS20" s="163"/>
      <c r="BMT20" s="163"/>
      <c r="BMU20" s="163"/>
      <c r="BMV20" s="163"/>
      <c r="BMW20" s="163"/>
      <c r="BMX20" s="163"/>
      <c r="BMY20" s="163"/>
      <c r="BMZ20" s="163"/>
      <c r="BNA20" s="163"/>
      <c r="BNB20" s="163"/>
      <c r="BNC20" s="163"/>
      <c r="BND20" s="163"/>
      <c r="BNE20" s="163"/>
      <c r="BNF20" s="163"/>
      <c r="BNG20" s="163"/>
      <c r="BNH20" s="163"/>
      <c r="BNI20" s="163"/>
      <c r="BNJ20" s="163"/>
      <c r="BNK20" s="163"/>
      <c r="BNL20" s="163"/>
      <c r="BNM20" s="163"/>
      <c r="BNN20" s="163"/>
      <c r="BNO20" s="163"/>
      <c r="BNP20" s="163"/>
      <c r="BNQ20" s="163"/>
      <c r="BNR20" s="163"/>
      <c r="BNS20" s="163"/>
      <c r="BNT20" s="163"/>
      <c r="BNU20" s="163"/>
      <c r="BNV20" s="163"/>
      <c r="BNW20" s="163"/>
      <c r="BNX20" s="163"/>
      <c r="BNY20" s="163"/>
      <c r="BNZ20" s="163"/>
      <c r="BOA20" s="163"/>
      <c r="BOB20" s="163"/>
      <c r="BOC20" s="163"/>
      <c r="BOD20" s="163"/>
      <c r="BOE20" s="163"/>
      <c r="BOF20" s="163"/>
      <c r="BOG20" s="163"/>
      <c r="BOH20" s="163"/>
      <c r="BOI20" s="163"/>
      <c r="BOJ20" s="163"/>
      <c r="BOK20" s="163"/>
      <c r="BOL20" s="163"/>
      <c r="BOM20" s="163"/>
      <c r="BON20" s="163"/>
      <c r="BOO20" s="163"/>
      <c r="BOP20" s="163"/>
      <c r="BOQ20" s="163"/>
      <c r="BOR20" s="163"/>
      <c r="BOS20" s="163"/>
      <c r="BOT20" s="163"/>
      <c r="BOU20" s="163"/>
      <c r="BOV20" s="163"/>
      <c r="BOW20" s="163"/>
      <c r="BOX20" s="163"/>
      <c r="BOY20" s="163"/>
      <c r="BOZ20" s="163"/>
      <c r="BPA20" s="163"/>
      <c r="BPB20" s="163"/>
      <c r="BPC20" s="163"/>
      <c r="BPD20" s="163"/>
      <c r="BPE20" s="163"/>
      <c r="BPF20" s="163"/>
      <c r="BPG20" s="163"/>
      <c r="BPH20" s="163"/>
      <c r="BPI20" s="163"/>
      <c r="BPJ20" s="163"/>
      <c r="BPK20" s="163"/>
      <c r="BPL20" s="163"/>
      <c r="BPM20" s="163"/>
      <c r="BPN20" s="163"/>
      <c r="BPO20" s="163"/>
      <c r="BPP20" s="163"/>
      <c r="BPQ20" s="163"/>
      <c r="BPR20" s="163"/>
      <c r="BPS20" s="163"/>
      <c r="BPT20" s="163"/>
      <c r="BPU20" s="163"/>
      <c r="BPV20" s="163"/>
      <c r="BPW20" s="163"/>
      <c r="BPX20" s="163"/>
      <c r="BPY20" s="163"/>
      <c r="BPZ20" s="163"/>
      <c r="BQA20" s="163"/>
      <c r="BQB20" s="163"/>
      <c r="BQC20" s="163"/>
      <c r="BQD20" s="163"/>
      <c r="BQE20" s="163"/>
      <c r="BQF20" s="163"/>
      <c r="BQG20" s="163"/>
      <c r="BQH20" s="163"/>
      <c r="BQI20" s="163"/>
      <c r="BQJ20" s="163"/>
      <c r="BQK20" s="163"/>
      <c r="BQL20" s="163"/>
      <c r="BQM20" s="163"/>
      <c r="BQN20" s="163"/>
      <c r="BQO20" s="163"/>
      <c r="BQP20" s="163"/>
      <c r="BQQ20" s="163"/>
      <c r="BQR20" s="163"/>
      <c r="BQS20" s="163"/>
      <c r="BQT20" s="163"/>
      <c r="BQU20" s="163"/>
      <c r="BQV20" s="163"/>
      <c r="BQW20" s="163"/>
      <c r="BQX20" s="163"/>
      <c r="BQY20" s="163"/>
      <c r="BQZ20" s="163"/>
      <c r="BRA20" s="163"/>
      <c r="BRB20" s="163"/>
      <c r="BRC20" s="163"/>
      <c r="BRD20" s="163"/>
      <c r="BRE20" s="163"/>
      <c r="BRF20" s="163"/>
      <c r="BRG20" s="163"/>
      <c r="BRH20" s="163"/>
      <c r="BRI20" s="163"/>
      <c r="BRJ20" s="163"/>
      <c r="BRK20" s="163"/>
      <c r="BRL20" s="163"/>
      <c r="BRM20" s="163"/>
      <c r="BRN20" s="163"/>
      <c r="BRO20" s="163"/>
      <c r="BRP20" s="163"/>
      <c r="BRQ20" s="163"/>
      <c r="BRR20" s="163"/>
      <c r="BRS20" s="163"/>
      <c r="BRT20" s="163"/>
      <c r="BRU20" s="163"/>
      <c r="BRV20" s="163"/>
      <c r="BRW20" s="163"/>
      <c r="BRX20" s="163"/>
      <c r="BRY20" s="163"/>
      <c r="BRZ20" s="163"/>
      <c r="BSA20" s="163"/>
      <c r="BSB20" s="163"/>
      <c r="BSC20" s="163"/>
      <c r="BSD20" s="163"/>
      <c r="BSE20" s="163"/>
      <c r="BSF20" s="163"/>
      <c r="BSG20" s="163"/>
      <c r="BSH20" s="163"/>
      <c r="BSI20" s="163"/>
      <c r="BSJ20" s="163"/>
      <c r="BSK20" s="163"/>
      <c r="BSL20" s="163"/>
      <c r="BSM20" s="163"/>
      <c r="BSN20" s="163"/>
      <c r="BSO20" s="163"/>
      <c r="BSP20" s="163"/>
      <c r="BSQ20" s="163"/>
      <c r="BSR20" s="163"/>
      <c r="BSS20" s="163"/>
      <c r="BST20" s="163"/>
      <c r="BSU20" s="163"/>
      <c r="BSV20" s="163"/>
      <c r="BSW20" s="163"/>
      <c r="BSX20" s="163"/>
      <c r="BSY20" s="163"/>
      <c r="BSZ20" s="163"/>
      <c r="BTA20" s="163"/>
      <c r="BTB20" s="163"/>
      <c r="BTC20" s="163"/>
      <c r="BTD20" s="163"/>
      <c r="BTE20" s="163"/>
      <c r="BTF20" s="163"/>
      <c r="BTG20" s="163"/>
      <c r="BTH20" s="163"/>
      <c r="BTI20" s="163"/>
      <c r="BTJ20" s="163"/>
      <c r="BTK20" s="163"/>
      <c r="BTL20" s="163"/>
      <c r="BTM20" s="163"/>
      <c r="BTN20" s="163"/>
      <c r="BTO20" s="163"/>
      <c r="BTP20" s="163"/>
      <c r="BTQ20" s="163"/>
      <c r="BTR20" s="163"/>
      <c r="BTS20" s="163"/>
      <c r="BTT20" s="163"/>
      <c r="BTU20" s="163"/>
      <c r="BTV20" s="163"/>
      <c r="BTW20" s="163"/>
      <c r="BTX20" s="163"/>
      <c r="BTY20" s="163"/>
      <c r="BTZ20" s="163"/>
      <c r="BUA20" s="163"/>
      <c r="BUB20" s="163"/>
      <c r="BUC20" s="163"/>
      <c r="BUD20" s="163"/>
      <c r="BUE20" s="163"/>
      <c r="BUF20" s="163"/>
      <c r="BUG20" s="163"/>
      <c r="BUH20" s="163"/>
      <c r="BUI20" s="163"/>
      <c r="BUJ20" s="163"/>
      <c r="BUK20" s="163"/>
      <c r="BUL20" s="163"/>
      <c r="BUM20" s="163"/>
      <c r="BUN20" s="163"/>
      <c r="BUO20" s="163"/>
      <c r="BUP20" s="163"/>
      <c r="BUQ20" s="163"/>
      <c r="BUR20" s="163"/>
      <c r="BUS20" s="163"/>
      <c r="BUT20" s="163"/>
      <c r="BUU20" s="163"/>
      <c r="BUV20" s="163"/>
      <c r="BUW20" s="163"/>
      <c r="BUX20" s="163"/>
      <c r="BUY20" s="163"/>
      <c r="BUZ20" s="163"/>
      <c r="BVA20" s="163"/>
      <c r="BVB20" s="163"/>
      <c r="BVC20" s="163"/>
      <c r="BVD20" s="163"/>
      <c r="BVE20" s="163"/>
      <c r="BVF20" s="163"/>
      <c r="BVG20" s="163"/>
      <c r="BVH20" s="163"/>
      <c r="BVI20" s="163"/>
      <c r="BVJ20" s="163"/>
      <c r="BVK20" s="163"/>
      <c r="BVL20" s="163"/>
      <c r="BVM20" s="163"/>
      <c r="BVN20" s="163"/>
      <c r="BVO20" s="163"/>
      <c r="BVP20" s="163"/>
      <c r="BVQ20" s="163"/>
      <c r="BVR20" s="163"/>
      <c r="BVS20" s="163"/>
      <c r="BVT20" s="163"/>
      <c r="BVU20" s="163"/>
      <c r="BVV20" s="163"/>
      <c r="BVW20" s="163"/>
      <c r="BVX20" s="163"/>
      <c r="BVY20" s="163"/>
      <c r="BVZ20" s="163"/>
      <c r="BWA20" s="163"/>
      <c r="BWB20" s="163"/>
      <c r="BWC20" s="163"/>
      <c r="BWD20" s="163"/>
      <c r="BWE20" s="163"/>
      <c r="BWF20" s="163"/>
      <c r="BWG20" s="163"/>
      <c r="BWH20" s="163"/>
      <c r="BWI20" s="163"/>
      <c r="BWJ20" s="163"/>
      <c r="BWK20" s="163"/>
      <c r="BWL20" s="163"/>
      <c r="BWM20" s="163"/>
      <c r="BWN20" s="163"/>
      <c r="BWO20" s="163"/>
      <c r="BWP20" s="163"/>
      <c r="BWQ20" s="163"/>
      <c r="BWR20" s="163"/>
      <c r="BWS20" s="163"/>
      <c r="BWT20" s="163"/>
      <c r="BWU20" s="163"/>
      <c r="BWV20" s="163"/>
      <c r="BWW20" s="163"/>
      <c r="BWX20" s="163"/>
      <c r="BWY20" s="163"/>
      <c r="BWZ20" s="163"/>
      <c r="BXA20" s="163"/>
      <c r="BXB20" s="163"/>
      <c r="BXC20" s="163"/>
      <c r="BXD20" s="163"/>
      <c r="BXE20" s="163"/>
      <c r="BXF20" s="163"/>
      <c r="BXG20" s="163"/>
      <c r="BXH20" s="163"/>
      <c r="BXI20" s="163"/>
      <c r="BXJ20" s="163"/>
      <c r="BXK20" s="163"/>
      <c r="BXL20" s="163"/>
      <c r="BXM20" s="163"/>
      <c r="BXN20" s="163"/>
      <c r="BXO20" s="163"/>
      <c r="BXP20" s="163"/>
      <c r="BXQ20" s="163"/>
      <c r="BXR20" s="163"/>
      <c r="BXS20" s="163"/>
      <c r="BXT20" s="163"/>
      <c r="BXU20" s="163"/>
      <c r="BXV20" s="163"/>
      <c r="BXW20" s="163"/>
      <c r="BXX20" s="163"/>
      <c r="BXY20" s="163"/>
      <c r="BXZ20" s="163"/>
      <c r="BYA20" s="163"/>
      <c r="BYB20" s="163"/>
      <c r="BYC20" s="163"/>
      <c r="BYD20" s="163"/>
      <c r="BYE20" s="163"/>
      <c r="BYF20" s="163"/>
      <c r="BYG20" s="163"/>
      <c r="BYH20" s="163"/>
      <c r="BYI20" s="163"/>
      <c r="BYJ20" s="163"/>
      <c r="BYK20" s="163"/>
      <c r="BYL20" s="163"/>
      <c r="BYM20" s="163"/>
      <c r="BYN20" s="163"/>
      <c r="BYO20" s="163"/>
      <c r="BYP20" s="163"/>
      <c r="BYQ20" s="163"/>
      <c r="BYR20" s="163"/>
      <c r="BYS20" s="163"/>
      <c r="BYT20" s="163"/>
      <c r="BYU20" s="163"/>
      <c r="BYV20" s="163"/>
      <c r="BYW20" s="163"/>
      <c r="BYX20" s="163"/>
      <c r="BYY20" s="163"/>
      <c r="BYZ20" s="163"/>
      <c r="BZA20" s="163"/>
      <c r="BZB20" s="163"/>
      <c r="BZC20" s="163"/>
      <c r="BZD20" s="163"/>
      <c r="BZE20" s="163"/>
      <c r="BZF20" s="163"/>
      <c r="BZG20" s="163"/>
      <c r="BZH20" s="163"/>
      <c r="BZI20" s="163"/>
      <c r="BZJ20" s="163"/>
      <c r="BZK20" s="163"/>
      <c r="BZL20" s="163"/>
      <c r="BZM20" s="163"/>
      <c r="BZN20" s="163"/>
      <c r="BZO20" s="163"/>
      <c r="BZP20" s="163"/>
      <c r="BZQ20" s="163"/>
      <c r="BZR20" s="163"/>
      <c r="BZS20" s="163"/>
      <c r="BZT20" s="163"/>
      <c r="BZU20" s="163"/>
      <c r="BZV20" s="163"/>
      <c r="BZW20" s="163"/>
      <c r="BZX20" s="163"/>
      <c r="BZY20" s="163"/>
      <c r="BZZ20" s="163"/>
      <c r="CAA20" s="163"/>
      <c r="CAB20" s="163"/>
      <c r="CAC20" s="163"/>
      <c r="CAD20" s="163"/>
      <c r="CAE20" s="163"/>
      <c r="CAF20" s="163"/>
      <c r="CAG20" s="163"/>
      <c r="CAH20" s="163"/>
      <c r="CAI20" s="163"/>
      <c r="CAJ20" s="163"/>
      <c r="CAK20" s="163"/>
      <c r="CAL20" s="163"/>
      <c r="CAM20" s="163"/>
      <c r="CAN20" s="163"/>
      <c r="CAO20" s="163"/>
      <c r="CAP20" s="163"/>
      <c r="CAQ20" s="163"/>
      <c r="CAR20" s="163"/>
      <c r="CAS20" s="163"/>
      <c r="CAT20" s="163"/>
      <c r="CAU20" s="163"/>
      <c r="CAV20" s="163"/>
      <c r="CAW20" s="163"/>
      <c r="CAX20" s="163"/>
      <c r="CAY20" s="163"/>
      <c r="CAZ20" s="163"/>
      <c r="CBA20" s="163"/>
      <c r="CBB20" s="163"/>
      <c r="CBC20" s="163"/>
      <c r="CBD20" s="163"/>
      <c r="CBE20" s="163"/>
      <c r="CBF20" s="163"/>
      <c r="CBG20" s="163"/>
      <c r="CBH20" s="163"/>
      <c r="CBI20" s="163"/>
      <c r="CBJ20" s="163"/>
      <c r="CBK20" s="163"/>
      <c r="CBL20" s="163"/>
      <c r="CBM20" s="163"/>
      <c r="CBN20" s="163"/>
      <c r="CBO20" s="163"/>
      <c r="CBP20" s="163"/>
      <c r="CBQ20" s="163"/>
      <c r="CBR20" s="163"/>
      <c r="CBS20" s="163"/>
      <c r="CBT20" s="163"/>
      <c r="CBU20" s="163"/>
      <c r="CBV20" s="163"/>
      <c r="CBW20" s="163"/>
      <c r="CBX20" s="163"/>
      <c r="CBY20" s="163"/>
      <c r="CBZ20" s="163"/>
      <c r="CCA20" s="163"/>
      <c r="CCB20" s="163"/>
      <c r="CCC20" s="163"/>
      <c r="CCD20" s="163"/>
      <c r="CCE20" s="163"/>
      <c r="CCF20" s="163"/>
      <c r="CCG20" s="163"/>
      <c r="CCH20" s="163"/>
      <c r="CCI20" s="163"/>
      <c r="CCJ20" s="163"/>
      <c r="CCK20" s="163"/>
      <c r="CCL20" s="163"/>
      <c r="CCM20" s="163"/>
      <c r="CCN20" s="163"/>
      <c r="CCO20" s="163"/>
      <c r="CCP20" s="163"/>
      <c r="CCQ20" s="163"/>
      <c r="CCR20" s="163"/>
      <c r="CCS20" s="163"/>
      <c r="CCT20" s="163"/>
      <c r="CCU20" s="163"/>
      <c r="CCV20" s="163"/>
      <c r="CCW20" s="163"/>
      <c r="CCX20" s="163"/>
      <c r="CCY20" s="163"/>
      <c r="CCZ20" s="163"/>
      <c r="CDA20" s="163"/>
      <c r="CDB20" s="163"/>
      <c r="CDC20" s="163"/>
      <c r="CDD20" s="163"/>
      <c r="CDE20" s="163"/>
      <c r="CDF20" s="163"/>
      <c r="CDG20" s="163"/>
      <c r="CDH20" s="163"/>
      <c r="CDI20" s="163"/>
      <c r="CDJ20" s="163"/>
      <c r="CDK20" s="163"/>
      <c r="CDL20" s="163"/>
      <c r="CDM20" s="163"/>
      <c r="CDN20" s="163"/>
      <c r="CDO20" s="163"/>
      <c r="CDP20" s="163"/>
      <c r="CDQ20" s="163"/>
      <c r="CDR20" s="163"/>
      <c r="CDS20" s="163"/>
      <c r="CDT20" s="163"/>
      <c r="CDU20" s="163"/>
      <c r="CDV20" s="163"/>
      <c r="CDW20" s="163"/>
      <c r="CDX20" s="163"/>
      <c r="CDY20" s="163"/>
      <c r="CDZ20" s="163"/>
      <c r="CEA20" s="163"/>
      <c r="CEB20" s="163"/>
      <c r="CEC20" s="163"/>
      <c r="CED20" s="163"/>
      <c r="CEE20" s="163"/>
      <c r="CEF20" s="163"/>
      <c r="CEG20" s="163"/>
      <c r="CEH20" s="163"/>
      <c r="CEI20" s="163"/>
      <c r="CEJ20" s="163"/>
      <c r="CEK20" s="163"/>
      <c r="CEL20" s="163"/>
      <c r="CEM20" s="163"/>
      <c r="CEN20" s="163"/>
      <c r="CEO20" s="163"/>
      <c r="CEP20" s="163"/>
      <c r="CEQ20" s="163"/>
      <c r="CER20" s="163"/>
      <c r="CES20" s="163"/>
      <c r="CET20" s="163"/>
      <c r="CEU20" s="163"/>
      <c r="CEV20" s="163"/>
      <c r="CEW20" s="163"/>
      <c r="CEX20" s="163"/>
      <c r="CEY20" s="163"/>
      <c r="CEZ20" s="163"/>
      <c r="CFA20" s="163"/>
      <c r="CFB20" s="163"/>
      <c r="CFC20" s="163"/>
      <c r="CFD20" s="163"/>
      <c r="CFE20" s="163"/>
      <c r="CFF20" s="163"/>
      <c r="CFG20" s="163"/>
      <c r="CFH20" s="163"/>
      <c r="CFI20" s="163"/>
      <c r="CFJ20" s="163"/>
      <c r="CFK20" s="163"/>
      <c r="CFL20" s="163"/>
      <c r="CFM20" s="163"/>
      <c r="CFN20" s="163"/>
      <c r="CFO20" s="163"/>
      <c r="CFP20" s="163"/>
      <c r="CFQ20" s="163"/>
      <c r="CFR20" s="163"/>
      <c r="CFS20" s="163"/>
      <c r="CFT20" s="163"/>
      <c r="CFU20" s="163"/>
      <c r="CFV20" s="163"/>
      <c r="CFW20" s="163"/>
      <c r="CFX20" s="163"/>
      <c r="CFY20" s="163"/>
      <c r="CFZ20" s="163"/>
      <c r="CGA20" s="163"/>
      <c r="CGB20" s="163"/>
      <c r="CGC20" s="163"/>
      <c r="CGD20" s="163"/>
      <c r="CGE20" s="163"/>
      <c r="CGF20" s="163"/>
      <c r="CGG20" s="163"/>
      <c r="CGH20" s="163"/>
      <c r="CGI20" s="163"/>
      <c r="CGJ20" s="163"/>
      <c r="CGK20" s="163"/>
      <c r="CGL20" s="163"/>
      <c r="CGM20" s="163"/>
      <c r="CGN20" s="163"/>
      <c r="CGO20" s="163"/>
      <c r="CGP20" s="163"/>
      <c r="CGQ20" s="163"/>
      <c r="CGR20" s="163"/>
      <c r="CGS20" s="163"/>
      <c r="CGT20" s="163"/>
      <c r="CGU20" s="163"/>
      <c r="CGV20" s="163"/>
      <c r="CGW20" s="163"/>
      <c r="CGX20" s="163"/>
      <c r="CGY20" s="163"/>
      <c r="CGZ20" s="163"/>
      <c r="CHA20" s="163"/>
      <c r="CHB20" s="163"/>
      <c r="CHC20" s="163"/>
      <c r="CHD20" s="163"/>
      <c r="CHE20" s="163"/>
      <c r="CHF20" s="163"/>
      <c r="CHG20" s="163"/>
      <c r="CHH20" s="163"/>
      <c r="CHI20" s="163"/>
      <c r="CHJ20" s="163"/>
      <c r="CHK20" s="163"/>
      <c r="CHL20" s="163"/>
      <c r="CHM20" s="163"/>
      <c r="CHN20" s="163"/>
      <c r="CHO20" s="163"/>
      <c r="CHP20" s="163"/>
      <c r="CHQ20" s="163"/>
      <c r="CHR20" s="163"/>
      <c r="CHS20" s="163"/>
      <c r="CHT20" s="163"/>
      <c r="CHU20" s="163"/>
      <c r="CHV20" s="163"/>
      <c r="CHW20" s="163"/>
      <c r="CHX20" s="163"/>
      <c r="CHY20" s="163"/>
      <c r="CHZ20" s="163"/>
      <c r="CIA20" s="163"/>
      <c r="CIB20" s="163"/>
      <c r="CIC20" s="163"/>
      <c r="CID20" s="163"/>
      <c r="CIE20" s="163"/>
      <c r="CIF20" s="163"/>
      <c r="CIG20" s="163"/>
      <c r="CIH20" s="163"/>
      <c r="CII20" s="163"/>
      <c r="CIJ20" s="163"/>
      <c r="CIK20" s="163"/>
      <c r="CIL20" s="163"/>
      <c r="CIM20" s="163"/>
      <c r="CIN20" s="163"/>
      <c r="CIO20" s="163"/>
      <c r="CIP20" s="163"/>
      <c r="CIQ20" s="163"/>
      <c r="CIR20" s="163"/>
      <c r="CIS20" s="163"/>
      <c r="CIT20" s="163"/>
      <c r="CIU20" s="163"/>
      <c r="CIV20" s="163"/>
      <c r="CIW20" s="163"/>
      <c r="CIX20" s="163"/>
      <c r="CIY20" s="163"/>
      <c r="CIZ20" s="163"/>
      <c r="CJA20" s="163"/>
      <c r="CJB20" s="163"/>
      <c r="CJC20" s="163"/>
      <c r="CJD20" s="163"/>
      <c r="CJE20" s="163"/>
      <c r="CJF20" s="163"/>
      <c r="CJG20" s="163"/>
      <c r="CJH20" s="163"/>
      <c r="CJI20" s="163"/>
      <c r="CJJ20" s="163"/>
      <c r="CJK20" s="163"/>
      <c r="CJL20" s="163"/>
      <c r="CJM20" s="163"/>
      <c r="CJN20" s="163"/>
      <c r="CJO20" s="163"/>
      <c r="CJP20" s="163"/>
      <c r="CJQ20" s="163"/>
      <c r="CJR20" s="163"/>
      <c r="CJS20" s="163"/>
      <c r="CJT20" s="163"/>
      <c r="CJU20" s="163"/>
      <c r="CJV20" s="163"/>
      <c r="CJW20" s="163"/>
      <c r="CJX20" s="163"/>
      <c r="CJY20" s="163"/>
      <c r="CJZ20" s="163"/>
      <c r="CKA20" s="163"/>
      <c r="CKB20" s="163"/>
      <c r="CKC20" s="163"/>
      <c r="CKD20" s="163"/>
      <c r="CKE20" s="163"/>
      <c r="CKF20" s="163"/>
      <c r="CKG20" s="163"/>
      <c r="CKH20" s="163"/>
      <c r="CKI20" s="163"/>
      <c r="CKJ20" s="163"/>
      <c r="CKK20" s="163"/>
      <c r="CKL20" s="163"/>
      <c r="CKM20" s="163"/>
      <c r="CKN20" s="163"/>
      <c r="CKO20" s="163"/>
      <c r="CKP20" s="163"/>
      <c r="CKQ20" s="163"/>
      <c r="CKR20" s="163"/>
      <c r="CKS20" s="163"/>
      <c r="CKT20" s="163"/>
      <c r="CKU20" s="163"/>
      <c r="CKV20" s="163"/>
      <c r="CKW20" s="163"/>
      <c r="CKX20" s="163"/>
      <c r="CKY20" s="163"/>
      <c r="CKZ20" s="163"/>
      <c r="CLA20" s="163"/>
      <c r="CLB20" s="163"/>
      <c r="CLC20" s="163"/>
      <c r="CLD20" s="163"/>
      <c r="CLE20" s="163"/>
      <c r="CLF20" s="163"/>
      <c r="CLG20" s="163"/>
      <c r="CLH20" s="163"/>
      <c r="CLI20" s="163"/>
      <c r="CLJ20" s="163"/>
      <c r="CLK20" s="163"/>
      <c r="CLL20" s="163"/>
      <c r="CLM20" s="163"/>
      <c r="CLN20" s="163"/>
      <c r="CLO20" s="163"/>
      <c r="CLP20" s="163"/>
      <c r="CLQ20" s="163"/>
      <c r="CLR20" s="163"/>
      <c r="CLS20" s="163"/>
      <c r="CLT20" s="163"/>
      <c r="CLU20" s="163"/>
      <c r="CLV20" s="163"/>
      <c r="CLW20" s="163"/>
      <c r="CLX20" s="163"/>
      <c r="CLY20" s="163"/>
      <c r="CLZ20" s="163"/>
      <c r="CMA20" s="163"/>
      <c r="CMB20" s="163"/>
      <c r="CMC20" s="163"/>
      <c r="CMD20" s="163"/>
      <c r="CME20" s="163"/>
      <c r="CMF20" s="163"/>
      <c r="CMG20" s="163"/>
      <c r="CMH20" s="163"/>
      <c r="CMI20" s="163"/>
      <c r="CMJ20" s="163"/>
      <c r="CMK20" s="163"/>
      <c r="CML20" s="163"/>
      <c r="CMM20" s="163"/>
      <c r="CMN20" s="163"/>
      <c r="CMO20" s="163"/>
      <c r="CMP20" s="163"/>
      <c r="CMQ20" s="163"/>
      <c r="CMR20" s="163"/>
      <c r="CMS20" s="163"/>
      <c r="CMT20" s="163"/>
      <c r="CMU20" s="163"/>
      <c r="CMV20" s="163"/>
      <c r="CMW20" s="163"/>
      <c r="CMX20" s="163"/>
      <c r="CMY20" s="163"/>
      <c r="CMZ20" s="163"/>
      <c r="CNA20" s="163"/>
      <c r="CNB20" s="163"/>
      <c r="CNC20" s="163"/>
      <c r="CND20" s="163"/>
      <c r="CNE20" s="163"/>
      <c r="CNF20" s="163"/>
      <c r="CNG20" s="163"/>
      <c r="CNH20" s="163"/>
      <c r="CNI20" s="163"/>
      <c r="CNJ20" s="163"/>
      <c r="CNK20" s="163"/>
      <c r="CNL20" s="163"/>
      <c r="CNM20" s="163"/>
      <c r="CNN20" s="163"/>
      <c r="CNO20" s="163"/>
      <c r="CNP20" s="163"/>
      <c r="CNQ20" s="163"/>
      <c r="CNR20" s="163"/>
      <c r="CNS20" s="163"/>
      <c r="CNT20" s="163"/>
      <c r="CNU20" s="163"/>
      <c r="CNV20" s="163"/>
      <c r="CNW20" s="163"/>
      <c r="CNX20" s="163"/>
      <c r="CNY20" s="163"/>
      <c r="CNZ20" s="163"/>
      <c r="COA20" s="163"/>
      <c r="COB20" s="163"/>
      <c r="COC20" s="163"/>
      <c r="COD20" s="163"/>
      <c r="COE20" s="163"/>
      <c r="COF20" s="163"/>
      <c r="COG20" s="163"/>
      <c r="COH20" s="163"/>
      <c r="COI20" s="163"/>
      <c r="COJ20" s="163"/>
      <c r="COK20" s="163"/>
      <c r="COL20" s="163"/>
      <c r="COM20" s="163"/>
      <c r="CON20" s="163"/>
      <c r="COO20" s="163"/>
      <c r="COP20" s="163"/>
      <c r="COQ20" s="163"/>
      <c r="COR20" s="163"/>
      <c r="COS20" s="163"/>
      <c r="COT20" s="163"/>
      <c r="COU20" s="163"/>
      <c r="COV20" s="163"/>
      <c r="COW20" s="163"/>
      <c r="COX20" s="163"/>
      <c r="COY20" s="163"/>
      <c r="COZ20" s="163"/>
      <c r="CPA20" s="163"/>
      <c r="CPB20" s="163"/>
      <c r="CPC20" s="163"/>
      <c r="CPD20" s="163"/>
      <c r="CPE20" s="163"/>
      <c r="CPF20" s="163"/>
      <c r="CPG20" s="163"/>
      <c r="CPH20" s="163"/>
      <c r="CPI20" s="163"/>
      <c r="CPJ20" s="163"/>
      <c r="CPK20" s="163"/>
      <c r="CPL20" s="163"/>
      <c r="CPM20" s="163"/>
      <c r="CPN20" s="163"/>
      <c r="CPO20" s="163"/>
      <c r="CPP20" s="163"/>
      <c r="CPQ20" s="163"/>
      <c r="CPR20" s="163"/>
      <c r="CPS20" s="163"/>
      <c r="CPT20" s="163"/>
      <c r="CPU20" s="163"/>
      <c r="CPV20" s="163"/>
      <c r="CPW20" s="163"/>
      <c r="CPX20" s="163"/>
      <c r="CPY20" s="163"/>
      <c r="CPZ20" s="163"/>
      <c r="CQA20" s="163"/>
      <c r="CQB20" s="163"/>
      <c r="CQC20" s="163"/>
      <c r="CQD20" s="163"/>
      <c r="CQE20" s="163"/>
      <c r="CQF20" s="163"/>
      <c r="CQG20" s="163"/>
      <c r="CQH20" s="163"/>
      <c r="CQI20" s="163"/>
      <c r="CQJ20" s="163"/>
      <c r="CQK20" s="163"/>
      <c r="CQL20" s="163"/>
      <c r="CQM20" s="163"/>
      <c r="CQN20" s="163"/>
      <c r="CQO20" s="163"/>
      <c r="CQP20" s="163"/>
      <c r="CQQ20" s="163"/>
      <c r="CQR20" s="163"/>
      <c r="CQS20" s="163"/>
      <c r="CQT20" s="163"/>
      <c r="CQU20" s="163"/>
      <c r="CQV20" s="163"/>
      <c r="CQW20" s="163"/>
      <c r="CQX20" s="163"/>
      <c r="CQY20" s="163"/>
      <c r="CQZ20" s="163"/>
      <c r="CRA20" s="163"/>
      <c r="CRB20" s="163"/>
      <c r="CRC20" s="163"/>
      <c r="CRD20" s="163"/>
      <c r="CRE20" s="163"/>
      <c r="CRF20" s="163"/>
      <c r="CRG20" s="163"/>
      <c r="CRH20" s="163"/>
      <c r="CRI20" s="163"/>
      <c r="CRJ20" s="163"/>
      <c r="CRK20" s="163"/>
      <c r="CRL20" s="163"/>
      <c r="CRM20" s="163"/>
      <c r="CRN20" s="163"/>
      <c r="CRO20" s="163"/>
      <c r="CRP20" s="163"/>
      <c r="CRQ20" s="163"/>
      <c r="CRR20" s="163"/>
      <c r="CRS20" s="163"/>
      <c r="CRT20" s="163"/>
      <c r="CRU20" s="163"/>
      <c r="CRV20" s="163"/>
      <c r="CRW20" s="163"/>
      <c r="CRX20" s="163"/>
      <c r="CRY20" s="163"/>
      <c r="CRZ20" s="163"/>
      <c r="CSA20" s="163"/>
      <c r="CSB20" s="163"/>
      <c r="CSC20" s="163"/>
      <c r="CSD20" s="163"/>
      <c r="CSE20" s="163"/>
      <c r="CSF20" s="163"/>
      <c r="CSG20" s="163"/>
      <c r="CSH20" s="163"/>
      <c r="CSI20" s="163"/>
      <c r="CSJ20" s="163"/>
      <c r="CSK20" s="163"/>
      <c r="CSL20" s="163"/>
      <c r="CSM20" s="163"/>
      <c r="CSN20" s="163"/>
      <c r="CSO20" s="163"/>
      <c r="CSP20" s="163"/>
      <c r="CSQ20" s="163"/>
      <c r="CSR20" s="163"/>
      <c r="CSS20" s="163"/>
      <c r="CST20" s="163"/>
      <c r="CSU20" s="163"/>
      <c r="CSV20" s="163"/>
      <c r="CSW20" s="163"/>
      <c r="CSX20" s="163"/>
      <c r="CSY20" s="163"/>
      <c r="CSZ20" s="163"/>
      <c r="CTA20" s="163"/>
      <c r="CTB20" s="163"/>
      <c r="CTC20" s="163"/>
      <c r="CTD20" s="163"/>
      <c r="CTE20" s="163"/>
      <c r="CTF20" s="163"/>
      <c r="CTG20" s="163"/>
      <c r="CTH20" s="163"/>
      <c r="CTI20" s="163"/>
      <c r="CTJ20" s="163"/>
      <c r="CTK20" s="163"/>
      <c r="CTL20" s="163"/>
      <c r="CTM20" s="163"/>
      <c r="CTN20" s="163"/>
      <c r="CTO20" s="163"/>
      <c r="CTP20" s="163"/>
      <c r="CTQ20" s="163"/>
      <c r="CTR20" s="163"/>
      <c r="CTS20" s="163"/>
      <c r="CTT20" s="163"/>
      <c r="CTU20" s="163"/>
      <c r="CTV20" s="163"/>
      <c r="CTW20" s="163"/>
      <c r="CTX20" s="163"/>
      <c r="CTY20" s="163"/>
      <c r="CTZ20" s="163"/>
      <c r="CUA20" s="163"/>
      <c r="CUB20" s="163"/>
      <c r="CUC20" s="163"/>
      <c r="CUD20" s="163"/>
      <c r="CUE20" s="163"/>
      <c r="CUF20" s="163"/>
      <c r="CUG20" s="163"/>
      <c r="CUH20" s="163"/>
      <c r="CUI20" s="163"/>
      <c r="CUJ20" s="163"/>
      <c r="CUK20" s="163"/>
      <c r="CUL20" s="163"/>
      <c r="CUM20" s="163"/>
      <c r="CUN20" s="163"/>
      <c r="CUO20" s="163"/>
      <c r="CUP20" s="163"/>
      <c r="CUQ20" s="163"/>
      <c r="CUR20" s="163"/>
      <c r="CUS20" s="163"/>
      <c r="CUT20" s="163"/>
      <c r="CUU20" s="163"/>
      <c r="CUV20" s="163"/>
      <c r="CUW20" s="163"/>
      <c r="CUX20" s="163"/>
      <c r="CUY20" s="163"/>
      <c r="CUZ20" s="163"/>
      <c r="CVA20" s="163"/>
      <c r="CVB20" s="163"/>
      <c r="CVC20" s="163"/>
      <c r="CVD20" s="163"/>
      <c r="CVE20" s="163"/>
      <c r="CVF20" s="163"/>
      <c r="CVG20" s="163"/>
      <c r="CVH20" s="163"/>
      <c r="CVI20" s="163"/>
      <c r="CVJ20" s="163"/>
      <c r="CVK20" s="163"/>
      <c r="CVL20" s="163"/>
      <c r="CVM20" s="163"/>
      <c r="CVN20" s="163"/>
      <c r="CVO20" s="163"/>
      <c r="CVP20" s="163"/>
      <c r="CVQ20" s="163"/>
      <c r="CVR20" s="163"/>
      <c r="CVS20" s="163"/>
      <c r="CVT20" s="163"/>
      <c r="CVU20" s="163"/>
      <c r="CVV20" s="163"/>
      <c r="CVW20" s="163"/>
      <c r="CVX20" s="163"/>
      <c r="CVY20" s="163"/>
      <c r="CVZ20" s="163"/>
      <c r="CWA20" s="163"/>
      <c r="CWB20" s="163"/>
      <c r="CWC20" s="163"/>
      <c r="CWD20" s="163"/>
      <c r="CWE20" s="163"/>
      <c r="CWF20" s="163"/>
      <c r="CWG20" s="163"/>
      <c r="CWH20" s="163"/>
      <c r="CWI20" s="163"/>
      <c r="CWJ20" s="163"/>
      <c r="CWK20" s="163"/>
      <c r="CWL20" s="163"/>
      <c r="CWM20" s="163"/>
      <c r="CWN20" s="163"/>
      <c r="CWO20" s="163"/>
      <c r="CWP20" s="163"/>
      <c r="CWQ20" s="163"/>
      <c r="CWR20" s="163"/>
      <c r="CWS20" s="163"/>
      <c r="CWT20" s="163"/>
      <c r="CWU20" s="163"/>
      <c r="CWV20" s="163"/>
      <c r="CWW20" s="163"/>
      <c r="CWX20" s="163"/>
      <c r="CWY20" s="163"/>
      <c r="CWZ20" s="163"/>
      <c r="CXA20" s="163"/>
      <c r="CXB20" s="163"/>
      <c r="CXC20" s="163"/>
      <c r="CXD20" s="163"/>
      <c r="CXE20" s="163"/>
      <c r="CXF20" s="163"/>
      <c r="CXG20" s="163"/>
      <c r="CXH20" s="163"/>
      <c r="CXI20" s="163"/>
      <c r="CXJ20" s="163"/>
      <c r="CXK20" s="163"/>
      <c r="CXL20" s="163"/>
      <c r="CXM20" s="163"/>
      <c r="CXN20" s="163"/>
      <c r="CXO20" s="163"/>
      <c r="CXP20" s="163"/>
      <c r="CXQ20" s="163"/>
      <c r="CXR20" s="163"/>
      <c r="CXS20" s="163"/>
      <c r="CXT20" s="163"/>
      <c r="CXU20" s="163"/>
      <c r="CXV20" s="163"/>
      <c r="CXW20" s="163"/>
      <c r="CXX20" s="163"/>
      <c r="CXY20" s="163"/>
      <c r="CXZ20" s="163"/>
      <c r="CYA20" s="163"/>
      <c r="CYB20" s="163"/>
      <c r="CYC20" s="163"/>
      <c r="CYD20" s="163"/>
      <c r="CYE20" s="163"/>
      <c r="CYF20" s="163"/>
      <c r="CYG20" s="163"/>
      <c r="CYH20" s="163"/>
      <c r="CYI20" s="163"/>
      <c r="CYJ20" s="163"/>
      <c r="CYK20" s="163"/>
      <c r="CYL20" s="163"/>
      <c r="CYM20" s="163"/>
      <c r="CYN20" s="163"/>
      <c r="CYO20" s="163"/>
      <c r="CYP20" s="163"/>
      <c r="CYQ20" s="163"/>
      <c r="CYR20" s="163"/>
      <c r="CYS20" s="163"/>
      <c r="CYT20" s="163"/>
      <c r="CYU20" s="163"/>
      <c r="CYV20" s="163"/>
      <c r="CYW20" s="163"/>
      <c r="CYX20" s="163"/>
      <c r="CYY20" s="163"/>
      <c r="CYZ20" s="163"/>
      <c r="CZA20" s="163"/>
      <c r="CZB20" s="163"/>
      <c r="CZC20" s="163"/>
      <c r="CZD20" s="163"/>
      <c r="CZE20" s="163"/>
      <c r="CZF20" s="163"/>
      <c r="CZG20" s="163"/>
      <c r="CZH20" s="163"/>
      <c r="CZI20" s="163"/>
      <c r="CZJ20" s="163"/>
      <c r="CZK20" s="163"/>
      <c r="CZL20" s="163"/>
      <c r="CZM20" s="163"/>
      <c r="CZN20" s="163"/>
      <c r="CZO20" s="163"/>
      <c r="CZP20" s="163"/>
      <c r="CZQ20" s="163"/>
      <c r="CZR20" s="163"/>
      <c r="CZS20" s="163"/>
      <c r="CZT20" s="163"/>
      <c r="CZU20" s="163"/>
      <c r="CZV20" s="163"/>
      <c r="CZW20" s="163"/>
      <c r="CZX20" s="163"/>
      <c r="CZY20" s="163"/>
      <c r="CZZ20" s="163"/>
      <c r="DAA20" s="163"/>
      <c r="DAB20" s="163"/>
      <c r="DAC20" s="163"/>
      <c r="DAD20" s="163"/>
      <c r="DAE20" s="163"/>
      <c r="DAF20" s="163"/>
      <c r="DAG20" s="163"/>
      <c r="DAH20" s="163"/>
      <c r="DAI20" s="163"/>
      <c r="DAJ20" s="163"/>
      <c r="DAK20" s="163"/>
      <c r="DAL20" s="163"/>
      <c r="DAM20" s="163"/>
      <c r="DAN20" s="163"/>
      <c r="DAO20" s="163"/>
      <c r="DAP20" s="163"/>
      <c r="DAQ20" s="163"/>
      <c r="DAR20" s="163"/>
      <c r="DAS20" s="163"/>
      <c r="DAT20" s="163"/>
      <c r="DAU20" s="163"/>
      <c r="DAV20" s="163"/>
      <c r="DAW20" s="163"/>
      <c r="DAX20" s="163"/>
      <c r="DAY20" s="163"/>
      <c r="DAZ20" s="163"/>
      <c r="DBA20" s="163"/>
      <c r="DBB20" s="163"/>
      <c r="DBC20" s="163"/>
      <c r="DBD20" s="163"/>
      <c r="DBE20" s="163"/>
      <c r="DBF20" s="163"/>
      <c r="DBG20" s="163"/>
      <c r="DBH20" s="163"/>
      <c r="DBI20" s="163"/>
      <c r="DBJ20" s="163"/>
      <c r="DBK20" s="163"/>
      <c r="DBL20" s="163"/>
      <c r="DBM20" s="163"/>
      <c r="DBN20" s="163"/>
      <c r="DBO20" s="163"/>
      <c r="DBP20" s="163"/>
      <c r="DBQ20" s="163"/>
      <c r="DBR20" s="163"/>
      <c r="DBS20" s="163"/>
      <c r="DBT20" s="163"/>
      <c r="DBU20" s="163"/>
      <c r="DBV20" s="163"/>
      <c r="DBW20" s="163"/>
      <c r="DBX20" s="163"/>
      <c r="DBY20" s="163"/>
      <c r="DBZ20" s="163"/>
      <c r="DCA20" s="163"/>
      <c r="DCB20" s="163"/>
      <c r="DCC20" s="163"/>
      <c r="DCD20" s="163"/>
      <c r="DCE20" s="163"/>
      <c r="DCF20" s="163"/>
      <c r="DCG20" s="163"/>
      <c r="DCH20" s="163"/>
      <c r="DCI20" s="163"/>
      <c r="DCJ20" s="163"/>
      <c r="DCK20" s="163"/>
      <c r="DCL20" s="163"/>
      <c r="DCM20" s="163"/>
      <c r="DCN20" s="163"/>
      <c r="DCO20" s="163"/>
      <c r="DCP20" s="163"/>
      <c r="DCQ20" s="163"/>
      <c r="DCR20" s="163"/>
      <c r="DCS20" s="163"/>
      <c r="DCT20" s="163"/>
      <c r="DCU20" s="163"/>
      <c r="DCV20" s="163"/>
      <c r="DCW20" s="163"/>
      <c r="DCX20" s="163"/>
      <c r="DCY20" s="163"/>
      <c r="DCZ20" s="163"/>
      <c r="DDA20" s="163"/>
      <c r="DDB20" s="163"/>
      <c r="DDC20" s="163"/>
      <c r="DDD20" s="163"/>
      <c r="DDE20" s="163"/>
      <c r="DDF20" s="163"/>
      <c r="DDG20" s="163"/>
      <c r="DDH20" s="163"/>
      <c r="DDI20" s="163"/>
      <c r="DDJ20" s="163"/>
      <c r="DDK20" s="163"/>
      <c r="DDL20" s="163"/>
      <c r="DDM20" s="163"/>
      <c r="DDN20" s="163"/>
      <c r="DDO20" s="163"/>
      <c r="DDP20" s="163"/>
      <c r="DDQ20" s="163"/>
      <c r="DDR20" s="163"/>
      <c r="DDS20" s="163"/>
      <c r="DDT20" s="163"/>
      <c r="DDU20" s="163"/>
      <c r="DDV20" s="163"/>
      <c r="DDW20" s="163"/>
      <c r="DDX20" s="163"/>
      <c r="DDY20" s="163"/>
      <c r="DDZ20" s="163"/>
      <c r="DEA20" s="163"/>
      <c r="DEB20" s="163"/>
      <c r="DEC20" s="163"/>
      <c r="DED20" s="163"/>
      <c r="DEE20" s="163"/>
      <c r="DEF20" s="163"/>
      <c r="DEG20" s="163"/>
      <c r="DEH20" s="163"/>
      <c r="DEI20" s="163"/>
      <c r="DEJ20" s="163"/>
      <c r="DEK20" s="163"/>
      <c r="DEL20" s="163"/>
      <c r="DEM20" s="163"/>
      <c r="DEN20" s="163"/>
      <c r="DEO20" s="163"/>
      <c r="DEP20" s="163"/>
      <c r="DEQ20" s="163"/>
      <c r="DER20" s="163"/>
      <c r="DES20" s="163"/>
      <c r="DET20" s="163"/>
      <c r="DEU20" s="163"/>
      <c r="DEV20" s="163"/>
      <c r="DEW20" s="163"/>
      <c r="DEX20" s="163"/>
      <c r="DEY20" s="163"/>
      <c r="DEZ20" s="163"/>
      <c r="DFA20" s="163"/>
      <c r="DFB20" s="163"/>
      <c r="DFC20" s="163"/>
      <c r="DFD20" s="163"/>
      <c r="DFE20" s="163"/>
      <c r="DFF20" s="163"/>
      <c r="DFG20" s="163"/>
      <c r="DFH20" s="163"/>
      <c r="DFI20" s="163"/>
      <c r="DFJ20" s="163"/>
      <c r="DFK20" s="163"/>
      <c r="DFL20" s="163"/>
      <c r="DFM20" s="163"/>
      <c r="DFN20" s="163"/>
      <c r="DFO20" s="163"/>
      <c r="DFP20" s="163"/>
      <c r="DFQ20" s="163"/>
      <c r="DFR20" s="163"/>
      <c r="DFS20" s="163"/>
      <c r="DFT20" s="163"/>
      <c r="DFU20" s="163"/>
      <c r="DFV20" s="163"/>
      <c r="DFW20" s="163"/>
      <c r="DFX20" s="163"/>
      <c r="DFY20" s="163"/>
      <c r="DFZ20" s="163"/>
      <c r="DGA20" s="163"/>
      <c r="DGB20" s="163"/>
      <c r="DGC20" s="163"/>
      <c r="DGD20" s="163"/>
      <c r="DGE20" s="163"/>
      <c r="DGF20" s="163"/>
      <c r="DGG20" s="163"/>
      <c r="DGH20" s="163"/>
      <c r="DGI20" s="163"/>
      <c r="DGJ20" s="163"/>
      <c r="DGK20" s="163"/>
      <c r="DGL20" s="163"/>
      <c r="DGM20" s="163"/>
      <c r="DGN20" s="163"/>
      <c r="DGO20" s="163"/>
      <c r="DGP20" s="163"/>
      <c r="DGQ20" s="163"/>
      <c r="DGR20" s="163"/>
      <c r="DGS20" s="163"/>
      <c r="DGT20" s="163"/>
      <c r="DGU20" s="163"/>
      <c r="DGV20" s="163"/>
      <c r="DGW20" s="163"/>
      <c r="DGX20" s="163"/>
      <c r="DGY20" s="163"/>
      <c r="DGZ20" s="163"/>
      <c r="DHA20" s="163"/>
      <c r="DHB20" s="163"/>
      <c r="DHC20" s="163"/>
      <c r="DHD20" s="163"/>
      <c r="DHE20" s="163"/>
      <c r="DHF20" s="163"/>
      <c r="DHG20" s="163"/>
      <c r="DHH20" s="163"/>
      <c r="DHI20" s="163"/>
      <c r="DHJ20" s="163"/>
      <c r="DHK20" s="163"/>
      <c r="DHL20" s="163"/>
      <c r="DHM20" s="163"/>
      <c r="DHN20" s="163"/>
      <c r="DHO20" s="163"/>
      <c r="DHP20" s="163"/>
      <c r="DHQ20" s="163"/>
      <c r="DHR20" s="163"/>
      <c r="DHS20" s="163"/>
      <c r="DHT20" s="163"/>
      <c r="DHU20" s="163"/>
      <c r="DHV20" s="163"/>
      <c r="DHW20" s="163"/>
      <c r="DHX20" s="163"/>
      <c r="DHY20" s="163"/>
      <c r="DHZ20" s="163"/>
      <c r="DIA20" s="163"/>
      <c r="DIB20" s="163"/>
      <c r="DIC20" s="163"/>
      <c r="DID20" s="163"/>
      <c r="DIE20" s="163"/>
      <c r="DIF20" s="163"/>
      <c r="DIG20" s="163"/>
      <c r="DIH20" s="163"/>
      <c r="DII20" s="163"/>
      <c r="DIJ20" s="163"/>
      <c r="DIK20" s="163"/>
      <c r="DIL20" s="163"/>
      <c r="DIM20" s="163"/>
      <c r="DIN20" s="163"/>
      <c r="DIO20" s="163"/>
      <c r="DIP20" s="163"/>
      <c r="DIQ20" s="163"/>
      <c r="DIR20" s="163"/>
      <c r="DIS20" s="163"/>
      <c r="DIT20" s="163"/>
      <c r="DIU20" s="163"/>
      <c r="DIV20" s="163"/>
      <c r="DIW20" s="163"/>
      <c r="DIX20" s="163"/>
      <c r="DIY20" s="163"/>
      <c r="DIZ20" s="163"/>
      <c r="DJA20" s="163"/>
      <c r="DJB20" s="163"/>
      <c r="DJC20" s="163"/>
      <c r="DJD20" s="163"/>
      <c r="DJE20" s="163"/>
      <c r="DJF20" s="163"/>
      <c r="DJG20" s="163"/>
      <c r="DJH20" s="163"/>
      <c r="DJI20" s="163"/>
      <c r="DJJ20" s="163"/>
      <c r="DJK20" s="163"/>
      <c r="DJL20" s="163"/>
      <c r="DJM20" s="163"/>
      <c r="DJN20" s="163"/>
      <c r="DJO20" s="163"/>
      <c r="DJP20" s="163"/>
      <c r="DJQ20" s="163"/>
      <c r="DJR20" s="163"/>
      <c r="DJS20" s="163"/>
      <c r="DJT20" s="163"/>
      <c r="DJU20" s="163"/>
      <c r="DJV20" s="163"/>
      <c r="DJW20" s="163"/>
      <c r="DJX20" s="163"/>
      <c r="DJY20" s="163"/>
      <c r="DJZ20" s="163"/>
      <c r="DKA20" s="163"/>
      <c r="DKB20" s="163"/>
      <c r="DKC20" s="163"/>
      <c r="DKD20" s="163"/>
      <c r="DKE20" s="163"/>
      <c r="DKF20" s="163"/>
      <c r="DKG20" s="163"/>
      <c r="DKH20" s="163"/>
      <c r="DKI20" s="163"/>
      <c r="DKJ20" s="163"/>
      <c r="DKK20" s="163"/>
      <c r="DKL20" s="163"/>
      <c r="DKM20" s="163"/>
      <c r="DKN20" s="163"/>
      <c r="DKO20" s="163"/>
      <c r="DKP20" s="163"/>
      <c r="DKQ20" s="163"/>
      <c r="DKR20" s="163"/>
      <c r="DKS20" s="163"/>
      <c r="DKT20" s="163"/>
      <c r="DKU20" s="163"/>
      <c r="DKV20" s="163"/>
      <c r="DKW20" s="163"/>
      <c r="DKX20" s="163"/>
      <c r="DKY20" s="163"/>
      <c r="DKZ20" s="163"/>
      <c r="DLA20" s="163"/>
      <c r="DLB20" s="163"/>
      <c r="DLC20" s="163"/>
      <c r="DLD20" s="163"/>
      <c r="DLE20" s="163"/>
      <c r="DLF20" s="163"/>
      <c r="DLG20" s="163"/>
      <c r="DLH20" s="163"/>
      <c r="DLI20" s="163"/>
      <c r="DLJ20" s="163"/>
      <c r="DLK20" s="163"/>
      <c r="DLL20" s="163"/>
      <c r="DLM20" s="163"/>
      <c r="DLN20" s="163"/>
      <c r="DLO20" s="163"/>
      <c r="DLP20" s="163"/>
      <c r="DLQ20" s="163"/>
      <c r="DLR20" s="163"/>
      <c r="DLS20" s="163"/>
      <c r="DLT20" s="163"/>
      <c r="DLU20" s="163"/>
      <c r="DLV20" s="163"/>
      <c r="DLW20" s="163"/>
      <c r="DLX20" s="163"/>
      <c r="DLY20" s="163"/>
      <c r="DLZ20" s="163"/>
      <c r="DMA20" s="163"/>
      <c r="DMB20" s="163"/>
      <c r="DMC20" s="163"/>
      <c r="DMD20" s="163"/>
      <c r="DME20" s="163"/>
      <c r="DMF20" s="163"/>
      <c r="DMG20" s="163"/>
      <c r="DMH20" s="163"/>
      <c r="DMI20" s="163"/>
      <c r="DMJ20" s="163"/>
      <c r="DMK20" s="163"/>
      <c r="DML20" s="163"/>
      <c r="DMM20" s="163"/>
      <c r="DMN20" s="163"/>
      <c r="DMO20" s="163"/>
      <c r="DMP20" s="163"/>
      <c r="DMQ20" s="163"/>
      <c r="DMR20" s="163"/>
      <c r="DMS20" s="163"/>
      <c r="DMT20" s="163"/>
      <c r="DMU20" s="163"/>
      <c r="DMV20" s="163"/>
      <c r="DMW20" s="163"/>
      <c r="DMX20" s="163"/>
      <c r="DMY20" s="163"/>
      <c r="DMZ20" s="163"/>
      <c r="DNA20" s="163"/>
      <c r="DNB20" s="163"/>
      <c r="DNC20" s="163"/>
      <c r="DND20" s="163"/>
      <c r="DNE20" s="163"/>
      <c r="DNF20" s="163"/>
      <c r="DNG20" s="163"/>
      <c r="DNH20" s="163"/>
      <c r="DNI20" s="163"/>
      <c r="DNJ20" s="163"/>
      <c r="DNK20" s="163"/>
      <c r="DNL20" s="163"/>
      <c r="DNM20" s="163"/>
      <c r="DNN20" s="163"/>
      <c r="DNO20" s="163"/>
      <c r="DNP20" s="163"/>
      <c r="DNQ20" s="163"/>
      <c r="DNR20" s="163"/>
      <c r="DNS20" s="163"/>
      <c r="DNT20" s="163"/>
      <c r="DNU20" s="163"/>
      <c r="DNV20" s="163"/>
      <c r="DNW20" s="163"/>
      <c r="DNX20" s="163"/>
      <c r="DNY20" s="163"/>
      <c r="DNZ20" s="163"/>
      <c r="DOA20" s="163"/>
      <c r="DOB20" s="163"/>
      <c r="DOC20" s="163"/>
      <c r="DOD20" s="163"/>
      <c r="DOE20" s="163"/>
      <c r="DOF20" s="163"/>
      <c r="DOG20" s="163"/>
      <c r="DOH20" s="163"/>
      <c r="DOI20" s="163"/>
      <c r="DOJ20" s="163"/>
      <c r="DOK20" s="163"/>
      <c r="DOL20" s="163"/>
      <c r="DOM20" s="163"/>
      <c r="DON20" s="163"/>
      <c r="DOO20" s="163"/>
      <c r="DOP20" s="163"/>
      <c r="DOQ20" s="163"/>
      <c r="DOR20" s="163"/>
      <c r="DOS20" s="163"/>
      <c r="DOT20" s="163"/>
      <c r="DOU20" s="163"/>
      <c r="DOV20" s="163"/>
      <c r="DOW20" s="163"/>
      <c r="DOX20" s="163"/>
      <c r="DOY20" s="163"/>
      <c r="DOZ20" s="163"/>
      <c r="DPA20" s="163"/>
      <c r="DPB20" s="163"/>
      <c r="DPC20" s="163"/>
      <c r="DPD20" s="163"/>
      <c r="DPE20" s="163"/>
      <c r="DPF20" s="163"/>
      <c r="DPG20" s="163"/>
      <c r="DPH20" s="163"/>
      <c r="DPI20" s="163"/>
      <c r="DPJ20" s="163"/>
      <c r="DPK20" s="163"/>
      <c r="DPL20" s="163"/>
      <c r="DPM20" s="163"/>
      <c r="DPN20" s="163"/>
      <c r="DPO20" s="163"/>
      <c r="DPP20" s="163"/>
      <c r="DPQ20" s="163"/>
      <c r="DPR20" s="163"/>
      <c r="DPS20" s="163"/>
      <c r="DPT20" s="163"/>
      <c r="DPU20" s="163"/>
      <c r="DPV20" s="163"/>
      <c r="DPW20" s="163"/>
      <c r="DPX20" s="163"/>
      <c r="DPY20" s="163"/>
      <c r="DPZ20" s="163"/>
      <c r="DQA20" s="163"/>
      <c r="DQB20" s="163"/>
      <c r="DQC20" s="163"/>
      <c r="DQD20" s="163"/>
      <c r="DQE20" s="163"/>
      <c r="DQF20" s="163"/>
      <c r="DQG20" s="163"/>
      <c r="DQH20" s="163"/>
      <c r="DQI20" s="163"/>
      <c r="DQJ20" s="163"/>
      <c r="DQK20" s="163"/>
      <c r="DQL20" s="163"/>
      <c r="DQM20" s="163"/>
      <c r="DQN20" s="163"/>
      <c r="DQO20" s="163"/>
      <c r="DQP20" s="163"/>
      <c r="DQQ20" s="163"/>
      <c r="DQR20" s="163"/>
      <c r="DQS20" s="163"/>
      <c r="DQT20" s="163"/>
      <c r="DQU20" s="163"/>
      <c r="DQV20" s="163"/>
      <c r="DQW20" s="163"/>
      <c r="DQX20" s="163"/>
      <c r="DQY20" s="163"/>
      <c r="DQZ20" s="163"/>
      <c r="DRA20" s="163"/>
      <c r="DRB20" s="163"/>
      <c r="DRC20" s="163"/>
      <c r="DRD20" s="163"/>
      <c r="DRE20" s="163"/>
      <c r="DRF20" s="163"/>
      <c r="DRG20" s="163"/>
      <c r="DRH20" s="163"/>
      <c r="DRI20" s="163"/>
      <c r="DRJ20" s="163"/>
      <c r="DRK20" s="163"/>
      <c r="DRL20" s="163"/>
      <c r="DRM20" s="163"/>
      <c r="DRN20" s="163"/>
      <c r="DRO20" s="163"/>
      <c r="DRP20" s="163"/>
      <c r="DRQ20" s="163"/>
      <c r="DRR20" s="163"/>
      <c r="DRS20" s="163"/>
      <c r="DRT20" s="163"/>
      <c r="DRU20" s="163"/>
      <c r="DRV20" s="163"/>
      <c r="DRW20" s="163"/>
      <c r="DRX20" s="163"/>
      <c r="DRY20" s="163"/>
      <c r="DRZ20" s="163"/>
      <c r="DSA20" s="163"/>
      <c r="DSB20" s="163"/>
      <c r="DSC20" s="163"/>
      <c r="DSD20" s="163"/>
      <c r="DSE20" s="163"/>
      <c r="DSF20" s="163"/>
      <c r="DSG20" s="163"/>
      <c r="DSH20" s="163"/>
      <c r="DSI20" s="163"/>
      <c r="DSJ20" s="163"/>
      <c r="DSK20" s="163"/>
      <c r="DSL20" s="163"/>
      <c r="DSM20" s="163"/>
      <c r="DSN20" s="163"/>
      <c r="DSO20" s="163"/>
      <c r="DSP20" s="163"/>
      <c r="DSQ20" s="163"/>
      <c r="DSR20" s="163"/>
      <c r="DSS20" s="163"/>
      <c r="DST20" s="163"/>
      <c r="DSU20" s="163"/>
      <c r="DSV20" s="163"/>
      <c r="DSW20" s="163"/>
      <c r="DSX20" s="163"/>
      <c r="DSY20" s="163"/>
      <c r="DSZ20" s="163"/>
      <c r="DTA20" s="163"/>
      <c r="DTB20" s="163"/>
      <c r="DTC20" s="163"/>
      <c r="DTD20" s="163"/>
      <c r="DTE20" s="163"/>
      <c r="DTF20" s="163"/>
      <c r="DTG20" s="163"/>
      <c r="DTH20" s="163"/>
      <c r="DTI20" s="163"/>
      <c r="DTJ20" s="163"/>
      <c r="DTK20" s="163"/>
      <c r="DTL20" s="163"/>
      <c r="DTM20" s="163"/>
      <c r="DTN20" s="163"/>
      <c r="DTO20" s="163"/>
      <c r="DTP20" s="163"/>
      <c r="DTQ20" s="163"/>
      <c r="DTR20" s="163"/>
      <c r="DTS20" s="163"/>
      <c r="DTT20" s="163"/>
      <c r="DTU20" s="163"/>
      <c r="DTV20" s="163"/>
      <c r="DTW20" s="163"/>
      <c r="DTX20" s="163"/>
      <c r="DTY20" s="163"/>
      <c r="DTZ20" s="163"/>
      <c r="DUA20" s="163"/>
      <c r="DUB20" s="163"/>
      <c r="DUC20" s="163"/>
      <c r="DUD20" s="163"/>
      <c r="DUE20" s="163"/>
      <c r="DUF20" s="163"/>
      <c r="DUG20" s="163"/>
      <c r="DUH20" s="163"/>
      <c r="DUI20" s="163"/>
      <c r="DUJ20" s="163"/>
      <c r="DUK20" s="163"/>
      <c r="DUL20" s="163"/>
      <c r="DUM20" s="163"/>
      <c r="DUN20" s="163"/>
      <c r="DUO20" s="163"/>
      <c r="DUP20" s="163"/>
      <c r="DUQ20" s="163"/>
      <c r="DUR20" s="163"/>
      <c r="DUS20" s="163"/>
      <c r="DUT20" s="163"/>
      <c r="DUU20" s="163"/>
      <c r="DUV20" s="163"/>
      <c r="DUW20" s="163"/>
      <c r="DUX20" s="163"/>
      <c r="DUY20" s="163"/>
      <c r="DUZ20" s="163"/>
      <c r="DVA20" s="163"/>
      <c r="DVB20" s="163"/>
      <c r="DVC20" s="163"/>
      <c r="DVD20" s="163"/>
      <c r="DVE20" s="163"/>
      <c r="DVF20" s="163"/>
      <c r="DVG20" s="163"/>
      <c r="DVH20" s="163"/>
      <c r="DVI20" s="163"/>
      <c r="DVJ20" s="163"/>
      <c r="DVK20" s="163"/>
      <c r="DVL20" s="163"/>
      <c r="DVM20" s="163"/>
      <c r="DVN20" s="163"/>
      <c r="DVO20" s="163"/>
      <c r="DVP20" s="163"/>
      <c r="DVQ20" s="163"/>
      <c r="DVR20" s="163"/>
      <c r="DVS20" s="163"/>
      <c r="DVT20" s="163"/>
      <c r="DVU20" s="163"/>
      <c r="DVV20" s="163"/>
      <c r="DVW20" s="163"/>
      <c r="DVX20" s="163"/>
      <c r="DVY20" s="163"/>
      <c r="DVZ20" s="163"/>
      <c r="DWA20" s="163"/>
      <c r="DWB20" s="163"/>
      <c r="DWC20" s="163"/>
      <c r="DWD20" s="163"/>
      <c r="DWE20" s="163"/>
      <c r="DWF20" s="163"/>
      <c r="DWG20" s="163"/>
      <c r="DWH20" s="163"/>
      <c r="DWI20" s="163"/>
      <c r="DWJ20" s="163"/>
      <c r="DWK20" s="163"/>
      <c r="DWL20" s="163"/>
      <c r="DWM20" s="163"/>
      <c r="DWN20" s="163"/>
      <c r="DWO20" s="163"/>
      <c r="DWP20" s="163"/>
      <c r="DWQ20" s="163"/>
      <c r="DWR20" s="163"/>
      <c r="DWS20" s="163"/>
      <c r="DWT20" s="163"/>
      <c r="DWU20" s="163"/>
      <c r="DWV20" s="163"/>
      <c r="DWW20" s="163"/>
      <c r="DWX20" s="163"/>
      <c r="DWY20" s="163"/>
      <c r="DWZ20" s="163"/>
      <c r="DXA20" s="163"/>
      <c r="DXB20" s="163"/>
      <c r="DXC20" s="163"/>
      <c r="DXD20" s="163"/>
      <c r="DXE20" s="163"/>
      <c r="DXF20" s="163"/>
      <c r="DXG20" s="163"/>
      <c r="DXH20" s="163"/>
      <c r="DXI20" s="163"/>
      <c r="DXJ20" s="163"/>
      <c r="DXK20" s="163"/>
      <c r="DXL20" s="163"/>
      <c r="DXM20" s="163"/>
      <c r="DXN20" s="163"/>
      <c r="DXO20" s="163"/>
      <c r="DXP20" s="163"/>
      <c r="DXQ20" s="163"/>
      <c r="DXR20" s="163"/>
      <c r="DXS20" s="163"/>
      <c r="DXT20" s="163"/>
      <c r="DXU20" s="163"/>
      <c r="DXV20" s="163"/>
      <c r="DXW20" s="163"/>
      <c r="DXX20" s="163"/>
      <c r="DXY20" s="163"/>
      <c r="DXZ20" s="163"/>
      <c r="DYA20" s="163"/>
      <c r="DYB20" s="163"/>
      <c r="DYC20" s="163"/>
      <c r="DYD20" s="163"/>
      <c r="DYE20" s="163"/>
      <c r="DYF20" s="163"/>
      <c r="DYG20" s="163"/>
      <c r="DYH20" s="163"/>
      <c r="DYI20" s="163"/>
      <c r="DYJ20" s="163"/>
      <c r="DYK20" s="163"/>
      <c r="DYL20" s="163"/>
      <c r="DYM20" s="163"/>
      <c r="DYN20" s="163"/>
      <c r="DYO20" s="163"/>
      <c r="DYP20" s="163"/>
      <c r="DYQ20" s="163"/>
      <c r="DYR20" s="163"/>
      <c r="DYS20" s="163"/>
      <c r="DYT20" s="163"/>
      <c r="DYU20" s="163"/>
      <c r="DYV20" s="163"/>
      <c r="DYW20" s="163"/>
      <c r="DYX20" s="163"/>
      <c r="DYY20" s="163"/>
      <c r="DYZ20" s="163"/>
      <c r="DZA20" s="163"/>
      <c r="DZB20" s="163"/>
      <c r="DZC20" s="163"/>
      <c r="DZD20" s="163"/>
      <c r="DZE20" s="163"/>
      <c r="DZF20" s="163"/>
      <c r="DZG20" s="163"/>
      <c r="DZH20" s="163"/>
      <c r="DZI20" s="163"/>
      <c r="DZJ20" s="163"/>
      <c r="DZK20" s="163"/>
      <c r="DZL20" s="163"/>
      <c r="DZM20" s="163"/>
      <c r="DZN20" s="163"/>
      <c r="DZO20" s="163"/>
      <c r="DZP20" s="163"/>
      <c r="DZQ20" s="163"/>
      <c r="DZR20" s="163"/>
      <c r="DZS20" s="163"/>
      <c r="DZT20" s="163"/>
      <c r="DZU20" s="163"/>
      <c r="DZV20" s="163"/>
      <c r="DZW20" s="163"/>
      <c r="DZX20" s="163"/>
      <c r="DZY20" s="163"/>
      <c r="DZZ20" s="163"/>
      <c r="EAA20" s="163"/>
      <c r="EAB20" s="163"/>
      <c r="EAC20" s="163"/>
      <c r="EAD20" s="163"/>
      <c r="EAE20" s="163"/>
      <c r="EAF20" s="163"/>
      <c r="EAG20" s="163"/>
      <c r="EAH20" s="163"/>
      <c r="EAI20" s="163"/>
      <c r="EAJ20" s="163"/>
      <c r="EAK20" s="163"/>
      <c r="EAL20" s="163"/>
      <c r="EAM20" s="163"/>
      <c r="EAN20" s="163"/>
      <c r="EAO20" s="163"/>
      <c r="EAP20" s="163"/>
      <c r="EAQ20" s="163"/>
      <c r="EAR20" s="163"/>
      <c r="EAS20" s="163"/>
      <c r="EAT20" s="163"/>
      <c r="EAU20" s="163"/>
      <c r="EAV20" s="163"/>
      <c r="EAW20" s="163"/>
      <c r="EAX20" s="163"/>
      <c r="EAY20" s="163"/>
      <c r="EAZ20" s="163"/>
      <c r="EBA20" s="163"/>
      <c r="EBB20" s="163"/>
      <c r="EBC20" s="163"/>
      <c r="EBD20" s="163"/>
      <c r="EBE20" s="163"/>
      <c r="EBF20" s="163"/>
      <c r="EBG20" s="163"/>
      <c r="EBH20" s="163"/>
      <c r="EBI20" s="163"/>
      <c r="EBJ20" s="163"/>
      <c r="EBK20" s="163"/>
      <c r="EBL20" s="163"/>
      <c r="EBM20" s="163"/>
      <c r="EBN20" s="163"/>
      <c r="EBO20" s="163"/>
      <c r="EBP20" s="163"/>
      <c r="EBQ20" s="163"/>
      <c r="EBR20" s="163"/>
      <c r="EBS20" s="163"/>
      <c r="EBT20" s="163"/>
      <c r="EBU20" s="163"/>
      <c r="EBV20" s="163"/>
      <c r="EBW20" s="163"/>
      <c r="EBX20" s="163"/>
      <c r="EBY20" s="163"/>
      <c r="EBZ20" s="163"/>
      <c r="ECA20" s="163"/>
      <c r="ECB20" s="163"/>
      <c r="ECC20" s="163"/>
      <c r="ECD20" s="163"/>
      <c r="ECE20" s="163"/>
      <c r="ECF20" s="163"/>
      <c r="ECG20" s="163"/>
      <c r="ECH20" s="163"/>
      <c r="ECI20" s="163"/>
      <c r="ECJ20" s="163"/>
      <c r="ECK20" s="163"/>
      <c r="ECL20" s="163"/>
      <c r="ECM20" s="163"/>
      <c r="ECN20" s="163"/>
      <c r="ECO20" s="163"/>
      <c r="ECP20" s="163"/>
      <c r="ECQ20" s="163"/>
      <c r="ECR20" s="163"/>
      <c r="ECS20" s="163"/>
      <c r="ECT20" s="163"/>
      <c r="ECU20" s="163"/>
      <c r="ECV20" s="163"/>
      <c r="ECW20" s="163"/>
      <c r="ECX20" s="163"/>
      <c r="ECY20" s="163"/>
      <c r="ECZ20" s="163"/>
      <c r="EDA20" s="163"/>
      <c r="EDB20" s="163"/>
      <c r="EDC20" s="163"/>
      <c r="EDD20" s="163"/>
      <c r="EDE20" s="163"/>
      <c r="EDF20" s="163"/>
      <c r="EDG20" s="163"/>
      <c r="EDH20" s="163"/>
      <c r="EDI20" s="163"/>
      <c r="EDJ20" s="163"/>
      <c r="EDK20" s="163"/>
      <c r="EDL20" s="163"/>
      <c r="EDM20" s="163"/>
      <c r="EDN20" s="163"/>
      <c r="EDO20" s="163"/>
      <c r="EDP20" s="163"/>
      <c r="EDQ20" s="163"/>
      <c r="EDR20" s="163"/>
      <c r="EDS20" s="163"/>
      <c r="EDT20" s="163"/>
      <c r="EDU20" s="163"/>
      <c r="EDV20" s="163"/>
      <c r="EDW20" s="163"/>
      <c r="EDX20" s="163"/>
      <c r="EDY20" s="163"/>
      <c r="EDZ20" s="163"/>
      <c r="EEA20" s="163"/>
      <c r="EEB20" s="163"/>
      <c r="EEC20" s="163"/>
      <c r="EED20" s="163"/>
      <c r="EEE20" s="163"/>
      <c r="EEF20" s="163"/>
      <c r="EEG20" s="163"/>
      <c r="EEH20" s="163"/>
      <c r="EEI20" s="163"/>
      <c r="EEJ20" s="163"/>
      <c r="EEK20" s="163"/>
      <c r="EEL20" s="163"/>
      <c r="EEM20" s="163"/>
      <c r="EEN20" s="163"/>
      <c r="EEO20" s="163"/>
      <c r="EEP20" s="163"/>
      <c r="EEQ20" s="163"/>
      <c r="EER20" s="163"/>
      <c r="EES20" s="163"/>
      <c r="EET20" s="163"/>
      <c r="EEU20" s="163"/>
      <c r="EEV20" s="163"/>
      <c r="EEW20" s="163"/>
      <c r="EEX20" s="163"/>
      <c r="EEY20" s="163"/>
      <c r="EEZ20" s="163"/>
      <c r="EFA20" s="163"/>
      <c r="EFB20" s="163"/>
      <c r="EFC20" s="163"/>
      <c r="EFD20" s="163"/>
      <c r="EFE20" s="163"/>
      <c r="EFF20" s="163"/>
      <c r="EFG20" s="163"/>
      <c r="EFH20" s="163"/>
      <c r="EFI20" s="163"/>
      <c r="EFJ20" s="163"/>
      <c r="EFK20" s="163"/>
      <c r="EFL20" s="163"/>
      <c r="EFM20" s="163"/>
      <c r="EFN20" s="163"/>
      <c r="EFO20" s="163"/>
      <c r="EFP20" s="163"/>
      <c r="EFQ20" s="163"/>
      <c r="EFR20" s="163"/>
      <c r="EFS20" s="163"/>
      <c r="EFT20" s="163"/>
      <c r="EFU20" s="163"/>
      <c r="EFV20" s="163"/>
      <c r="EFW20" s="163"/>
      <c r="EFX20" s="163"/>
      <c r="EFY20" s="163"/>
      <c r="EFZ20" s="163"/>
      <c r="EGA20" s="163"/>
      <c r="EGB20" s="163"/>
      <c r="EGC20" s="163"/>
      <c r="EGD20" s="163"/>
      <c r="EGE20" s="163"/>
      <c r="EGF20" s="163"/>
      <c r="EGG20" s="163"/>
      <c r="EGH20" s="163"/>
      <c r="EGI20" s="163"/>
      <c r="EGJ20" s="163"/>
      <c r="EGK20" s="163"/>
      <c r="EGL20" s="163"/>
      <c r="EGM20" s="163"/>
      <c r="EGN20" s="163"/>
      <c r="EGO20" s="163"/>
      <c r="EGP20" s="163"/>
      <c r="EGQ20" s="163"/>
      <c r="EGR20" s="163"/>
      <c r="EGS20" s="163"/>
      <c r="EGT20" s="163"/>
      <c r="EGU20" s="163"/>
      <c r="EGV20" s="163"/>
      <c r="EGW20" s="163"/>
      <c r="EGX20" s="163"/>
      <c r="EGY20" s="163"/>
      <c r="EGZ20" s="163"/>
      <c r="EHA20" s="163"/>
      <c r="EHB20" s="163"/>
      <c r="EHC20" s="163"/>
      <c r="EHD20" s="163"/>
      <c r="EHE20" s="163"/>
      <c r="EHF20" s="163"/>
      <c r="EHG20" s="163"/>
      <c r="EHH20" s="163"/>
      <c r="EHI20" s="163"/>
      <c r="EHJ20" s="163"/>
      <c r="EHK20" s="163"/>
      <c r="EHL20" s="163"/>
      <c r="EHM20" s="163"/>
      <c r="EHN20" s="163"/>
      <c r="EHO20" s="163"/>
      <c r="EHP20" s="163"/>
      <c r="EHQ20" s="163"/>
      <c r="EHR20" s="163"/>
      <c r="EHS20" s="163"/>
      <c r="EHT20" s="163"/>
      <c r="EHU20" s="163"/>
      <c r="EHV20" s="163"/>
      <c r="EHW20" s="163"/>
      <c r="EHX20" s="163"/>
      <c r="EHY20" s="163"/>
      <c r="EHZ20" s="163"/>
      <c r="EIA20" s="163"/>
      <c r="EIB20" s="163"/>
      <c r="EIC20" s="163"/>
      <c r="EID20" s="163"/>
      <c r="EIE20" s="163"/>
      <c r="EIF20" s="163"/>
      <c r="EIG20" s="163"/>
      <c r="EIH20" s="163"/>
      <c r="EII20" s="163"/>
      <c r="EIJ20" s="163"/>
      <c r="EIK20" s="163"/>
      <c r="EIL20" s="163"/>
      <c r="EIM20" s="163"/>
      <c r="EIN20" s="163"/>
      <c r="EIO20" s="163"/>
      <c r="EIP20" s="163"/>
      <c r="EIQ20" s="163"/>
      <c r="EIR20" s="163"/>
      <c r="EIS20" s="163"/>
      <c r="EIT20" s="163"/>
      <c r="EIU20" s="163"/>
      <c r="EIV20" s="163"/>
      <c r="EIW20" s="163"/>
      <c r="EIX20" s="163"/>
      <c r="EIY20" s="163"/>
      <c r="EIZ20" s="163"/>
      <c r="EJA20" s="163"/>
      <c r="EJB20" s="163"/>
      <c r="EJC20" s="163"/>
      <c r="EJD20" s="163"/>
      <c r="EJE20" s="163"/>
      <c r="EJF20" s="163"/>
      <c r="EJG20" s="163"/>
      <c r="EJH20" s="163"/>
      <c r="EJI20" s="163"/>
      <c r="EJJ20" s="163"/>
      <c r="EJK20" s="163"/>
      <c r="EJL20" s="163"/>
      <c r="EJM20" s="163"/>
      <c r="EJN20" s="163"/>
      <c r="EJO20" s="163"/>
      <c r="EJP20" s="163"/>
      <c r="EJQ20" s="163"/>
      <c r="EJR20" s="163"/>
      <c r="EJS20" s="163"/>
      <c r="EJT20" s="163"/>
      <c r="EJU20" s="163"/>
      <c r="EJV20" s="163"/>
      <c r="EJW20" s="163"/>
      <c r="EJX20" s="163"/>
      <c r="EJY20" s="163"/>
      <c r="EJZ20" s="163"/>
      <c r="EKA20" s="163"/>
      <c r="EKB20" s="163"/>
      <c r="EKC20" s="163"/>
      <c r="EKD20" s="163"/>
      <c r="EKE20" s="163"/>
      <c r="EKF20" s="163"/>
      <c r="EKG20" s="163"/>
      <c r="EKH20" s="163"/>
      <c r="EKI20" s="163"/>
      <c r="EKJ20" s="163"/>
      <c r="EKK20" s="163"/>
      <c r="EKL20" s="163"/>
      <c r="EKM20" s="163"/>
      <c r="EKN20" s="163"/>
      <c r="EKO20" s="163"/>
      <c r="EKP20" s="163"/>
      <c r="EKQ20" s="163"/>
      <c r="EKR20" s="163"/>
      <c r="EKS20" s="163"/>
      <c r="EKT20" s="163"/>
      <c r="EKU20" s="163"/>
      <c r="EKV20" s="163"/>
      <c r="EKW20" s="163"/>
      <c r="EKX20" s="163"/>
      <c r="EKY20" s="163"/>
      <c r="EKZ20" s="163"/>
      <c r="ELA20" s="163"/>
      <c r="ELB20" s="163"/>
      <c r="ELC20" s="163"/>
      <c r="ELD20" s="163"/>
      <c r="ELE20" s="163"/>
      <c r="ELF20" s="163"/>
      <c r="ELG20" s="163"/>
      <c r="ELH20" s="163"/>
      <c r="ELI20" s="163"/>
      <c r="ELJ20" s="163"/>
      <c r="ELK20" s="163"/>
      <c r="ELL20" s="163"/>
      <c r="ELM20" s="163"/>
      <c r="ELN20" s="163"/>
      <c r="ELO20" s="163"/>
      <c r="ELP20" s="163"/>
      <c r="ELQ20" s="163"/>
      <c r="ELR20" s="163"/>
      <c r="ELS20" s="163"/>
      <c r="ELT20" s="163"/>
      <c r="ELU20" s="163"/>
      <c r="ELV20" s="163"/>
      <c r="ELW20" s="163"/>
      <c r="ELX20" s="163"/>
      <c r="ELY20" s="163"/>
      <c r="ELZ20" s="163"/>
      <c r="EMA20" s="163"/>
      <c r="EMB20" s="163"/>
      <c r="EMC20" s="163"/>
      <c r="EMD20" s="163"/>
      <c r="EME20" s="163"/>
      <c r="EMF20" s="163"/>
      <c r="EMG20" s="163"/>
      <c r="EMH20" s="163"/>
      <c r="EMI20" s="163"/>
      <c r="EMJ20" s="163"/>
      <c r="EMK20" s="163"/>
      <c r="EML20" s="163"/>
      <c r="EMM20" s="163"/>
      <c r="EMN20" s="163"/>
      <c r="EMO20" s="163"/>
      <c r="EMP20" s="163"/>
      <c r="EMQ20" s="163"/>
      <c r="EMR20" s="163"/>
      <c r="EMS20" s="163"/>
      <c r="EMT20" s="163"/>
      <c r="EMU20" s="163"/>
      <c r="EMV20" s="163"/>
      <c r="EMW20" s="163"/>
      <c r="EMX20" s="163"/>
      <c r="EMY20" s="163"/>
      <c r="EMZ20" s="163"/>
      <c r="ENA20" s="163"/>
      <c r="ENB20" s="163"/>
      <c r="ENC20" s="163"/>
      <c r="END20" s="163"/>
      <c r="ENE20" s="163"/>
      <c r="ENF20" s="163"/>
      <c r="ENG20" s="163"/>
      <c r="ENH20" s="163"/>
      <c r="ENI20" s="163"/>
      <c r="ENJ20" s="163"/>
      <c r="ENK20" s="163"/>
      <c r="ENL20" s="163"/>
      <c r="ENM20" s="163"/>
      <c r="ENN20" s="163"/>
      <c r="ENO20" s="163"/>
      <c r="ENP20" s="163"/>
      <c r="ENQ20" s="163"/>
      <c r="ENR20" s="163"/>
      <c r="ENS20" s="163"/>
      <c r="ENT20" s="163"/>
      <c r="ENU20" s="163"/>
      <c r="ENV20" s="163"/>
      <c r="ENW20" s="163"/>
      <c r="ENX20" s="163"/>
      <c r="ENY20" s="163"/>
      <c r="ENZ20" s="163"/>
      <c r="EOA20" s="163"/>
      <c r="EOB20" s="163"/>
      <c r="EOC20" s="163"/>
      <c r="EOD20" s="163"/>
      <c r="EOE20" s="163"/>
      <c r="EOF20" s="163"/>
      <c r="EOG20" s="163"/>
      <c r="EOH20" s="163"/>
      <c r="EOI20" s="163"/>
      <c r="EOJ20" s="163"/>
      <c r="EOK20" s="163"/>
      <c r="EOL20" s="163"/>
      <c r="EOM20" s="163"/>
      <c r="EON20" s="163"/>
      <c r="EOO20" s="163"/>
      <c r="EOP20" s="163"/>
      <c r="EOQ20" s="163"/>
      <c r="EOR20" s="163"/>
      <c r="EOS20" s="163"/>
      <c r="EOT20" s="163"/>
      <c r="EOU20" s="163"/>
      <c r="EOV20" s="163"/>
      <c r="EOW20" s="163"/>
      <c r="EOX20" s="163"/>
      <c r="EOY20" s="163"/>
      <c r="EOZ20" s="163"/>
      <c r="EPA20" s="163"/>
      <c r="EPB20" s="163"/>
      <c r="EPC20" s="163"/>
      <c r="EPD20" s="163"/>
      <c r="EPE20" s="163"/>
      <c r="EPF20" s="163"/>
      <c r="EPG20" s="163"/>
      <c r="EPH20" s="163"/>
      <c r="EPI20" s="163"/>
      <c r="EPJ20" s="163"/>
      <c r="EPK20" s="163"/>
      <c r="EPL20" s="163"/>
      <c r="EPM20" s="163"/>
      <c r="EPN20" s="163"/>
      <c r="EPO20" s="163"/>
      <c r="EPP20" s="163"/>
      <c r="EPQ20" s="163"/>
      <c r="EPR20" s="163"/>
      <c r="EPS20" s="163"/>
      <c r="EPT20" s="163"/>
      <c r="EPU20" s="163"/>
      <c r="EPV20" s="163"/>
      <c r="EPW20" s="163"/>
      <c r="EPX20" s="163"/>
      <c r="EPY20" s="163"/>
      <c r="EPZ20" s="163"/>
      <c r="EQA20" s="163"/>
      <c r="EQB20" s="163"/>
      <c r="EQC20" s="163"/>
      <c r="EQD20" s="163"/>
      <c r="EQE20" s="163"/>
      <c r="EQF20" s="163"/>
      <c r="EQG20" s="163"/>
      <c r="EQH20" s="163"/>
      <c r="EQI20" s="163"/>
      <c r="EQJ20" s="163"/>
      <c r="EQK20" s="163"/>
      <c r="EQL20" s="163"/>
      <c r="EQM20" s="163"/>
      <c r="EQN20" s="163"/>
      <c r="EQO20" s="163"/>
      <c r="EQP20" s="163"/>
      <c r="EQQ20" s="163"/>
      <c r="EQR20" s="163"/>
      <c r="EQS20" s="163"/>
      <c r="EQT20" s="163"/>
      <c r="EQU20" s="163"/>
      <c r="EQV20" s="163"/>
      <c r="EQW20" s="163"/>
      <c r="EQX20" s="163"/>
      <c r="EQY20" s="163"/>
      <c r="EQZ20" s="163"/>
      <c r="ERA20" s="163"/>
      <c r="ERB20" s="163"/>
      <c r="ERC20" s="163"/>
      <c r="ERD20" s="163"/>
      <c r="ERE20" s="163"/>
      <c r="ERF20" s="163"/>
      <c r="ERG20" s="163"/>
      <c r="ERH20" s="163"/>
      <c r="ERI20" s="163"/>
      <c r="ERJ20" s="163"/>
      <c r="ERK20" s="163"/>
      <c r="ERL20" s="163"/>
      <c r="ERM20" s="163"/>
      <c r="ERN20" s="163"/>
      <c r="ERO20" s="163"/>
      <c r="ERP20" s="163"/>
      <c r="ERQ20" s="163"/>
      <c r="ERR20" s="163"/>
      <c r="ERS20" s="163"/>
      <c r="ERT20" s="163"/>
      <c r="ERU20" s="163"/>
      <c r="ERV20" s="163"/>
      <c r="ERW20" s="163"/>
      <c r="ERX20" s="163"/>
      <c r="ERY20" s="163"/>
      <c r="ERZ20" s="163"/>
      <c r="ESA20" s="163"/>
      <c r="ESB20" s="163"/>
      <c r="ESC20" s="163"/>
      <c r="ESD20" s="163"/>
      <c r="ESE20" s="163"/>
      <c r="ESF20" s="163"/>
      <c r="ESG20" s="163"/>
      <c r="ESH20" s="163"/>
      <c r="ESI20" s="163"/>
      <c r="ESJ20" s="163"/>
      <c r="ESK20" s="163"/>
      <c r="ESL20" s="163"/>
      <c r="ESM20" s="163"/>
      <c r="ESN20" s="163"/>
      <c r="ESO20" s="163"/>
      <c r="ESP20" s="163"/>
      <c r="ESQ20" s="163"/>
      <c r="ESR20" s="163"/>
      <c r="ESS20" s="163"/>
      <c r="EST20" s="163"/>
      <c r="ESU20" s="163"/>
      <c r="ESV20" s="163"/>
      <c r="ESW20" s="163"/>
      <c r="ESX20" s="163"/>
      <c r="ESY20" s="163"/>
      <c r="ESZ20" s="163"/>
      <c r="ETA20" s="163"/>
      <c r="ETB20" s="163"/>
      <c r="ETC20" s="163"/>
      <c r="ETD20" s="163"/>
      <c r="ETE20" s="163"/>
      <c r="ETF20" s="163"/>
      <c r="ETG20" s="163"/>
      <c r="ETH20" s="163"/>
      <c r="ETI20" s="163"/>
      <c r="ETJ20" s="163"/>
      <c r="ETK20" s="163"/>
      <c r="ETL20" s="163"/>
      <c r="ETM20" s="163"/>
      <c r="ETN20" s="163"/>
      <c r="ETO20" s="163"/>
      <c r="ETP20" s="163"/>
      <c r="ETQ20" s="163"/>
      <c r="ETR20" s="163"/>
      <c r="ETS20" s="163"/>
      <c r="ETT20" s="163"/>
      <c r="ETU20" s="163"/>
      <c r="ETV20" s="163"/>
      <c r="ETW20" s="163"/>
      <c r="ETX20" s="163"/>
      <c r="ETY20" s="163"/>
      <c r="ETZ20" s="163"/>
      <c r="EUA20" s="163"/>
      <c r="EUB20" s="163"/>
      <c r="EUC20" s="163"/>
      <c r="EUD20" s="163"/>
      <c r="EUE20" s="163"/>
      <c r="EUF20" s="163"/>
      <c r="EUG20" s="163"/>
      <c r="EUH20" s="163"/>
      <c r="EUI20" s="163"/>
      <c r="EUJ20" s="163"/>
      <c r="EUK20" s="163"/>
      <c r="EUL20" s="163"/>
      <c r="EUM20" s="163"/>
      <c r="EUN20" s="163"/>
      <c r="EUO20" s="163"/>
      <c r="EUP20" s="163"/>
      <c r="EUQ20" s="163"/>
      <c r="EUR20" s="163"/>
      <c r="EUS20" s="163"/>
      <c r="EUT20" s="163"/>
      <c r="EUU20" s="163"/>
      <c r="EUV20" s="163"/>
      <c r="EUW20" s="163"/>
      <c r="EUX20" s="163"/>
      <c r="EUY20" s="163"/>
      <c r="EUZ20" s="163"/>
      <c r="EVA20" s="163"/>
      <c r="EVB20" s="163"/>
      <c r="EVC20" s="163"/>
      <c r="EVD20" s="163"/>
      <c r="EVE20" s="163"/>
      <c r="EVF20" s="163"/>
      <c r="EVG20" s="163"/>
      <c r="EVH20" s="163"/>
      <c r="EVI20" s="163"/>
      <c r="EVJ20" s="163"/>
      <c r="EVK20" s="163"/>
      <c r="EVL20" s="163"/>
      <c r="EVM20" s="163"/>
      <c r="EVN20" s="163"/>
      <c r="EVO20" s="163"/>
      <c r="EVP20" s="163"/>
      <c r="EVQ20" s="163"/>
      <c r="EVR20" s="163"/>
      <c r="EVS20" s="163"/>
      <c r="EVT20" s="163"/>
      <c r="EVU20" s="163"/>
      <c r="EVV20" s="163"/>
      <c r="EVW20" s="163"/>
      <c r="EVX20" s="163"/>
      <c r="EVY20" s="163"/>
      <c r="EVZ20" s="163"/>
      <c r="EWA20" s="163"/>
      <c r="EWB20" s="163"/>
      <c r="EWC20" s="163"/>
      <c r="EWD20" s="163"/>
      <c r="EWE20" s="163"/>
      <c r="EWF20" s="163"/>
      <c r="EWG20" s="163"/>
      <c r="EWH20" s="163"/>
      <c r="EWI20" s="163"/>
      <c r="EWJ20" s="163"/>
      <c r="EWK20" s="163"/>
      <c r="EWL20" s="163"/>
      <c r="EWM20" s="163"/>
      <c r="EWN20" s="163"/>
      <c r="EWO20" s="163"/>
      <c r="EWP20" s="163"/>
      <c r="EWQ20" s="163"/>
      <c r="EWR20" s="163"/>
      <c r="EWS20" s="163"/>
      <c r="EWT20" s="163"/>
      <c r="EWU20" s="163"/>
      <c r="EWV20" s="163"/>
      <c r="EWW20" s="163"/>
      <c r="EWX20" s="163"/>
      <c r="EWY20" s="163"/>
      <c r="EWZ20" s="163"/>
      <c r="EXA20" s="163"/>
      <c r="EXB20" s="163"/>
      <c r="EXC20" s="163"/>
      <c r="EXD20" s="163"/>
      <c r="EXE20" s="163"/>
      <c r="EXF20" s="163"/>
      <c r="EXG20" s="163"/>
      <c r="EXH20" s="163"/>
      <c r="EXI20" s="163"/>
      <c r="EXJ20" s="163"/>
      <c r="EXK20" s="163"/>
      <c r="EXL20" s="163"/>
      <c r="EXM20" s="163"/>
      <c r="EXN20" s="163"/>
      <c r="EXO20" s="163"/>
      <c r="EXP20" s="163"/>
      <c r="EXQ20" s="163"/>
      <c r="EXR20" s="163"/>
      <c r="EXS20" s="163"/>
      <c r="EXT20" s="163"/>
      <c r="EXU20" s="163"/>
      <c r="EXV20" s="163"/>
      <c r="EXW20" s="163"/>
      <c r="EXX20" s="163"/>
      <c r="EXY20" s="163"/>
      <c r="EXZ20" s="163"/>
      <c r="EYA20" s="163"/>
      <c r="EYB20" s="163"/>
      <c r="EYC20" s="163"/>
      <c r="EYD20" s="163"/>
      <c r="EYE20" s="163"/>
      <c r="EYF20" s="163"/>
      <c r="EYG20" s="163"/>
      <c r="EYH20" s="163"/>
      <c r="EYI20" s="163"/>
      <c r="EYJ20" s="163"/>
      <c r="EYK20" s="163"/>
      <c r="EYL20" s="163"/>
      <c r="EYM20" s="163"/>
      <c r="EYN20" s="163"/>
      <c r="EYO20" s="163"/>
      <c r="EYP20" s="163"/>
      <c r="EYQ20" s="163"/>
      <c r="EYR20" s="163"/>
      <c r="EYS20" s="163"/>
      <c r="EYT20" s="163"/>
      <c r="EYU20" s="163"/>
      <c r="EYV20" s="163"/>
      <c r="EYW20" s="163"/>
      <c r="EYX20" s="163"/>
      <c r="EYY20" s="163"/>
      <c r="EYZ20" s="163"/>
      <c r="EZA20" s="163"/>
      <c r="EZB20" s="163"/>
      <c r="EZC20" s="163"/>
      <c r="EZD20" s="163"/>
      <c r="EZE20" s="163"/>
      <c r="EZF20" s="163"/>
      <c r="EZG20" s="163"/>
      <c r="EZH20" s="163"/>
      <c r="EZI20" s="163"/>
      <c r="EZJ20" s="163"/>
      <c r="EZK20" s="163"/>
      <c r="EZL20" s="163"/>
      <c r="EZM20" s="163"/>
      <c r="EZN20" s="163"/>
      <c r="EZO20" s="163"/>
      <c r="EZP20" s="163"/>
      <c r="EZQ20" s="163"/>
      <c r="EZR20" s="163"/>
      <c r="EZS20" s="163"/>
      <c r="EZT20" s="163"/>
      <c r="EZU20" s="163"/>
      <c r="EZV20" s="163"/>
      <c r="EZW20" s="163"/>
      <c r="EZX20" s="163"/>
      <c r="EZY20" s="163"/>
      <c r="EZZ20" s="163"/>
      <c r="FAA20" s="163"/>
      <c r="FAB20" s="163"/>
      <c r="FAC20" s="163"/>
      <c r="FAD20" s="163"/>
      <c r="FAE20" s="163"/>
      <c r="FAF20" s="163"/>
      <c r="FAG20" s="163"/>
      <c r="FAH20" s="163"/>
      <c r="FAI20" s="163"/>
      <c r="FAJ20" s="163"/>
      <c r="FAK20" s="163"/>
      <c r="FAL20" s="163"/>
      <c r="FAM20" s="163"/>
      <c r="FAN20" s="163"/>
      <c r="FAO20" s="163"/>
      <c r="FAP20" s="163"/>
      <c r="FAQ20" s="163"/>
      <c r="FAR20" s="163"/>
      <c r="FAS20" s="163"/>
      <c r="FAT20" s="163"/>
      <c r="FAU20" s="163"/>
      <c r="FAV20" s="163"/>
      <c r="FAW20" s="163"/>
      <c r="FAX20" s="163"/>
      <c r="FAY20" s="163"/>
      <c r="FAZ20" s="163"/>
      <c r="FBA20" s="163"/>
      <c r="FBB20" s="163"/>
      <c r="FBC20" s="163"/>
      <c r="FBD20" s="163"/>
      <c r="FBE20" s="163"/>
      <c r="FBF20" s="163"/>
      <c r="FBG20" s="163"/>
      <c r="FBH20" s="163"/>
      <c r="FBI20" s="163"/>
      <c r="FBJ20" s="163"/>
      <c r="FBK20" s="163"/>
      <c r="FBL20" s="163"/>
      <c r="FBM20" s="163"/>
      <c r="FBN20" s="163"/>
      <c r="FBO20" s="163"/>
      <c r="FBP20" s="163"/>
      <c r="FBQ20" s="163"/>
      <c r="FBR20" s="163"/>
      <c r="FBS20" s="163"/>
      <c r="FBT20" s="163"/>
      <c r="FBU20" s="163"/>
      <c r="FBV20" s="163"/>
      <c r="FBW20" s="163"/>
      <c r="FBX20" s="163"/>
      <c r="FBY20" s="163"/>
      <c r="FBZ20" s="163"/>
      <c r="FCA20" s="163"/>
      <c r="FCB20" s="163"/>
      <c r="FCC20" s="163"/>
      <c r="FCD20" s="163"/>
      <c r="FCE20" s="163"/>
      <c r="FCF20" s="163"/>
      <c r="FCG20" s="163"/>
      <c r="FCH20" s="163"/>
      <c r="FCI20" s="163"/>
      <c r="FCJ20" s="163"/>
      <c r="FCK20" s="163"/>
      <c r="FCL20" s="163"/>
      <c r="FCM20" s="163"/>
      <c r="FCN20" s="163"/>
      <c r="FCO20" s="163"/>
      <c r="FCP20" s="163"/>
      <c r="FCQ20" s="163"/>
      <c r="FCR20" s="163"/>
      <c r="FCS20" s="163"/>
      <c r="FCT20" s="163"/>
      <c r="FCU20" s="163"/>
      <c r="FCV20" s="163"/>
      <c r="FCW20" s="163"/>
      <c r="FCX20" s="163"/>
      <c r="FCY20" s="163"/>
      <c r="FCZ20" s="163"/>
      <c r="FDA20" s="163"/>
      <c r="FDB20" s="163"/>
      <c r="FDC20" s="163"/>
      <c r="FDD20" s="163"/>
      <c r="FDE20" s="163"/>
      <c r="FDF20" s="163"/>
      <c r="FDG20" s="163"/>
      <c r="FDH20" s="163"/>
      <c r="FDI20" s="163"/>
      <c r="FDJ20" s="163"/>
      <c r="FDK20" s="163"/>
      <c r="FDL20" s="163"/>
      <c r="FDM20" s="163"/>
      <c r="FDN20" s="163"/>
      <c r="FDO20" s="163"/>
      <c r="FDP20" s="163"/>
      <c r="FDQ20" s="163"/>
      <c r="FDR20" s="163"/>
      <c r="FDS20" s="163"/>
      <c r="FDT20" s="163"/>
      <c r="FDU20" s="163"/>
      <c r="FDV20" s="163"/>
      <c r="FDW20" s="163"/>
      <c r="FDX20" s="163"/>
      <c r="FDY20" s="163"/>
      <c r="FDZ20" s="163"/>
      <c r="FEA20" s="163"/>
      <c r="FEB20" s="163"/>
      <c r="FEC20" s="163"/>
      <c r="FED20" s="163"/>
      <c r="FEE20" s="163"/>
      <c r="FEF20" s="163"/>
      <c r="FEG20" s="163"/>
      <c r="FEH20" s="163"/>
      <c r="FEI20" s="163"/>
      <c r="FEJ20" s="163"/>
      <c r="FEK20" s="163"/>
      <c r="FEL20" s="163"/>
      <c r="FEM20" s="163"/>
      <c r="FEN20" s="163"/>
      <c r="FEO20" s="163"/>
      <c r="FEP20" s="163"/>
      <c r="FEQ20" s="163"/>
      <c r="FER20" s="163"/>
      <c r="FES20" s="163"/>
      <c r="FET20" s="163"/>
      <c r="FEU20" s="163"/>
      <c r="FEV20" s="163"/>
      <c r="FEW20" s="163"/>
      <c r="FEX20" s="163"/>
      <c r="FEY20" s="163"/>
      <c r="FEZ20" s="163"/>
      <c r="FFA20" s="163"/>
      <c r="FFB20" s="163"/>
      <c r="FFC20" s="163"/>
      <c r="FFD20" s="163"/>
      <c r="FFE20" s="163"/>
      <c r="FFF20" s="163"/>
      <c r="FFG20" s="163"/>
      <c r="FFH20" s="163"/>
      <c r="FFI20" s="163"/>
      <c r="FFJ20" s="163"/>
      <c r="FFK20" s="163"/>
      <c r="FFL20" s="163"/>
      <c r="FFM20" s="163"/>
      <c r="FFN20" s="163"/>
      <c r="FFO20" s="163"/>
      <c r="FFP20" s="163"/>
      <c r="FFQ20" s="163"/>
      <c r="FFR20" s="163"/>
      <c r="FFS20" s="163"/>
      <c r="FFT20" s="163"/>
      <c r="FFU20" s="163"/>
      <c r="FFV20" s="163"/>
      <c r="FFW20" s="163"/>
      <c r="FFX20" s="163"/>
      <c r="FFY20" s="163"/>
      <c r="FFZ20" s="163"/>
      <c r="FGA20" s="163"/>
      <c r="FGB20" s="163"/>
      <c r="FGC20" s="163"/>
      <c r="FGD20" s="163"/>
      <c r="FGE20" s="163"/>
      <c r="FGF20" s="163"/>
      <c r="FGG20" s="163"/>
      <c r="FGH20" s="163"/>
      <c r="FGI20" s="163"/>
      <c r="FGJ20" s="163"/>
      <c r="FGK20" s="163"/>
      <c r="FGL20" s="163"/>
      <c r="FGM20" s="163"/>
      <c r="FGN20" s="163"/>
      <c r="FGO20" s="163"/>
      <c r="FGP20" s="163"/>
      <c r="FGQ20" s="163"/>
      <c r="FGR20" s="163"/>
      <c r="FGS20" s="163"/>
      <c r="FGT20" s="163"/>
      <c r="FGU20" s="163"/>
      <c r="FGV20" s="163"/>
      <c r="FGW20" s="163"/>
      <c r="FGX20" s="163"/>
      <c r="FGY20" s="163"/>
      <c r="FGZ20" s="163"/>
      <c r="FHA20" s="163"/>
      <c r="FHB20" s="163"/>
      <c r="FHC20" s="163"/>
      <c r="FHD20" s="163"/>
      <c r="FHE20" s="163"/>
      <c r="FHF20" s="163"/>
      <c r="FHG20" s="163"/>
      <c r="FHH20" s="163"/>
      <c r="FHI20" s="163"/>
      <c r="FHJ20" s="163"/>
      <c r="FHK20" s="163"/>
      <c r="FHL20" s="163"/>
      <c r="FHM20" s="163"/>
      <c r="FHN20" s="163"/>
      <c r="FHO20" s="163"/>
      <c r="FHP20" s="163"/>
      <c r="FHQ20" s="163"/>
      <c r="FHR20" s="163"/>
      <c r="FHS20" s="163"/>
      <c r="FHT20" s="163"/>
      <c r="FHU20" s="163"/>
      <c r="FHV20" s="163"/>
      <c r="FHW20" s="163"/>
      <c r="FHX20" s="163"/>
      <c r="FHY20" s="163"/>
      <c r="FHZ20" s="163"/>
      <c r="FIA20" s="163"/>
      <c r="FIB20" s="163"/>
      <c r="FIC20" s="163"/>
      <c r="FID20" s="163"/>
      <c r="FIE20" s="163"/>
      <c r="FIF20" s="163"/>
      <c r="FIG20" s="163"/>
      <c r="FIH20" s="163"/>
      <c r="FII20" s="163"/>
      <c r="FIJ20" s="163"/>
      <c r="FIK20" s="163"/>
      <c r="FIL20" s="163"/>
      <c r="FIM20" s="163"/>
      <c r="FIN20" s="163"/>
      <c r="FIO20" s="163"/>
      <c r="FIP20" s="163"/>
      <c r="FIQ20" s="163"/>
      <c r="FIR20" s="163"/>
      <c r="FIS20" s="163"/>
      <c r="FIT20" s="163"/>
      <c r="FIU20" s="163"/>
      <c r="FIV20" s="163"/>
      <c r="FIW20" s="163"/>
      <c r="FIX20" s="163"/>
      <c r="FIY20" s="163"/>
      <c r="FIZ20" s="163"/>
      <c r="FJA20" s="163"/>
      <c r="FJB20" s="163"/>
      <c r="FJC20" s="163"/>
      <c r="FJD20" s="163"/>
      <c r="FJE20" s="163"/>
      <c r="FJF20" s="163"/>
      <c r="FJG20" s="163"/>
      <c r="FJH20" s="163"/>
      <c r="FJI20" s="163"/>
      <c r="FJJ20" s="163"/>
      <c r="FJK20" s="163"/>
      <c r="FJL20" s="163"/>
      <c r="FJM20" s="163"/>
      <c r="FJN20" s="163"/>
      <c r="FJO20" s="163"/>
      <c r="FJP20" s="163"/>
      <c r="FJQ20" s="163"/>
      <c r="FJR20" s="163"/>
      <c r="FJS20" s="163"/>
      <c r="FJT20" s="163"/>
      <c r="FJU20" s="163"/>
      <c r="FJV20" s="163"/>
      <c r="FJW20" s="163"/>
      <c r="FJX20" s="163"/>
      <c r="FJY20" s="163"/>
      <c r="FJZ20" s="163"/>
      <c r="FKA20" s="163"/>
      <c r="FKB20" s="163"/>
      <c r="FKC20" s="163"/>
      <c r="FKD20" s="163"/>
      <c r="FKE20" s="163"/>
      <c r="FKF20" s="163"/>
      <c r="FKG20" s="163"/>
      <c r="FKH20" s="163"/>
      <c r="FKI20" s="163"/>
      <c r="FKJ20" s="163"/>
      <c r="FKK20" s="163"/>
      <c r="FKL20" s="163"/>
      <c r="FKM20" s="163"/>
      <c r="FKN20" s="163"/>
      <c r="FKO20" s="163"/>
      <c r="FKP20" s="163"/>
      <c r="FKQ20" s="163"/>
      <c r="FKR20" s="163"/>
      <c r="FKS20" s="163"/>
      <c r="FKT20" s="163"/>
      <c r="FKU20" s="163"/>
      <c r="FKV20" s="163"/>
      <c r="FKW20" s="163"/>
      <c r="FKX20" s="163"/>
      <c r="FKY20" s="163"/>
      <c r="FKZ20" s="163"/>
      <c r="FLA20" s="163"/>
      <c r="FLB20" s="163"/>
      <c r="FLC20" s="163"/>
      <c r="FLD20" s="163"/>
      <c r="FLE20" s="163"/>
      <c r="FLF20" s="163"/>
      <c r="FLG20" s="163"/>
      <c r="FLH20" s="163"/>
      <c r="FLI20" s="163"/>
      <c r="FLJ20" s="163"/>
      <c r="FLK20" s="163"/>
      <c r="FLL20" s="163"/>
      <c r="FLM20" s="163"/>
      <c r="FLN20" s="163"/>
      <c r="FLO20" s="163"/>
      <c r="FLP20" s="163"/>
      <c r="FLQ20" s="163"/>
      <c r="FLR20" s="163"/>
      <c r="FLS20" s="163"/>
      <c r="FLT20" s="163"/>
      <c r="FLU20" s="163"/>
      <c r="FLV20" s="163"/>
      <c r="FLW20" s="163"/>
      <c r="FLX20" s="163"/>
      <c r="FLY20" s="163"/>
      <c r="FLZ20" s="163"/>
      <c r="FMA20" s="163"/>
      <c r="FMB20" s="163"/>
      <c r="FMC20" s="163"/>
      <c r="FMD20" s="163"/>
      <c r="FME20" s="163"/>
      <c r="FMF20" s="163"/>
      <c r="FMG20" s="163"/>
      <c r="FMH20" s="163"/>
      <c r="FMI20" s="163"/>
      <c r="FMJ20" s="163"/>
      <c r="FMK20" s="163"/>
      <c r="FML20" s="163"/>
      <c r="FMM20" s="163"/>
      <c r="FMN20" s="163"/>
      <c r="FMO20" s="163"/>
      <c r="FMP20" s="163"/>
      <c r="FMQ20" s="163"/>
      <c r="FMR20" s="163"/>
      <c r="FMS20" s="163"/>
      <c r="FMT20" s="163"/>
      <c r="FMU20" s="163"/>
      <c r="FMV20" s="163"/>
      <c r="FMW20" s="163"/>
      <c r="FMX20" s="163"/>
      <c r="FMY20" s="163"/>
      <c r="FMZ20" s="163"/>
      <c r="FNA20" s="163"/>
      <c r="FNB20" s="163"/>
      <c r="FNC20" s="163"/>
      <c r="FND20" s="163"/>
      <c r="FNE20" s="163"/>
      <c r="FNF20" s="163"/>
      <c r="FNG20" s="163"/>
      <c r="FNH20" s="163"/>
      <c r="FNI20" s="163"/>
      <c r="FNJ20" s="163"/>
      <c r="FNK20" s="163"/>
      <c r="FNL20" s="163"/>
      <c r="FNM20" s="163"/>
      <c r="FNN20" s="163"/>
      <c r="FNO20" s="163"/>
      <c r="FNP20" s="163"/>
      <c r="FNQ20" s="163"/>
      <c r="FNR20" s="163"/>
      <c r="FNS20" s="163"/>
      <c r="FNT20" s="163"/>
      <c r="FNU20" s="163"/>
      <c r="FNV20" s="163"/>
      <c r="FNW20" s="163"/>
      <c r="FNX20" s="163"/>
      <c r="FNY20" s="163"/>
      <c r="FNZ20" s="163"/>
      <c r="FOA20" s="163"/>
      <c r="FOB20" s="163"/>
      <c r="FOC20" s="163"/>
      <c r="FOD20" s="163"/>
      <c r="FOE20" s="163"/>
      <c r="FOF20" s="163"/>
      <c r="FOG20" s="163"/>
      <c r="FOH20" s="163"/>
      <c r="FOI20" s="163"/>
      <c r="FOJ20" s="163"/>
      <c r="FOK20" s="163"/>
      <c r="FOL20" s="163"/>
      <c r="FOM20" s="163"/>
      <c r="FON20" s="163"/>
      <c r="FOO20" s="163"/>
      <c r="FOP20" s="163"/>
      <c r="FOQ20" s="163"/>
      <c r="FOR20" s="163"/>
      <c r="FOS20" s="163"/>
      <c r="FOT20" s="163"/>
      <c r="FOU20" s="163"/>
      <c r="FOV20" s="163"/>
      <c r="FOW20" s="163"/>
      <c r="FOX20" s="163"/>
      <c r="FOY20" s="163"/>
      <c r="FOZ20" s="163"/>
      <c r="FPA20" s="163"/>
      <c r="FPB20" s="163"/>
      <c r="FPC20" s="163"/>
      <c r="FPD20" s="163"/>
      <c r="FPE20" s="163"/>
      <c r="FPF20" s="163"/>
      <c r="FPG20" s="163"/>
      <c r="FPH20" s="163"/>
      <c r="FPI20" s="163"/>
      <c r="FPJ20" s="163"/>
      <c r="FPK20" s="163"/>
      <c r="FPL20" s="163"/>
      <c r="FPM20" s="163"/>
      <c r="FPN20" s="163"/>
      <c r="FPO20" s="163"/>
      <c r="FPP20" s="163"/>
      <c r="FPQ20" s="163"/>
      <c r="FPR20" s="163"/>
      <c r="FPS20" s="163"/>
      <c r="FPT20" s="163"/>
      <c r="FPU20" s="163"/>
      <c r="FPV20" s="163"/>
      <c r="FPW20" s="163"/>
      <c r="FPX20" s="163"/>
      <c r="FPY20" s="163"/>
      <c r="FPZ20" s="163"/>
      <c r="FQA20" s="163"/>
      <c r="FQB20" s="163"/>
      <c r="FQC20" s="163"/>
      <c r="FQD20" s="163"/>
      <c r="FQE20" s="163"/>
      <c r="FQF20" s="163"/>
      <c r="FQG20" s="163"/>
      <c r="FQH20" s="163"/>
      <c r="FQI20" s="163"/>
      <c r="FQJ20" s="163"/>
      <c r="FQK20" s="163"/>
      <c r="FQL20" s="163"/>
      <c r="FQM20" s="163"/>
      <c r="FQN20" s="163"/>
      <c r="FQO20" s="163"/>
      <c r="FQP20" s="163"/>
      <c r="FQQ20" s="163"/>
      <c r="FQR20" s="163"/>
      <c r="FQS20" s="163"/>
      <c r="FQT20" s="163"/>
      <c r="FQU20" s="163"/>
      <c r="FQV20" s="163"/>
      <c r="FQW20" s="163"/>
      <c r="FQX20" s="163"/>
      <c r="FQY20" s="163"/>
      <c r="FQZ20" s="163"/>
      <c r="FRA20" s="163"/>
      <c r="FRB20" s="163"/>
      <c r="FRC20" s="163"/>
      <c r="FRD20" s="163"/>
      <c r="FRE20" s="163"/>
      <c r="FRF20" s="163"/>
      <c r="FRG20" s="163"/>
      <c r="FRH20" s="163"/>
      <c r="FRI20" s="163"/>
      <c r="FRJ20" s="163"/>
      <c r="FRK20" s="163"/>
      <c r="FRL20" s="163"/>
      <c r="FRM20" s="163"/>
      <c r="FRN20" s="163"/>
      <c r="FRO20" s="163"/>
      <c r="FRP20" s="163"/>
      <c r="FRQ20" s="163"/>
      <c r="FRR20" s="163"/>
      <c r="FRS20" s="163"/>
      <c r="FRT20" s="163"/>
      <c r="FRU20" s="163"/>
      <c r="FRV20" s="163"/>
      <c r="FRW20" s="163"/>
      <c r="FRX20" s="163"/>
      <c r="FRY20" s="163"/>
      <c r="FRZ20" s="163"/>
      <c r="FSA20" s="163"/>
      <c r="FSB20" s="163"/>
      <c r="FSC20" s="163"/>
      <c r="FSD20" s="163"/>
      <c r="FSE20" s="163"/>
      <c r="FSF20" s="163"/>
      <c r="FSG20" s="163"/>
      <c r="FSH20" s="163"/>
      <c r="FSI20" s="163"/>
      <c r="FSJ20" s="163"/>
      <c r="FSK20" s="163"/>
      <c r="FSL20" s="163"/>
      <c r="FSM20" s="163"/>
      <c r="FSN20" s="163"/>
      <c r="FSO20" s="163"/>
      <c r="FSP20" s="163"/>
      <c r="FSQ20" s="163"/>
      <c r="FSR20" s="163"/>
      <c r="FSS20" s="163"/>
      <c r="FST20" s="163"/>
      <c r="FSU20" s="163"/>
      <c r="FSV20" s="163"/>
      <c r="FSW20" s="163"/>
      <c r="FSX20" s="163"/>
      <c r="FSY20" s="163"/>
      <c r="FSZ20" s="163"/>
      <c r="FTA20" s="163"/>
      <c r="FTB20" s="163"/>
      <c r="FTC20" s="163"/>
      <c r="FTD20" s="163"/>
      <c r="FTE20" s="163"/>
      <c r="FTF20" s="163"/>
      <c r="FTG20" s="163"/>
      <c r="FTH20" s="163"/>
      <c r="FTI20" s="163"/>
      <c r="FTJ20" s="163"/>
      <c r="FTK20" s="163"/>
      <c r="FTL20" s="163"/>
      <c r="FTM20" s="163"/>
      <c r="FTN20" s="163"/>
      <c r="FTO20" s="163"/>
      <c r="FTP20" s="163"/>
      <c r="FTQ20" s="163"/>
      <c r="FTR20" s="163"/>
      <c r="FTS20" s="163"/>
      <c r="FTT20" s="163"/>
      <c r="FTU20" s="163"/>
      <c r="FTV20" s="163"/>
      <c r="FTW20" s="163"/>
      <c r="FTX20" s="163"/>
      <c r="FTY20" s="163"/>
      <c r="FTZ20" s="163"/>
      <c r="FUA20" s="163"/>
      <c r="FUB20" s="163"/>
      <c r="FUC20" s="163"/>
      <c r="FUD20" s="163"/>
      <c r="FUE20" s="163"/>
      <c r="FUF20" s="163"/>
      <c r="FUG20" s="163"/>
      <c r="FUH20" s="163"/>
      <c r="FUI20" s="163"/>
      <c r="FUJ20" s="163"/>
      <c r="FUK20" s="163"/>
      <c r="FUL20" s="163"/>
      <c r="FUM20" s="163"/>
      <c r="FUN20" s="163"/>
      <c r="FUO20" s="163"/>
      <c r="FUP20" s="163"/>
      <c r="FUQ20" s="163"/>
      <c r="FUR20" s="163"/>
      <c r="FUS20" s="163"/>
      <c r="FUT20" s="163"/>
      <c r="FUU20" s="163"/>
      <c r="FUV20" s="163"/>
      <c r="FUW20" s="163"/>
      <c r="FUX20" s="163"/>
      <c r="FUY20" s="163"/>
      <c r="FUZ20" s="163"/>
      <c r="FVA20" s="163"/>
      <c r="FVB20" s="163"/>
      <c r="FVC20" s="163"/>
      <c r="FVD20" s="163"/>
      <c r="FVE20" s="163"/>
      <c r="FVF20" s="163"/>
      <c r="FVG20" s="163"/>
      <c r="FVH20" s="163"/>
      <c r="FVI20" s="163"/>
      <c r="FVJ20" s="163"/>
      <c r="FVK20" s="163"/>
      <c r="FVL20" s="163"/>
      <c r="FVM20" s="163"/>
      <c r="FVN20" s="163"/>
      <c r="FVO20" s="163"/>
      <c r="FVP20" s="163"/>
      <c r="FVQ20" s="163"/>
      <c r="FVR20" s="163"/>
      <c r="FVS20" s="163"/>
      <c r="FVT20" s="163"/>
      <c r="FVU20" s="163"/>
      <c r="FVV20" s="163"/>
      <c r="FVW20" s="163"/>
      <c r="FVX20" s="163"/>
      <c r="FVY20" s="163"/>
      <c r="FVZ20" s="163"/>
      <c r="FWA20" s="163"/>
      <c r="FWB20" s="163"/>
      <c r="FWC20" s="163"/>
      <c r="FWD20" s="163"/>
      <c r="FWE20" s="163"/>
      <c r="FWF20" s="163"/>
      <c r="FWG20" s="163"/>
      <c r="FWH20" s="163"/>
      <c r="FWI20" s="163"/>
      <c r="FWJ20" s="163"/>
      <c r="FWK20" s="163"/>
      <c r="FWL20" s="163"/>
      <c r="FWM20" s="163"/>
      <c r="FWN20" s="163"/>
      <c r="FWO20" s="163"/>
      <c r="FWP20" s="163"/>
      <c r="FWQ20" s="163"/>
      <c r="FWR20" s="163"/>
      <c r="FWS20" s="163"/>
      <c r="FWT20" s="163"/>
      <c r="FWU20" s="163"/>
      <c r="FWV20" s="163"/>
      <c r="FWW20" s="163"/>
      <c r="FWX20" s="163"/>
      <c r="FWY20" s="163"/>
      <c r="FWZ20" s="163"/>
      <c r="FXA20" s="163"/>
      <c r="FXB20" s="163"/>
      <c r="FXC20" s="163"/>
      <c r="FXD20" s="163"/>
      <c r="FXE20" s="163"/>
      <c r="FXF20" s="163"/>
      <c r="FXG20" s="163"/>
      <c r="FXH20" s="163"/>
      <c r="FXI20" s="163"/>
      <c r="FXJ20" s="163"/>
      <c r="FXK20" s="163"/>
      <c r="FXL20" s="163"/>
      <c r="FXM20" s="163"/>
      <c r="FXN20" s="163"/>
      <c r="FXO20" s="163"/>
      <c r="FXP20" s="163"/>
      <c r="FXQ20" s="163"/>
      <c r="FXR20" s="163"/>
      <c r="FXS20" s="163"/>
      <c r="FXT20" s="163"/>
      <c r="FXU20" s="163"/>
      <c r="FXV20" s="163"/>
      <c r="FXW20" s="163"/>
      <c r="FXX20" s="163"/>
      <c r="FXY20" s="163"/>
      <c r="FXZ20" s="163"/>
      <c r="FYA20" s="163"/>
      <c r="FYB20" s="163"/>
      <c r="FYC20" s="163"/>
      <c r="FYD20" s="163"/>
      <c r="FYE20" s="163"/>
      <c r="FYF20" s="163"/>
      <c r="FYG20" s="163"/>
      <c r="FYH20" s="163"/>
      <c r="FYI20" s="163"/>
      <c r="FYJ20" s="163"/>
      <c r="FYK20" s="163"/>
      <c r="FYL20" s="163"/>
      <c r="FYM20" s="163"/>
      <c r="FYN20" s="163"/>
      <c r="FYO20" s="163"/>
      <c r="FYP20" s="163"/>
      <c r="FYQ20" s="163"/>
      <c r="FYR20" s="163"/>
      <c r="FYS20" s="163"/>
      <c r="FYT20" s="163"/>
      <c r="FYU20" s="163"/>
      <c r="FYV20" s="163"/>
      <c r="FYW20" s="163"/>
      <c r="FYX20" s="163"/>
      <c r="FYY20" s="163"/>
      <c r="FYZ20" s="163"/>
      <c r="FZA20" s="163"/>
      <c r="FZB20" s="163"/>
      <c r="FZC20" s="163"/>
      <c r="FZD20" s="163"/>
      <c r="FZE20" s="163"/>
      <c r="FZF20" s="163"/>
      <c r="FZG20" s="163"/>
      <c r="FZH20" s="163"/>
      <c r="FZI20" s="163"/>
      <c r="FZJ20" s="163"/>
      <c r="FZK20" s="163"/>
      <c r="FZL20" s="163"/>
      <c r="FZM20" s="163"/>
      <c r="FZN20" s="163"/>
      <c r="FZO20" s="163"/>
      <c r="FZP20" s="163"/>
      <c r="FZQ20" s="163"/>
      <c r="FZR20" s="163"/>
      <c r="FZS20" s="163"/>
      <c r="FZT20" s="163"/>
      <c r="FZU20" s="163"/>
      <c r="FZV20" s="163"/>
      <c r="FZW20" s="163"/>
      <c r="FZX20" s="163"/>
      <c r="FZY20" s="163"/>
      <c r="FZZ20" s="163"/>
      <c r="GAA20" s="163"/>
      <c r="GAB20" s="163"/>
      <c r="GAC20" s="163"/>
      <c r="GAD20" s="163"/>
      <c r="GAE20" s="163"/>
      <c r="GAF20" s="163"/>
      <c r="GAG20" s="163"/>
      <c r="GAH20" s="163"/>
      <c r="GAI20" s="163"/>
      <c r="GAJ20" s="163"/>
      <c r="GAK20" s="163"/>
      <c r="GAL20" s="163"/>
      <c r="GAM20" s="163"/>
      <c r="GAN20" s="163"/>
      <c r="GAO20" s="163"/>
      <c r="GAP20" s="163"/>
      <c r="GAQ20" s="163"/>
      <c r="GAR20" s="163"/>
      <c r="GAS20" s="163"/>
      <c r="GAT20" s="163"/>
      <c r="GAU20" s="163"/>
      <c r="GAV20" s="163"/>
      <c r="GAW20" s="163"/>
      <c r="GAX20" s="163"/>
      <c r="GAY20" s="163"/>
      <c r="GAZ20" s="163"/>
      <c r="GBA20" s="163"/>
      <c r="GBB20" s="163"/>
      <c r="GBC20" s="163"/>
      <c r="GBD20" s="163"/>
      <c r="GBE20" s="163"/>
      <c r="GBF20" s="163"/>
      <c r="GBG20" s="163"/>
      <c r="GBH20" s="163"/>
      <c r="GBI20" s="163"/>
      <c r="GBJ20" s="163"/>
      <c r="GBK20" s="163"/>
      <c r="GBL20" s="163"/>
      <c r="GBM20" s="163"/>
      <c r="GBN20" s="163"/>
      <c r="GBO20" s="163"/>
      <c r="GBP20" s="163"/>
      <c r="GBQ20" s="163"/>
      <c r="GBR20" s="163"/>
      <c r="GBS20" s="163"/>
      <c r="GBT20" s="163"/>
      <c r="GBU20" s="163"/>
      <c r="GBV20" s="163"/>
      <c r="GBW20" s="163"/>
      <c r="GBX20" s="163"/>
      <c r="GBY20" s="163"/>
      <c r="GBZ20" s="163"/>
      <c r="GCA20" s="163"/>
      <c r="GCB20" s="163"/>
      <c r="GCC20" s="163"/>
      <c r="GCD20" s="163"/>
      <c r="GCE20" s="163"/>
      <c r="GCF20" s="163"/>
      <c r="GCG20" s="163"/>
      <c r="GCH20" s="163"/>
      <c r="GCI20" s="163"/>
      <c r="GCJ20" s="163"/>
      <c r="GCK20" s="163"/>
      <c r="GCL20" s="163"/>
      <c r="GCM20" s="163"/>
      <c r="GCN20" s="163"/>
      <c r="GCO20" s="163"/>
      <c r="GCP20" s="163"/>
      <c r="GCQ20" s="163"/>
      <c r="GCR20" s="163"/>
      <c r="GCS20" s="163"/>
      <c r="GCT20" s="163"/>
      <c r="GCU20" s="163"/>
      <c r="GCV20" s="163"/>
      <c r="GCW20" s="163"/>
      <c r="GCX20" s="163"/>
      <c r="GCY20" s="163"/>
      <c r="GCZ20" s="163"/>
      <c r="GDA20" s="163"/>
      <c r="GDB20" s="163"/>
      <c r="GDC20" s="163"/>
      <c r="GDD20" s="163"/>
      <c r="GDE20" s="163"/>
      <c r="GDF20" s="163"/>
      <c r="GDG20" s="163"/>
      <c r="GDH20" s="163"/>
      <c r="GDI20" s="163"/>
      <c r="GDJ20" s="163"/>
      <c r="GDK20" s="163"/>
      <c r="GDL20" s="163"/>
      <c r="GDM20" s="163"/>
      <c r="GDN20" s="163"/>
      <c r="GDO20" s="163"/>
      <c r="GDP20" s="163"/>
      <c r="GDQ20" s="163"/>
      <c r="GDR20" s="163"/>
      <c r="GDS20" s="163"/>
      <c r="GDT20" s="163"/>
      <c r="GDU20" s="163"/>
      <c r="GDV20" s="163"/>
      <c r="GDW20" s="163"/>
      <c r="GDX20" s="163"/>
      <c r="GDY20" s="163"/>
      <c r="GDZ20" s="163"/>
      <c r="GEA20" s="163"/>
      <c r="GEB20" s="163"/>
      <c r="GEC20" s="163"/>
      <c r="GED20" s="163"/>
      <c r="GEE20" s="163"/>
      <c r="GEF20" s="163"/>
      <c r="GEG20" s="163"/>
      <c r="GEH20" s="163"/>
      <c r="GEI20" s="163"/>
      <c r="GEJ20" s="163"/>
      <c r="GEK20" s="163"/>
      <c r="GEL20" s="163"/>
      <c r="GEM20" s="163"/>
      <c r="GEN20" s="163"/>
      <c r="GEO20" s="163"/>
      <c r="GEP20" s="163"/>
      <c r="GEQ20" s="163"/>
      <c r="GER20" s="163"/>
      <c r="GES20" s="163"/>
      <c r="GET20" s="163"/>
      <c r="GEU20" s="163"/>
      <c r="GEV20" s="163"/>
      <c r="GEW20" s="163"/>
      <c r="GEX20" s="163"/>
      <c r="GEY20" s="163"/>
      <c r="GEZ20" s="163"/>
      <c r="GFA20" s="163"/>
      <c r="GFB20" s="163"/>
      <c r="GFC20" s="163"/>
      <c r="GFD20" s="163"/>
      <c r="GFE20" s="163"/>
      <c r="GFF20" s="163"/>
      <c r="GFG20" s="163"/>
      <c r="GFH20" s="163"/>
      <c r="GFI20" s="163"/>
      <c r="GFJ20" s="163"/>
      <c r="GFK20" s="163"/>
      <c r="GFL20" s="163"/>
      <c r="GFM20" s="163"/>
      <c r="GFN20" s="163"/>
      <c r="GFO20" s="163"/>
      <c r="GFP20" s="163"/>
      <c r="GFQ20" s="163"/>
      <c r="GFR20" s="163"/>
      <c r="GFS20" s="163"/>
      <c r="GFT20" s="163"/>
      <c r="GFU20" s="163"/>
      <c r="GFV20" s="163"/>
      <c r="GFW20" s="163"/>
      <c r="GFX20" s="163"/>
      <c r="GFY20" s="163"/>
      <c r="GFZ20" s="163"/>
      <c r="GGA20" s="163"/>
      <c r="GGB20" s="163"/>
      <c r="GGC20" s="163"/>
      <c r="GGD20" s="163"/>
      <c r="GGE20" s="163"/>
      <c r="GGF20" s="163"/>
      <c r="GGG20" s="163"/>
      <c r="GGH20" s="163"/>
      <c r="GGI20" s="163"/>
      <c r="GGJ20" s="163"/>
      <c r="GGK20" s="163"/>
      <c r="GGL20" s="163"/>
      <c r="GGM20" s="163"/>
      <c r="GGN20" s="163"/>
      <c r="GGO20" s="163"/>
      <c r="GGP20" s="163"/>
      <c r="GGQ20" s="163"/>
      <c r="GGR20" s="163"/>
      <c r="GGS20" s="163"/>
      <c r="GGT20" s="163"/>
      <c r="GGU20" s="163"/>
      <c r="GGV20" s="163"/>
      <c r="GGW20" s="163"/>
      <c r="GGX20" s="163"/>
      <c r="GGY20" s="163"/>
      <c r="GGZ20" s="163"/>
      <c r="GHA20" s="163"/>
      <c r="GHB20" s="163"/>
      <c r="GHC20" s="163"/>
      <c r="GHD20" s="163"/>
      <c r="GHE20" s="163"/>
      <c r="GHF20" s="163"/>
      <c r="GHG20" s="163"/>
      <c r="GHH20" s="163"/>
      <c r="GHI20" s="163"/>
      <c r="GHJ20" s="163"/>
      <c r="GHK20" s="163"/>
      <c r="GHL20" s="163"/>
      <c r="GHM20" s="163"/>
      <c r="GHN20" s="163"/>
      <c r="GHO20" s="163"/>
      <c r="GHP20" s="163"/>
      <c r="GHQ20" s="163"/>
      <c r="GHR20" s="163"/>
      <c r="GHS20" s="163"/>
      <c r="GHT20" s="163"/>
      <c r="GHU20" s="163"/>
      <c r="GHV20" s="163"/>
      <c r="GHW20" s="163"/>
      <c r="GHX20" s="163"/>
      <c r="GHY20" s="163"/>
      <c r="GHZ20" s="163"/>
      <c r="GIA20" s="163"/>
      <c r="GIB20" s="163"/>
      <c r="GIC20" s="163"/>
      <c r="GID20" s="163"/>
      <c r="GIE20" s="163"/>
      <c r="GIF20" s="163"/>
      <c r="GIG20" s="163"/>
      <c r="GIH20" s="163"/>
      <c r="GII20" s="163"/>
      <c r="GIJ20" s="163"/>
      <c r="GIK20" s="163"/>
      <c r="GIL20" s="163"/>
      <c r="GIM20" s="163"/>
      <c r="GIN20" s="163"/>
      <c r="GIO20" s="163"/>
      <c r="GIP20" s="163"/>
      <c r="GIQ20" s="163"/>
      <c r="GIR20" s="163"/>
      <c r="GIS20" s="163"/>
      <c r="GIT20" s="163"/>
      <c r="GIU20" s="163"/>
      <c r="GIV20" s="163"/>
      <c r="GIW20" s="163"/>
      <c r="GIX20" s="163"/>
      <c r="GIY20" s="163"/>
      <c r="GIZ20" s="163"/>
      <c r="GJA20" s="163"/>
      <c r="GJB20" s="163"/>
      <c r="GJC20" s="163"/>
      <c r="GJD20" s="163"/>
      <c r="GJE20" s="163"/>
      <c r="GJF20" s="163"/>
      <c r="GJG20" s="163"/>
      <c r="GJH20" s="163"/>
      <c r="GJI20" s="163"/>
      <c r="GJJ20" s="163"/>
      <c r="GJK20" s="163"/>
      <c r="GJL20" s="163"/>
      <c r="GJM20" s="163"/>
      <c r="GJN20" s="163"/>
      <c r="GJO20" s="163"/>
      <c r="GJP20" s="163"/>
      <c r="GJQ20" s="163"/>
      <c r="GJR20" s="163"/>
      <c r="GJS20" s="163"/>
      <c r="GJT20" s="163"/>
      <c r="GJU20" s="163"/>
      <c r="GJV20" s="163"/>
      <c r="GJW20" s="163"/>
      <c r="GJX20" s="163"/>
      <c r="GJY20" s="163"/>
      <c r="GJZ20" s="163"/>
      <c r="GKA20" s="163"/>
      <c r="GKB20" s="163"/>
      <c r="GKC20" s="163"/>
      <c r="GKD20" s="163"/>
      <c r="GKE20" s="163"/>
      <c r="GKF20" s="163"/>
      <c r="GKG20" s="163"/>
      <c r="GKH20" s="163"/>
      <c r="GKI20" s="163"/>
      <c r="GKJ20" s="163"/>
      <c r="GKK20" s="163"/>
      <c r="GKL20" s="163"/>
      <c r="GKM20" s="163"/>
      <c r="GKN20" s="163"/>
      <c r="GKO20" s="163"/>
      <c r="GKP20" s="163"/>
      <c r="GKQ20" s="163"/>
      <c r="GKR20" s="163"/>
      <c r="GKS20" s="163"/>
      <c r="GKT20" s="163"/>
      <c r="GKU20" s="163"/>
      <c r="GKV20" s="163"/>
      <c r="GKW20" s="163"/>
      <c r="GKX20" s="163"/>
      <c r="GKY20" s="163"/>
      <c r="GKZ20" s="163"/>
      <c r="GLA20" s="163"/>
      <c r="GLB20" s="163"/>
      <c r="GLC20" s="163"/>
      <c r="GLD20" s="163"/>
      <c r="GLE20" s="163"/>
      <c r="GLF20" s="163"/>
      <c r="GLG20" s="163"/>
      <c r="GLH20" s="163"/>
      <c r="GLI20" s="163"/>
      <c r="GLJ20" s="163"/>
      <c r="GLK20" s="163"/>
      <c r="GLL20" s="163"/>
      <c r="GLM20" s="163"/>
      <c r="GLN20" s="163"/>
      <c r="GLO20" s="163"/>
      <c r="GLP20" s="163"/>
      <c r="GLQ20" s="163"/>
      <c r="GLR20" s="163"/>
      <c r="GLS20" s="163"/>
      <c r="GLT20" s="163"/>
      <c r="GLU20" s="163"/>
      <c r="GLV20" s="163"/>
      <c r="GLW20" s="163"/>
      <c r="GLX20" s="163"/>
      <c r="GLY20" s="163"/>
      <c r="GLZ20" s="163"/>
      <c r="GMA20" s="163"/>
      <c r="GMB20" s="163"/>
      <c r="GMC20" s="163"/>
      <c r="GMD20" s="163"/>
      <c r="GME20" s="163"/>
      <c r="GMF20" s="163"/>
      <c r="GMG20" s="163"/>
      <c r="GMH20" s="163"/>
      <c r="GMI20" s="163"/>
      <c r="GMJ20" s="163"/>
      <c r="GMK20" s="163"/>
      <c r="GML20" s="163"/>
      <c r="GMM20" s="163"/>
      <c r="GMN20" s="163"/>
      <c r="GMO20" s="163"/>
      <c r="GMP20" s="163"/>
      <c r="GMQ20" s="163"/>
      <c r="GMR20" s="163"/>
      <c r="GMS20" s="163"/>
      <c r="GMT20" s="163"/>
      <c r="GMU20" s="163"/>
      <c r="GMV20" s="163"/>
      <c r="GMW20" s="163"/>
      <c r="GMX20" s="163"/>
      <c r="GMY20" s="163"/>
      <c r="GMZ20" s="163"/>
      <c r="GNA20" s="163"/>
      <c r="GNB20" s="163"/>
      <c r="GNC20" s="163"/>
      <c r="GND20" s="163"/>
      <c r="GNE20" s="163"/>
      <c r="GNF20" s="163"/>
      <c r="GNG20" s="163"/>
      <c r="GNH20" s="163"/>
      <c r="GNI20" s="163"/>
      <c r="GNJ20" s="163"/>
      <c r="GNK20" s="163"/>
      <c r="GNL20" s="163"/>
      <c r="GNM20" s="163"/>
      <c r="GNN20" s="163"/>
      <c r="GNO20" s="163"/>
      <c r="GNP20" s="163"/>
      <c r="GNQ20" s="163"/>
      <c r="GNR20" s="163"/>
      <c r="GNS20" s="163"/>
      <c r="GNT20" s="163"/>
      <c r="GNU20" s="163"/>
      <c r="GNV20" s="163"/>
      <c r="GNW20" s="163"/>
      <c r="GNX20" s="163"/>
      <c r="GNY20" s="163"/>
      <c r="GNZ20" s="163"/>
      <c r="GOA20" s="163"/>
      <c r="GOB20" s="163"/>
      <c r="GOC20" s="163"/>
      <c r="GOD20" s="163"/>
      <c r="GOE20" s="163"/>
      <c r="GOF20" s="163"/>
      <c r="GOG20" s="163"/>
      <c r="GOH20" s="163"/>
      <c r="GOI20" s="163"/>
      <c r="GOJ20" s="163"/>
      <c r="GOK20" s="163"/>
      <c r="GOL20" s="163"/>
      <c r="GOM20" s="163"/>
      <c r="GON20" s="163"/>
      <c r="GOO20" s="163"/>
      <c r="GOP20" s="163"/>
      <c r="GOQ20" s="163"/>
      <c r="GOR20" s="163"/>
      <c r="GOS20" s="163"/>
      <c r="GOT20" s="163"/>
      <c r="GOU20" s="163"/>
      <c r="GOV20" s="163"/>
      <c r="GOW20" s="163"/>
      <c r="GOX20" s="163"/>
      <c r="GOY20" s="163"/>
      <c r="GOZ20" s="163"/>
      <c r="GPA20" s="163"/>
      <c r="GPB20" s="163"/>
      <c r="GPC20" s="163"/>
      <c r="GPD20" s="163"/>
      <c r="GPE20" s="163"/>
      <c r="GPF20" s="163"/>
      <c r="GPG20" s="163"/>
      <c r="GPH20" s="163"/>
      <c r="GPI20" s="163"/>
      <c r="GPJ20" s="163"/>
      <c r="GPK20" s="163"/>
      <c r="GPL20" s="163"/>
      <c r="GPM20" s="163"/>
      <c r="GPN20" s="163"/>
      <c r="GPO20" s="163"/>
      <c r="GPP20" s="163"/>
      <c r="GPQ20" s="163"/>
      <c r="GPR20" s="163"/>
      <c r="GPS20" s="163"/>
      <c r="GPT20" s="163"/>
      <c r="GPU20" s="163"/>
      <c r="GPV20" s="163"/>
      <c r="GPW20" s="163"/>
      <c r="GPX20" s="163"/>
      <c r="GPY20" s="163"/>
      <c r="GPZ20" s="163"/>
      <c r="GQA20" s="163"/>
      <c r="GQB20" s="163"/>
      <c r="GQC20" s="163"/>
      <c r="GQD20" s="163"/>
      <c r="GQE20" s="163"/>
      <c r="GQF20" s="163"/>
      <c r="GQG20" s="163"/>
      <c r="GQH20" s="163"/>
      <c r="GQI20" s="163"/>
      <c r="GQJ20" s="163"/>
      <c r="GQK20" s="163"/>
      <c r="GQL20" s="163"/>
      <c r="GQM20" s="163"/>
      <c r="GQN20" s="163"/>
      <c r="GQO20" s="163"/>
      <c r="GQP20" s="163"/>
      <c r="GQQ20" s="163"/>
      <c r="GQR20" s="163"/>
      <c r="GQS20" s="163"/>
      <c r="GQT20" s="163"/>
      <c r="GQU20" s="163"/>
      <c r="GQV20" s="163"/>
      <c r="GQW20" s="163"/>
      <c r="GQX20" s="163"/>
      <c r="GQY20" s="163"/>
      <c r="GQZ20" s="163"/>
      <c r="GRA20" s="163"/>
      <c r="GRB20" s="163"/>
      <c r="GRC20" s="163"/>
      <c r="GRD20" s="163"/>
      <c r="GRE20" s="163"/>
      <c r="GRF20" s="163"/>
      <c r="GRG20" s="163"/>
      <c r="GRH20" s="163"/>
      <c r="GRI20" s="163"/>
      <c r="GRJ20" s="163"/>
      <c r="GRK20" s="163"/>
      <c r="GRL20" s="163"/>
      <c r="GRM20" s="163"/>
      <c r="GRN20" s="163"/>
      <c r="GRO20" s="163"/>
      <c r="GRP20" s="163"/>
      <c r="GRQ20" s="163"/>
      <c r="GRR20" s="163"/>
      <c r="GRS20" s="163"/>
      <c r="GRT20" s="163"/>
      <c r="GRU20" s="163"/>
      <c r="GRV20" s="163"/>
      <c r="GRW20" s="163"/>
      <c r="GRX20" s="163"/>
      <c r="GRY20" s="163"/>
      <c r="GRZ20" s="163"/>
      <c r="GSA20" s="163"/>
      <c r="GSB20" s="163"/>
      <c r="GSC20" s="163"/>
      <c r="GSD20" s="163"/>
      <c r="GSE20" s="163"/>
      <c r="GSF20" s="163"/>
      <c r="GSG20" s="163"/>
      <c r="GSH20" s="163"/>
      <c r="GSI20" s="163"/>
      <c r="GSJ20" s="163"/>
      <c r="GSK20" s="163"/>
      <c r="GSL20" s="163"/>
      <c r="GSM20" s="163"/>
      <c r="GSN20" s="163"/>
      <c r="GSO20" s="163"/>
      <c r="GSP20" s="163"/>
      <c r="GSQ20" s="163"/>
      <c r="GSR20" s="163"/>
      <c r="GSS20" s="163"/>
      <c r="GST20" s="163"/>
      <c r="GSU20" s="163"/>
      <c r="GSV20" s="163"/>
      <c r="GSW20" s="163"/>
      <c r="GSX20" s="163"/>
      <c r="GSY20" s="163"/>
      <c r="GSZ20" s="163"/>
      <c r="GTA20" s="163"/>
      <c r="GTB20" s="163"/>
      <c r="GTC20" s="163"/>
      <c r="GTD20" s="163"/>
      <c r="GTE20" s="163"/>
      <c r="GTF20" s="163"/>
      <c r="GTG20" s="163"/>
      <c r="GTH20" s="163"/>
      <c r="GTI20" s="163"/>
      <c r="GTJ20" s="163"/>
      <c r="GTK20" s="163"/>
      <c r="GTL20" s="163"/>
      <c r="GTM20" s="163"/>
      <c r="GTN20" s="163"/>
      <c r="GTO20" s="163"/>
      <c r="GTP20" s="163"/>
      <c r="GTQ20" s="163"/>
      <c r="GTR20" s="163"/>
      <c r="GTS20" s="163"/>
      <c r="GTT20" s="163"/>
      <c r="GTU20" s="163"/>
      <c r="GTV20" s="163"/>
      <c r="GTW20" s="163"/>
      <c r="GTX20" s="163"/>
      <c r="GTY20" s="163"/>
      <c r="GTZ20" s="163"/>
      <c r="GUA20" s="163"/>
      <c r="GUB20" s="163"/>
      <c r="GUC20" s="163"/>
      <c r="GUD20" s="163"/>
      <c r="GUE20" s="163"/>
      <c r="GUF20" s="163"/>
      <c r="GUG20" s="163"/>
      <c r="GUH20" s="163"/>
      <c r="GUI20" s="163"/>
      <c r="GUJ20" s="163"/>
      <c r="GUK20" s="163"/>
      <c r="GUL20" s="163"/>
      <c r="GUM20" s="163"/>
      <c r="GUN20" s="163"/>
      <c r="GUO20" s="163"/>
      <c r="GUP20" s="163"/>
      <c r="GUQ20" s="163"/>
      <c r="GUR20" s="163"/>
      <c r="GUS20" s="163"/>
      <c r="GUT20" s="163"/>
      <c r="GUU20" s="163"/>
      <c r="GUV20" s="163"/>
      <c r="GUW20" s="163"/>
      <c r="GUX20" s="163"/>
      <c r="GUY20" s="163"/>
      <c r="GUZ20" s="163"/>
      <c r="GVA20" s="163"/>
      <c r="GVB20" s="163"/>
      <c r="GVC20" s="163"/>
      <c r="GVD20" s="163"/>
      <c r="GVE20" s="163"/>
      <c r="GVF20" s="163"/>
      <c r="GVG20" s="163"/>
      <c r="GVH20" s="163"/>
      <c r="GVI20" s="163"/>
      <c r="GVJ20" s="163"/>
      <c r="GVK20" s="163"/>
      <c r="GVL20" s="163"/>
      <c r="GVM20" s="163"/>
      <c r="GVN20" s="163"/>
      <c r="GVO20" s="163"/>
      <c r="GVP20" s="163"/>
      <c r="GVQ20" s="163"/>
      <c r="GVR20" s="163"/>
      <c r="GVS20" s="163"/>
      <c r="GVT20" s="163"/>
      <c r="GVU20" s="163"/>
      <c r="GVV20" s="163"/>
      <c r="GVW20" s="163"/>
      <c r="GVX20" s="163"/>
      <c r="GVY20" s="163"/>
      <c r="GVZ20" s="163"/>
      <c r="GWA20" s="163"/>
      <c r="GWB20" s="163"/>
      <c r="GWC20" s="163"/>
      <c r="GWD20" s="163"/>
      <c r="GWE20" s="163"/>
      <c r="GWF20" s="163"/>
      <c r="GWG20" s="163"/>
      <c r="GWH20" s="163"/>
      <c r="GWI20" s="163"/>
      <c r="GWJ20" s="163"/>
      <c r="GWK20" s="163"/>
      <c r="GWL20" s="163"/>
      <c r="GWM20" s="163"/>
      <c r="GWN20" s="163"/>
      <c r="GWO20" s="163"/>
      <c r="GWP20" s="163"/>
      <c r="GWQ20" s="163"/>
      <c r="GWR20" s="163"/>
      <c r="GWS20" s="163"/>
      <c r="GWT20" s="163"/>
      <c r="GWU20" s="163"/>
      <c r="GWV20" s="163"/>
      <c r="GWW20" s="163"/>
      <c r="GWX20" s="163"/>
      <c r="GWY20" s="163"/>
      <c r="GWZ20" s="163"/>
      <c r="GXA20" s="163"/>
      <c r="GXB20" s="163"/>
      <c r="GXC20" s="163"/>
      <c r="GXD20" s="163"/>
      <c r="GXE20" s="163"/>
      <c r="GXF20" s="163"/>
      <c r="GXG20" s="163"/>
      <c r="GXH20" s="163"/>
      <c r="GXI20" s="163"/>
      <c r="GXJ20" s="163"/>
      <c r="GXK20" s="163"/>
      <c r="GXL20" s="163"/>
      <c r="GXM20" s="163"/>
      <c r="GXN20" s="163"/>
      <c r="GXO20" s="163"/>
      <c r="GXP20" s="163"/>
      <c r="GXQ20" s="163"/>
      <c r="GXR20" s="163"/>
      <c r="GXS20" s="163"/>
      <c r="GXT20" s="163"/>
      <c r="GXU20" s="163"/>
      <c r="GXV20" s="163"/>
      <c r="GXW20" s="163"/>
      <c r="GXX20" s="163"/>
      <c r="GXY20" s="163"/>
      <c r="GXZ20" s="163"/>
      <c r="GYA20" s="163"/>
      <c r="GYB20" s="163"/>
      <c r="GYC20" s="163"/>
      <c r="GYD20" s="163"/>
      <c r="GYE20" s="163"/>
      <c r="GYF20" s="163"/>
      <c r="GYG20" s="163"/>
      <c r="GYH20" s="163"/>
      <c r="GYI20" s="163"/>
      <c r="GYJ20" s="163"/>
      <c r="GYK20" s="163"/>
      <c r="GYL20" s="163"/>
      <c r="GYM20" s="163"/>
      <c r="GYN20" s="163"/>
      <c r="GYO20" s="163"/>
      <c r="GYP20" s="163"/>
      <c r="GYQ20" s="163"/>
      <c r="GYR20" s="163"/>
      <c r="GYS20" s="163"/>
      <c r="GYT20" s="163"/>
      <c r="GYU20" s="163"/>
      <c r="GYV20" s="163"/>
      <c r="GYW20" s="163"/>
      <c r="GYX20" s="163"/>
      <c r="GYY20" s="163"/>
      <c r="GYZ20" s="163"/>
      <c r="GZA20" s="163"/>
      <c r="GZB20" s="163"/>
      <c r="GZC20" s="163"/>
      <c r="GZD20" s="163"/>
      <c r="GZE20" s="163"/>
      <c r="GZF20" s="163"/>
      <c r="GZG20" s="163"/>
      <c r="GZH20" s="163"/>
      <c r="GZI20" s="163"/>
      <c r="GZJ20" s="163"/>
      <c r="GZK20" s="163"/>
      <c r="GZL20" s="163"/>
      <c r="GZM20" s="163"/>
      <c r="GZN20" s="163"/>
      <c r="GZO20" s="163"/>
      <c r="GZP20" s="163"/>
      <c r="GZQ20" s="163"/>
      <c r="GZR20" s="163"/>
      <c r="GZS20" s="163"/>
      <c r="GZT20" s="163"/>
      <c r="GZU20" s="163"/>
      <c r="GZV20" s="163"/>
      <c r="GZW20" s="163"/>
      <c r="GZX20" s="163"/>
      <c r="GZY20" s="163"/>
      <c r="GZZ20" s="163"/>
      <c r="HAA20" s="163"/>
      <c r="HAB20" s="163"/>
      <c r="HAC20" s="163"/>
      <c r="HAD20" s="163"/>
      <c r="HAE20" s="163"/>
      <c r="HAF20" s="163"/>
      <c r="HAG20" s="163"/>
      <c r="HAH20" s="163"/>
      <c r="HAI20" s="163"/>
      <c r="HAJ20" s="163"/>
      <c r="HAK20" s="163"/>
      <c r="HAL20" s="163"/>
      <c r="HAM20" s="163"/>
      <c r="HAN20" s="163"/>
      <c r="HAO20" s="163"/>
      <c r="HAP20" s="163"/>
      <c r="HAQ20" s="163"/>
      <c r="HAR20" s="163"/>
      <c r="HAS20" s="163"/>
      <c r="HAT20" s="163"/>
      <c r="HAU20" s="163"/>
      <c r="HAV20" s="163"/>
      <c r="HAW20" s="163"/>
      <c r="HAX20" s="163"/>
      <c r="HAY20" s="163"/>
      <c r="HAZ20" s="163"/>
      <c r="HBA20" s="163"/>
      <c r="HBB20" s="163"/>
      <c r="HBC20" s="163"/>
      <c r="HBD20" s="163"/>
      <c r="HBE20" s="163"/>
      <c r="HBF20" s="163"/>
      <c r="HBG20" s="163"/>
      <c r="HBH20" s="163"/>
      <c r="HBI20" s="163"/>
      <c r="HBJ20" s="163"/>
      <c r="HBK20" s="163"/>
      <c r="HBL20" s="163"/>
      <c r="HBM20" s="163"/>
      <c r="HBN20" s="163"/>
      <c r="HBO20" s="163"/>
      <c r="HBP20" s="163"/>
      <c r="HBQ20" s="163"/>
      <c r="HBR20" s="163"/>
      <c r="HBS20" s="163"/>
      <c r="HBT20" s="163"/>
      <c r="HBU20" s="163"/>
      <c r="HBV20" s="163"/>
      <c r="HBW20" s="163"/>
      <c r="HBX20" s="163"/>
      <c r="HBY20" s="163"/>
      <c r="HBZ20" s="163"/>
      <c r="HCA20" s="163"/>
      <c r="HCB20" s="163"/>
      <c r="HCC20" s="163"/>
      <c r="HCD20" s="163"/>
      <c r="HCE20" s="163"/>
      <c r="HCF20" s="163"/>
      <c r="HCG20" s="163"/>
      <c r="HCH20" s="163"/>
      <c r="HCI20" s="163"/>
      <c r="HCJ20" s="163"/>
      <c r="HCK20" s="163"/>
      <c r="HCL20" s="163"/>
      <c r="HCM20" s="163"/>
      <c r="HCN20" s="163"/>
      <c r="HCO20" s="163"/>
      <c r="HCP20" s="163"/>
      <c r="HCQ20" s="163"/>
      <c r="HCR20" s="163"/>
      <c r="HCS20" s="163"/>
      <c r="HCT20" s="163"/>
      <c r="HCU20" s="163"/>
      <c r="HCV20" s="163"/>
      <c r="HCW20" s="163"/>
      <c r="HCX20" s="163"/>
      <c r="HCY20" s="163"/>
      <c r="HCZ20" s="163"/>
      <c r="HDA20" s="163"/>
      <c r="HDB20" s="163"/>
      <c r="HDC20" s="163"/>
      <c r="HDD20" s="163"/>
      <c r="HDE20" s="163"/>
      <c r="HDF20" s="163"/>
      <c r="HDG20" s="163"/>
      <c r="HDH20" s="163"/>
      <c r="HDI20" s="163"/>
      <c r="HDJ20" s="163"/>
      <c r="HDK20" s="163"/>
      <c r="HDL20" s="163"/>
      <c r="HDM20" s="163"/>
      <c r="HDN20" s="163"/>
      <c r="HDO20" s="163"/>
      <c r="HDP20" s="163"/>
      <c r="HDQ20" s="163"/>
      <c r="HDR20" s="163"/>
      <c r="HDS20" s="163"/>
      <c r="HDT20" s="163"/>
      <c r="HDU20" s="163"/>
      <c r="HDV20" s="163"/>
      <c r="HDW20" s="163"/>
      <c r="HDX20" s="163"/>
      <c r="HDY20" s="163"/>
      <c r="HDZ20" s="163"/>
      <c r="HEA20" s="163"/>
      <c r="HEB20" s="163"/>
      <c r="HEC20" s="163"/>
      <c r="HED20" s="163"/>
      <c r="HEE20" s="163"/>
      <c r="HEF20" s="163"/>
      <c r="HEG20" s="163"/>
      <c r="HEH20" s="163"/>
      <c r="HEI20" s="163"/>
      <c r="HEJ20" s="163"/>
      <c r="HEK20" s="163"/>
      <c r="HEL20" s="163"/>
      <c r="HEM20" s="163"/>
      <c r="HEN20" s="163"/>
      <c r="HEO20" s="163"/>
      <c r="HEP20" s="163"/>
      <c r="HEQ20" s="163"/>
      <c r="HER20" s="163"/>
      <c r="HES20" s="163"/>
      <c r="HET20" s="163"/>
      <c r="HEU20" s="163"/>
      <c r="HEV20" s="163"/>
      <c r="HEW20" s="163"/>
      <c r="HEX20" s="163"/>
      <c r="HEY20" s="163"/>
      <c r="HEZ20" s="163"/>
      <c r="HFA20" s="163"/>
      <c r="HFB20" s="163"/>
      <c r="HFC20" s="163"/>
      <c r="HFD20" s="163"/>
      <c r="HFE20" s="163"/>
      <c r="HFF20" s="163"/>
      <c r="HFG20" s="163"/>
      <c r="HFH20" s="163"/>
      <c r="HFI20" s="163"/>
      <c r="HFJ20" s="163"/>
      <c r="HFK20" s="163"/>
      <c r="HFL20" s="163"/>
      <c r="HFM20" s="163"/>
      <c r="HFN20" s="163"/>
      <c r="HFO20" s="163"/>
      <c r="HFP20" s="163"/>
      <c r="HFQ20" s="163"/>
      <c r="HFR20" s="163"/>
      <c r="HFS20" s="163"/>
      <c r="HFT20" s="163"/>
      <c r="HFU20" s="163"/>
      <c r="HFV20" s="163"/>
      <c r="HFW20" s="163"/>
      <c r="HFX20" s="163"/>
      <c r="HFY20" s="163"/>
      <c r="HFZ20" s="163"/>
      <c r="HGA20" s="163"/>
      <c r="HGB20" s="163"/>
      <c r="HGC20" s="163"/>
      <c r="HGD20" s="163"/>
      <c r="HGE20" s="163"/>
      <c r="HGF20" s="163"/>
      <c r="HGG20" s="163"/>
      <c r="HGH20" s="163"/>
      <c r="HGI20" s="163"/>
      <c r="HGJ20" s="163"/>
      <c r="HGK20" s="163"/>
      <c r="HGL20" s="163"/>
      <c r="HGM20" s="163"/>
      <c r="HGN20" s="163"/>
      <c r="HGO20" s="163"/>
      <c r="HGP20" s="163"/>
      <c r="HGQ20" s="163"/>
      <c r="HGR20" s="163"/>
      <c r="HGS20" s="163"/>
      <c r="HGT20" s="163"/>
      <c r="HGU20" s="163"/>
      <c r="HGV20" s="163"/>
      <c r="HGW20" s="163"/>
      <c r="HGX20" s="163"/>
      <c r="HGY20" s="163"/>
      <c r="HGZ20" s="163"/>
      <c r="HHA20" s="163"/>
      <c r="HHB20" s="163"/>
      <c r="HHC20" s="163"/>
      <c r="HHD20" s="163"/>
      <c r="HHE20" s="163"/>
      <c r="HHF20" s="163"/>
      <c r="HHG20" s="163"/>
      <c r="HHH20" s="163"/>
      <c r="HHI20" s="163"/>
      <c r="HHJ20" s="163"/>
      <c r="HHK20" s="163"/>
      <c r="HHL20" s="163"/>
      <c r="HHM20" s="163"/>
      <c r="HHN20" s="163"/>
      <c r="HHO20" s="163"/>
      <c r="HHP20" s="163"/>
      <c r="HHQ20" s="163"/>
      <c r="HHR20" s="163"/>
      <c r="HHS20" s="163"/>
      <c r="HHT20" s="163"/>
      <c r="HHU20" s="163"/>
      <c r="HHV20" s="163"/>
      <c r="HHW20" s="163"/>
      <c r="HHX20" s="163"/>
      <c r="HHY20" s="163"/>
      <c r="HHZ20" s="163"/>
      <c r="HIA20" s="163"/>
      <c r="HIB20" s="163"/>
      <c r="HIC20" s="163"/>
      <c r="HID20" s="163"/>
      <c r="HIE20" s="163"/>
      <c r="HIF20" s="163"/>
      <c r="HIG20" s="163"/>
      <c r="HIH20" s="163"/>
      <c r="HII20" s="163"/>
      <c r="HIJ20" s="163"/>
      <c r="HIK20" s="163"/>
      <c r="HIL20" s="163"/>
      <c r="HIM20" s="163"/>
      <c r="HIN20" s="163"/>
      <c r="HIO20" s="163"/>
      <c r="HIP20" s="163"/>
      <c r="HIQ20" s="163"/>
      <c r="HIR20" s="163"/>
      <c r="HIS20" s="163"/>
      <c r="HIT20" s="163"/>
      <c r="HIU20" s="163"/>
      <c r="HIV20" s="163"/>
      <c r="HIW20" s="163"/>
      <c r="HIX20" s="163"/>
      <c r="HIY20" s="163"/>
      <c r="HIZ20" s="163"/>
      <c r="HJA20" s="163"/>
      <c r="HJB20" s="163"/>
      <c r="HJC20" s="163"/>
      <c r="HJD20" s="163"/>
      <c r="HJE20" s="163"/>
      <c r="HJF20" s="163"/>
      <c r="HJG20" s="163"/>
      <c r="HJH20" s="163"/>
      <c r="HJI20" s="163"/>
      <c r="HJJ20" s="163"/>
      <c r="HJK20" s="163"/>
      <c r="HJL20" s="163"/>
      <c r="HJM20" s="163"/>
      <c r="HJN20" s="163"/>
      <c r="HJO20" s="163"/>
      <c r="HJP20" s="163"/>
      <c r="HJQ20" s="163"/>
      <c r="HJR20" s="163"/>
      <c r="HJS20" s="163"/>
      <c r="HJT20" s="163"/>
      <c r="HJU20" s="163"/>
      <c r="HJV20" s="163"/>
      <c r="HJW20" s="163"/>
      <c r="HJX20" s="163"/>
      <c r="HJY20" s="163"/>
      <c r="HJZ20" s="163"/>
      <c r="HKA20" s="163"/>
      <c r="HKB20" s="163"/>
      <c r="HKC20" s="163"/>
      <c r="HKD20" s="163"/>
      <c r="HKE20" s="163"/>
      <c r="HKF20" s="163"/>
      <c r="HKG20" s="163"/>
      <c r="HKH20" s="163"/>
      <c r="HKI20" s="163"/>
      <c r="HKJ20" s="163"/>
      <c r="HKK20" s="163"/>
      <c r="HKL20" s="163"/>
      <c r="HKM20" s="163"/>
      <c r="HKN20" s="163"/>
      <c r="HKO20" s="163"/>
      <c r="HKP20" s="163"/>
      <c r="HKQ20" s="163"/>
      <c r="HKR20" s="163"/>
      <c r="HKS20" s="163"/>
      <c r="HKT20" s="163"/>
      <c r="HKU20" s="163"/>
      <c r="HKV20" s="163"/>
      <c r="HKW20" s="163"/>
      <c r="HKX20" s="163"/>
      <c r="HKY20" s="163"/>
      <c r="HKZ20" s="163"/>
      <c r="HLA20" s="163"/>
      <c r="HLB20" s="163"/>
      <c r="HLC20" s="163"/>
      <c r="HLD20" s="163"/>
      <c r="HLE20" s="163"/>
      <c r="HLF20" s="163"/>
      <c r="HLG20" s="163"/>
      <c r="HLH20" s="163"/>
      <c r="HLI20" s="163"/>
      <c r="HLJ20" s="163"/>
      <c r="HLK20" s="163"/>
      <c r="HLL20" s="163"/>
      <c r="HLM20" s="163"/>
      <c r="HLN20" s="163"/>
      <c r="HLO20" s="163"/>
      <c r="HLP20" s="163"/>
      <c r="HLQ20" s="163"/>
      <c r="HLR20" s="163"/>
      <c r="HLS20" s="163"/>
      <c r="HLT20" s="163"/>
      <c r="HLU20" s="163"/>
      <c r="HLV20" s="163"/>
      <c r="HLW20" s="163"/>
      <c r="HLX20" s="163"/>
      <c r="HLY20" s="163"/>
      <c r="HLZ20" s="163"/>
      <c r="HMA20" s="163"/>
      <c r="HMB20" s="163"/>
      <c r="HMC20" s="163"/>
      <c r="HMD20" s="163"/>
      <c r="HME20" s="163"/>
      <c r="HMF20" s="163"/>
      <c r="HMG20" s="163"/>
      <c r="HMH20" s="163"/>
      <c r="HMI20" s="163"/>
      <c r="HMJ20" s="163"/>
      <c r="HMK20" s="163"/>
      <c r="HML20" s="163"/>
      <c r="HMM20" s="163"/>
      <c r="HMN20" s="163"/>
      <c r="HMO20" s="163"/>
      <c r="HMP20" s="163"/>
      <c r="HMQ20" s="163"/>
      <c r="HMR20" s="163"/>
      <c r="HMS20" s="163"/>
      <c r="HMT20" s="163"/>
      <c r="HMU20" s="163"/>
      <c r="HMV20" s="163"/>
      <c r="HMW20" s="163"/>
      <c r="HMX20" s="163"/>
      <c r="HMY20" s="163"/>
      <c r="HMZ20" s="163"/>
      <c r="HNA20" s="163"/>
      <c r="HNB20" s="163"/>
      <c r="HNC20" s="163"/>
      <c r="HND20" s="163"/>
      <c r="HNE20" s="163"/>
      <c r="HNF20" s="163"/>
      <c r="HNG20" s="163"/>
      <c r="HNH20" s="163"/>
      <c r="HNI20" s="163"/>
      <c r="HNJ20" s="163"/>
      <c r="HNK20" s="163"/>
      <c r="HNL20" s="163"/>
      <c r="HNM20" s="163"/>
      <c r="HNN20" s="163"/>
      <c r="HNO20" s="163"/>
      <c r="HNP20" s="163"/>
      <c r="HNQ20" s="163"/>
      <c r="HNR20" s="163"/>
      <c r="HNS20" s="163"/>
      <c r="HNT20" s="163"/>
      <c r="HNU20" s="163"/>
      <c r="HNV20" s="163"/>
      <c r="HNW20" s="163"/>
      <c r="HNX20" s="163"/>
      <c r="HNY20" s="163"/>
      <c r="HNZ20" s="163"/>
      <c r="HOA20" s="163"/>
      <c r="HOB20" s="163"/>
      <c r="HOC20" s="163"/>
      <c r="HOD20" s="163"/>
      <c r="HOE20" s="163"/>
      <c r="HOF20" s="163"/>
      <c r="HOG20" s="163"/>
      <c r="HOH20" s="163"/>
      <c r="HOI20" s="163"/>
      <c r="HOJ20" s="163"/>
      <c r="HOK20" s="163"/>
      <c r="HOL20" s="163"/>
      <c r="HOM20" s="163"/>
      <c r="HON20" s="163"/>
      <c r="HOO20" s="163"/>
      <c r="HOP20" s="163"/>
      <c r="HOQ20" s="163"/>
      <c r="HOR20" s="163"/>
      <c r="HOS20" s="163"/>
      <c r="HOT20" s="163"/>
      <c r="HOU20" s="163"/>
      <c r="HOV20" s="163"/>
      <c r="HOW20" s="163"/>
      <c r="HOX20" s="163"/>
      <c r="HOY20" s="163"/>
      <c r="HOZ20" s="163"/>
      <c r="HPA20" s="163"/>
      <c r="HPB20" s="163"/>
      <c r="HPC20" s="163"/>
      <c r="HPD20" s="163"/>
      <c r="HPE20" s="163"/>
      <c r="HPF20" s="163"/>
      <c r="HPG20" s="163"/>
      <c r="HPH20" s="163"/>
      <c r="HPI20" s="163"/>
      <c r="HPJ20" s="163"/>
      <c r="HPK20" s="163"/>
      <c r="HPL20" s="163"/>
      <c r="HPM20" s="163"/>
      <c r="HPN20" s="163"/>
      <c r="HPO20" s="163"/>
      <c r="HPP20" s="163"/>
      <c r="HPQ20" s="163"/>
      <c r="HPR20" s="163"/>
      <c r="HPS20" s="163"/>
      <c r="HPT20" s="163"/>
      <c r="HPU20" s="163"/>
      <c r="HPV20" s="163"/>
      <c r="HPW20" s="163"/>
      <c r="HPX20" s="163"/>
      <c r="HPY20" s="163"/>
      <c r="HPZ20" s="163"/>
      <c r="HQA20" s="163"/>
      <c r="HQB20" s="163"/>
      <c r="HQC20" s="163"/>
      <c r="HQD20" s="163"/>
      <c r="HQE20" s="163"/>
      <c r="HQF20" s="163"/>
      <c r="HQG20" s="163"/>
      <c r="HQH20" s="163"/>
      <c r="HQI20" s="163"/>
      <c r="HQJ20" s="163"/>
      <c r="HQK20" s="163"/>
      <c r="HQL20" s="163"/>
      <c r="HQM20" s="163"/>
      <c r="HQN20" s="163"/>
      <c r="HQO20" s="163"/>
      <c r="HQP20" s="163"/>
      <c r="HQQ20" s="163"/>
      <c r="HQR20" s="163"/>
      <c r="HQS20" s="163"/>
      <c r="HQT20" s="163"/>
      <c r="HQU20" s="163"/>
      <c r="HQV20" s="163"/>
      <c r="HQW20" s="163"/>
      <c r="HQX20" s="163"/>
      <c r="HQY20" s="163"/>
      <c r="HQZ20" s="163"/>
      <c r="HRA20" s="163"/>
      <c r="HRB20" s="163"/>
      <c r="HRC20" s="163"/>
      <c r="HRD20" s="163"/>
      <c r="HRE20" s="163"/>
      <c r="HRF20" s="163"/>
      <c r="HRG20" s="163"/>
      <c r="HRH20" s="163"/>
      <c r="HRI20" s="163"/>
      <c r="HRJ20" s="163"/>
      <c r="HRK20" s="163"/>
      <c r="HRL20" s="163"/>
      <c r="HRM20" s="163"/>
      <c r="HRN20" s="163"/>
      <c r="HRO20" s="163"/>
      <c r="HRP20" s="163"/>
      <c r="HRQ20" s="163"/>
      <c r="HRR20" s="163"/>
      <c r="HRS20" s="163"/>
      <c r="HRT20" s="163"/>
      <c r="HRU20" s="163"/>
      <c r="HRV20" s="163"/>
      <c r="HRW20" s="163"/>
      <c r="HRX20" s="163"/>
      <c r="HRY20" s="163"/>
      <c r="HRZ20" s="163"/>
      <c r="HSA20" s="163"/>
      <c r="HSB20" s="163"/>
      <c r="HSC20" s="163"/>
      <c r="HSD20" s="163"/>
      <c r="HSE20" s="163"/>
      <c r="HSF20" s="163"/>
      <c r="HSG20" s="163"/>
      <c r="HSH20" s="163"/>
      <c r="HSI20" s="163"/>
      <c r="HSJ20" s="163"/>
      <c r="HSK20" s="163"/>
      <c r="HSL20" s="163"/>
      <c r="HSM20" s="163"/>
      <c r="HSN20" s="163"/>
      <c r="HSO20" s="163"/>
      <c r="HSP20" s="163"/>
      <c r="HSQ20" s="163"/>
      <c r="HSR20" s="163"/>
      <c r="HSS20" s="163"/>
      <c r="HST20" s="163"/>
      <c r="HSU20" s="163"/>
      <c r="HSV20" s="163"/>
      <c r="HSW20" s="163"/>
      <c r="HSX20" s="163"/>
      <c r="HSY20" s="163"/>
      <c r="HSZ20" s="163"/>
      <c r="HTA20" s="163"/>
      <c r="HTB20" s="163"/>
      <c r="HTC20" s="163"/>
      <c r="HTD20" s="163"/>
      <c r="HTE20" s="163"/>
      <c r="HTF20" s="163"/>
      <c r="HTG20" s="163"/>
      <c r="HTH20" s="163"/>
      <c r="HTI20" s="163"/>
      <c r="HTJ20" s="163"/>
      <c r="HTK20" s="163"/>
      <c r="HTL20" s="163"/>
      <c r="HTM20" s="163"/>
      <c r="HTN20" s="163"/>
      <c r="HTO20" s="163"/>
      <c r="HTP20" s="163"/>
      <c r="HTQ20" s="163"/>
      <c r="HTR20" s="163"/>
      <c r="HTS20" s="163"/>
      <c r="HTT20" s="163"/>
      <c r="HTU20" s="163"/>
      <c r="HTV20" s="163"/>
      <c r="HTW20" s="163"/>
      <c r="HTX20" s="163"/>
      <c r="HTY20" s="163"/>
      <c r="HTZ20" s="163"/>
      <c r="HUA20" s="163"/>
      <c r="HUB20" s="163"/>
      <c r="HUC20" s="163"/>
      <c r="HUD20" s="163"/>
      <c r="HUE20" s="163"/>
      <c r="HUF20" s="163"/>
      <c r="HUG20" s="163"/>
      <c r="HUH20" s="163"/>
      <c r="HUI20" s="163"/>
      <c r="HUJ20" s="163"/>
      <c r="HUK20" s="163"/>
      <c r="HUL20" s="163"/>
      <c r="HUM20" s="163"/>
      <c r="HUN20" s="163"/>
      <c r="HUO20" s="163"/>
      <c r="HUP20" s="163"/>
      <c r="HUQ20" s="163"/>
      <c r="HUR20" s="163"/>
      <c r="HUS20" s="163"/>
      <c r="HUT20" s="163"/>
      <c r="HUU20" s="163"/>
      <c r="HUV20" s="163"/>
      <c r="HUW20" s="163"/>
      <c r="HUX20" s="163"/>
      <c r="HUY20" s="163"/>
      <c r="HUZ20" s="163"/>
      <c r="HVA20" s="163"/>
      <c r="HVB20" s="163"/>
      <c r="HVC20" s="163"/>
      <c r="HVD20" s="163"/>
      <c r="HVE20" s="163"/>
      <c r="HVF20" s="163"/>
      <c r="HVG20" s="163"/>
      <c r="HVH20" s="163"/>
      <c r="HVI20" s="163"/>
      <c r="HVJ20" s="163"/>
      <c r="HVK20" s="163"/>
      <c r="HVL20" s="163"/>
      <c r="HVM20" s="163"/>
      <c r="HVN20" s="163"/>
      <c r="HVO20" s="163"/>
      <c r="HVP20" s="163"/>
      <c r="HVQ20" s="163"/>
      <c r="HVR20" s="163"/>
      <c r="HVS20" s="163"/>
      <c r="HVT20" s="163"/>
      <c r="HVU20" s="163"/>
      <c r="HVV20" s="163"/>
      <c r="HVW20" s="163"/>
      <c r="HVX20" s="163"/>
      <c r="HVY20" s="163"/>
      <c r="HVZ20" s="163"/>
      <c r="HWA20" s="163"/>
      <c r="HWB20" s="163"/>
      <c r="HWC20" s="163"/>
      <c r="HWD20" s="163"/>
      <c r="HWE20" s="163"/>
      <c r="HWF20" s="163"/>
      <c r="HWG20" s="163"/>
      <c r="HWH20" s="163"/>
      <c r="HWI20" s="163"/>
      <c r="HWJ20" s="163"/>
      <c r="HWK20" s="163"/>
      <c r="HWL20" s="163"/>
      <c r="HWM20" s="163"/>
      <c r="HWN20" s="163"/>
      <c r="HWO20" s="163"/>
      <c r="HWP20" s="163"/>
      <c r="HWQ20" s="163"/>
      <c r="HWR20" s="163"/>
      <c r="HWS20" s="163"/>
      <c r="HWT20" s="163"/>
      <c r="HWU20" s="163"/>
      <c r="HWV20" s="163"/>
      <c r="HWW20" s="163"/>
      <c r="HWX20" s="163"/>
      <c r="HWY20" s="163"/>
      <c r="HWZ20" s="163"/>
      <c r="HXA20" s="163"/>
      <c r="HXB20" s="163"/>
      <c r="HXC20" s="163"/>
      <c r="HXD20" s="163"/>
      <c r="HXE20" s="163"/>
      <c r="HXF20" s="163"/>
      <c r="HXG20" s="163"/>
      <c r="HXH20" s="163"/>
      <c r="HXI20" s="163"/>
      <c r="HXJ20" s="163"/>
      <c r="HXK20" s="163"/>
      <c r="HXL20" s="163"/>
      <c r="HXM20" s="163"/>
      <c r="HXN20" s="163"/>
      <c r="HXO20" s="163"/>
      <c r="HXP20" s="163"/>
      <c r="HXQ20" s="163"/>
      <c r="HXR20" s="163"/>
      <c r="HXS20" s="163"/>
      <c r="HXT20" s="163"/>
      <c r="HXU20" s="163"/>
      <c r="HXV20" s="163"/>
      <c r="HXW20" s="163"/>
      <c r="HXX20" s="163"/>
      <c r="HXY20" s="163"/>
      <c r="HXZ20" s="163"/>
      <c r="HYA20" s="163"/>
      <c r="HYB20" s="163"/>
      <c r="HYC20" s="163"/>
      <c r="HYD20" s="163"/>
      <c r="HYE20" s="163"/>
      <c r="HYF20" s="163"/>
      <c r="HYG20" s="163"/>
      <c r="HYH20" s="163"/>
      <c r="HYI20" s="163"/>
      <c r="HYJ20" s="163"/>
      <c r="HYK20" s="163"/>
      <c r="HYL20" s="163"/>
      <c r="HYM20" s="163"/>
      <c r="HYN20" s="163"/>
      <c r="HYO20" s="163"/>
      <c r="HYP20" s="163"/>
      <c r="HYQ20" s="163"/>
      <c r="HYR20" s="163"/>
      <c r="HYS20" s="163"/>
      <c r="HYT20" s="163"/>
      <c r="HYU20" s="163"/>
      <c r="HYV20" s="163"/>
      <c r="HYW20" s="163"/>
      <c r="HYX20" s="163"/>
      <c r="HYY20" s="163"/>
      <c r="HYZ20" s="163"/>
      <c r="HZA20" s="163"/>
      <c r="HZB20" s="163"/>
      <c r="HZC20" s="163"/>
      <c r="HZD20" s="163"/>
      <c r="HZE20" s="163"/>
      <c r="HZF20" s="163"/>
      <c r="HZG20" s="163"/>
      <c r="HZH20" s="163"/>
      <c r="HZI20" s="163"/>
      <c r="HZJ20" s="163"/>
      <c r="HZK20" s="163"/>
      <c r="HZL20" s="163"/>
      <c r="HZM20" s="163"/>
      <c r="HZN20" s="163"/>
      <c r="HZO20" s="163"/>
      <c r="HZP20" s="163"/>
      <c r="HZQ20" s="163"/>
      <c r="HZR20" s="163"/>
      <c r="HZS20" s="163"/>
      <c r="HZT20" s="163"/>
      <c r="HZU20" s="163"/>
      <c r="HZV20" s="163"/>
      <c r="HZW20" s="163"/>
      <c r="HZX20" s="163"/>
      <c r="HZY20" s="163"/>
      <c r="HZZ20" s="163"/>
      <c r="IAA20" s="163"/>
      <c r="IAB20" s="163"/>
      <c r="IAC20" s="163"/>
      <c r="IAD20" s="163"/>
      <c r="IAE20" s="163"/>
      <c r="IAF20" s="163"/>
      <c r="IAG20" s="163"/>
      <c r="IAH20" s="163"/>
      <c r="IAI20" s="163"/>
      <c r="IAJ20" s="163"/>
      <c r="IAK20" s="163"/>
      <c r="IAL20" s="163"/>
      <c r="IAM20" s="163"/>
      <c r="IAN20" s="163"/>
      <c r="IAO20" s="163"/>
      <c r="IAP20" s="163"/>
      <c r="IAQ20" s="163"/>
      <c r="IAR20" s="163"/>
      <c r="IAS20" s="163"/>
      <c r="IAT20" s="163"/>
      <c r="IAU20" s="163"/>
      <c r="IAV20" s="163"/>
      <c r="IAW20" s="163"/>
      <c r="IAX20" s="163"/>
      <c r="IAY20" s="163"/>
      <c r="IAZ20" s="163"/>
      <c r="IBA20" s="163"/>
      <c r="IBB20" s="163"/>
      <c r="IBC20" s="163"/>
      <c r="IBD20" s="163"/>
      <c r="IBE20" s="163"/>
      <c r="IBF20" s="163"/>
      <c r="IBG20" s="163"/>
      <c r="IBH20" s="163"/>
      <c r="IBI20" s="163"/>
      <c r="IBJ20" s="163"/>
      <c r="IBK20" s="163"/>
      <c r="IBL20" s="163"/>
      <c r="IBM20" s="163"/>
      <c r="IBN20" s="163"/>
      <c r="IBO20" s="163"/>
      <c r="IBP20" s="163"/>
      <c r="IBQ20" s="163"/>
      <c r="IBR20" s="163"/>
      <c r="IBS20" s="163"/>
      <c r="IBT20" s="163"/>
      <c r="IBU20" s="163"/>
      <c r="IBV20" s="163"/>
      <c r="IBW20" s="163"/>
      <c r="IBX20" s="163"/>
      <c r="IBY20" s="163"/>
      <c r="IBZ20" s="163"/>
      <c r="ICA20" s="163"/>
      <c r="ICB20" s="163"/>
      <c r="ICC20" s="163"/>
      <c r="ICD20" s="163"/>
      <c r="ICE20" s="163"/>
      <c r="ICF20" s="163"/>
      <c r="ICG20" s="163"/>
      <c r="ICH20" s="163"/>
      <c r="ICI20" s="163"/>
      <c r="ICJ20" s="163"/>
      <c r="ICK20" s="163"/>
      <c r="ICL20" s="163"/>
      <c r="ICM20" s="163"/>
      <c r="ICN20" s="163"/>
      <c r="ICO20" s="163"/>
      <c r="ICP20" s="163"/>
      <c r="ICQ20" s="163"/>
      <c r="ICR20" s="163"/>
      <c r="ICS20" s="163"/>
      <c r="ICT20" s="163"/>
      <c r="ICU20" s="163"/>
      <c r="ICV20" s="163"/>
      <c r="ICW20" s="163"/>
      <c r="ICX20" s="163"/>
      <c r="ICY20" s="163"/>
      <c r="ICZ20" s="163"/>
      <c r="IDA20" s="163"/>
      <c r="IDB20" s="163"/>
      <c r="IDC20" s="163"/>
      <c r="IDD20" s="163"/>
      <c r="IDE20" s="163"/>
      <c r="IDF20" s="163"/>
      <c r="IDG20" s="163"/>
      <c r="IDH20" s="163"/>
      <c r="IDI20" s="163"/>
      <c r="IDJ20" s="163"/>
      <c r="IDK20" s="163"/>
      <c r="IDL20" s="163"/>
      <c r="IDM20" s="163"/>
      <c r="IDN20" s="163"/>
      <c r="IDO20" s="163"/>
      <c r="IDP20" s="163"/>
      <c r="IDQ20" s="163"/>
      <c r="IDR20" s="163"/>
      <c r="IDS20" s="163"/>
      <c r="IDT20" s="163"/>
      <c r="IDU20" s="163"/>
      <c r="IDV20" s="163"/>
      <c r="IDW20" s="163"/>
      <c r="IDX20" s="163"/>
      <c r="IDY20" s="163"/>
      <c r="IDZ20" s="163"/>
      <c r="IEA20" s="163"/>
      <c r="IEB20" s="163"/>
      <c r="IEC20" s="163"/>
      <c r="IED20" s="163"/>
      <c r="IEE20" s="163"/>
      <c r="IEF20" s="163"/>
      <c r="IEG20" s="163"/>
      <c r="IEH20" s="163"/>
      <c r="IEI20" s="163"/>
      <c r="IEJ20" s="163"/>
      <c r="IEK20" s="163"/>
      <c r="IEL20" s="163"/>
      <c r="IEM20" s="163"/>
      <c r="IEN20" s="163"/>
      <c r="IEO20" s="163"/>
      <c r="IEP20" s="163"/>
      <c r="IEQ20" s="163"/>
      <c r="IER20" s="163"/>
      <c r="IES20" s="163"/>
      <c r="IET20" s="163"/>
      <c r="IEU20" s="163"/>
      <c r="IEV20" s="163"/>
      <c r="IEW20" s="163"/>
      <c r="IEX20" s="163"/>
      <c r="IEY20" s="163"/>
      <c r="IEZ20" s="163"/>
      <c r="IFA20" s="163"/>
      <c r="IFB20" s="163"/>
      <c r="IFC20" s="163"/>
      <c r="IFD20" s="163"/>
      <c r="IFE20" s="163"/>
      <c r="IFF20" s="163"/>
      <c r="IFG20" s="163"/>
      <c r="IFH20" s="163"/>
      <c r="IFI20" s="163"/>
      <c r="IFJ20" s="163"/>
      <c r="IFK20" s="163"/>
      <c r="IFL20" s="163"/>
      <c r="IFM20" s="163"/>
      <c r="IFN20" s="163"/>
      <c r="IFO20" s="163"/>
      <c r="IFP20" s="163"/>
      <c r="IFQ20" s="163"/>
      <c r="IFR20" s="163"/>
      <c r="IFS20" s="163"/>
      <c r="IFT20" s="163"/>
      <c r="IFU20" s="163"/>
      <c r="IFV20" s="163"/>
      <c r="IFW20" s="163"/>
      <c r="IFX20" s="163"/>
      <c r="IFY20" s="163"/>
      <c r="IFZ20" s="163"/>
      <c r="IGA20" s="163"/>
      <c r="IGB20" s="163"/>
      <c r="IGC20" s="163"/>
      <c r="IGD20" s="163"/>
      <c r="IGE20" s="163"/>
      <c r="IGF20" s="163"/>
      <c r="IGG20" s="163"/>
      <c r="IGH20" s="163"/>
      <c r="IGI20" s="163"/>
      <c r="IGJ20" s="163"/>
      <c r="IGK20" s="163"/>
      <c r="IGL20" s="163"/>
      <c r="IGM20" s="163"/>
      <c r="IGN20" s="163"/>
      <c r="IGO20" s="163"/>
      <c r="IGP20" s="163"/>
      <c r="IGQ20" s="163"/>
      <c r="IGR20" s="163"/>
      <c r="IGS20" s="163"/>
      <c r="IGT20" s="163"/>
      <c r="IGU20" s="163"/>
      <c r="IGV20" s="163"/>
      <c r="IGW20" s="163"/>
      <c r="IGX20" s="163"/>
      <c r="IGY20" s="163"/>
      <c r="IGZ20" s="163"/>
      <c r="IHA20" s="163"/>
      <c r="IHB20" s="163"/>
      <c r="IHC20" s="163"/>
      <c r="IHD20" s="163"/>
      <c r="IHE20" s="163"/>
      <c r="IHF20" s="163"/>
      <c r="IHG20" s="163"/>
      <c r="IHH20" s="163"/>
      <c r="IHI20" s="163"/>
      <c r="IHJ20" s="163"/>
      <c r="IHK20" s="163"/>
      <c r="IHL20" s="163"/>
      <c r="IHM20" s="163"/>
      <c r="IHN20" s="163"/>
      <c r="IHO20" s="163"/>
      <c r="IHP20" s="163"/>
      <c r="IHQ20" s="163"/>
      <c r="IHR20" s="163"/>
      <c r="IHS20" s="163"/>
      <c r="IHT20" s="163"/>
      <c r="IHU20" s="163"/>
      <c r="IHV20" s="163"/>
      <c r="IHW20" s="163"/>
      <c r="IHX20" s="163"/>
      <c r="IHY20" s="163"/>
      <c r="IHZ20" s="163"/>
      <c r="IIA20" s="163"/>
      <c r="IIB20" s="163"/>
      <c r="IIC20" s="163"/>
      <c r="IID20" s="163"/>
      <c r="IIE20" s="163"/>
      <c r="IIF20" s="163"/>
      <c r="IIG20" s="163"/>
      <c r="IIH20" s="163"/>
      <c r="III20" s="163"/>
      <c r="IIJ20" s="163"/>
      <c r="IIK20" s="163"/>
      <c r="IIL20" s="163"/>
      <c r="IIM20" s="163"/>
      <c r="IIN20" s="163"/>
      <c r="IIO20" s="163"/>
      <c r="IIP20" s="163"/>
      <c r="IIQ20" s="163"/>
      <c r="IIR20" s="163"/>
      <c r="IIS20" s="163"/>
      <c r="IIT20" s="163"/>
      <c r="IIU20" s="163"/>
      <c r="IIV20" s="163"/>
      <c r="IIW20" s="163"/>
      <c r="IIX20" s="163"/>
      <c r="IIY20" s="163"/>
      <c r="IIZ20" s="163"/>
      <c r="IJA20" s="163"/>
      <c r="IJB20" s="163"/>
      <c r="IJC20" s="163"/>
      <c r="IJD20" s="163"/>
      <c r="IJE20" s="163"/>
      <c r="IJF20" s="163"/>
      <c r="IJG20" s="163"/>
      <c r="IJH20" s="163"/>
      <c r="IJI20" s="163"/>
      <c r="IJJ20" s="163"/>
      <c r="IJK20" s="163"/>
      <c r="IJL20" s="163"/>
      <c r="IJM20" s="163"/>
      <c r="IJN20" s="163"/>
      <c r="IJO20" s="163"/>
      <c r="IJP20" s="163"/>
      <c r="IJQ20" s="163"/>
      <c r="IJR20" s="163"/>
      <c r="IJS20" s="163"/>
      <c r="IJT20" s="163"/>
      <c r="IJU20" s="163"/>
      <c r="IJV20" s="163"/>
      <c r="IJW20" s="163"/>
      <c r="IJX20" s="163"/>
      <c r="IJY20" s="163"/>
      <c r="IJZ20" s="163"/>
      <c r="IKA20" s="163"/>
      <c r="IKB20" s="163"/>
      <c r="IKC20" s="163"/>
      <c r="IKD20" s="163"/>
      <c r="IKE20" s="163"/>
      <c r="IKF20" s="163"/>
      <c r="IKG20" s="163"/>
      <c r="IKH20" s="163"/>
      <c r="IKI20" s="163"/>
      <c r="IKJ20" s="163"/>
      <c r="IKK20" s="163"/>
      <c r="IKL20" s="163"/>
      <c r="IKM20" s="163"/>
      <c r="IKN20" s="163"/>
      <c r="IKO20" s="163"/>
      <c r="IKP20" s="163"/>
      <c r="IKQ20" s="163"/>
      <c r="IKR20" s="163"/>
      <c r="IKS20" s="163"/>
      <c r="IKT20" s="163"/>
      <c r="IKU20" s="163"/>
      <c r="IKV20" s="163"/>
      <c r="IKW20" s="163"/>
      <c r="IKX20" s="163"/>
      <c r="IKY20" s="163"/>
      <c r="IKZ20" s="163"/>
      <c r="ILA20" s="163"/>
      <c r="ILB20" s="163"/>
      <c r="ILC20" s="163"/>
      <c r="ILD20" s="163"/>
      <c r="ILE20" s="163"/>
      <c r="ILF20" s="163"/>
      <c r="ILG20" s="163"/>
      <c r="ILH20" s="163"/>
      <c r="ILI20" s="163"/>
      <c r="ILJ20" s="163"/>
      <c r="ILK20" s="163"/>
      <c r="ILL20" s="163"/>
      <c r="ILM20" s="163"/>
      <c r="ILN20" s="163"/>
      <c r="ILO20" s="163"/>
      <c r="ILP20" s="163"/>
      <c r="ILQ20" s="163"/>
      <c r="ILR20" s="163"/>
      <c r="ILS20" s="163"/>
      <c r="ILT20" s="163"/>
      <c r="ILU20" s="163"/>
      <c r="ILV20" s="163"/>
      <c r="ILW20" s="163"/>
      <c r="ILX20" s="163"/>
      <c r="ILY20" s="163"/>
      <c r="ILZ20" s="163"/>
      <c r="IMA20" s="163"/>
      <c r="IMB20" s="163"/>
      <c r="IMC20" s="163"/>
      <c r="IMD20" s="163"/>
      <c r="IME20" s="163"/>
      <c r="IMF20" s="163"/>
      <c r="IMG20" s="163"/>
      <c r="IMH20" s="163"/>
      <c r="IMI20" s="163"/>
      <c r="IMJ20" s="163"/>
      <c r="IMK20" s="163"/>
      <c r="IML20" s="163"/>
      <c r="IMM20" s="163"/>
      <c r="IMN20" s="163"/>
      <c r="IMO20" s="163"/>
      <c r="IMP20" s="163"/>
      <c r="IMQ20" s="163"/>
      <c r="IMR20" s="163"/>
      <c r="IMS20" s="163"/>
      <c r="IMT20" s="163"/>
      <c r="IMU20" s="163"/>
      <c r="IMV20" s="163"/>
      <c r="IMW20" s="163"/>
      <c r="IMX20" s="163"/>
      <c r="IMY20" s="163"/>
      <c r="IMZ20" s="163"/>
      <c r="INA20" s="163"/>
      <c r="INB20" s="163"/>
      <c r="INC20" s="163"/>
      <c r="IND20" s="163"/>
      <c r="INE20" s="163"/>
      <c r="INF20" s="163"/>
      <c r="ING20" s="163"/>
      <c r="INH20" s="163"/>
      <c r="INI20" s="163"/>
      <c r="INJ20" s="163"/>
      <c r="INK20" s="163"/>
      <c r="INL20" s="163"/>
      <c r="INM20" s="163"/>
      <c r="INN20" s="163"/>
      <c r="INO20" s="163"/>
      <c r="INP20" s="163"/>
      <c r="INQ20" s="163"/>
      <c r="INR20" s="163"/>
      <c r="INS20" s="163"/>
      <c r="INT20" s="163"/>
      <c r="INU20" s="163"/>
      <c r="INV20" s="163"/>
      <c r="INW20" s="163"/>
      <c r="INX20" s="163"/>
      <c r="INY20" s="163"/>
      <c r="INZ20" s="163"/>
      <c r="IOA20" s="163"/>
      <c r="IOB20" s="163"/>
      <c r="IOC20" s="163"/>
      <c r="IOD20" s="163"/>
      <c r="IOE20" s="163"/>
      <c r="IOF20" s="163"/>
      <c r="IOG20" s="163"/>
      <c r="IOH20" s="163"/>
      <c r="IOI20" s="163"/>
      <c r="IOJ20" s="163"/>
      <c r="IOK20" s="163"/>
      <c r="IOL20" s="163"/>
      <c r="IOM20" s="163"/>
      <c r="ION20" s="163"/>
      <c r="IOO20" s="163"/>
      <c r="IOP20" s="163"/>
      <c r="IOQ20" s="163"/>
      <c r="IOR20" s="163"/>
      <c r="IOS20" s="163"/>
      <c r="IOT20" s="163"/>
      <c r="IOU20" s="163"/>
      <c r="IOV20" s="163"/>
      <c r="IOW20" s="163"/>
      <c r="IOX20" s="163"/>
      <c r="IOY20" s="163"/>
      <c r="IOZ20" s="163"/>
      <c r="IPA20" s="163"/>
      <c r="IPB20" s="163"/>
      <c r="IPC20" s="163"/>
      <c r="IPD20" s="163"/>
      <c r="IPE20" s="163"/>
      <c r="IPF20" s="163"/>
      <c r="IPG20" s="163"/>
      <c r="IPH20" s="163"/>
      <c r="IPI20" s="163"/>
      <c r="IPJ20" s="163"/>
      <c r="IPK20" s="163"/>
      <c r="IPL20" s="163"/>
      <c r="IPM20" s="163"/>
      <c r="IPN20" s="163"/>
      <c r="IPO20" s="163"/>
      <c r="IPP20" s="163"/>
      <c r="IPQ20" s="163"/>
      <c r="IPR20" s="163"/>
      <c r="IPS20" s="163"/>
      <c r="IPT20" s="163"/>
      <c r="IPU20" s="163"/>
      <c r="IPV20" s="163"/>
      <c r="IPW20" s="163"/>
      <c r="IPX20" s="163"/>
      <c r="IPY20" s="163"/>
      <c r="IPZ20" s="163"/>
      <c r="IQA20" s="163"/>
      <c r="IQB20" s="163"/>
      <c r="IQC20" s="163"/>
      <c r="IQD20" s="163"/>
      <c r="IQE20" s="163"/>
      <c r="IQF20" s="163"/>
      <c r="IQG20" s="163"/>
      <c r="IQH20" s="163"/>
      <c r="IQI20" s="163"/>
      <c r="IQJ20" s="163"/>
      <c r="IQK20" s="163"/>
      <c r="IQL20" s="163"/>
      <c r="IQM20" s="163"/>
      <c r="IQN20" s="163"/>
      <c r="IQO20" s="163"/>
      <c r="IQP20" s="163"/>
      <c r="IQQ20" s="163"/>
      <c r="IQR20" s="163"/>
      <c r="IQS20" s="163"/>
      <c r="IQT20" s="163"/>
      <c r="IQU20" s="163"/>
      <c r="IQV20" s="163"/>
      <c r="IQW20" s="163"/>
      <c r="IQX20" s="163"/>
      <c r="IQY20" s="163"/>
      <c r="IQZ20" s="163"/>
      <c r="IRA20" s="163"/>
      <c r="IRB20" s="163"/>
      <c r="IRC20" s="163"/>
      <c r="IRD20" s="163"/>
      <c r="IRE20" s="163"/>
      <c r="IRF20" s="163"/>
      <c r="IRG20" s="163"/>
      <c r="IRH20" s="163"/>
      <c r="IRI20" s="163"/>
      <c r="IRJ20" s="163"/>
      <c r="IRK20" s="163"/>
      <c r="IRL20" s="163"/>
      <c r="IRM20" s="163"/>
      <c r="IRN20" s="163"/>
      <c r="IRO20" s="163"/>
      <c r="IRP20" s="163"/>
      <c r="IRQ20" s="163"/>
      <c r="IRR20" s="163"/>
      <c r="IRS20" s="163"/>
      <c r="IRT20" s="163"/>
      <c r="IRU20" s="163"/>
      <c r="IRV20" s="163"/>
      <c r="IRW20" s="163"/>
      <c r="IRX20" s="163"/>
      <c r="IRY20" s="163"/>
      <c r="IRZ20" s="163"/>
      <c r="ISA20" s="163"/>
      <c r="ISB20" s="163"/>
      <c r="ISC20" s="163"/>
      <c r="ISD20" s="163"/>
      <c r="ISE20" s="163"/>
      <c r="ISF20" s="163"/>
      <c r="ISG20" s="163"/>
      <c r="ISH20" s="163"/>
      <c r="ISI20" s="163"/>
      <c r="ISJ20" s="163"/>
      <c r="ISK20" s="163"/>
      <c r="ISL20" s="163"/>
      <c r="ISM20" s="163"/>
      <c r="ISN20" s="163"/>
      <c r="ISO20" s="163"/>
      <c r="ISP20" s="163"/>
      <c r="ISQ20" s="163"/>
      <c r="ISR20" s="163"/>
      <c r="ISS20" s="163"/>
      <c r="IST20" s="163"/>
      <c r="ISU20" s="163"/>
      <c r="ISV20" s="163"/>
      <c r="ISW20" s="163"/>
      <c r="ISX20" s="163"/>
      <c r="ISY20" s="163"/>
      <c r="ISZ20" s="163"/>
      <c r="ITA20" s="163"/>
      <c r="ITB20" s="163"/>
      <c r="ITC20" s="163"/>
      <c r="ITD20" s="163"/>
      <c r="ITE20" s="163"/>
      <c r="ITF20" s="163"/>
      <c r="ITG20" s="163"/>
      <c r="ITH20" s="163"/>
      <c r="ITI20" s="163"/>
      <c r="ITJ20" s="163"/>
      <c r="ITK20" s="163"/>
      <c r="ITL20" s="163"/>
      <c r="ITM20" s="163"/>
      <c r="ITN20" s="163"/>
      <c r="ITO20" s="163"/>
      <c r="ITP20" s="163"/>
      <c r="ITQ20" s="163"/>
      <c r="ITR20" s="163"/>
      <c r="ITS20" s="163"/>
      <c r="ITT20" s="163"/>
      <c r="ITU20" s="163"/>
      <c r="ITV20" s="163"/>
      <c r="ITW20" s="163"/>
      <c r="ITX20" s="163"/>
      <c r="ITY20" s="163"/>
      <c r="ITZ20" s="163"/>
      <c r="IUA20" s="163"/>
      <c r="IUB20" s="163"/>
      <c r="IUC20" s="163"/>
      <c r="IUD20" s="163"/>
      <c r="IUE20" s="163"/>
      <c r="IUF20" s="163"/>
      <c r="IUG20" s="163"/>
      <c r="IUH20" s="163"/>
      <c r="IUI20" s="163"/>
      <c r="IUJ20" s="163"/>
      <c r="IUK20" s="163"/>
      <c r="IUL20" s="163"/>
      <c r="IUM20" s="163"/>
      <c r="IUN20" s="163"/>
      <c r="IUO20" s="163"/>
      <c r="IUP20" s="163"/>
      <c r="IUQ20" s="163"/>
      <c r="IUR20" s="163"/>
      <c r="IUS20" s="163"/>
      <c r="IUT20" s="163"/>
      <c r="IUU20" s="163"/>
      <c r="IUV20" s="163"/>
      <c r="IUW20" s="163"/>
      <c r="IUX20" s="163"/>
      <c r="IUY20" s="163"/>
      <c r="IUZ20" s="163"/>
      <c r="IVA20" s="163"/>
      <c r="IVB20" s="163"/>
      <c r="IVC20" s="163"/>
      <c r="IVD20" s="163"/>
      <c r="IVE20" s="163"/>
      <c r="IVF20" s="163"/>
      <c r="IVG20" s="163"/>
      <c r="IVH20" s="163"/>
      <c r="IVI20" s="163"/>
      <c r="IVJ20" s="163"/>
      <c r="IVK20" s="163"/>
      <c r="IVL20" s="163"/>
      <c r="IVM20" s="163"/>
      <c r="IVN20" s="163"/>
      <c r="IVO20" s="163"/>
      <c r="IVP20" s="163"/>
      <c r="IVQ20" s="163"/>
      <c r="IVR20" s="163"/>
      <c r="IVS20" s="163"/>
      <c r="IVT20" s="163"/>
      <c r="IVU20" s="163"/>
      <c r="IVV20" s="163"/>
      <c r="IVW20" s="163"/>
      <c r="IVX20" s="163"/>
      <c r="IVY20" s="163"/>
      <c r="IVZ20" s="163"/>
      <c r="IWA20" s="163"/>
      <c r="IWB20" s="163"/>
      <c r="IWC20" s="163"/>
      <c r="IWD20" s="163"/>
      <c r="IWE20" s="163"/>
      <c r="IWF20" s="163"/>
      <c r="IWG20" s="163"/>
      <c r="IWH20" s="163"/>
      <c r="IWI20" s="163"/>
      <c r="IWJ20" s="163"/>
      <c r="IWK20" s="163"/>
      <c r="IWL20" s="163"/>
      <c r="IWM20" s="163"/>
      <c r="IWN20" s="163"/>
      <c r="IWO20" s="163"/>
      <c r="IWP20" s="163"/>
      <c r="IWQ20" s="163"/>
      <c r="IWR20" s="163"/>
      <c r="IWS20" s="163"/>
      <c r="IWT20" s="163"/>
      <c r="IWU20" s="163"/>
      <c r="IWV20" s="163"/>
      <c r="IWW20" s="163"/>
      <c r="IWX20" s="163"/>
      <c r="IWY20" s="163"/>
      <c r="IWZ20" s="163"/>
      <c r="IXA20" s="163"/>
      <c r="IXB20" s="163"/>
      <c r="IXC20" s="163"/>
      <c r="IXD20" s="163"/>
      <c r="IXE20" s="163"/>
      <c r="IXF20" s="163"/>
      <c r="IXG20" s="163"/>
      <c r="IXH20" s="163"/>
      <c r="IXI20" s="163"/>
      <c r="IXJ20" s="163"/>
      <c r="IXK20" s="163"/>
      <c r="IXL20" s="163"/>
      <c r="IXM20" s="163"/>
      <c r="IXN20" s="163"/>
      <c r="IXO20" s="163"/>
      <c r="IXP20" s="163"/>
      <c r="IXQ20" s="163"/>
      <c r="IXR20" s="163"/>
      <c r="IXS20" s="163"/>
      <c r="IXT20" s="163"/>
      <c r="IXU20" s="163"/>
      <c r="IXV20" s="163"/>
      <c r="IXW20" s="163"/>
      <c r="IXX20" s="163"/>
      <c r="IXY20" s="163"/>
      <c r="IXZ20" s="163"/>
      <c r="IYA20" s="163"/>
      <c r="IYB20" s="163"/>
      <c r="IYC20" s="163"/>
      <c r="IYD20" s="163"/>
      <c r="IYE20" s="163"/>
      <c r="IYF20" s="163"/>
      <c r="IYG20" s="163"/>
      <c r="IYH20" s="163"/>
      <c r="IYI20" s="163"/>
      <c r="IYJ20" s="163"/>
      <c r="IYK20" s="163"/>
      <c r="IYL20" s="163"/>
      <c r="IYM20" s="163"/>
      <c r="IYN20" s="163"/>
      <c r="IYO20" s="163"/>
      <c r="IYP20" s="163"/>
      <c r="IYQ20" s="163"/>
      <c r="IYR20" s="163"/>
      <c r="IYS20" s="163"/>
      <c r="IYT20" s="163"/>
      <c r="IYU20" s="163"/>
      <c r="IYV20" s="163"/>
      <c r="IYW20" s="163"/>
      <c r="IYX20" s="163"/>
      <c r="IYY20" s="163"/>
      <c r="IYZ20" s="163"/>
      <c r="IZA20" s="163"/>
      <c r="IZB20" s="163"/>
      <c r="IZC20" s="163"/>
      <c r="IZD20" s="163"/>
      <c r="IZE20" s="163"/>
      <c r="IZF20" s="163"/>
      <c r="IZG20" s="163"/>
      <c r="IZH20" s="163"/>
      <c r="IZI20" s="163"/>
      <c r="IZJ20" s="163"/>
      <c r="IZK20" s="163"/>
      <c r="IZL20" s="163"/>
      <c r="IZM20" s="163"/>
      <c r="IZN20" s="163"/>
      <c r="IZO20" s="163"/>
      <c r="IZP20" s="163"/>
      <c r="IZQ20" s="163"/>
      <c r="IZR20" s="163"/>
      <c r="IZS20" s="163"/>
      <c r="IZT20" s="163"/>
      <c r="IZU20" s="163"/>
      <c r="IZV20" s="163"/>
      <c r="IZW20" s="163"/>
      <c r="IZX20" s="163"/>
      <c r="IZY20" s="163"/>
      <c r="IZZ20" s="163"/>
      <c r="JAA20" s="163"/>
      <c r="JAB20" s="163"/>
      <c r="JAC20" s="163"/>
      <c r="JAD20" s="163"/>
      <c r="JAE20" s="163"/>
      <c r="JAF20" s="163"/>
      <c r="JAG20" s="163"/>
      <c r="JAH20" s="163"/>
      <c r="JAI20" s="163"/>
      <c r="JAJ20" s="163"/>
      <c r="JAK20" s="163"/>
      <c r="JAL20" s="163"/>
      <c r="JAM20" s="163"/>
      <c r="JAN20" s="163"/>
      <c r="JAO20" s="163"/>
      <c r="JAP20" s="163"/>
      <c r="JAQ20" s="163"/>
      <c r="JAR20" s="163"/>
      <c r="JAS20" s="163"/>
      <c r="JAT20" s="163"/>
      <c r="JAU20" s="163"/>
      <c r="JAV20" s="163"/>
      <c r="JAW20" s="163"/>
      <c r="JAX20" s="163"/>
      <c r="JAY20" s="163"/>
      <c r="JAZ20" s="163"/>
      <c r="JBA20" s="163"/>
      <c r="JBB20" s="163"/>
      <c r="JBC20" s="163"/>
      <c r="JBD20" s="163"/>
      <c r="JBE20" s="163"/>
      <c r="JBF20" s="163"/>
      <c r="JBG20" s="163"/>
      <c r="JBH20" s="163"/>
      <c r="JBI20" s="163"/>
      <c r="JBJ20" s="163"/>
      <c r="JBK20" s="163"/>
      <c r="JBL20" s="163"/>
      <c r="JBM20" s="163"/>
      <c r="JBN20" s="163"/>
      <c r="JBO20" s="163"/>
      <c r="JBP20" s="163"/>
      <c r="JBQ20" s="163"/>
      <c r="JBR20" s="163"/>
      <c r="JBS20" s="163"/>
      <c r="JBT20" s="163"/>
      <c r="JBU20" s="163"/>
      <c r="JBV20" s="163"/>
      <c r="JBW20" s="163"/>
      <c r="JBX20" s="163"/>
      <c r="JBY20" s="163"/>
      <c r="JBZ20" s="163"/>
      <c r="JCA20" s="163"/>
      <c r="JCB20" s="163"/>
      <c r="JCC20" s="163"/>
      <c r="JCD20" s="163"/>
      <c r="JCE20" s="163"/>
      <c r="JCF20" s="163"/>
      <c r="JCG20" s="163"/>
      <c r="JCH20" s="163"/>
      <c r="JCI20" s="163"/>
      <c r="JCJ20" s="163"/>
      <c r="JCK20" s="163"/>
      <c r="JCL20" s="163"/>
      <c r="JCM20" s="163"/>
      <c r="JCN20" s="163"/>
      <c r="JCO20" s="163"/>
      <c r="JCP20" s="163"/>
      <c r="JCQ20" s="163"/>
      <c r="JCR20" s="163"/>
      <c r="JCS20" s="163"/>
      <c r="JCT20" s="163"/>
      <c r="JCU20" s="163"/>
      <c r="JCV20" s="163"/>
      <c r="JCW20" s="163"/>
      <c r="JCX20" s="163"/>
      <c r="JCY20" s="163"/>
      <c r="JCZ20" s="163"/>
      <c r="JDA20" s="163"/>
      <c r="JDB20" s="163"/>
      <c r="JDC20" s="163"/>
      <c r="JDD20" s="163"/>
      <c r="JDE20" s="163"/>
      <c r="JDF20" s="163"/>
      <c r="JDG20" s="163"/>
      <c r="JDH20" s="163"/>
      <c r="JDI20" s="163"/>
      <c r="JDJ20" s="163"/>
      <c r="JDK20" s="163"/>
      <c r="JDL20" s="163"/>
      <c r="JDM20" s="163"/>
      <c r="JDN20" s="163"/>
      <c r="JDO20" s="163"/>
      <c r="JDP20" s="163"/>
      <c r="JDQ20" s="163"/>
      <c r="JDR20" s="163"/>
      <c r="JDS20" s="163"/>
      <c r="JDT20" s="163"/>
      <c r="JDU20" s="163"/>
      <c r="JDV20" s="163"/>
      <c r="JDW20" s="163"/>
      <c r="JDX20" s="163"/>
      <c r="JDY20" s="163"/>
      <c r="JDZ20" s="163"/>
      <c r="JEA20" s="163"/>
      <c r="JEB20" s="163"/>
      <c r="JEC20" s="163"/>
      <c r="JED20" s="163"/>
      <c r="JEE20" s="163"/>
      <c r="JEF20" s="163"/>
      <c r="JEG20" s="163"/>
      <c r="JEH20" s="163"/>
      <c r="JEI20" s="163"/>
      <c r="JEJ20" s="163"/>
      <c r="JEK20" s="163"/>
      <c r="JEL20" s="163"/>
      <c r="JEM20" s="163"/>
      <c r="JEN20" s="163"/>
      <c r="JEO20" s="163"/>
      <c r="JEP20" s="163"/>
      <c r="JEQ20" s="163"/>
      <c r="JER20" s="163"/>
      <c r="JES20" s="163"/>
      <c r="JET20" s="163"/>
      <c r="JEU20" s="163"/>
      <c r="JEV20" s="163"/>
      <c r="JEW20" s="163"/>
      <c r="JEX20" s="163"/>
      <c r="JEY20" s="163"/>
      <c r="JEZ20" s="163"/>
      <c r="JFA20" s="163"/>
      <c r="JFB20" s="163"/>
      <c r="JFC20" s="163"/>
      <c r="JFD20" s="163"/>
      <c r="JFE20" s="163"/>
      <c r="JFF20" s="163"/>
      <c r="JFG20" s="163"/>
      <c r="JFH20" s="163"/>
      <c r="JFI20" s="163"/>
      <c r="JFJ20" s="163"/>
      <c r="JFK20" s="163"/>
      <c r="JFL20" s="163"/>
      <c r="JFM20" s="163"/>
      <c r="JFN20" s="163"/>
      <c r="JFO20" s="163"/>
      <c r="JFP20" s="163"/>
      <c r="JFQ20" s="163"/>
      <c r="JFR20" s="163"/>
      <c r="JFS20" s="163"/>
      <c r="JFT20" s="163"/>
      <c r="JFU20" s="163"/>
      <c r="JFV20" s="163"/>
      <c r="JFW20" s="163"/>
      <c r="JFX20" s="163"/>
      <c r="JFY20" s="163"/>
      <c r="JFZ20" s="163"/>
      <c r="JGA20" s="163"/>
      <c r="JGB20" s="163"/>
      <c r="JGC20" s="163"/>
      <c r="JGD20" s="163"/>
      <c r="JGE20" s="163"/>
      <c r="JGF20" s="163"/>
      <c r="JGG20" s="163"/>
      <c r="JGH20" s="163"/>
      <c r="JGI20" s="163"/>
      <c r="JGJ20" s="163"/>
      <c r="JGK20" s="163"/>
      <c r="JGL20" s="163"/>
      <c r="JGM20" s="163"/>
      <c r="JGN20" s="163"/>
      <c r="JGO20" s="163"/>
      <c r="JGP20" s="163"/>
      <c r="JGQ20" s="163"/>
      <c r="JGR20" s="163"/>
      <c r="JGS20" s="163"/>
      <c r="JGT20" s="163"/>
      <c r="JGU20" s="163"/>
      <c r="JGV20" s="163"/>
      <c r="JGW20" s="163"/>
      <c r="JGX20" s="163"/>
      <c r="JGY20" s="163"/>
      <c r="JGZ20" s="163"/>
      <c r="JHA20" s="163"/>
      <c r="JHB20" s="163"/>
      <c r="JHC20" s="163"/>
      <c r="JHD20" s="163"/>
      <c r="JHE20" s="163"/>
      <c r="JHF20" s="163"/>
      <c r="JHG20" s="163"/>
      <c r="JHH20" s="163"/>
      <c r="JHI20" s="163"/>
      <c r="JHJ20" s="163"/>
      <c r="JHK20" s="163"/>
      <c r="JHL20" s="163"/>
      <c r="JHM20" s="163"/>
      <c r="JHN20" s="163"/>
      <c r="JHO20" s="163"/>
      <c r="JHP20" s="163"/>
      <c r="JHQ20" s="163"/>
      <c r="JHR20" s="163"/>
      <c r="JHS20" s="163"/>
      <c r="JHT20" s="163"/>
      <c r="JHU20" s="163"/>
      <c r="JHV20" s="163"/>
      <c r="JHW20" s="163"/>
      <c r="JHX20" s="163"/>
      <c r="JHY20" s="163"/>
      <c r="JHZ20" s="163"/>
      <c r="JIA20" s="163"/>
      <c r="JIB20" s="163"/>
      <c r="JIC20" s="163"/>
      <c r="JID20" s="163"/>
      <c r="JIE20" s="163"/>
      <c r="JIF20" s="163"/>
      <c r="JIG20" s="163"/>
      <c r="JIH20" s="163"/>
      <c r="JII20" s="163"/>
      <c r="JIJ20" s="163"/>
      <c r="JIK20" s="163"/>
      <c r="JIL20" s="163"/>
      <c r="JIM20" s="163"/>
      <c r="JIN20" s="163"/>
      <c r="JIO20" s="163"/>
      <c r="JIP20" s="163"/>
      <c r="JIQ20" s="163"/>
      <c r="JIR20" s="163"/>
      <c r="JIS20" s="163"/>
      <c r="JIT20" s="163"/>
      <c r="JIU20" s="163"/>
      <c r="JIV20" s="163"/>
      <c r="JIW20" s="163"/>
      <c r="JIX20" s="163"/>
      <c r="JIY20" s="163"/>
      <c r="JIZ20" s="163"/>
      <c r="JJA20" s="163"/>
      <c r="JJB20" s="163"/>
      <c r="JJC20" s="163"/>
      <c r="JJD20" s="163"/>
      <c r="JJE20" s="163"/>
      <c r="JJF20" s="163"/>
      <c r="JJG20" s="163"/>
      <c r="JJH20" s="163"/>
      <c r="JJI20" s="163"/>
      <c r="JJJ20" s="163"/>
      <c r="JJK20" s="163"/>
      <c r="JJL20" s="163"/>
      <c r="JJM20" s="163"/>
      <c r="JJN20" s="163"/>
      <c r="JJO20" s="163"/>
      <c r="JJP20" s="163"/>
      <c r="JJQ20" s="163"/>
      <c r="JJR20" s="163"/>
      <c r="JJS20" s="163"/>
      <c r="JJT20" s="163"/>
      <c r="JJU20" s="163"/>
      <c r="JJV20" s="163"/>
      <c r="JJW20" s="163"/>
      <c r="JJX20" s="163"/>
      <c r="JJY20" s="163"/>
      <c r="JJZ20" s="163"/>
      <c r="JKA20" s="163"/>
      <c r="JKB20" s="163"/>
      <c r="JKC20" s="163"/>
      <c r="JKD20" s="163"/>
      <c r="JKE20" s="163"/>
      <c r="JKF20" s="163"/>
      <c r="JKG20" s="163"/>
      <c r="JKH20" s="163"/>
      <c r="JKI20" s="163"/>
      <c r="JKJ20" s="163"/>
      <c r="JKK20" s="163"/>
      <c r="JKL20" s="163"/>
      <c r="JKM20" s="163"/>
      <c r="JKN20" s="163"/>
      <c r="JKO20" s="163"/>
      <c r="JKP20" s="163"/>
      <c r="JKQ20" s="163"/>
      <c r="JKR20" s="163"/>
      <c r="JKS20" s="163"/>
      <c r="JKT20" s="163"/>
      <c r="JKU20" s="163"/>
      <c r="JKV20" s="163"/>
      <c r="JKW20" s="163"/>
      <c r="JKX20" s="163"/>
      <c r="JKY20" s="163"/>
      <c r="JKZ20" s="163"/>
      <c r="JLA20" s="163"/>
      <c r="JLB20" s="163"/>
      <c r="JLC20" s="163"/>
      <c r="JLD20" s="163"/>
      <c r="JLE20" s="163"/>
      <c r="JLF20" s="163"/>
      <c r="JLG20" s="163"/>
      <c r="JLH20" s="163"/>
      <c r="JLI20" s="163"/>
      <c r="JLJ20" s="163"/>
      <c r="JLK20" s="163"/>
      <c r="JLL20" s="163"/>
      <c r="JLM20" s="163"/>
      <c r="JLN20" s="163"/>
      <c r="JLO20" s="163"/>
      <c r="JLP20" s="163"/>
      <c r="JLQ20" s="163"/>
      <c r="JLR20" s="163"/>
      <c r="JLS20" s="163"/>
      <c r="JLT20" s="163"/>
      <c r="JLU20" s="163"/>
      <c r="JLV20" s="163"/>
      <c r="JLW20" s="163"/>
      <c r="JLX20" s="163"/>
      <c r="JLY20" s="163"/>
      <c r="JLZ20" s="163"/>
      <c r="JMA20" s="163"/>
      <c r="JMB20" s="163"/>
      <c r="JMC20" s="163"/>
      <c r="JMD20" s="163"/>
      <c r="JME20" s="163"/>
      <c r="JMF20" s="163"/>
      <c r="JMG20" s="163"/>
      <c r="JMH20" s="163"/>
      <c r="JMI20" s="163"/>
      <c r="JMJ20" s="163"/>
      <c r="JMK20" s="163"/>
      <c r="JML20" s="163"/>
      <c r="JMM20" s="163"/>
      <c r="JMN20" s="163"/>
      <c r="JMO20" s="163"/>
      <c r="JMP20" s="163"/>
      <c r="JMQ20" s="163"/>
      <c r="JMR20" s="163"/>
      <c r="JMS20" s="163"/>
      <c r="JMT20" s="163"/>
      <c r="JMU20" s="163"/>
      <c r="JMV20" s="163"/>
      <c r="JMW20" s="163"/>
      <c r="JMX20" s="163"/>
      <c r="JMY20" s="163"/>
      <c r="JMZ20" s="163"/>
      <c r="JNA20" s="163"/>
      <c r="JNB20" s="163"/>
      <c r="JNC20" s="163"/>
      <c r="JND20" s="163"/>
      <c r="JNE20" s="163"/>
      <c r="JNF20" s="163"/>
      <c r="JNG20" s="163"/>
      <c r="JNH20" s="163"/>
      <c r="JNI20" s="163"/>
      <c r="JNJ20" s="163"/>
      <c r="JNK20" s="163"/>
      <c r="JNL20" s="163"/>
      <c r="JNM20" s="163"/>
      <c r="JNN20" s="163"/>
      <c r="JNO20" s="163"/>
      <c r="JNP20" s="163"/>
      <c r="JNQ20" s="163"/>
      <c r="JNR20" s="163"/>
      <c r="JNS20" s="163"/>
      <c r="JNT20" s="163"/>
      <c r="JNU20" s="163"/>
      <c r="JNV20" s="163"/>
      <c r="JNW20" s="163"/>
      <c r="JNX20" s="163"/>
      <c r="JNY20" s="163"/>
      <c r="JNZ20" s="163"/>
      <c r="JOA20" s="163"/>
      <c r="JOB20" s="163"/>
      <c r="JOC20" s="163"/>
      <c r="JOD20" s="163"/>
      <c r="JOE20" s="163"/>
      <c r="JOF20" s="163"/>
      <c r="JOG20" s="163"/>
      <c r="JOH20" s="163"/>
      <c r="JOI20" s="163"/>
      <c r="JOJ20" s="163"/>
      <c r="JOK20" s="163"/>
      <c r="JOL20" s="163"/>
      <c r="JOM20" s="163"/>
      <c r="JON20" s="163"/>
      <c r="JOO20" s="163"/>
      <c r="JOP20" s="163"/>
      <c r="JOQ20" s="163"/>
      <c r="JOR20" s="163"/>
      <c r="JOS20" s="163"/>
      <c r="JOT20" s="163"/>
      <c r="JOU20" s="163"/>
      <c r="JOV20" s="163"/>
      <c r="JOW20" s="163"/>
      <c r="JOX20" s="163"/>
      <c r="JOY20" s="163"/>
      <c r="JOZ20" s="163"/>
      <c r="JPA20" s="163"/>
      <c r="JPB20" s="163"/>
      <c r="JPC20" s="163"/>
      <c r="JPD20" s="163"/>
      <c r="JPE20" s="163"/>
      <c r="JPF20" s="163"/>
      <c r="JPG20" s="163"/>
      <c r="JPH20" s="163"/>
      <c r="JPI20" s="163"/>
      <c r="JPJ20" s="163"/>
      <c r="JPK20" s="163"/>
      <c r="JPL20" s="163"/>
      <c r="JPM20" s="163"/>
      <c r="JPN20" s="163"/>
      <c r="JPO20" s="163"/>
      <c r="JPP20" s="163"/>
      <c r="JPQ20" s="163"/>
      <c r="JPR20" s="163"/>
      <c r="JPS20" s="163"/>
      <c r="JPT20" s="163"/>
      <c r="JPU20" s="163"/>
      <c r="JPV20" s="163"/>
      <c r="JPW20" s="163"/>
      <c r="JPX20" s="163"/>
      <c r="JPY20" s="163"/>
      <c r="JPZ20" s="163"/>
      <c r="JQA20" s="163"/>
      <c r="JQB20" s="163"/>
      <c r="JQC20" s="163"/>
      <c r="JQD20" s="163"/>
      <c r="JQE20" s="163"/>
      <c r="JQF20" s="163"/>
      <c r="JQG20" s="163"/>
      <c r="JQH20" s="163"/>
      <c r="JQI20" s="163"/>
      <c r="JQJ20" s="163"/>
      <c r="JQK20" s="163"/>
      <c r="JQL20" s="163"/>
      <c r="JQM20" s="163"/>
      <c r="JQN20" s="163"/>
      <c r="JQO20" s="163"/>
      <c r="JQP20" s="163"/>
      <c r="JQQ20" s="163"/>
      <c r="JQR20" s="163"/>
      <c r="JQS20" s="163"/>
      <c r="JQT20" s="163"/>
      <c r="JQU20" s="163"/>
      <c r="JQV20" s="163"/>
      <c r="JQW20" s="163"/>
      <c r="JQX20" s="163"/>
      <c r="JQY20" s="163"/>
      <c r="JQZ20" s="163"/>
      <c r="JRA20" s="163"/>
      <c r="JRB20" s="163"/>
      <c r="JRC20" s="163"/>
      <c r="JRD20" s="163"/>
      <c r="JRE20" s="163"/>
      <c r="JRF20" s="163"/>
      <c r="JRG20" s="163"/>
      <c r="JRH20" s="163"/>
      <c r="JRI20" s="163"/>
      <c r="JRJ20" s="163"/>
      <c r="JRK20" s="163"/>
      <c r="JRL20" s="163"/>
      <c r="JRM20" s="163"/>
      <c r="JRN20" s="163"/>
      <c r="JRO20" s="163"/>
      <c r="JRP20" s="163"/>
      <c r="JRQ20" s="163"/>
      <c r="JRR20" s="163"/>
      <c r="JRS20" s="163"/>
      <c r="JRT20" s="163"/>
      <c r="JRU20" s="163"/>
      <c r="JRV20" s="163"/>
      <c r="JRW20" s="163"/>
      <c r="JRX20" s="163"/>
      <c r="JRY20" s="163"/>
      <c r="JRZ20" s="163"/>
      <c r="JSA20" s="163"/>
      <c r="JSB20" s="163"/>
      <c r="JSC20" s="163"/>
      <c r="JSD20" s="163"/>
      <c r="JSE20" s="163"/>
      <c r="JSF20" s="163"/>
      <c r="JSG20" s="163"/>
      <c r="JSH20" s="163"/>
      <c r="JSI20" s="163"/>
      <c r="JSJ20" s="163"/>
      <c r="JSK20" s="163"/>
      <c r="JSL20" s="163"/>
      <c r="JSM20" s="163"/>
      <c r="JSN20" s="163"/>
      <c r="JSO20" s="163"/>
      <c r="JSP20" s="163"/>
      <c r="JSQ20" s="163"/>
      <c r="JSR20" s="163"/>
      <c r="JSS20" s="163"/>
      <c r="JST20" s="163"/>
      <c r="JSU20" s="163"/>
      <c r="JSV20" s="163"/>
      <c r="JSW20" s="163"/>
      <c r="JSX20" s="163"/>
      <c r="JSY20" s="163"/>
      <c r="JSZ20" s="163"/>
      <c r="JTA20" s="163"/>
      <c r="JTB20" s="163"/>
      <c r="JTC20" s="163"/>
      <c r="JTD20" s="163"/>
      <c r="JTE20" s="163"/>
      <c r="JTF20" s="163"/>
      <c r="JTG20" s="163"/>
      <c r="JTH20" s="163"/>
      <c r="JTI20" s="163"/>
      <c r="JTJ20" s="163"/>
      <c r="JTK20" s="163"/>
      <c r="JTL20" s="163"/>
      <c r="JTM20" s="163"/>
      <c r="JTN20" s="163"/>
      <c r="JTO20" s="163"/>
      <c r="JTP20" s="163"/>
      <c r="JTQ20" s="163"/>
      <c r="JTR20" s="163"/>
      <c r="JTS20" s="163"/>
      <c r="JTT20" s="163"/>
      <c r="JTU20" s="163"/>
      <c r="JTV20" s="163"/>
      <c r="JTW20" s="163"/>
      <c r="JTX20" s="163"/>
      <c r="JTY20" s="163"/>
      <c r="JTZ20" s="163"/>
      <c r="JUA20" s="163"/>
      <c r="JUB20" s="163"/>
      <c r="JUC20" s="163"/>
      <c r="JUD20" s="163"/>
      <c r="JUE20" s="163"/>
      <c r="JUF20" s="163"/>
      <c r="JUG20" s="163"/>
      <c r="JUH20" s="163"/>
      <c r="JUI20" s="163"/>
      <c r="JUJ20" s="163"/>
      <c r="JUK20" s="163"/>
      <c r="JUL20" s="163"/>
      <c r="JUM20" s="163"/>
      <c r="JUN20" s="163"/>
      <c r="JUO20" s="163"/>
      <c r="JUP20" s="163"/>
      <c r="JUQ20" s="163"/>
      <c r="JUR20" s="163"/>
      <c r="JUS20" s="163"/>
      <c r="JUT20" s="163"/>
      <c r="JUU20" s="163"/>
      <c r="JUV20" s="163"/>
      <c r="JUW20" s="163"/>
      <c r="JUX20" s="163"/>
      <c r="JUY20" s="163"/>
      <c r="JUZ20" s="163"/>
      <c r="JVA20" s="163"/>
      <c r="JVB20" s="163"/>
      <c r="JVC20" s="163"/>
      <c r="JVD20" s="163"/>
      <c r="JVE20" s="163"/>
      <c r="JVF20" s="163"/>
      <c r="JVG20" s="163"/>
      <c r="JVH20" s="163"/>
      <c r="JVI20" s="163"/>
      <c r="JVJ20" s="163"/>
      <c r="JVK20" s="163"/>
      <c r="JVL20" s="163"/>
      <c r="JVM20" s="163"/>
      <c r="JVN20" s="163"/>
      <c r="JVO20" s="163"/>
      <c r="JVP20" s="163"/>
      <c r="JVQ20" s="163"/>
      <c r="JVR20" s="163"/>
      <c r="JVS20" s="163"/>
      <c r="JVT20" s="163"/>
      <c r="JVU20" s="163"/>
      <c r="JVV20" s="163"/>
      <c r="JVW20" s="163"/>
      <c r="JVX20" s="163"/>
      <c r="JVY20" s="163"/>
      <c r="JVZ20" s="163"/>
      <c r="JWA20" s="163"/>
      <c r="JWB20" s="163"/>
      <c r="JWC20" s="163"/>
      <c r="JWD20" s="163"/>
      <c r="JWE20" s="163"/>
      <c r="JWF20" s="163"/>
      <c r="JWG20" s="163"/>
      <c r="JWH20" s="163"/>
      <c r="JWI20" s="163"/>
      <c r="JWJ20" s="163"/>
      <c r="JWK20" s="163"/>
      <c r="JWL20" s="163"/>
      <c r="JWM20" s="163"/>
      <c r="JWN20" s="163"/>
      <c r="JWO20" s="163"/>
      <c r="JWP20" s="163"/>
      <c r="JWQ20" s="163"/>
      <c r="JWR20" s="163"/>
      <c r="JWS20" s="163"/>
      <c r="JWT20" s="163"/>
      <c r="JWU20" s="163"/>
      <c r="JWV20" s="163"/>
      <c r="JWW20" s="163"/>
      <c r="JWX20" s="163"/>
      <c r="JWY20" s="163"/>
      <c r="JWZ20" s="163"/>
      <c r="JXA20" s="163"/>
      <c r="JXB20" s="163"/>
      <c r="JXC20" s="163"/>
      <c r="JXD20" s="163"/>
      <c r="JXE20" s="163"/>
      <c r="JXF20" s="163"/>
      <c r="JXG20" s="163"/>
      <c r="JXH20" s="163"/>
      <c r="JXI20" s="163"/>
      <c r="JXJ20" s="163"/>
      <c r="JXK20" s="163"/>
      <c r="JXL20" s="163"/>
      <c r="JXM20" s="163"/>
      <c r="JXN20" s="163"/>
      <c r="JXO20" s="163"/>
      <c r="JXP20" s="163"/>
      <c r="JXQ20" s="163"/>
      <c r="JXR20" s="163"/>
      <c r="JXS20" s="163"/>
      <c r="JXT20" s="163"/>
      <c r="JXU20" s="163"/>
      <c r="JXV20" s="163"/>
      <c r="JXW20" s="163"/>
      <c r="JXX20" s="163"/>
      <c r="JXY20" s="163"/>
      <c r="JXZ20" s="163"/>
      <c r="JYA20" s="163"/>
      <c r="JYB20" s="163"/>
      <c r="JYC20" s="163"/>
      <c r="JYD20" s="163"/>
      <c r="JYE20" s="163"/>
      <c r="JYF20" s="163"/>
      <c r="JYG20" s="163"/>
      <c r="JYH20" s="163"/>
      <c r="JYI20" s="163"/>
      <c r="JYJ20" s="163"/>
      <c r="JYK20" s="163"/>
      <c r="JYL20" s="163"/>
      <c r="JYM20" s="163"/>
      <c r="JYN20" s="163"/>
      <c r="JYO20" s="163"/>
      <c r="JYP20" s="163"/>
      <c r="JYQ20" s="163"/>
      <c r="JYR20" s="163"/>
      <c r="JYS20" s="163"/>
      <c r="JYT20" s="163"/>
      <c r="JYU20" s="163"/>
      <c r="JYV20" s="163"/>
      <c r="JYW20" s="163"/>
      <c r="JYX20" s="163"/>
      <c r="JYY20" s="163"/>
      <c r="JYZ20" s="163"/>
      <c r="JZA20" s="163"/>
      <c r="JZB20" s="163"/>
      <c r="JZC20" s="163"/>
      <c r="JZD20" s="163"/>
      <c r="JZE20" s="163"/>
      <c r="JZF20" s="163"/>
      <c r="JZG20" s="163"/>
      <c r="JZH20" s="163"/>
      <c r="JZI20" s="163"/>
      <c r="JZJ20" s="163"/>
      <c r="JZK20" s="163"/>
      <c r="JZL20" s="163"/>
      <c r="JZM20" s="163"/>
      <c r="JZN20" s="163"/>
      <c r="JZO20" s="163"/>
      <c r="JZP20" s="163"/>
      <c r="JZQ20" s="163"/>
      <c r="JZR20" s="163"/>
      <c r="JZS20" s="163"/>
      <c r="JZT20" s="163"/>
      <c r="JZU20" s="163"/>
      <c r="JZV20" s="163"/>
      <c r="JZW20" s="163"/>
      <c r="JZX20" s="163"/>
      <c r="JZY20" s="163"/>
      <c r="JZZ20" s="163"/>
      <c r="KAA20" s="163"/>
      <c r="KAB20" s="163"/>
      <c r="KAC20" s="163"/>
      <c r="KAD20" s="163"/>
      <c r="KAE20" s="163"/>
      <c r="KAF20" s="163"/>
      <c r="KAG20" s="163"/>
      <c r="KAH20" s="163"/>
      <c r="KAI20" s="163"/>
      <c r="KAJ20" s="163"/>
      <c r="KAK20" s="163"/>
      <c r="KAL20" s="163"/>
      <c r="KAM20" s="163"/>
      <c r="KAN20" s="163"/>
      <c r="KAO20" s="163"/>
      <c r="KAP20" s="163"/>
      <c r="KAQ20" s="163"/>
      <c r="KAR20" s="163"/>
      <c r="KAS20" s="163"/>
      <c r="KAT20" s="163"/>
      <c r="KAU20" s="163"/>
      <c r="KAV20" s="163"/>
      <c r="KAW20" s="163"/>
      <c r="KAX20" s="163"/>
      <c r="KAY20" s="163"/>
      <c r="KAZ20" s="163"/>
      <c r="KBA20" s="163"/>
      <c r="KBB20" s="163"/>
      <c r="KBC20" s="163"/>
      <c r="KBD20" s="163"/>
      <c r="KBE20" s="163"/>
      <c r="KBF20" s="163"/>
      <c r="KBG20" s="163"/>
      <c r="KBH20" s="163"/>
      <c r="KBI20" s="163"/>
      <c r="KBJ20" s="163"/>
      <c r="KBK20" s="163"/>
      <c r="KBL20" s="163"/>
      <c r="KBM20" s="163"/>
      <c r="KBN20" s="163"/>
      <c r="KBO20" s="163"/>
      <c r="KBP20" s="163"/>
      <c r="KBQ20" s="163"/>
      <c r="KBR20" s="163"/>
      <c r="KBS20" s="163"/>
      <c r="KBT20" s="163"/>
      <c r="KBU20" s="163"/>
      <c r="KBV20" s="163"/>
      <c r="KBW20" s="163"/>
      <c r="KBX20" s="163"/>
      <c r="KBY20" s="163"/>
      <c r="KBZ20" s="163"/>
      <c r="KCA20" s="163"/>
      <c r="KCB20" s="163"/>
      <c r="KCC20" s="163"/>
      <c r="KCD20" s="163"/>
      <c r="KCE20" s="163"/>
      <c r="KCF20" s="163"/>
      <c r="KCG20" s="163"/>
      <c r="KCH20" s="163"/>
      <c r="KCI20" s="163"/>
      <c r="KCJ20" s="163"/>
      <c r="KCK20" s="163"/>
      <c r="KCL20" s="163"/>
      <c r="KCM20" s="163"/>
      <c r="KCN20" s="163"/>
      <c r="KCO20" s="163"/>
      <c r="KCP20" s="163"/>
      <c r="KCQ20" s="163"/>
      <c r="KCR20" s="163"/>
      <c r="KCS20" s="163"/>
      <c r="KCT20" s="163"/>
      <c r="KCU20" s="163"/>
      <c r="KCV20" s="163"/>
      <c r="KCW20" s="163"/>
      <c r="KCX20" s="163"/>
      <c r="KCY20" s="163"/>
      <c r="KCZ20" s="163"/>
      <c r="KDA20" s="163"/>
      <c r="KDB20" s="163"/>
      <c r="KDC20" s="163"/>
      <c r="KDD20" s="163"/>
      <c r="KDE20" s="163"/>
      <c r="KDF20" s="163"/>
      <c r="KDG20" s="163"/>
      <c r="KDH20" s="163"/>
      <c r="KDI20" s="163"/>
      <c r="KDJ20" s="163"/>
      <c r="KDK20" s="163"/>
      <c r="KDL20" s="163"/>
      <c r="KDM20" s="163"/>
      <c r="KDN20" s="163"/>
      <c r="KDO20" s="163"/>
      <c r="KDP20" s="163"/>
      <c r="KDQ20" s="163"/>
      <c r="KDR20" s="163"/>
      <c r="KDS20" s="163"/>
      <c r="KDT20" s="163"/>
      <c r="KDU20" s="163"/>
      <c r="KDV20" s="163"/>
      <c r="KDW20" s="163"/>
      <c r="KDX20" s="163"/>
      <c r="KDY20" s="163"/>
      <c r="KDZ20" s="163"/>
      <c r="KEA20" s="163"/>
      <c r="KEB20" s="163"/>
      <c r="KEC20" s="163"/>
      <c r="KED20" s="163"/>
      <c r="KEE20" s="163"/>
      <c r="KEF20" s="163"/>
      <c r="KEG20" s="163"/>
      <c r="KEH20" s="163"/>
      <c r="KEI20" s="163"/>
      <c r="KEJ20" s="163"/>
      <c r="KEK20" s="163"/>
      <c r="KEL20" s="163"/>
      <c r="KEM20" s="163"/>
      <c r="KEN20" s="163"/>
      <c r="KEO20" s="163"/>
      <c r="KEP20" s="163"/>
      <c r="KEQ20" s="163"/>
      <c r="KER20" s="163"/>
      <c r="KES20" s="163"/>
      <c r="KET20" s="163"/>
      <c r="KEU20" s="163"/>
      <c r="KEV20" s="163"/>
      <c r="KEW20" s="163"/>
      <c r="KEX20" s="163"/>
      <c r="KEY20" s="163"/>
      <c r="KEZ20" s="163"/>
      <c r="KFA20" s="163"/>
      <c r="KFB20" s="163"/>
      <c r="KFC20" s="163"/>
      <c r="KFD20" s="163"/>
      <c r="KFE20" s="163"/>
      <c r="KFF20" s="163"/>
      <c r="KFG20" s="163"/>
      <c r="KFH20" s="163"/>
      <c r="KFI20" s="163"/>
      <c r="KFJ20" s="163"/>
      <c r="KFK20" s="163"/>
      <c r="KFL20" s="163"/>
      <c r="KFM20" s="163"/>
      <c r="KFN20" s="163"/>
      <c r="KFO20" s="163"/>
      <c r="KFP20" s="163"/>
      <c r="KFQ20" s="163"/>
      <c r="KFR20" s="163"/>
      <c r="KFS20" s="163"/>
      <c r="KFT20" s="163"/>
      <c r="KFU20" s="163"/>
      <c r="KFV20" s="163"/>
      <c r="KFW20" s="163"/>
      <c r="KFX20" s="163"/>
      <c r="KFY20" s="163"/>
      <c r="KFZ20" s="163"/>
      <c r="KGA20" s="163"/>
      <c r="KGB20" s="163"/>
      <c r="KGC20" s="163"/>
      <c r="KGD20" s="163"/>
      <c r="KGE20" s="163"/>
      <c r="KGF20" s="163"/>
      <c r="KGG20" s="163"/>
      <c r="KGH20" s="163"/>
      <c r="KGI20" s="163"/>
      <c r="KGJ20" s="163"/>
      <c r="KGK20" s="163"/>
      <c r="KGL20" s="163"/>
      <c r="KGM20" s="163"/>
      <c r="KGN20" s="163"/>
      <c r="KGO20" s="163"/>
      <c r="KGP20" s="163"/>
      <c r="KGQ20" s="163"/>
      <c r="KGR20" s="163"/>
      <c r="KGS20" s="163"/>
      <c r="KGT20" s="163"/>
      <c r="KGU20" s="163"/>
      <c r="KGV20" s="163"/>
      <c r="KGW20" s="163"/>
      <c r="KGX20" s="163"/>
      <c r="KGY20" s="163"/>
      <c r="KGZ20" s="163"/>
      <c r="KHA20" s="163"/>
      <c r="KHB20" s="163"/>
      <c r="KHC20" s="163"/>
      <c r="KHD20" s="163"/>
      <c r="KHE20" s="163"/>
      <c r="KHF20" s="163"/>
      <c r="KHG20" s="163"/>
      <c r="KHH20" s="163"/>
      <c r="KHI20" s="163"/>
      <c r="KHJ20" s="163"/>
      <c r="KHK20" s="163"/>
      <c r="KHL20" s="163"/>
      <c r="KHM20" s="163"/>
      <c r="KHN20" s="163"/>
      <c r="KHO20" s="163"/>
      <c r="KHP20" s="163"/>
      <c r="KHQ20" s="163"/>
      <c r="KHR20" s="163"/>
      <c r="KHS20" s="163"/>
      <c r="KHT20" s="163"/>
      <c r="KHU20" s="163"/>
      <c r="KHV20" s="163"/>
      <c r="KHW20" s="163"/>
      <c r="KHX20" s="163"/>
      <c r="KHY20" s="163"/>
      <c r="KHZ20" s="163"/>
      <c r="KIA20" s="163"/>
      <c r="KIB20" s="163"/>
      <c r="KIC20" s="163"/>
      <c r="KID20" s="163"/>
      <c r="KIE20" s="163"/>
      <c r="KIF20" s="163"/>
      <c r="KIG20" s="163"/>
      <c r="KIH20" s="163"/>
      <c r="KII20" s="163"/>
      <c r="KIJ20" s="163"/>
      <c r="KIK20" s="163"/>
      <c r="KIL20" s="163"/>
      <c r="KIM20" s="163"/>
      <c r="KIN20" s="163"/>
      <c r="KIO20" s="163"/>
      <c r="KIP20" s="163"/>
      <c r="KIQ20" s="163"/>
      <c r="KIR20" s="163"/>
      <c r="KIS20" s="163"/>
      <c r="KIT20" s="163"/>
      <c r="KIU20" s="163"/>
      <c r="KIV20" s="163"/>
      <c r="KIW20" s="163"/>
      <c r="KIX20" s="163"/>
      <c r="KIY20" s="163"/>
      <c r="KIZ20" s="163"/>
      <c r="KJA20" s="163"/>
      <c r="KJB20" s="163"/>
      <c r="KJC20" s="163"/>
      <c r="KJD20" s="163"/>
      <c r="KJE20" s="163"/>
      <c r="KJF20" s="163"/>
      <c r="KJG20" s="163"/>
      <c r="KJH20" s="163"/>
      <c r="KJI20" s="163"/>
      <c r="KJJ20" s="163"/>
      <c r="KJK20" s="163"/>
      <c r="KJL20" s="163"/>
      <c r="KJM20" s="163"/>
      <c r="KJN20" s="163"/>
      <c r="KJO20" s="163"/>
      <c r="KJP20" s="163"/>
      <c r="KJQ20" s="163"/>
      <c r="KJR20" s="163"/>
      <c r="KJS20" s="163"/>
      <c r="KJT20" s="163"/>
      <c r="KJU20" s="163"/>
      <c r="KJV20" s="163"/>
      <c r="KJW20" s="163"/>
      <c r="KJX20" s="163"/>
      <c r="KJY20" s="163"/>
      <c r="KJZ20" s="163"/>
      <c r="KKA20" s="163"/>
      <c r="KKB20" s="163"/>
      <c r="KKC20" s="163"/>
      <c r="KKD20" s="163"/>
      <c r="KKE20" s="163"/>
      <c r="KKF20" s="163"/>
      <c r="KKG20" s="163"/>
      <c r="KKH20" s="163"/>
      <c r="KKI20" s="163"/>
      <c r="KKJ20" s="163"/>
      <c r="KKK20" s="163"/>
      <c r="KKL20" s="163"/>
      <c r="KKM20" s="163"/>
      <c r="KKN20" s="163"/>
      <c r="KKO20" s="163"/>
      <c r="KKP20" s="163"/>
      <c r="KKQ20" s="163"/>
      <c r="KKR20" s="163"/>
      <c r="KKS20" s="163"/>
      <c r="KKT20" s="163"/>
      <c r="KKU20" s="163"/>
      <c r="KKV20" s="163"/>
      <c r="KKW20" s="163"/>
      <c r="KKX20" s="163"/>
      <c r="KKY20" s="163"/>
      <c r="KKZ20" s="163"/>
      <c r="KLA20" s="163"/>
      <c r="KLB20" s="163"/>
      <c r="KLC20" s="163"/>
      <c r="KLD20" s="163"/>
      <c r="KLE20" s="163"/>
      <c r="KLF20" s="163"/>
      <c r="KLG20" s="163"/>
      <c r="KLH20" s="163"/>
      <c r="KLI20" s="163"/>
      <c r="KLJ20" s="163"/>
      <c r="KLK20" s="163"/>
      <c r="KLL20" s="163"/>
      <c r="KLM20" s="163"/>
      <c r="KLN20" s="163"/>
      <c r="KLO20" s="163"/>
      <c r="KLP20" s="163"/>
      <c r="KLQ20" s="163"/>
      <c r="KLR20" s="163"/>
      <c r="KLS20" s="163"/>
      <c r="KLT20" s="163"/>
      <c r="KLU20" s="163"/>
      <c r="KLV20" s="163"/>
      <c r="KLW20" s="163"/>
      <c r="KLX20" s="163"/>
      <c r="KLY20" s="163"/>
      <c r="KLZ20" s="163"/>
      <c r="KMA20" s="163"/>
      <c r="KMB20" s="163"/>
      <c r="KMC20" s="163"/>
      <c r="KMD20" s="163"/>
      <c r="KME20" s="163"/>
      <c r="KMF20" s="163"/>
      <c r="KMG20" s="163"/>
      <c r="KMH20" s="163"/>
      <c r="KMI20" s="163"/>
      <c r="KMJ20" s="163"/>
      <c r="KMK20" s="163"/>
      <c r="KML20" s="163"/>
      <c r="KMM20" s="163"/>
      <c r="KMN20" s="163"/>
      <c r="KMO20" s="163"/>
      <c r="KMP20" s="163"/>
      <c r="KMQ20" s="163"/>
      <c r="KMR20" s="163"/>
      <c r="KMS20" s="163"/>
      <c r="KMT20" s="163"/>
      <c r="KMU20" s="163"/>
      <c r="KMV20" s="163"/>
      <c r="KMW20" s="163"/>
      <c r="KMX20" s="163"/>
      <c r="KMY20" s="163"/>
      <c r="KMZ20" s="163"/>
      <c r="KNA20" s="163"/>
      <c r="KNB20" s="163"/>
      <c r="KNC20" s="163"/>
      <c r="KND20" s="163"/>
      <c r="KNE20" s="163"/>
      <c r="KNF20" s="163"/>
      <c r="KNG20" s="163"/>
      <c r="KNH20" s="163"/>
      <c r="KNI20" s="163"/>
      <c r="KNJ20" s="163"/>
      <c r="KNK20" s="163"/>
      <c r="KNL20" s="163"/>
      <c r="KNM20" s="163"/>
      <c r="KNN20" s="163"/>
      <c r="KNO20" s="163"/>
      <c r="KNP20" s="163"/>
      <c r="KNQ20" s="163"/>
      <c r="KNR20" s="163"/>
      <c r="KNS20" s="163"/>
      <c r="KNT20" s="163"/>
      <c r="KNU20" s="163"/>
      <c r="KNV20" s="163"/>
      <c r="KNW20" s="163"/>
      <c r="KNX20" s="163"/>
      <c r="KNY20" s="163"/>
      <c r="KNZ20" s="163"/>
      <c r="KOA20" s="163"/>
      <c r="KOB20" s="163"/>
      <c r="KOC20" s="163"/>
      <c r="KOD20" s="163"/>
      <c r="KOE20" s="163"/>
      <c r="KOF20" s="163"/>
      <c r="KOG20" s="163"/>
      <c r="KOH20" s="163"/>
      <c r="KOI20" s="163"/>
      <c r="KOJ20" s="163"/>
      <c r="KOK20" s="163"/>
      <c r="KOL20" s="163"/>
      <c r="KOM20" s="163"/>
      <c r="KON20" s="163"/>
      <c r="KOO20" s="163"/>
      <c r="KOP20" s="163"/>
      <c r="KOQ20" s="163"/>
      <c r="KOR20" s="163"/>
      <c r="KOS20" s="163"/>
      <c r="KOT20" s="163"/>
      <c r="KOU20" s="163"/>
      <c r="KOV20" s="163"/>
      <c r="KOW20" s="163"/>
      <c r="KOX20" s="163"/>
      <c r="KOY20" s="163"/>
      <c r="KOZ20" s="163"/>
      <c r="KPA20" s="163"/>
      <c r="KPB20" s="163"/>
      <c r="KPC20" s="163"/>
      <c r="KPD20" s="163"/>
      <c r="KPE20" s="163"/>
      <c r="KPF20" s="163"/>
      <c r="KPG20" s="163"/>
      <c r="KPH20" s="163"/>
      <c r="KPI20" s="163"/>
      <c r="KPJ20" s="163"/>
      <c r="KPK20" s="163"/>
      <c r="KPL20" s="163"/>
      <c r="KPM20" s="163"/>
      <c r="KPN20" s="163"/>
      <c r="KPO20" s="163"/>
      <c r="KPP20" s="163"/>
      <c r="KPQ20" s="163"/>
      <c r="KPR20" s="163"/>
      <c r="KPS20" s="163"/>
      <c r="KPT20" s="163"/>
      <c r="KPU20" s="163"/>
      <c r="KPV20" s="163"/>
      <c r="KPW20" s="163"/>
      <c r="KPX20" s="163"/>
      <c r="KPY20" s="163"/>
      <c r="KPZ20" s="163"/>
      <c r="KQA20" s="163"/>
      <c r="KQB20" s="163"/>
      <c r="KQC20" s="163"/>
      <c r="KQD20" s="163"/>
      <c r="KQE20" s="163"/>
      <c r="KQF20" s="163"/>
      <c r="KQG20" s="163"/>
      <c r="KQH20" s="163"/>
      <c r="KQI20" s="163"/>
      <c r="KQJ20" s="163"/>
      <c r="KQK20" s="163"/>
      <c r="KQL20" s="163"/>
      <c r="KQM20" s="163"/>
      <c r="KQN20" s="163"/>
      <c r="KQO20" s="163"/>
      <c r="KQP20" s="163"/>
      <c r="KQQ20" s="163"/>
      <c r="KQR20" s="163"/>
      <c r="KQS20" s="163"/>
      <c r="KQT20" s="163"/>
      <c r="KQU20" s="163"/>
      <c r="KQV20" s="163"/>
      <c r="KQW20" s="163"/>
      <c r="KQX20" s="163"/>
      <c r="KQY20" s="163"/>
      <c r="KQZ20" s="163"/>
      <c r="KRA20" s="163"/>
      <c r="KRB20" s="163"/>
      <c r="KRC20" s="163"/>
      <c r="KRD20" s="163"/>
      <c r="KRE20" s="163"/>
      <c r="KRF20" s="163"/>
      <c r="KRG20" s="163"/>
      <c r="KRH20" s="163"/>
      <c r="KRI20" s="163"/>
      <c r="KRJ20" s="163"/>
      <c r="KRK20" s="163"/>
      <c r="KRL20" s="163"/>
      <c r="KRM20" s="163"/>
      <c r="KRN20" s="163"/>
      <c r="KRO20" s="163"/>
      <c r="KRP20" s="163"/>
      <c r="KRQ20" s="163"/>
      <c r="KRR20" s="163"/>
      <c r="KRS20" s="163"/>
      <c r="KRT20" s="163"/>
      <c r="KRU20" s="163"/>
      <c r="KRV20" s="163"/>
      <c r="KRW20" s="163"/>
      <c r="KRX20" s="163"/>
      <c r="KRY20" s="163"/>
      <c r="KRZ20" s="163"/>
      <c r="KSA20" s="163"/>
      <c r="KSB20" s="163"/>
      <c r="KSC20" s="163"/>
      <c r="KSD20" s="163"/>
      <c r="KSE20" s="163"/>
      <c r="KSF20" s="163"/>
      <c r="KSG20" s="163"/>
      <c r="KSH20" s="163"/>
      <c r="KSI20" s="163"/>
      <c r="KSJ20" s="163"/>
      <c r="KSK20" s="163"/>
      <c r="KSL20" s="163"/>
      <c r="KSM20" s="163"/>
      <c r="KSN20" s="163"/>
      <c r="KSO20" s="163"/>
      <c r="KSP20" s="163"/>
      <c r="KSQ20" s="163"/>
      <c r="KSR20" s="163"/>
      <c r="KSS20" s="163"/>
      <c r="KST20" s="163"/>
      <c r="KSU20" s="163"/>
      <c r="KSV20" s="163"/>
      <c r="KSW20" s="163"/>
      <c r="KSX20" s="163"/>
      <c r="KSY20" s="163"/>
      <c r="KSZ20" s="163"/>
      <c r="KTA20" s="163"/>
      <c r="KTB20" s="163"/>
      <c r="KTC20" s="163"/>
      <c r="KTD20" s="163"/>
      <c r="KTE20" s="163"/>
      <c r="KTF20" s="163"/>
      <c r="KTG20" s="163"/>
      <c r="KTH20" s="163"/>
      <c r="KTI20" s="163"/>
      <c r="KTJ20" s="163"/>
      <c r="KTK20" s="163"/>
      <c r="KTL20" s="163"/>
      <c r="KTM20" s="163"/>
      <c r="KTN20" s="163"/>
      <c r="KTO20" s="163"/>
      <c r="KTP20" s="163"/>
      <c r="KTQ20" s="163"/>
      <c r="KTR20" s="163"/>
      <c r="KTS20" s="163"/>
      <c r="KTT20" s="163"/>
      <c r="KTU20" s="163"/>
      <c r="KTV20" s="163"/>
      <c r="KTW20" s="163"/>
      <c r="KTX20" s="163"/>
      <c r="KTY20" s="163"/>
      <c r="KTZ20" s="163"/>
      <c r="KUA20" s="163"/>
      <c r="KUB20" s="163"/>
      <c r="KUC20" s="163"/>
      <c r="KUD20" s="163"/>
      <c r="KUE20" s="163"/>
      <c r="KUF20" s="163"/>
      <c r="KUG20" s="163"/>
      <c r="KUH20" s="163"/>
      <c r="KUI20" s="163"/>
      <c r="KUJ20" s="163"/>
      <c r="KUK20" s="163"/>
      <c r="KUL20" s="163"/>
      <c r="KUM20" s="163"/>
      <c r="KUN20" s="163"/>
      <c r="KUO20" s="163"/>
      <c r="KUP20" s="163"/>
      <c r="KUQ20" s="163"/>
      <c r="KUR20" s="163"/>
      <c r="KUS20" s="163"/>
      <c r="KUT20" s="163"/>
      <c r="KUU20" s="163"/>
      <c r="KUV20" s="163"/>
      <c r="KUW20" s="163"/>
      <c r="KUX20" s="163"/>
      <c r="KUY20" s="163"/>
      <c r="KUZ20" s="163"/>
      <c r="KVA20" s="163"/>
      <c r="KVB20" s="163"/>
      <c r="KVC20" s="163"/>
      <c r="KVD20" s="163"/>
      <c r="KVE20" s="163"/>
      <c r="KVF20" s="163"/>
      <c r="KVG20" s="163"/>
      <c r="KVH20" s="163"/>
      <c r="KVI20" s="163"/>
      <c r="KVJ20" s="163"/>
      <c r="KVK20" s="163"/>
      <c r="KVL20" s="163"/>
      <c r="KVM20" s="163"/>
      <c r="KVN20" s="163"/>
      <c r="KVO20" s="163"/>
      <c r="KVP20" s="163"/>
      <c r="KVQ20" s="163"/>
      <c r="KVR20" s="163"/>
      <c r="KVS20" s="163"/>
      <c r="KVT20" s="163"/>
      <c r="KVU20" s="163"/>
      <c r="KVV20" s="163"/>
      <c r="KVW20" s="163"/>
      <c r="KVX20" s="163"/>
      <c r="KVY20" s="163"/>
      <c r="KVZ20" s="163"/>
      <c r="KWA20" s="163"/>
      <c r="KWB20" s="163"/>
      <c r="KWC20" s="163"/>
      <c r="KWD20" s="163"/>
      <c r="KWE20" s="163"/>
      <c r="KWF20" s="163"/>
      <c r="KWG20" s="163"/>
      <c r="KWH20" s="163"/>
      <c r="KWI20" s="163"/>
      <c r="KWJ20" s="163"/>
      <c r="KWK20" s="163"/>
      <c r="KWL20" s="163"/>
      <c r="KWM20" s="163"/>
      <c r="KWN20" s="163"/>
      <c r="KWO20" s="163"/>
      <c r="KWP20" s="163"/>
      <c r="KWQ20" s="163"/>
      <c r="KWR20" s="163"/>
      <c r="KWS20" s="163"/>
      <c r="KWT20" s="163"/>
      <c r="KWU20" s="163"/>
      <c r="KWV20" s="163"/>
      <c r="KWW20" s="163"/>
      <c r="KWX20" s="163"/>
      <c r="KWY20" s="163"/>
      <c r="KWZ20" s="163"/>
      <c r="KXA20" s="163"/>
      <c r="KXB20" s="163"/>
      <c r="KXC20" s="163"/>
      <c r="KXD20" s="163"/>
      <c r="KXE20" s="163"/>
      <c r="KXF20" s="163"/>
      <c r="KXG20" s="163"/>
      <c r="KXH20" s="163"/>
      <c r="KXI20" s="163"/>
      <c r="KXJ20" s="163"/>
      <c r="KXK20" s="163"/>
      <c r="KXL20" s="163"/>
      <c r="KXM20" s="163"/>
      <c r="KXN20" s="163"/>
      <c r="KXO20" s="163"/>
      <c r="KXP20" s="163"/>
      <c r="KXQ20" s="163"/>
      <c r="KXR20" s="163"/>
      <c r="KXS20" s="163"/>
      <c r="KXT20" s="163"/>
      <c r="KXU20" s="163"/>
      <c r="KXV20" s="163"/>
      <c r="KXW20" s="163"/>
      <c r="KXX20" s="163"/>
      <c r="KXY20" s="163"/>
      <c r="KXZ20" s="163"/>
      <c r="KYA20" s="163"/>
      <c r="KYB20" s="163"/>
      <c r="KYC20" s="163"/>
      <c r="KYD20" s="163"/>
      <c r="KYE20" s="163"/>
      <c r="KYF20" s="163"/>
      <c r="KYG20" s="163"/>
      <c r="KYH20" s="163"/>
      <c r="KYI20" s="163"/>
      <c r="KYJ20" s="163"/>
      <c r="KYK20" s="163"/>
      <c r="KYL20" s="163"/>
      <c r="KYM20" s="163"/>
      <c r="KYN20" s="163"/>
      <c r="KYO20" s="163"/>
      <c r="KYP20" s="163"/>
      <c r="KYQ20" s="163"/>
      <c r="KYR20" s="163"/>
      <c r="KYS20" s="163"/>
      <c r="KYT20" s="163"/>
      <c r="KYU20" s="163"/>
      <c r="KYV20" s="163"/>
      <c r="KYW20" s="163"/>
      <c r="KYX20" s="163"/>
      <c r="KYY20" s="163"/>
      <c r="KYZ20" s="163"/>
      <c r="KZA20" s="163"/>
      <c r="KZB20" s="163"/>
      <c r="KZC20" s="163"/>
      <c r="KZD20" s="163"/>
      <c r="KZE20" s="163"/>
      <c r="KZF20" s="163"/>
      <c r="KZG20" s="163"/>
      <c r="KZH20" s="163"/>
      <c r="KZI20" s="163"/>
      <c r="KZJ20" s="163"/>
      <c r="KZK20" s="163"/>
      <c r="KZL20" s="163"/>
      <c r="KZM20" s="163"/>
      <c r="KZN20" s="163"/>
      <c r="KZO20" s="163"/>
      <c r="KZP20" s="163"/>
      <c r="KZQ20" s="163"/>
      <c r="KZR20" s="163"/>
      <c r="KZS20" s="163"/>
      <c r="KZT20" s="163"/>
      <c r="KZU20" s="163"/>
      <c r="KZV20" s="163"/>
      <c r="KZW20" s="163"/>
      <c r="KZX20" s="163"/>
      <c r="KZY20" s="163"/>
      <c r="KZZ20" s="163"/>
      <c r="LAA20" s="163"/>
      <c r="LAB20" s="163"/>
      <c r="LAC20" s="163"/>
      <c r="LAD20" s="163"/>
      <c r="LAE20" s="163"/>
      <c r="LAF20" s="163"/>
      <c r="LAG20" s="163"/>
      <c r="LAH20" s="163"/>
      <c r="LAI20" s="163"/>
      <c r="LAJ20" s="163"/>
      <c r="LAK20" s="163"/>
      <c r="LAL20" s="163"/>
      <c r="LAM20" s="163"/>
      <c r="LAN20" s="163"/>
      <c r="LAO20" s="163"/>
      <c r="LAP20" s="163"/>
      <c r="LAQ20" s="163"/>
      <c r="LAR20" s="163"/>
      <c r="LAS20" s="163"/>
      <c r="LAT20" s="163"/>
      <c r="LAU20" s="163"/>
      <c r="LAV20" s="163"/>
      <c r="LAW20" s="163"/>
      <c r="LAX20" s="163"/>
      <c r="LAY20" s="163"/>
      <c r="LAZ20" s="163"/>
      <c r="LBA20" s="163"/>
      <c r="LBB20" s="163"/>
      <c r="LBC20" s="163"/>
      <c r="LBD20" s="163"/>
      <c r="LBE20" s="163"/>
      <c r="LBF20" s="163"/>
      <c r="LBG20" s="163"/>
      <c r="LBH20" s="163"/>
      <c r="LBI20" s="163"/>
      <c r="LBJ20" s="163"/>
      <c r="LBK20" s="163"/>
      <c r="LBL20" s="163"/>
      <c r="LBM20" s="163"/>
      <c r="LBN20" s="163"/>
      <c r="LBO20" s="163"/>
      <c r="LBP20" s="163"/>
      <c r="LBQ20" s="163"/>
      <c r="LBR20" s="163"/>
      <c r="LBS20" s="163"/>
      <c r="LBT20" s="163"/>
      <c r="LBU20" s="163"/>
      <c r="LBV20" s="163"/>
      <c r="LBW20" s="163"/>
      <c r="LBX20" s="163"/>
      <c r="LBY20" s="163"/>
      <c r="LBZ20" s="163"/>
      <c r="LCA20" s="163"/>
      <c r="LCB20" s="163"/>
      <c r="LCC20" s="163"/>
      <c r="LCD20" s="163"/>
      <c r="LCE20" s="163"/>
      <c r="LCF20" s="163"/>
      <c r="LCG20" s="163"/>
      <c r="LCH20" s="163"/>
      <c r="LCI20" s="163"/>
      <c r="LCJ20" s="163"/>
      <c r="LCK20" s="163"/>
      <c r="LCL20" s="163"/>
      <c r="LCM20" s="163"/>
      <c r="LCN20" s="163"/>
      <c r="LCO20" s="163"/>
      <c r="LCP20" s="163"/>
      <c r="LCQ20" s="163"/>
      <c r="LCR20" s="163"/>
      <c r="LCS20" s="163"/>
      <c r="LCT20" s="163"/>
      <c r="LCU20" s="163"/>
      <c r="LCV20" s="163"/>
      <c r="LCW20" s="163"/>
      <c r="LCX20" s="163"/>
      <c r="LCY20" s="163"/>
      <c r="LCZ20" s="163"/>
      <c r="LDA20" s="163"/>
      <c r="LDB20" s="163"/>
      <c r="LDC20" s="163"/>
      <c r="LDD20" s="163"/>
      <c r="LDE20" s="163"/>
      <c r="LDF20" s="163"/>
      <c r="LDG20" s="163"/>
      <c r="LDH20" s="163"/>
      <c r="LDI20" s="163"/>
      <c r="LDJ20" s="163"/>
      <c r="LDK20" s="163"/>
      <c r="LDL20" s="163"/>
      <c r="LDM20" s="163"/>
      <c r="LDN20" s="163"/>
      <c r="LDO20" s="163"/>
      <c r="LDP20" s="163"/>
      <c r="LDQ20" s="163"/>
      <c r="LDR20" s="163"/>
      <c r="LDS20" s="163"/>
      <c r="LDT20" s="163"/>
      <c r="LDU20" s="163"/>
      <c r="LDV20" s="163"/>
      <c r="LDW20" s="163"/>
      <c r="LDX20" s="163"/>
      <c r="LDY20" s="163"/>
      <c r="LDZ20" s="163"/>
      <c r="LEA20" s="163"/>
      <c r="LEB20" s="163"/>
      <c r="LEC20" s="163"/>
      <c r="LED20" s="163"/>
      <c r="LEE20" s="163"/>
      <c r="LEF20" s="163"/>
      <c r="LEG20" s="163"/>
      <c r="LEH20" s="163"/>
      <c r="LEI20" s="163"/>
      <c r="LEJ20" s="163"/>
      <c r="LEK20" s="163"/>
      <c r="LEL20" s="163"/>
      <c r="LEM20" s="163"/>
      <c r="LEN20" s="163"/>
      <c r="LEO20" s="163"/>
      <c r="LEP20" s="163"/>
      <c r="LEQ20" s="163"/>
      <c r="LER20" s="163"/>
      <c r="LES20" s="163"/>
      <c r="LET20" s="163"/>
      <c r="LEU20" s="163"/>
      <c r="LEV20" s="163"/>
      <c r="LEW20" s="163"/>
      <c r="LEX20" s="163"/>
      <c r="LEY20" s="163"/>
      <c r="LEZ20" s="163"/>
      <c r="LFA20" s="163"/>
      <c r="LFB20" s="163"/>
      <c r="LFC20" s="163"/>
      <c r="LFD20" s="163"/>
      <c r="LFE20" s="163"/>
      <c r="LFF20" s="163"/>
      <c r="LFG20" s="163"/>
      <c r="LFH20" s="163"/>
      <c r="LFI20" s="163"/>
      <c r="LFJ20" s="163"/>
      <c r="LFK20" s="163"/>
      <c r="LFL20" s="163"/>
      <c r="LFM20" s="163"/>
      <c r="LFN20" s="163"/>
      <c r="LFO20" s="163"/>
      <c r="LFP20" s="163"/>
      <c r="LFQ20" s="163"/>
      <c r="LFR20" s="163"/>
      <c r="LFS20" s="163"/>
      <c r="LFT20" s="163"/>
      <c r="LFU20" s="163"/>
      <c r="LFV20" s="163"/>
      <c r="LFW20" s="163"/>
      <c r="LFX20" s="163"/>
      <c r="LFY20" s="163"/>
      <c r="LFZ20" s="163"/>
      <c r="LGA20" s="163"/>
      <c r="LGB20" s="163"/>
      <c r="LGC20" s="163"/>
      <c r="LGD20" s="163"/>
      <c r="LGE20" s="163"/>
      <c r="LGF20" s="163"/>
      <c r="LGG20" s="163"/>
      <c r="LGH20" s="163"/>
      <c r="LGI20" s="163"/>
      <c r="LGJ20" s="163"/>
      <c r="LGK20" s="163"/>
      <c r="LGL20" s="163"/>
      <c r="LGM20" s="163"/>
      <c r="LGN20" s="163"/>
      <c r="LGO20" s="163"/>
      <c r="LGP20" s="163"/>
      <c r="LGQ20" s="163"/>
      <c r="LGR20" s="163"/>
      <c r="LGS20" s="163"/>
      <c r="LGT20" s="163"/>
      <c r="LGU20" s="163"/>
      <c r="LGV20" s="163"/>
      <c r="LGW20" s="163"/>
      <c r="LGX20" s="163"/>
      <c r="LGY20" s="163"/>
      <c r="LGZ20" s="163"/>
      <c r="LHA20" s="163"/>
      <c r="LHB20" s="163"/>
      <c r="LHC20" s="163"/>
      <c r="LHD20" s="163"/>
      <c r="LHE20" s="163"/>
      <c r="LHF20" s="163"/>
      <c r="LHG20" s="163"/>
      <c r="LHH20" s="163"/>
      <c r="LHI20" s="163"/>
      <c r="LHJ20" s="163"/>
      <c r="LHK20" s="163"/>
      <c r="LHL20" s="163"/>
      <c r="LHM20" s="163"/>
      <c r="LHN20" s="163"/>
      <c r="LHO20" s="163"/>
      <c r="LHP20" s="163"/>
      <c r="LHQ20" s="163"/>
      <c r="LHR20" s="163"/>
      <c r="LHS20" s="163"/>
      <c r="LHT20" s="163"/>
      <c r="LHU20" s="163"/>
      <c r="LHV20" s="163"/>
      <c r="LHW20" s="163"/>
      <c r="LHX20" s="163"/>
      <c r="LHY20" s="163"/>
      <c r="LHZ20" s="163"/>
      <c r="LIA20" s="163"/>
      <c r="LIB20" s="163"/>
      <c r="LIC20" s="163"/>
      <c r="LID20" s="163"/>
      <c r="LIE20" s="163"/>
      <c r="LIF20" s="163"/>
      <c r="LIG20" s="163"/>
      <c r="LIH20" s="163"/>
      <c r="LII20" s="163"/>
      <c r="LIJ20" s="163"/>
      <c r="LIK20" s="163"/>
      <c r="LIL20" s="163"/>
      <c r="LIM20" s="163"/>
      <c r="LIN20" s="163"/>
      <c r="LIO20" s="163"/>
      <c r="LIP20" s="163"/>
      <c r="LIQ20" s="163"/>
      <c r="LIR20" s="163"/>
      <c r="LIS20" s="163"/>
      <c r="LIT20" s="163"/>
      <c r="LIU20" s="163"/>
      <c r="LIV20" s="163"/>
      <c r="LIW20" s="163"/>
      <c r="LIX20" s="163"/>
      <c r="LIY20" s="163"/>
      <c r="LIZ20" s="163"/>
      <c r="LJA20" s="163"/>
      <c r="LJB20" s="163"/>
      <c r="LJC20" s="163"/>
      <c r="LJD20" s="163"/>
      <c r="LJE20" s="163"/>
      <c r="LJF20" s="163"/>
      <c r="LJG20" s="163"/>
      <c r="LJH20" s="163"/>
      <c r="LJI20" s="163"/>
      <c r="LJJ20" s="163"/>
      <c r="LJK20" s="163"/>
      <c r="LJL20" s="163"/>
      <c r="LJM20" s="163"/>
      <c r="LJN20" s="163"/>
      <c r="LJO20" s="163"/>
      <c r="LJP20" s="163"/>
      <c r="LJQ20" s="163"/>
      <c r="LJR20" s="163"/>
      <c r="LJS20" s="163"/>
      <c r="LJT20" s="163"/>
      <c r="LJU20" s="163"/>
      <c r="LJV20" s="163"/>
      <c r="LJW20" s="163"/>
      <c r="LJX20" s="163"/>
      <c r="LJY20" s="163"/>
      <c r="LJZ20" s="163"/>
      <c r="LKA20" s="163"/>
      <c r="LKB20" s="163"/>
      <c r="LKC20" s="163"/>
      <c r="LKD20" s="163"/>
      <c r="LKE20" s="163"/>
      <c r="LKF20" s="163"/>
      <c r="LKG20" s="163"/>
      <c r="LKH20" s="163"/>
      <c r="LKI20" s="163"/>
      <c r="LKJ20" s="163"/>
      <c r="LKK20" s="163"/>
      <c r="LKL20" s="163"/>
      <c r="LKM20" s="163"/>
      <c r="LKN20" s="163"/>
      <c r="LKO20" s="163"/>
      <c r="LKP20" s="163"/>
      <c r="LKQ20" s="163"/>
      <c r="LKR20" s="163"/>
      <c r="LKS20" s="163"/>
      <c r="LKT20" s="163"/>
      <c r="LKU20" s="163"/>
      <c r="LKV20" s="163"/>
      <c r="LKW20" s="163"/>
      <c r="LKX20" s="163"/>
      <c r="LKY20" s="163"/>
      <c r="LKZ20" s="163"/>
      <c r="LLA20" s="163"/>
      <c r="LLB20" s="163"/>
      <c r="LLC20" s="163"/>
      <c r="LLD20" s="163"/>
      <c r="LLE20" s="163"/>
      <c r="LLF20" s="163"/>
      <c r="LLG20" s="163"/>
      <c r="LLH20" s="163"/>
      <c r="LLI20" s="163"/>
      <c r="LLJ20" s="163"/>
      <c r="LLK20" s="163"/>
      <c r="LLL20" s="163"/>
      <c r="LLM20" s="163"/>
      <c r="LLN20" s="163"/>
      <c r="LLO20" s="163"/>
      <c r="LLP20" s="163"/>
      <c r="LLQ20" s="163"/>
      <c r="LLR20" s="163"/>
      <c r="LLS20" s="163"/>
      <c r="LLT20" s="163"/>
      <c r="LLU20" s="163"/>
      <c r="LLV20" s="163"/>
      <c r="LLW20" s="163"/>
      <c r="LLX20" s="163"/>
      <c r="LLY20" s="163"/>
      <c r="LLZ20" s="163"/>
      <c r="LMA20" s="163"/>
      <c r="LMB20" s="163"/>
      <c r="LMC20" s="163"/>
      <c r="LMD20" s="163"/>
      <c r="LME20" s="163"/>
      <c r="LMF20" s="163"/>
      <c r="LMG20" s="163"/>
      <c r="LMH20" s="163"/>
      <c r="LMI20" s="163"/>
      <c r="LMJ20" s="163"/>
      <c r="LMK20" s="163"/>
      <c r="LML20" s="163"/>
      <c r="LMM20" s="163"/>
      <c r="LMN20" s="163"/>
      <c r="LMO20" s="163"/>
      <c r="LMP20" s="163"/>
      <c r="LMQ20" s="163"/>
      <c r="LMR20" s="163"/>
      <c r="LMS20" s="163"/>
      <c r="LMT20" s="163"/>
      <c r="LMU20" s="163"/>
      <c r="LMV20" s="163"/>
      <c r="LMW20" s="163"/>
      <c r="LMX20" s="163"/>
      <c r="LMY20" s="163"/>
      <c r="LMZ20" s="163"/>
      <c r="LNA20" s="163"/>
      <c r="LNB20" s="163"/>
      <c r="LNC20" s="163"/>
      <c r="LND20" s="163"/>
      <c r="LNE20" s="163"/>
      <c r="LNF20" s="163"/>
      <c r="LNG20" s="163"/>
      <c r="LNH20" s="163"/>
      <c r="LNI20" s="163"/>
      <c r="LNJ20" s="163"/>
      <c r="LNK20" s="163"/>
      <c r="LNL20" s="163"/>
      <c r="LNM20" s="163"/>
      <c r="LNN20" s="163"/>
      <c r="LNO20" s="163"/>
      <c r="LNP20" s="163"/>
      <c r="LNQ20" s="163"/>
      <c r="LNR20" s="163"/>
      <c r="LNS20" s="163"/>
      <c r="LNT20" s="163"/>
      <c r="LNU20" s="163"/>
      <c r="LNV20" s="163"/>
      <c r="LNW20" s="163"/>
      <c r="LNX20" s="163"/>
      <c r="LNY20" s="163"/>
      <c r="LNZ20" s="163"/>
      <c r="LOA20" s="163"/>
      <c r="LOB20" s="163"/>
      <c r="LOC20" s="163"/>
      <c r="LOD20" s="163"/>
      <c r="LOE20" s="163"/>
      <c r="LOF20" s="163"/>
      <c r="LOG20" s="163"/>
      <c r="LOH20" s="163"/>
      <c r="LOI20" s="163"/>
      <c r="LOJ20" s="163"/>
      <c r="LOK20" s="163"/>
      <c r="LOL20" s="163"/>
      <c r="LOM20" s="163"/>
      <c r="LON20" s="163"/>
      <c r="LOO20" s="163"/>
      <c r="LOP20" s="163"/>
      <c r="LOQ20" s="163"/>
      <c r="LOR20" s="163"/>
      <c r="LOS20" s="163"/>
      <c r="LOT20" s="163"/>
      <c r="LOU20" s="163"/>
      <c r="LOV20" s="163"/>
      <c r="LOW20" s="163"/>
      <c r="LOX20" s="163"/>
      <c r="LOY20" s="163"/>
      <c r="LOZ20" s="163"/>
      <c r="LPA20" s="163"/>
      <c r="LPB20" s="163"/>
      <c r="LPC20" s="163"/>
      <c r="LPD20" s="163"/>
      <c r="LPE20" s="163"/>
      <c r="LPF20" s="163"/>
      <c r="LPG20" s="163"/>
      <c r="LPH20" s="163"/>
      <c r="LPI20" s="163"/>
      <c r="LPJ20" s="163"/>
      <c r="LPK20" s="163"/>
      <c r="LPL20" s="163"/>
      <c r="LPM20" s="163"/>
      <c r="LPN20" s="163"/>
      <c r="LPO20" s="163"/>
      <c r="LPP20" s="163"/>
      <c r="LPQ20" s="163"/>
      <c r="LPR20" s="163"/>
      <c r="LPS20" s="163"/>
      <c r="LPT20" s="163"/>
      <c r="LPU20" s="163"/>
      <c r="LPV20" s="163"/>
      <c r="LPW20" s="163"/>
      <c r="LPX20" s="163"/>
      <c r="LPY20" s="163"/>
      <c r="LPZ20" s="163"/>
      <c r="LQA20" s="163"/>
      <c r="LQB20" s="163"/>
      <c r="LQC20" s="163"/>
      <c r="LQD20" s="163"/>
      <c r="LQE20" s="163"/>
      <c r="LQF20" s="163"/>
      <c r="LQG20" s="163"/>
      <c r="LQH20" s="163"/>
      <c r="LQI20" s="163"/>
      <c r="LQJ20" s="163"/>
      <c r="LQK20" s="163"/>
      <c r="LQL20" s="163"/>
      <c r="LQM20" s="163"/>
      <c r="LQN20" s="163"/>
      <c r="LQO20" s="163"/>
      <c r="LQP20" s="163"/>
      <c r="LQQ20" s="163"/>
      <c r="LQR20" s="163"/>
      <c r="LQS20" s="163"/>
      <c r="LQT20" s="163"/>
      <c r="LQU20" s="163"/>
      <c r="LQV20" s="163"/>
      <c r="LQW20" s="163"/>
      <c r="LQX20" s="163"/>
      <c r="LQY20" s="163"/>
      <c r="LQZ20" s="163"/>
      <c r="LRA20" s="163"/>
      <c r="LRB20" s="163"/>
      <c r="LRC20" s="163"/>
      <c r="LRD20" s="163"/>
      <c r="LRE20" s="163"/>
      <c r="LRF20" s="163"/>
      <c r="LRG20" s="163"/>
      <c r="LRH20" s="163"/>
      <c r="LRI20" s="163"/>
      <c r="LRJ20" s="163"/>
      <c r="LRK20" s="163"/>
      <c r="LRL20" s="163"/>
      <c r="LRM20" s="163"/>
      <c r="LRN20" s="163"/>
      <c r="LRO20" s="163"/>
      <c r="LRP20" s="163"/>
      <c r="LRQ20" s="163"/>
      <c r="LRR20" s="163"/>
      <c r="LRS20" s="163"/>
      <c r="LRT20" s="163"/>
      <c r="LRU20" s="163"/>
      <c r="LRV20" s="163"/>
      <c r="LRW20" s="163"/>
      <c r="LRX20" s="163"/>
      <c r="LRY20" s="163"/>
      <c r="LRZ20" s="163"/>
      <c r="LSA20" s="163"/>
      <c r="LSB20" s="163"/>
      <c r="LSC20" s="163"/>
      <c r="LSD20" s="163"/>
      <c r="LSE20" s="163"/>
      <c r="LSF20" s="163"/>
      <c r="LSG20" s="163"/>
      <c r="LSH20" s="163"/>
      <c r="LSI20" s="163"/>
      <c r="LSJ20" s="163"/>
      <c r="LSK20" s="163"/>
      <c r="LSL20" s="163"/>
      <c r="LSM20" s="163"/>
      <c r="LSN20" s="163"/>
      <c r="LSO20" s="163"/>
      <c r="LSP20" s="163"/>
      <c r="LSQ20" s="163"/>
      <c r="LSR20" s="163"/>
      <c r="LSS20" s="163"/>
      <c r="LST20" s="163"/>
      <c r="LSU20" s="163"/>
      <c r="LSV20" s="163"/>
      <c r="LSW20" s="163"/>
      <c r="LSX20" s="163"/>
      <c r="LSY20" s="163"/>
      <c r="LSZ20" s="163"/>
      <c r="LTA20" s="163"/>
      <c r="LTB20" s="163"/>
      <c r="LTC20" s="163"/>
      <c r="LTD20" s="163"/>
      <c r="LTE20" s="163"/>
      <c r="LTF20" s="163"/>
      <c r="LTG20" s="163"/>
      <c r="LTH20" s="163"/>
      <c r="LTI20" s="163"/>
      <c r="LTJ20" s="163"/>
      <c r="LTK20" s="163"/>
      <c r="LTL20" s="163"/>
      <c r="LTM20" s="163"/>
      <c r="LTN20" s="163"/>
      <c r="LTO20" s="163"/>
      <c r="LTP20" s="163"/>
      <c r="LTQ20" s="163"/>
      <c r="LTR20" s="163"/>
      <c r="LTS20" s="163"/>
      <c r="LTT20" s="163"/>
      <c r="LTU20" s="163"/>
      <c r="LTV20" s="163"/>
      <c r="LTW20" s="163"/>
      <c r="LTX20" s="163"/>
      <c r="LTY20" s="163"/>
      <c r="LTZ20" s="163"/>
      <c r="LUA20" s="163"/>
      <c r="LUB20" s="163"/>
      <c r="LUC20" s="163"/>
      <c r="LUD20" s="163"/>
      <c r="LUE20" s="163"/>
      <c r="LUF20" s="163"/>
      <c r="LUG20" s="163"/>
      <c r="LUH20" s="163"/>
      <c r="LUI20" s="163"/>
      <c r="LUJ20" s="163"/>
      <c r="LUK20" s="163"/>
      <c r="LUL20" s="163"/>
      <c r="LUM20" s="163"/>
      <c r="LUN20" s="163"/>
      <c r="LUO20" s="163"/>
      <c r="LUP20" s="163"/>
      <c r="LUQ20" s="163"/>
      <c r="LUR20" s="163"/>
      <c r="LUS20" s="163"/>
      <c r="LUT20" s="163"/>
      <c r="LUU20" s="163"/>
      <c r="LUV20" s="163"/>
      <c r="LUW20" s="163"/>
      <c r="LUX20" s="163"/>
      <c r="LUY20" s="163"/>
      <c r="LUZ20" s="163"/>
      <c r="LVA20" s="163"/>
      <c r="LVB20" s="163"/>
      <c r="LVC20" s="163"/>
      <c r="LVD20" s="163"/>
      <c r="LVE20" s="163"/>
      <c r="LVF20" s="163"/>
      <c r="LVG20" s="163"/>
      <c r="LVH20" s="163"/>
      <c r="LVI20" s="163"/>
      <c r="LVJ20" s="163"/>
      <c r="LVK20" s="163"/>
      <c r="LVL20" s="163"/>
      <c r="LVM20" s="163"/>
      <c r="LVN20" s="163"/>
      <c r="LVO20" s="163"/>
      <c r="LVP20" s="163"/>
      <c r="LVQ20" s="163"/>
      <c r="LVR20" s="163"/>
      <c r="LVS20" s="163"/>
      <c r="LVT20" s="163"/>
      <c r="LVU20" s="163"/>
      <c r="LVV20" s="163"/>
      <c r="LVW20" s="163"/>
      <c r="LVX20" s="163"/>
      <c r="LVY20" s="163"/>
      <c r="LVZ20" s="163"/>
      <c r="LWA20" s="163"/>
      <c r="LWB20" s="163"/>
      <c r="LWC20" s="163"/>
      <c r="LWD20" s="163"/>
      <c r="LWE20" s="163"/>
      <c r="LWF20" s="163"/>
      <c r="LWG20" s="163"/>
      <c r="LWH20" s="163"/>
      <c r="LWI20" s="163"/>
      <c r="LWJ20" s="163"/>
      <c r="LWK20" s="163"/>
      <c r="LWL20" s="163"/>
      <c r="LWM20" s="163"/>
      <c r="LWN20" s="163"/>
      <c r="LWO20" s="163"/>
      <c r="LWP20" s="163"/>
      <c r="LWQ20" s="163"/>
      <c r="LWR20" s="163"/>
      <c r="LWS20" s="163"/>
      <c r="LWT20" s="163"/>
      <c r="LWU20" s="163"/>
      <c r="LWV20" s="163"/>
      <c r="LWW20" s="163"/>
      <c r="LWX20" s="163"/>
      <c r="LWY20" s="163"/>
      <c r="LWZ20" s="163"/>
      <c r="LXA20" s="163"/>
      <c r="LXB20" s="163"/>
      <c r="LXC20" s="163"/>
      <c r="LXD20" s="163"/>
      <c r="LXE20" s="163"/>
      <c r="LXF20" s="163"/>
      <c r="LXG20" s="163"/>
      <c r="LXH20" s="163"/>
      <c r="LXI20" s="163"/>
      <c r="LXJ20" s="163"/>
      <c r="LXK20" s="163"/>
      <c r="LXL20" s="163"/>
      <c r="LXM20" s="163"/>
      <c r="LXN20" s="163"/>
      <c r="LXO20" s="163"/>
      <c r="LXP20" s="163"/>
      <c r="LXQ20" s="163"/>
      <c r="LXR20" s="163"/>
      <c r="LXS20" s="163"/>
      <c r="LXT20" s="163"/>
      <c r="LXU20" s="163"/>
      <c r="LXV20" s="163"/>
      <c r="LXW20" s="163"/>
      <c r="LXX20" s="163"/>
      <c r="LXY20" s="163"/>
      <c r="LXZ20" s="163"/>
      <c r="LYA20" s="163"/>
      <c r="LYB20" s="163"/>
      <c r="LYC20" s="163"/>
      <c r="LYD20" s="163"/>
      <c r="LYE20" s="163"/>
      <c r="LYF20" s="163"/>
      <c r="LYG20" s="163"/>
      <c r="LYH20" s="163"/>
      <c r="LYI20" s="163"/>
      <c r="LYJ20" s="163"/>
      <c r="LYK20" s="163"/>
      <c r="LYL20" s="163"/>
      <c r="LYM20" s="163"/>
      <c r="LYN20" s="163"/>
      <c r="LYO20" s="163"/>
      <c r="LYP20" s="163"/>
      <c r="LYQ20" s="163"/>
      <c r="LYR20" s="163"/>
      <c r="LYS20" s="163"/>
      <c r="LYT20" s="163"/>
      <c r="LYU20" s="163"/>
      <c r="LYV20" s="163"/>
      <c r="LYW20" s="163"/>
      <c r="LYX20" s="163"/>
      <c r="LYY20" s="163"/>
      <c r="LYZ20" s="163"/>
      <c r="LZA20" s="163"/>
      <c r="LZB20" s="163"/>
      <c r="LZC20" s="163"/>
      <c r="LZD20" s="163"/>
      <c r="LZE20" s="163"/>
      <c r="LZF20" s="163"/>
      <c r="LZG20" s="163"/>
      <c r="LZH20" s="163"/>
      <c r="LZI20" s="163"/>
      <c r="LZJ20" s="163"/>
      <c r="LZK20" s="163"/>
      <c r="LZL20" s="163"/>
      <c r="LZM20" s="163"/>
      <c r="LZN20" s="163"/>
      <c r="LZO20" s="163"/>
      <c r="LZP20" s="163"/>
      <c r="LZQ20" s="163"/>
      <c r="LZR20" s="163"/>
      <c r="LZS20" s="163"/>
      <c r="LZT20" s="163"/>
      <c r="LZU20" s="163"/>
      <c r="LZV20" s="163"/>
      <c r="LZW20" s="163"/>
      <c r="LZX20" s="163"/>
      <c r="LZY20" s="163"/>
      <c r="LZZ20" s="163"/>
      <c r="MAA20" s="163"/>
      <c r="MAB20" s="163"/>
      <c r="MAC20" s="163"/>
      <c r="MAD20" s="163"/>
      <c r="MAE20" s="163"/>
      <c r="MAF20" s="163"/>
      <c r="MAG20" s="163"/>
      <c r="MAH20" s="163"/>
      <c r="MAI20" s="163"/>
      <c r="MAJ20" s="163"/>
      <c r="MAK20" s="163"/>
      <c r="MAL20" s="163"/>
      <c r="MAM20" s="163"/>
      <c r="MAN20" s="163"/>
      <c r="MAO20" s="163"/>
      <c r="MAP20" s="163"/>
      <c r="MAQ20" s="163"/>
      <c r="MAR20" s="163"/>
      <c r="MAS20" s="163"/>
      <c r="MAT20" s="163"/>
      <c r="MAU20" s="163"/>
      <c r="MAV20" s="163"/>
      <c r="MAW20" s="163"/>
      <c r="MAX20" s="163"/>
      <c r="MAY20" s="163"/>
      <c r="MAZ20" s="163"/>
      <c r="MBA20" s="163"/>
      <c r="MBB20" s="163"/>
      <c r="MBC20" s="163"/>
      <c r="MBD20" s="163"/>
      <c r="MBE20" s="163"/>
      <c r="MBF20" s="163"/>
      <c r="MBG20" s="163"/>
      <c r="MBH20" s="163"/>
      <c r="MBI20" s="163"/>
      <c r="MBJ20" s="163"/>
      <c r="MBK20" s="163"/>
      <c r="MBL20" s="163"/>
      <c r="MBM20" s="163"/>
      <c r="MBN20" s="163"/>
      <c r="MBO20" s="163"/>
      <c r="MBP20" s="163"/>
      <c r="MBQ20" s="163"/>
      <c r="MBR20" s="163"/>
      <c r="MBS20" s="163"/>
      <c r="MBT20" s="163"/>
      <c r="MBU20" s="163"/>
      <c r="MBV20" s="163"/>
      <c r="MBW20" s="163"/>
      <c r="MBX20" s="163"/>
      <c r="MBY20" s="163"/>
      <c r="MBZ20" s="163"/>
      <c r="MCA20" s="163"/>
      <c r="MCB20" s="163"/>
      <c r="MCC20" s="163"/>
      <c r="MCD20" s="163"/>
      <c r="MCE20" s="163"/>
      <c r="MCF20" s="163"/>
      <c r="MCG20" s="163"/>
      <c r="MCH20" s="163"/>
      <c r="MCI20" s="163"/>
      <c r="MCJ20" s="163"/>
      <c r="MCK20" s="163"/>
      <c r="MCL20" s="163"/>
      <c r="MCM20" s="163"/>
      <c r="MCN20" s="163"/>
      <c r="MCO20" s="163"/>
      <c r="MCP20" s="163"/>
      <c r="MCQ20" s="163"/>
      <c r="MCR20" s="163"/>
      <c r="MCS20" s="163"/>
      <c r="MCT20" s="163"/>
      <c r="MCU20" s="163"/>
      <c r="MCV20" s="163"/>
      <c r="MCW20" s="163"/>
      <c r="MCX20" s="163"/>
      <c r="MCY20" s="163"/>
      <c r="MCZ20" s="163"/>
      <c r="MDA20" s="163"/>
      <c r="MDB20" s="163"/>
      <c r="MDC20" s="163"/>
      <c r="MDD20" s="163"/>
      <c r="MDE20" s="163"/>
      <c r="MDF20" s="163"/>
      <c r="MDG20" s="163"/>
      <c r="MDH20" s="163"/>
      <c r="MDI20" s="163"/>
      <c r="MDJ20" s="163"/>
      <c r="MDK20" s="163"/>
      <c r="MDL20" s="163"/>
      <c r="MDM20" s="163"/>
      <c r="MDN20" s="163"/>
      <c r="MDO20" s="163"/>
      <c r="MDP20" s="163"/>
      <c r="MDQ20" s="163"/>
      <c r="MDR20" s="163"/>
      <c r="MDS20" s="163"/>
      <c r="MDT20" s="163"/>
      <c r="MDU20" s="163"/>
      <c r="MDV20" s="163"/>
      <c r="MDW20" s="163"/>
      <c r="MDX20" s="163"/>
      <c r="MDY20" s="163"/>
      <c r="MDZ20" s="163"/>
      <c r="MEA20" s="163"/>
      <c r="MEB20" s="163"/>
      <c r="MEC20" s="163"/>
      <c r="MED20" s="163"/>
      <c r="MEE20" s="163"/>
      <c r="MEF20" s="163"/>
      <c r="MEG20" s="163"/>
      <c r="MEH20" s="163"/>
      <c r="MEI20" s="163"/>
      <c r="MEJ20" s="163"/>
      <c r="MEK20" s="163"/>
      <c r="MEL20" s="163"/>
      <c r="MEM20" s="163"/>
      <c r="MEN20" s="163"/>
      <c r="MEO20" s="163"/>
      <c r="MEP20" s="163"/>
      <c r="MEQ20" s="163"/>
      <c r="MER20" s="163"/>
      <c r="MES20" s="163"/>
      <c r="MET20" s="163"/>
      <c r="MEU20" s="163"/>
      <c r="MEV20" s="163"/>
      <c r="MEW20" s="163"/>
      <c r="MEX20" s="163"/>
      <c r="MEY20" s="163"/>
      <c r="MEZ20" s="163"/>
      <c r="MFA20" s="163"/>
      <c r="MFB20" s="163"/>
      <c r="MFC20" s="163"/>
      <c r="MFD20" s="163"/>
      <c r="MFE20" s="163"/>
      <c r="MFF20" s="163"/>
      <c r="MFG20" s="163"/>
      <c r="MFH20" s="163"/>
      <c r="MFI20" s="163"/>
      <c r="MFJ20" s="163"/>
      <c r="MFK20" s="163"/>
      <c r="MFL20" s="163"/>
      <c r="MFM20" s="163"/>
      <c r="MFN20" s="163"/>
      <c r="MFO20" s="163"/>
      <c r="MFP20" s="163"/>
      <c r="MFQ20" s="163"/>
      <c r="MFR20" s="163"/>
      <c r="MFS20" s="163"/>
      <c r="MFT20" s="163"/>
      <c r="MFU20" s="163"/>
      <c r="MFV20" s="163"/>
      <c r="MFW20" s="163"/>
      <c r="MFX20" s="163"/>
      <c r="MFY20" s="163"/>
      <c r="MFZ20" s="163"/>
      <c r="MGA20" s="163"/>
      <c r="MGB20" s="163"/>
      <c r="MGC20" s="163"/>
      <c r="MGD20" s="163"/>
      <c r="MGE20" s="163"/>
      <c r="MGF20" s="163"/>
      <c r="MGG20" s="163"/>
      <c r="MGH20" s="163"/>
      <c r="MGI20" s="163"/>
      <c r="MGJ20" s="163"/>
      <c r="MGK20" s="163"/>
      <c r="MGL20" s="163"/>
      <c r="MGM20" s="163"/>
      <c r="MGN20" s="163"/>
      <c r="MGO20" s="163"/>
      <c r="MGP20" s="163"/>
      <c r="MGQ20" s="163"/>
      <c r="MGR20" s="163"/>
      <c r="MGS20" s="163"/>
      <c r="MGT20" s="163"/>
      <c r="MGU20" s="163"/>
      <c r="MGV20" s="163"/>
      <c r="MGW20" s="163"/>
      <c r="MGX20" s="163"/>
      <c r="MGY20" s="163"/>
      <c r="MGZ20" s="163"/>
      <c r="MHA20" s="163"/>
      <c r="MHB20" s="163"/>
      <c r="MHC20" s="163"/>
      <c r="MHD20" s="163"/>
      <c r="MHE20" s="163"/>
      <c r="MHF20" s="163"/>
      <c r="MHG20" s="163"/>
      <c r="MHH20" s="163"/>
      <c r="MHI20" s="163"/>
      <c r="MHJ20" s="163"/>
      <c r="MHK20" s="163"/>
      <c r="MHL20" s="163"/>
      <c r="MHM20" s="163"/>
      <c r="MHN20" s="163"/>
      <c r="MHO20" s="163"/>
      <c r="MHP20" s="163"/>
      <c r="MHQ20" s="163"/>
      <c r="MHR20" s="163"/>
      <c r="MHS20" s="163"/>
      <c r="MHT20" s="163"/>
      <c r="MHU20" s="163"/>
      <c r="MHV20" s="163"/>
      <c r="MHW20" s="163"/>
      <c r="MHX20" s="163"/>
      <c r="MHY20" s="163"/>
      <c r="MHZ20" s="163"/>
      <c r="MIA20" s="163"/>
      <c r="MIB20" s="163"/>
      <c r="MIC20" s="163"/>
      <c r="MID20" s="163"/>
      <c r="MIE20" s="163"/>
      <c r="MIF20" s="163"/>
      <c r="MIG20" s="163"/>
      <c r="MIH20" s="163"/>
      <c r="MII20" s="163"/>
      <c r="MIJ20" s="163"/>
      <c r="MIK20" s="163"/>
      <c r="MIL20" s="163"/>
      <c r="MIM20" s="163"/>
      <c r="MIN20" s="163"/>
      <c r="MIO20" s="163"/>
      <c r="MIP20" s="163"/>
      <c r="MIQ20" s="163"/>
      <c r="MIR20" s="163"/>
      <c r="MIS20" s="163"/>
      <c r="MIT20" s="163"/>
      <c r="MIU20" s="163"/>
      <c r="MIV20" s="163"/>
      <c r="MIW20" s="163"/>
      <c r="MIX20" s="163"/>
      <c r="MIY20" s="163"/>
      <c r="MIZ20" s="163"/>
      <c r="MJA20" s="163"/>
      <c r="MJB20" s="163"/>
      <c r="MJC20" s="163"/>
      <c r="MJD20" s="163"/>
      <c r="MJE20" s="163"/>
      <c r="MJF20" s="163"/>
      <c r="MJG20" s="163"/>
      <c r="MJH20" s="163"/>
      <c r="MJI20" s="163"/>
      <c r="MJJ20" s="163"/>
      <c r="MJK20" s="163"/>
      <c r="MJL20" s="163"/>
      <c r="MJM20" s="163"/>
      <c r="MJN20" s="163"/>
      <c r="MJO20" s="163"/>
      <c r="MJP20" s="163"/>
      <c r="MJQ20" s="163"/>
      <c r="MJR20" s="163"/>
      <c r="MJS20" s="163"/>
      <c r="MJT20" s="163"/>
      <c r="MJU20" s="163"/>
      <c r="MJV20" s="163"/>
      <c r="MJW20" s="163"/>
      <c r="MJX20" s="163"/>
      <c r="MJY20" s="163"/>
      <c r="MJZ20" s="163"/>
      <c r="MKA20" s="163"/>
      <c r="MKB20" s="163"/>
      <c r="MKC20" s="163"/>
      <c r="MKD20" s="163"/>
      <c r="MKE20" s="163"/>
      <c r="MKF20" s="163"/>
      <c r="MKG20" s="163"/>
      <c r="MKH20" s="163"/>
      <c r="MKI20" s="163"/>
      <c r="MKJ20" s="163"/>
      <c r="MKK20" s="163"/>
      <c r="MKL20" s="163"/>
      <c r="MKM20" s="163"/>
      <c r="MKN20" s="163"/>
      <c r="MKO20" s="163"/>
      <c r="MKP20" s="163"/>
      <c r="MKQ20" s="163"/>
      <c r="MKR20" s="163"/>
      <c r="MKS20" s="163"/>
      <c r="MKT20" s="163"/>
      <c r="MKU20" s="163"/>
      <c r="MKV20" s="163"/>
      <c r="MKW20" s="163"/>
      <c r="MKX20" s="163"/>
      <c r="MKY20" s="163"/>
      <c r="MKZ20" s="163"/>
      <c r="MLA20" s="163"/>
      <c r="MLB20" s="163"/>
      <c r="MLC20" s="163"/>
      <c r="MLD20" s="163"/>
      <c r="MLE20" s="163"/>
      <c r="MLF20" s="163"/>
      <c r="MLG20" s="163"/>
      <c r="MLH20" s="163"/>
      <c r="MLI20" s="163"/>
      <c r="MLJ20" s="163"/>
      <c r="MLK20" s="163"/>
      <c r="MLL20" s="163"/>
      <c r="MLM20" s="163"/>
      <c r="MLN20" s="163"/>
      <c r="MLO20" s="163"/>
      <c r="MLP20" s="163"/>
      <c r="MLQ20" s="163"/>
      <c r="MLR20" s="163"/>
      <c r="MLS20" s="163"/>
      <c r="MLT20" s="163"/>
      <c r="MLU20" s="163"/>
      <c r="MLV20" s="163"/>
      <c r="MLW20" s="163"/>
      <c r="MLX20" s="163"/>
      <c r="MLY20" s="163"/>
      <c r="MLZ20" s="163"/>
      <c r="MMA20" s="163"/>
      <c r="MMB20" s="163"/>
      <c r="MMC20" s="163"/>
      <c r="MMD20" s="163"/>
      <c r="MME20" s="163"/>
      <c r="MMF20" s="163"/>
      <c r="MMG20" s="163"/>
      <c r="MMH20" s="163"/>
      <c r="MMI20" s="163"/>
      <c r="MMJ20" s="163"/>
      <c r="MMK20" s="163"/>
      <c r="MML20" s="163"/>
      <c r="MMM20" s="163"/>
      <c r="MMN20" s="163"/>
      <c r="MMO20" s="163"/>
      <c r="MMP20" s="163"/>
      <c r="MMQ20" s="163"/>
      <c r="MMR20" s="163"/>
      <c r="MMS20" s="163"/>
      <c r="MMT20" s="163"/>
      <c r="MMU20" s="163"/>
      <c r="MMV20" s="163"/>
      <c r="MMW20" s="163"/>
      <c r="MMX20" s="163"/>
      <c r="MMY20" s="163"/>
      <c r="MMZ20" s="163"/>
      <c r="MNA20" s="163"/>
      <c r="MNB20" s="163"/>
      <c r="MNC20" s="163"/>
      <c r="MND20" s="163"/>
      <c r="MNE20" s="163"/>
      <c r="MNF20" s="163"/>
      <c r="MNG20" s="163"/>
      <c r="MNH20" s="163"/>
      <c r="MNI20" s="163"/>
      <c r="MNJ20" s="163"/>
      <c r="MNK20" s="163"/>
      <c r="MNL20" s="163"/>
      <c r="MNM20" s="163"/>
      <c r="MNN20" s="163"/>
      <c r="MNO20" s="163"/>
      <c r="MNP20" s="163"/>
      <c r="MNQ20" s="163"/>
      <c r="MNR20" s="163"/>
      <c r="MNS20" s="163"/>
      <c r="MNT20" s="163"/>
      <c r="MNU20" s="163"/>
      <c r="MNV20" s="163"/>
      <c r="MNW20" s="163"/>
      <c r="MNX20" s="163"/>
      <c r="MNY20" s="163"/>
      <c r="MNZ20" s="163"/>
      <c r="MOA20" s="163"/>
      <c r="MOB20" s="163"/>
      <c r="MOC20" s="163"/>
      <c r="MOD20" s="163"/>
      <c r="MOE20" s="163"/>
      <c r="MOF20" s="163"/>
      <c r="MOG20" s="163"/>
      <c r="MOH20" s="163"/>
      <c r="MOI20" s="163"/>
      <c r="MOJ20" s="163"/>
      <c r="MOK20" s="163"/>
      <c r="MOL20" s="163"/>
      <c r="MOM20" s="163"/>
      <c r="MON20" s="163"/>
      <c r="MOO20" s="163"/>
      <c r="MOP20" s="163"/>
      <c r="MOQ20" s="163"/>
      <c r="MOR20" s="163"/>
      <c r="MOS20" s="163"/>
      <c r="MOT20" s="163"/>
      <c r="MOU20" s="163"/>
      <c r="MOV20" s="163"/>
      <c r="MOW20" s="163"/>
      <c r="MOX20" s="163"/>
      <c r="MOY20" s="163"/>
      <c r="MOZ20" s="163"/>
      <c r="MPA20" s="163"/>
      <c r="MPB20" s="163"/>
      <c r="MPC20" s="163"/>
      <c r="MPD20" s="163"/>
      <c r="MPE20" s="163"/>
      <c r="MPF20" s="163"/>
      <c r="MPG20" s="163"/>
      <c r="MPH20" s="163"/>
      <c r="MPI20" s="163"/>
      <c r="MPJ20" s="163"/>
      <c r="MPK20" s="163"/>
      <c r="MPL20" s="163"/>
      <c r="MPM20" s="163"/>
      <c r="MPN20" s="163"/>
      <c r="MPO20" s="163"/>
      <c r="MPP20" s="163"/>
      <c r="MPQ20" s="163"/>
      <c r="MPR20" s="163"/>
      <c r="MPS20" s="163"/>
      <c r="MPT20" s="163"/>
      <c r="MPU20" s="163"/>
      <c r="MPV20" s="163"/>
      <c r="MPW20" s="163"/>
      <c r="MPX20" s="163"/>
      <c r="MPY20" s="163"/>
      <c r="MPZ20" s="163"/>
      <c r="MQA20" s="163"/>
      <c r="MQB20" s="163"/>
      <c r="MQC20" s="163"/>
      <c r="MQD20" s="163"/>
      <c r="MQE20" s="163"/>
      <c r="MQF20" s="163"/>
      <c r="MQG20" s="163"/>
      <c r="MQH20" s="163"/>
      <c r="MQI20" s="163"/>
      <c r="MQJ20" s="163"/>
      <c r="MQK20" s="163"/>
      <c r="MQL20" s="163"/>
      <c r="MQM20" s="163"/>
      <c r="MQN20" s="163"/>
      <c r="MQO20" s="163"/>
      <c r="MQP20" s="163"/>
      <c r="MQQ20" s="163"/>
      <c r="MQR20" s="163"/>
      <c r="MQS20" s="163"/>
      <c r="MQT20" s="163"/>
      <c r="MQU20" s="163"/>
      <c r="MQV20" s="163"/>
      <c r="MQW20" s="163"/>
      <c r="MQX20" s="163"/>
      <c r="MQY20" s="163"/>
      <c r="MQZ20" s="163"/>
      <c r="MRA20" s="163"/>
      <c r="MRB20" s="163"/>
      <c r="MRC20" s="163"/>
      <c r="MRD20" s="163"/>
      <c r="MRE20" s="163"/>
      <c r="MRF20" s="163"/>
      <c r="MRG20" s="163"/>
      <c r="MRH20" s="163"/>
      <c r="MRI20" s="163"/>
      <c r="MRJ20" s="163"/>
      <c r="MRK20" s="163"/>
      <c r="MRL20" s="163"/>
      <c r="MRM20" s="163"/>
      <c r="MRN20" s="163"/>
      <c r="MRO20" s="163"/>
      <c r="MRP20" s="163"/>
      <c r="MRQ20" s="163"/>
      <c r="MRR20" s="163"/>
      <c r="MRS20" s="163"/>
      <c r="MRT20" s="163"/>
      <c r="MRU20" s="163"/>
      <c r="MRV20" s="163"/>
      <c r="MRW20" s="163"/>
      <c r="MRX20" s="163"/>
      <c r="MRY20" s="163"/>
      <c r="MRZ20" s="163"/>
      <c r="MSA20" s="163"/>
      <c r="MSB20" s="163"/>
      <c r="MSC20" s="163"/>
      <c r="MSD20" s="163"/>
      <c r="MSE20" s="163"/>
      <c r="MSF20" s="163"/>
      <c r="MSG20" s="163"/>
      <c r="MSH20" s="163"/>
      <c r="MSI20" s="163"/>
      <c r="MSJ20" s="163"/>
      <c r="MSK20" s="163"/>
      <c r="MSL20" s="163"/>
      <c r="MSM20" s="163"/>
      <c r="MSN20" s="163"/>
      <c r="MSO20" s="163"/>
      <c r="MSP20" s="163"/>
      <c r="MSQ20" s="163"/>
      <c r="MSR20" s="163"/>
      <c r="MSS20" s="163"/>
      <c r="MST20" s="163"/>
      <c r="MSU20" s="163"/>
      <c r="MSV20" s="163"/>
      <c r="MSW20" s="163"/>
      <c r="MSX20" s="163"/>
      <c r="MSY20" s="163"/>
      <c r="MSZ20" s="163"/>
      <c r="MTA20" s="163"/>
      <c r="MTB20" s="163"/>
      <c r="MTC20" s="163"/>
      <c r="MTD20" s="163"/>
      <c r="MTE20" s="163"/>
      <c r="MTF20" s="163"/>
      <c r="MTG20" s="163"/>
      <c r="MTH20" s="163"/>
      <c r="MTI20" s="163"/>
      <c r="MTJ20" s="163"/>
      <c r="MTK20" s="163"/>
      <c r="MTL20" s="163"/>
      <c r="MTM20" s="163"/>
      <c r="MTN20" s="163"/>
      <c r="MTO20" s="163"/>
      <c r="MTP20" s="163"/>
      <c r="MTQ20" s="163"/>
      <c r="MTR20" s="163"/>
      <c r="MTS20" s="163"/>
      <c r="MTT20" s="163"/>
      <c r="MTU20" s="163"/>
      <c r="MTV20" s="163"/>
      <c r="MTW20" s="163"/>
      <c r="MTX20" s="163"/>
      <c r="MTY20" s="163"/>
      <c r="MTZ20" s="163"/>
      <c r="MUA20" s="163"/>
      <c r="MUB20" s="163"/>
      <c r="MUC20" s="163"/>
      <c r="MUD20" s="163"/>
      <c r="MUE20" s="163"/>
      <c r="MUF20" s="163"/>
      <c r="MUG20" s="163"/>
      <c r="MUH20" s="163"/>
      <c r="MUI20" s="163"/>
      <c r="MUJ20" s="163"/>
      <c r="MUK20" s="163"/>
      <c r="MUL20" s="163"/>
      <c r="MUM20" s="163"/>
      <c r="MUN20" s="163"/>
      <c r="MUO20" s="163"/>
      <c r="MUP20" s="163"/>
      <c r="MUQ20" s="163"/>
      <c r="MUR20" s="163"/>
      <c r="MUS20" s="163"/>
      <c r="MUT20" s="163"/>
      <c r="MUU20" s="163"/>
      <c r="MUV20" s="163"/>
      <c r="MUW20" s="163"/>
      <c r="MUX20" s="163"/>
      <c r="MUY20" s="163"/>
      <c r="MUZ20" s="163"/>
      <c r="MVA20" s="163"/>
      <c r="MVB20" s="163"/>
      <c r="MVC20" s="163"/>
      <c r="MVD20" s="163"/>
      <c r="MVE20" s="163"/>
      <c r="MVF20" s="163"/>
      <c r="MVG20" s="163"/>
      <c r="MVH20" s="163"/>
      <c r="MVI20" s="163"/>
      <c r="MVJ20" s="163"/>
      <c r="MVK20" s="163"/>
      <c r="MVL20" s="163"/>
      <c r="MVM20" s="163"/>
      <c r="MVN20" s="163"/>
      <c r="MVO20" s="163"/>
      <c r="MVP20" s="163"/>
      <c r="MVQ20" s="163"/>
      <c r="MVR20" s="163"/>
      <c r="MVS20" s="163"/>
      <c r="MVT20" s="163"/>
      <c r="MVU20" s="163"/>
      <c r="MVV20" s="163"/>
      <c r="MVW20" s="163"/>
      <c r="MVX20" s="163"/>
      <c r="MVY20" s="163"/>
      <c r="MVZ20" s="163"/>
      <c r="MWA20" s="163"/>
      <c r="MWB20" s="163"/>
      <c r="MWC20" s="163"/>
      <c r="MWD20" s="163"/>
      <c r="MWE20" s="163"/>
      <c r="MWF20" s="163"/>
      <c r="MWG20" s="163"/>
      <c r="MWH20" s="163"/>
      <c r="MWI20" s="163"/>
      <c r="MWJ20" s="163"/>
      <c r="MWK20" s="163"/>
      <c r="MWL20" s="163"/>
      <c r="MWM20" s="163"/>
      <c r="MWN20" s="163"/>
      <c r="MWO20" s="163"/>
      <c r="MWP20" s="163"/>
      <c r="MWQ20" s="163"/>
      <c r="MWR20" s="163"/>
      <c r="MWS20" s="163"/>
      <c r="MWT20" s="163"/>
      <c r="MWU20" s="163"/>
      <c r="MWV20" s="163"/>
      <c r="MWW20" s="163"/>
      <c r="MWX20" s="163"/>
      <c r="MWY20" s="163"/>
      <c r="MWZ20" s="163"/>
      <c r="MXA20" s="163"/>
      <c r="MXB20" s="163"/>
      <c r="MXC20" s="163"/>
      <c r="MXD20" s="163"/>
      <c r="MXE20" s="163"/>
      <c r="MXF20" s="163"/>
      <c r="MXG20" s="163"/>
      <c r="MXH20" s="163"/>
      <c r="MXI20" s="163"/>
      <c r="MXJ20" s="163"/>
      <c r="MXK20" s="163"/>
      <c r="MXL20" s="163"/>
      <c r="MXM20" s="163"/>
      <c r="MXN20" s="163"/>
      <c r="MXO20" s="163"/>
      <c r="MXP20" s="163"/>
      <c r="MXQ20" s="163"/>
      <c r="MXR20" s="163"/>
      <c r="MXS20" s="163"/>
      <c r="MXT20" s="163"/>
      <c r="MXU20" s="163"/>
      <c r="MXV20" s="163"/>
      <c r="MXW20" s="163"/>
      <c r="MXX20" s="163"/>
      <c r="MXY20" s="163"/>
      <c r="MXZ20" s="163"/>
      <c r="MYA20" s="163"/>
      <c r="MYB20" s="163"/>
      <c r="MYC20" s="163"/>
      <c r="MYD20" s="163"/>
      <c r="MYE20" s="163"/>
      <c r="MYF20" s="163"/>
      <c r="MYG20" s="163"/>
      <c r="MYH20" s="163"/>
      <c r="MYI20" s="163"/>
      <c r="MYJ20" s="163"/>
      <c r="MYK20" s="163"/>
      <c r="MYL20" s="163"/>
      <c r="MYM20" s="163"/>
      <c r="MYN20" s="163"/>
      <c r="MYO20" s="163"/>
      <c r="MYP20" s="163"/>
      <c r="MYQ20" s="163"/>
      <c r="MYR20" s="163"/>
      <c r="MYS20" s="163"/>
      <c r="MYT20" s="163"/>
      <c r="MYU20" s="163"/>
      <c r="MYV20" s="163"/>
      <c r="MYW20" s="163"/>
      <c r="MYX20" s="163"/>
      <c r="MYY20" s="163"/>
      <c r="MYZ20" s="163"/>
      <c r="MZA20" s="163"/>
      <c r="MZB20" s="163"/>
      <c r="MZC20" s="163"/>
      <c r="MZD20" s="163"/>
      <c r="MZE20" s="163"/>
      <c r="MZF20" s="163"/>
      <c r="MZG20" s="163"/>
      <c r="MZH20" s="163"/>
      <c r="MZI20" s="163"/>
      <c r="MZJ20" s="163"/>
      <c r="MZK20" s="163"/>
      <c r="MZL20" s="163"/>
      <c r="MZM20" s="163"/>
      <c r="MZN20" s="163"/>
      <c r="MZO20" s="163"/>
      <c r="MZP20" s="163"/>
      <c r="MZQ20" s="163"/>
      <c r="MZR20" s="163"/>
      <c r="MZS20" s="163"/>
      <c r="MZT20" s="163"/>
      <c r="MZU20" s="163"/>
      <c r="MZV20" s="163"/>
      <c r="MZW20" s="163"/>
      <c r="MZX20" s="163"/>
      <c r="MZY20" s="163"/>
      <c r="MZZ20" s="163"/>
      <c r="NAA20" s="163"/>
      <c r="NAB20" s="163"/>
      <c r="NAC20" s="163"/>
      <c r="NAD20" s="163"/>
      <c r="NAE20" s="163"/>
      <c r="NAF20" s="163"/>
      <c r="NAG20" s="163"/>
      <c r="NAH20" s="163"/>
      <c r="NAI20" s="163"/>
      <c r="NAJ20" s="163"/>
      <c r="NAK20" s="163"/>
      <c r="NAL20" s="163"/>
      <c r="NAM20" s="163"/>
      <c r="NAN20" s="163"/>
      <c r="NAO20" s="163"/>
      <c r="NAP20" s="163"/>
      <c r="NAQ20" s="163"/>
      <c r="NAR20" s="163"/>
      <c r="NAS20" s="163"/>
      <c r="NAT20" s="163"/>
      <c r="NAU20" s="163"/>
      <c r="NAV20" s="163"/>
      <c r="NAW20" s="163"/>
      <c r="NAX20" s="163"/>
      <c r="NAY20" s="163"/>
      <c r="NAZ20" s="163"/>
      <c r="NBA20" s="163"/>
      <c r="NBB20" s="163"/>
      <c r="NBC20" s="163"/>
      <c r="NBD20" s="163"/>
      <c r="NBE20" s="163"/>
      <c r="NBF20" s="163"/>
      <c r="NBG20" s="163"/>
      <c r="NBH20" s="163"/>
      <c r="NBI20" s="163"/>
      <c r="NBJ20" s="163"/>
      <c r="NBK20" s="163"/>
      <c r="NBL20" s="163"/>
      <c r="NBM20" s="163"/>
      <c r="NBN20" s="163"/>
      <c r="NBO20" s="163"/>
      <c r="NBP20" s="163"/>
      <c r="NBQ20" s="163"/>
      <c r="NBR20" s="163"/>
      <c r="NBS20" s="163"/>
      <c r="NBT20" s="163"/>
      <c r="NBU20" s="163"/>
      <c r="NBV20" s="163"/>
      <c r="NBW20" s="163"/>
      <c r="NBX20" s="163"/>
      <c r="NBY20" s="163"/>
      <c r="NBZ20" s="163"/>
      <c r="NCA20" s="163"/>
      <c r="NCB20" s="163"/>
      <c r="NCC20" s="163"/>
      <c r="NCD20" s="163"/>
      <c r="NCE20" s="163"/>
      <c r="NCF20" s="163"/>
      <c r="NCG20" s="163"/>
      <c r="NCH20" s="163"/>
      <c r="NCI20" s="163"/>
      <c r="NCJ20" s="163"/>
      <c r="NCK20" s="163"/>
      <c r="NCL20" s="163"/>
      <c r="NCM20" s="163"/>
      <c r="NCN20" s="163"/>
      <c r="NCO20" s="163"/>
      <c r="NCP20" s="163"/>
      <c r="NCQ20" s="163"/>
      <c r="NCR20" s="163"/>
      <c r="NCS20" s="163"/>
      <c r="NCT20" s="163"/>
      <c r="NCU20" s="163"/>
      <c r="NCV20" s="163"/>
      <c r="NCW20" s="163"/>
      <c r="NCX20" s="163"/>
      <c r="NCY20" s="163"/>
      <c r="NCZ20" s="163"/>
      <c r="NDA20" s="163"/>
      <c r="NDB20" s="163"/>
      <c r="NDC20" s="163"/>
      <c r="NDD20" s="163"/>
      <c r="NDE20" s="163"/>
      <c r="NDF20" s="163"/>
      <c r="NDG20" s="163"/>
      <c r="NDH20" s="163"/>
      <c r="NDI20" s="163"/>
      <c r="NDJ20" s="163"/>
      <c r="NDK20" s="163"/>
      <c r="NDL20" s="163"/>
      <c r="NDM20" s="163"/>
      <c r="NDN20" s="163"/>
      <c r="NDO20" s="163"/>
      <c r="NDP20" s="163"/>
      <c r="NDQ20" s="163"/>
      <c r="NDR20" s="163"/>
      <c r="NDS20" s="163"/>
      <c r="NDT20" s="163"/>
      <c r="NDU20" s="163"/>
      <c r="NDV20" s="163"/>
      <c r="NDW20" s="163"/>
      <c r="NDX20" s="163"/>
      <c r="NDY20" s="163"/>
      <c r="NDZ20" s="163"/>
      <c r="NEA20" s="163"/>
      <c r="NEB20" s="163"/>
      <c r="NEC20" s="163"/>
      <c r="NED20" s="163"/>
      <c r="NEE20" s="163"/>
      <c r="NEF20" s="163"/>
      <c r="NEG20" s="163"/>
      <c r="NEH20" s="163"/>
      <c r="NEI20" s="163"/>
      <c r="NEJ20" s="163"/>
      <c r="NEK20" s="163"/>
      <c r="NEL20" s="163"/>
      <c r="NEM20" s="163"/>
      <c r="NEN20" s="163"/>
      <c r="NEO20" s="163"/>
      <c r="NEP20" s="163"/>
      <c r="NEQ20" s="163"/>
      <c r="NER20" s="163"/>
      <c r="NES20" s="163"/>
      <c r="NET20" s="163"/>
      <c r="NEU20" s="163"/>
      <c r="NEV20" s="163"/>
      <c r="NEW20" s="163"/>
      <c r="NEX20" s="163"/>
      <c r="NEY20" s="163"/>
      <c r="NEZ20" s="163"/>
      <c r="NFA20" s="163"/>
      <c r="NFB20" s="163"/>
      <c r="NFC20" s="163"/>
      <c r="NFD20" s="163"/>
      <c r="NFE20" s="163"/>
      <c r="NFF20" s="163"/>
      <c r="NFG20" s="163"/>
      <c r="NFH20" s="163"/>
      <c r="NFI20" s="163"/>
      <c r="NFJ20" s="163"/>
      <c r="NFK20" s="163"/>
      <c r="NFL20" s="163"/>
      <c r="NFM20" s="163"/>
      <c r="NFN20" s="163"/>
      <c r="NFO20" s="163"/>
      <c r="NFP20" s="163"/>
      <c r="NFQ20" s="163"/>
      <c r="NFR20" s="163"/>
      <c r="NFS20" s="163"/>
      <c r="NFT20" s="163"/>
      <c r="NFU20" s="163"/>
      <c r="NFV20" s="163"/>
      <c r="NFW20" s="163"/>
      <c r="NFX20" s="163"/>
      <c r="NFY20" s="163"/>
      <c r="NFZ20" s="163"/>
      <c r="NGA20" s="163"/>
      <c r="NGB20" s="163"/>
      <c r="NGC20" s="163"/>
      <c r="NGD20" s="163"/>
      <c r="NGE20" s="163"/>
      <c r="NGF20" s="163"/>
      <c r="NGG20" s="163"/>
      <c r="NGH20" s="163"/>
      <c r="NGI20" s="163"/>
      <c r="NGJ20" s="163"/>
      <c r="NGK20" s="163"/>
      <c r="NGL20" s="163"/>
      <c r="NGM20" s="163"/>
      <c r="NGN20" s="163"/>
      <c r="NGO20" s="163"/>
      <c r="NGP20" s="163"/>
      <c r="NGQ20" s="163"/>
      <c r="NGR20" s="163"/>
      <c r="NGS20" s="163"/>
      <c r="NGT20" s="163"/>
      <c r="NGU20" s="163"/>
      <c r="NGV20" s="163"/>
      <c r="NGW20" s="163"/>
      <c r="NGX20" s="163"/>
      <c r="NGY20" s="163"/>
      <c r="NGZ20" s="163"/>
      <c r="NHA20" s="163"/>
      <c r="NHB20" s="163"/>
      <c r="NHC20" s="163"/>
      <c r="NHD20" s="163"/>
      <c r="NHE20" s="163"/>
      <c r="NHF20" s="163"/>
      <c r="NHG20" s="163"/>
      <c r="NHH20" s="163"/>
      <c r="NHI20" s="163"/>
      <c r="NHJ20" s="163"/>
      <c r="NHK20" s="163"/>
      <c r="NHL20" s="163"/>
      <c r="NHM20" s="163"/>
      <c r="NHN20" s="163"/>
      <c r="NHO20" s="163"/>
      <c r="NHP20" s="163"/>
      <c r="NHQ20" s="163"/>
      <c r="NHR20" s="163"/>
      <c r="NHS20" s="163"/>
      <c r="NHT20" s="163"/>
      <c r="NHU20" s="163"/>
      <c r="NHV20" s="163"/>
      <c r="NHW20" s="163"/>
      <c r="NHX20" s="163"/>
      <c r="NHY20" s="163"/>
      <c r="NHZ20" s="163"/>
      <c r="NIA20" s="163"/>
      <c r="NIB20" s="163"/>
      <c r="NIC20" s="163"/>
      <c r="NID20" s="163"/>
      <c r="NIE20" s="163"/>
      <c r="NIF20" s="163"/>
      <c r="NIG20" s="163"/>
      <c r="NIH20" s="163"/>
      <c r="NII20" s="163"/>
      <c r="NIJ20" s="163"/>
      <c r="NIK20" s="163"/>
      <c r="NIL20" s="163"/>
      <c r="NIM20" s="163"/>
      <c r="NIN20" s="163"/>
      <c r="NIO20" s="163"/>
      <c r="NIP20" s="163"/>
      <c r="NIQ20" s="163"/>
      <c r="NIR20" s="163"/>
      <c r="NIS20" s="163"/>
      <c r="NIT20" s="163"/>
      <c r="NIU20" s="163"/>
      <c r="NIV20" s="163"/>
      <c r="NIW20" s="163"/>
      <c r="NIX20" s="163"/>
      <c r="NIY20" s="163"/>
      <c r="NIZ20" s="163"/>
      <c r="NJA20" s="163"/>
      <c r="NJB20" s="163"/>
      <c r="NJC20" s="163"/>
      <c r="NJD20" s="163"/>
      <c r="NJE20" s="163"/>
      <c r="NJF20" s="163"/>
      <c r="NJG20" s="163"/>
      <c r="NJH20" s="163"/>
      <c r="NJI20" s="163"/>
      <c r="NJJ20" s="163"/>
      <c r="NJK20" s="163"/>
      <c r="NJL20" s="163"/>
      <c r="NJM20" s="163"/>
      <c r="NJN20" s="163"/>
      <c r="NJO20" s="163"/>
      <c r="NJP20" s="163"/>
      <c r="NJQ20" s="163"/>
      <c r="NJR20" s="163"/>
      <c r="NJS20" s="163"/>
      <c r="NJT20" s="163"/>
      <c r="NJU20" s="163"/>
      <c r="NJV20" s="163"/>
      <c r="NJW20" s="163"/>
      <c r="NJX20" s="163"/>
      <c r="NJY20" s="163"/>
      <c r="NJZ20" s="163"/>
      <c r="NKA20" s="163"/>
      <c r="NKB20" s="163"/>
      <c r="NKC20" s="163"/>
      <c r="NKD20" s="163"/>
      <c r="NKE20" s="163"/>
      <c r="NKF20" s="163"/>
      <c r="NKG20" s="163"/>
      <c r="NKH20" s="163"/>
      <c r="NKI20" s="163"/>
      <c r="NKJ20" s="163"/>
      <c r="NKK20" s="163"/>
      <c r="NKL20" s="163"/>
      <c r="NKM20" s="163"/>
      <c r="NKN20" s="163"/>
      <c r="NKO20" s="163"/>
      <c r="NKP20" s="163"/>
      <c r="NKQ20" s="163"/>
      <c r="NKR20" s="163"/>
      <c r="NKS20" s="163"/>
      <c r="NKT20" s="163"/>
      <c r="NKU20" s="163"/>
      <c r="NKV20" s="163"/>
      <c r="NKW20" s="163"/>
      <c r="NKX20" s="163"/>
      <c r="NKY20" s="163"/>
      <c r="NKZ20" s="163"/>
      <c r="NLA20" s="163"/>
      <c r="NLB20" s="163"/>
      <c r="NLC20" s="163"/>
      <c r="NLD20" s="163"/>
      <c r="NLE20" s="163"/>
      <c r="NLF20" s="163"/>
      <c r="NLG20" s="163"/>
      <c r="NLH20" s="163"/>
      <c r="NLI20" s="163"/>
      <c r="NLJ20" s="163"/>
      <c r="NLK20" s="163"/>
      <c r="NLL20" s="163"/>
      <c r="NLM20" s="163"/>
      <c r="NLN20" s="163"/>
      <c r="NLO20" s="163"/>
      <c r="NLP20" s="163"/>
      <c r="NLQ20" s="163"/>
      <c r="NLR20" s="163"/>
      <c r="NLS20" s="163"/>
      <c r="NLT20" s="163"/>
      <c r="NLU20" s="163"/>
      <c r="NLV20" s="163"/>
      <c r="NLW20" s="163"/>
      <c r="NLX20" s="163"/>
      <c r="NLY20" s="163"/>
      <c r="NLZ20" s="163"/>
      <c r="NMA20" s="163"/>
      <c r="NMB20" s="163"/>
      <c r="NMC20" s="163"/>
      <c r="NMD20" s="163"/>
      <c r="NME20" s="163"/>
      <c r="NMF20" s="163"/>
      <c r="NMG20" s="163"/>
      <c r="NMH20" s="163"/>
      <c r="NMI20" s="163"/>
      <c r="NMJ20" s="163"/>
      <c r="NMK20" s="163"/>
      <c r="NML20" s="163"/>
      <c r="NMM20" s="163"/>
      <c r="NMN20" s="163"/>
      <c r="NMO20" s="163"/>
      <c r="NMP20" s="163"/>
      <c r="NMQ20" s="163"/>
      <c r="NMR20" s="163"/>
      <c r="NMS20" s="163"/>
      <c r="NMT20" s="163"/>
      <c r="NMU20" s="163"/>
      <c r="NMV20" s="163"/>
      <c r="NMW20" s="163"/>
      <c r="NMX20" s="163"/>
      <c r="NMY20" s="163"/>
      <c r="NMZ20" s="163"/>
      <c r="NNA20" s="163"/>
      <c r="NNB20" s="163"/>
      <c r="NNC20" s="163"/>
      <c r="NND20" s="163"/>
      <c r="NNE20" s="163"/>
      <c r="NNF20" s="163"/>
      <c r="NNG20" s="163"/>
      <c r="NNH20" s="163"/>
      <c r="NNI20" s="163"/>
      <c r="NNJ20" s="163"/>
      <c r="NNK20" s="163"/>
      <c r="NNL20" s="163"/>
      <c r="NNM20" s="163"/>
      <c r="NNN20" s="163"/>
      <c r="NNO20" s="163"/>
      <c r="NNP20" s="163"/>
      <c r="NNQ20" s="163"/>
      <c r="NNR20" s="163"/>
      <c r="NNS20" s="163"/>
      <c r="NNT20" s="163"/>
      <c r="NNU20" s="163"/>
      <c r="NNV20" s="163"/>
      <c r="NNW20" s="163"/>
      <c r="NNX20" s="163"/>
      <c r="NNY20" s="163"/>
      <c r="NNZ20" s="163"/>
      <c r="NOA20" s="163"/>
      <c r="NOB20" s="163"/>
      <c r="NOC20" s="163"/>
      <c r="NOD20" s="163"/>
      <c r="NOE20" s="163"/>
      <c r="NOF20" s="163"/>
      <c r="NOG20" s="163"/>
      <c r="NOH20" s="163"/>
      <c r="NOI20" s="163"/>
      <c r="NOJ20" s="163"/>
      <c r="NOK20" s="163"/>
      <c r="NOL20" s="163"/>
      <c r="NOM20" s="163"/>
      <c r="NON20" s="163"/>
      <c r="NOO20" s="163"/>
      <c r="NOP20" s="163"/>
      <c r="NOQ20" s="163"/>
      <c r="NOR20" s="163"/>
      <c r="NOS20" s="163"/>
      <c r="NOT20" s="163"/>
      <c r="NOU20" s="163"/>
      <c r="NOV20" s="163"/>
      <c r="NOW20" s="163"/>
      <c r="NOX20" s="163"/>
      <c r="NOY20" s="163"/>
      <c r="NOZ20" s="163"/>
      <c r="NPA20" s="163"/>
      <c r="NPB20" s="163"/>
      <c r="NPC20" s="163"/>
      <c r="NPD20" s="163"/>
      <c r="NPE20" s="163"/>
      <c r="NPF20" s="163"/>
      <c r="NPG20" s="163"/>
      <c r="NPH20" s="163"/>
      <c r="NPI20" s="163"/>
      <c r="NPJ20" s="163"/>
      <c r="NPK20" s="163"/>
      <c r="NPL20" s="163"/>
      <c r="NPM20" s="163"/>
      <c r="NPN20" s="163"/>
      <c r="NPO20" s="163"/>
      <c r="NPP20" s="163"/>
      <c r="NPQ20" s="163"/>
      <c r="NPR20" s="163"/>
      <c r="NPS20" s="163"/>
      <c r="NPT20" s="163"/>
      <c r="NPU20" s="163"/>
      <c r="NPV20" s="163"/>
      <c r="NPW20" s="163"/>
      <c r="NPX20" s="163"/>
      <c r="NPY20" s="163"/>
      <c r="NPZ20" s="163"/>
      <c r="NQA20" s="163"/>
      <c r="NQB20" s="163"/>
      <c r="NQC20" s="163"/>
      <c r="NQD20" s="163"/>
      <c r="NQE20" s="163"/>
      <c r="NQF20" s="163"/>
      <c r="NQG20" s="163"/>
      <c r="NQH20" s="163"/>
      <c r="NQI20" s="163"/>
      <c r="NQJ20" s="163"/>
      <c r="NQK20" s="163"/>
      <c r="NQL20" s="163"/>
      <c r="NQM20" s="163"/>
      <c r="NQN20" s="163"/>
      <c r="NQO20" s="163"/>
      <c r="NQP20" s="163"/>
      <c r="NQQ20" s="163"/>
      <c r="NQR20" s="163"/>
      <c r="NQS20" s="163"/>
      <c r="NQT20" s="163"/>
      <c r="NQU20" s="163"/>
      <c r="NQV20" s="163"/>
      <c r="NQW20" s="163"/>
      <c r="NQX20" s="163"/>
      <c r="NQY20" s="163"/>
      <c r="NQZ20" s="163"/>
      <c r="NRA20" s="163"/>
      <c r="NRB20" s="163"/>
      <c r="NRC20" s="163"/>
      <c r="NRD20" s="163"/>
      <c r="NRE20" s="163"/>
      <c r="NRF20" s="163"/>
      <c r="NRG20" s="163"/>
      <c r="NRH20" s="163"/>
      <c r="NRI20" s="163"/>
      <c r="NRJ20" s="163"/>
      <c r="NRK20" s="163"/>
      <c r="NRL20" s="163"/>
      <c r="NRM20" s="163"/>
      <c r="NRN20" s="163"/>
      <c r="NRO20" s="163"/>
      <c r="NRP20" s="163"/>
      <c r="NRQ20" s="163"/>
      <c r="NRR20" s="163"/>
      <c r="NRS20" s="163"/>
      <c r="NRT20" s="163"/>
      <c r="NRU20" s="163"/>
      <c r="NRV20" s="163"/>
      <c r="NRW20" s="163"/>
      <c r="NRX20" s="163"/>
      <c r="NRY20" s="163"/>
      <c r="NRZ20" s="163"/>
      <c r="NSA20" s="163"/>
      <c r="NSB20" s="163"/>
      <c r="NSC20" s="163"/>
      <c r="NSD20" s="163"/>
      <c r="NSE20" s="163"/>
      <c r="NSF20" s="163"/>
      <c r="NSG20" s="163"/>
      <c r="NSH20" s="163"/>
      <c r="NSI20" s="163"/>
      <c r="NSJ20" s="163"/>
      <c r="NSK20" s="163"/>
      <c r="NSL20" s="163"/>
      <c r="NSM20" s="163"/>
      <c r="NSN20" s="163"/>
      <c r="NSO20" s="163"/>
      <c r="NSP20" s="163"/>
      <c r="NSQ20" s="163"/>
      <c r="NSR20" s="163"/>
      <c r="NSS20" s="163"/>
      <c r="NST20" s="163"/>
      <c r="NSU20" s="163"/>
      <c r="NSV20" s="163"/>
      <c r="NSW20" s="163"/>
      <c r="NSX20" s="163"/>
      <c r="NSY20" s="163"/>
      <c r="NSZ20" s="163"/>
      <c r="NTA20" s="163"/>
      <c r="NTB20" s="163"/>
      <c r="NTC20" s="163"/>
      <c r="NTD20" s="163"/>
      <c r="NTE20" s="163"/>
      <c r="NTF20" s="163"/>
      <c r="NTG20" s="163"/>
      <c r="NTH20" s="163"/>
      <c r="NTI20" s="163"/>
      <c r="NTJ20" s="163"/>
      <c r="NTK20" s="163"/>
      <c r="NTL20" s="163"/>
      <c r="NTM20" s="163"/>
      <c r="NTN20" s="163"/>
      <c r="NTO20" s="163"/>
      <c r="NTP20" s="163"/>
      <c r="NTQ20" s="163"/>
      <c r="NTR20" s="163"/>
      <c r="NTS20" s="163"/>
      <c r="NTT20" s="163"/>
      <c r="NTU20" s="163"/>
      <c r="NTV20" s="163"/>
      <c r="NTW20" s="163"/>
      <c r="NTX20" s="163"/>
      <c r="NTY20" s="163"/>
      <c r="NTZ20" s="163"/>
      <c r="NUA20" s="163"/>
      <c r="NUB20" s="163"/>
      <c r="NUC20" s="163"/>
      <c r="NUD20" s="163"/>
      <c r="NUE20" s="163"/>
      <c r="NUF20" s="163"/>
      <c r="NUG20" s="163"/>
      <c r="NUH20" s="163"/>
      <c r="NUI20" s="163"/>
      <c r="NUJ20" s="163"/>
      <c r="NUK20" s="163"/>
      <c r="NUL20" s="163"/>
      <c r="NUM20" s="163"/>
      <c r="NUN20" s="163"/>
      <c r="NUO20" s="163"/>
      <c r="NUP20" s="163"/>
      <c r="NUQ20" s="163"/>
      <c r="NUR20" s="163"/>
      <c r="NUS20" s="163"/>
      <c r="NUT20" s="163"/>
      <c r="NUU20" s="163"/>
      <c r="NUV20" s="163"/>
      <c r="NUW20" s="163"/>
      <c r="NUX20" s="163"/>
      <c r="NUY20" s="163"/>
      <c r="NUZ20" s="163"/>
      <c r="NVA20" s="163"/>
      <c r="NVB20" s="163"/>
      <c r="NVC20" s="163"/>
      <c r="NVD20" s="163"/>
      <c r="NVE20" s="163"/>
      <c r="NVF20" s="163"/>
      <c r="NVG20" s="163"/>
      <c r="NVH20" s="163"/>
      <c r="NVI20" s="163"/>
      <c r="NVJ20" s="163"/>
      <c r="NVK20" s="163"/>
      <c r="NVL20" s="163"/>
      <c r="NVM20" s="163"/>
      <c r="NVN20" s="163"/>
      <c r="NVO20" s="163"/>
      <c r="NVP20" s="163"/>
      <c r="NVQ20" s="163"/>
      <c r="NVR20" s="163"/>
      <c r="NVS20" s="163"/>
      <c r="NVT20" s="163"/>
      <c r="NVU20" s="163"/>
      <c r="NVV20" s="163"/>
      <c r="NVW20" s="163"/>
      <c r="NVX20" s="163"/>
      <c r="NVY20" s="163"/>
      <c r="NVZ20" s="163"/>
      <c r="NWA20" s="163"/>
      <c r="NWB20" s="163"/>
      <c r="NWC20" s="163"/>
      <c r="NWD20" s="163"/>
      <c r="NWE20" s="163"/>
      <c r="NWF20" s="163"/>
      <c r="NWG20" s="163"/>
      <c r="NWH20" s="163"/>
      <c r="NWI20" s="163"/>
      <c r="NWJ20" s="163"/>
      <c r="NWK20" s="163"/>
      <c r="NWL20" s="163"/>
      <c r="NWM20" s="163"/>
      <c r="NWN20" s="163"/>
      <c r="NWO20" s="163"/>
      <c r="NWP20" s="163"/>
      <c r="NWQ20" s="163"/>
      <c r="NWR20" s="163"/>
      <c r="NWS20" s="163"/>
      <c r="NWT20" s="163"/>
      <c r="NWU20" s="163"/>
      <c r="NWV20" s="163"/>
      <c r="NWW20" s="163"/>
      <c r="NWX20" s="163"/>
      <c r="NWY20" s="163"/>
      <c r="NWZ20" s="163"/>
      <c r="NXA20" s="163"/>
      <c r="NXB20" s="163"/>
      <c r="NXC20" s="163"/>
      <c r="NXD20" s="163"/>
      <c r="NXE20" s="163"/>
      <c r="NXF20" s="163"/>
      <c r="NXG20" s="163"/>
      <c r="NXH20" s="163"/>
      <c r="NXI20" s="163"/>
      <c r="NXJ20" s="163"/>
      <c r="NXK20" s="163"/>
      <c r="NXL20" s="163"/>
      <c r="NXM20" s="163"/>
      <c r="NXN20" s="163"/>
      <c r="NXO20" s="163"/>
      <c r="NXP20" s="163"/>
      <c r="NXQ20" s="163"/>
      <c r="NXR20" s="163"/>
      <c r="NXS20" s="163"/>
      <c r="NXT20" s="163"/>
      <c r="NXU20" s="163"/>
      <c r="NXV20" s="163"/>
      <c r="NXW20" s="163"/>
      <c r="NXX20" s="163"/>
      <c r="NXY20" s="163"/>
      <c r="NXZ20" s="163"/>
      <c r="NYA20" s="163"/>
      <c r="NYB20" s="163"/>
      <c r="NYC20" s="163"/>
      <c r="NYD20" s="163"/>
      <c r="NYE20" s="163"/>
      <c r="NYF20" s="163"/>
      <c r="NYG20" s="163"/>
      <c r="NYH20" s="163"/>
      <c r="NYI20" s="163"/>
      <c r="NYJ20" s="163"/>
      <c r="NYK20" s="163"/>
      <c r="NYL20" s="163"/>
      <c r="NYM20" s="163"/>
      <c r="NYN20" s="163"/>
      <c r="NYO20" s="163"/>
      <c r="NYP20" s="163"/>
      <c r="NYQ20" s="163"/>
      <c r="NYR20" s="163"/>
      <c r="NYS20" s="163"/>
      <c r="NYT20" s="163"/>
      <c r="NYU20" s="163"/>
      <c r="NYV20" s="163"/>
      <c r="NYW20" s="163"/>
      <c r="NYX20" s="163"/>
      <c r="NYY20" s="163"/>
      <c r="NYZ20" s="163"/>
      <c r="NZA20" s="163"/>
      <c r="NZB20" s="163"/>
      <c r="NZC20" s="163"/>
      <c r="NZD20" s="163"/>
      <c r="NZE20" s="163"/>
      <c r="NZF20" s="163"/>
      <c r="NZG20" s="163"/>
      <c r="NZH20" s="163"/>
      <c r="NZI20" s="163"/>
      <c r="NZJ20" s="163"/>
      <c r="NZK20" s="163"/>
      <c r="NZL20" s="163"/>
      <c r="NZM20" s="163"/>
      <c r="NZN20" s="163"/>
      <c r="NZO20" s="163"/>
      <c r="NZP20" s="163"/>
      <c r="NZQ20" s="163"/>
      <c r="NZR20" s="163"/>
      <c r="NZS20" s="163"/>
      <c r="NZT20" s="163"/>
      <c r="NZU20" s="163"/>
      <c r="NZV20" s="163"/>
      <c r="NZW20" s="163"/>
      <c r="NZX20" s="163"/>
      <c r="NZY20" s="163"/>
      <c r="NZZ20" s="163"/>
      <c r="OAA20" s="163"/>
      <c r="OAB20" s="163"/>
      <c r="OAC20" s="163"/>
      <c r="OAD20" s="163"/>
      <c r="OAE20" s="163"/>
      <c r="OAF20" s="163"/>
      <c r="OAG20" s="163"/>
      <c r="OAH20" s="163"/>
      <c r="OAI20" s="163"/>
      <c r="OAJ20" s="163"/>
      <c r="OAK20" s="163"/>
      <c r="OAL20" s="163"/>
      <c r="OAM20" s="163"/>
      <c r="OAN20" s="163"/>
      <c r="OAO20" s="163"/>
      <c r="OAP20" s="163"/>
      <c r="OAQ20" s="163"/>
      <c r="OAR20" s="163"/>
      <c r="OAS20" s="163"/>
      <c r="OAT20" s="163"/>
      <c r="OAU20" s="163"/>
      <c r="OAV20" s="163"/>
      <c r="OAW20" s="163"/>
      <c r="OAX20" s="163"/>
      <c r="OAY20" s="163"/>
      <c r="OAZ20" s="163"/>
      <c r="OBA20" s="163"/>
      <c r="OBB20" s="163"/>
      <c r="OBC20" s="163"/>
      <c r="OBD20" s="163"/>
      <c r="OBE20" s="163"/>
      <c r="OBF20" s="163"/>
      <c r="OBG20" s="163"/>
      <c r="OBH20" s="163"/>
      <c r="OBI20" s="163"/>
      <c r="OBJ20" s="163"/>
      <c r="OBK20" s="163"/>
      <c r="OBL20" s="163"/>
      <c r="OBM20" s="163"/>
      <c r="OBN20" s="163"/>
      <c r="OBO20" s="163"/>
      <c r="OBP20" s="163"/>
      <c r="OBQ20" s="163"/>
      <c r="OBR20" s="163"/>
      <c r="OBS20" s="163"/>
      <c r="OBT20" s="163"/>
      <c r="OBU20" s="163"/>
      <c r="OBV20" s="163"/>
      <c r="OBW20" s="163"/>
      <c r="OBX20" s="163"/>
      <c r="OBY20" s="163"/>
      <c r="OBZ20" s="163"/>
      <c r="OCA20" s="163"/>
      <c r="OCB20" s="163"/>
      <c r="OCC20" s="163"/>
      <c r="OCD20" s="163"/>
      <c r="OCE20" s="163"/>
      <c r="OCF20" s="163"/>
      <c r="OCG20" s="163"/>
      <c r="OCH20" s="163"/>
      <c r="OCI20" s="163"/>
      <c r="OCJ20" s="163"/>
      <c r="OCK20" s="163"/>
      <c r="OCL20" s="163"/>
      <c r="OCM20" s="163"/>
      <c r="OCN20" s="163"/>
      <c r="OCO20" s="163"/>
      <c r="OCP20" s="163"/>
      <c r="OCQ20" s="163"/>
      <c r="OCR20" s="163"/>
      <c r="OCS20" s="163"/>
      <c r="OCT20" s="163"/>
      <c r="OCU20" s="163"/>
      <c r="OCV20" s="163"/>
      <c r="OCW20" s="163"/>
      <c r="OCX20" s="163"/>
      <c r="OCY20" s="163"/>
      <c r="OCZ20" s="163"/>
      <c r="ODA20" s="163"/>
      <c r="ODB20" s="163"/>
      <c r="ODC20" s="163"/>
      <c r="ODD20" s="163"/>
      <c r="ODE20" s="163"/>
      <c r="ODF20" s="163"/>
      <c r="ODG20" s="163"/>
      <c r="ODH20" s="163"/>
      <c r="ODI20" s="163"/>
      <c r="ODJ20" s="163"/>
      <c r="ODK20" s="163"/>
      <c r="ODL20" s="163"/>
      <c r="ODM20" s="163"/>
      <c r="ODN20" s="163"/>
      <c r="ODO20" s="163"/>
      <c r="ODP20" s="163"/>
      <c r="ODQ20" s="163"/>
      <c r="ODR20" s="163"/>
      <c r="ODS20" s="163"/>
      <c r="ODT20" s="163"/>
      <c r="ODU20" s="163"/>
      <c r="ODV20" s="163"/>
      <c r="ODW20" s="163"/>
      <c r="ODX20" s="163"/>
      <c r="ODY20" s="163"/>
      <c r="ODZ20" s="163"/>
      <c r="OEA20" s="163"/>
      <c r="OEB20" s="163"/>
      <c r="OEC20" s="163"/>
      <c r="OED20" s="163"/>
      <c r="OEE20" s="163"/>
      <c r="OEF20" s="163"/>
      <c r="OEG20" s="163"/>
      <c r="OEH20" s="163"/>
      <c r="OEI20" s="163"/>
      <c r="OEJ20" s="163"/>
      <c r="OEK20" s="163"/>
      <c r="OEL20" s="163"/>
      <c r="OEM20" s="163"/>
      <c r="OEN20" s="163"/>
      <c r="OEO20" s="163"/>
      <c r="OEP20" s="163"/>
      <c r="OEQ20" s="163"/>
      <c r="OER20" s="163"/>
      <c r="OES20" s="163"/>
      <c r="OET20" s="163"/>
      <c r="OEU20" s="163"/>
      <c r="OEV20" s="163"/>
      <c r="OEW20" s="163"/>
      <c r="OEX20" s="163"/>
      <c r="OEY20" s="163"/>
      <c r="OEZ20" s="163"/>
      <c r="OFA20" s="163"/>
      <c r="OFB20" s="163"/>
      <c r="OFC20" s="163"/>
      <c r="OFD20" s="163"/>
      <c r="OFE20" s="163"/>
      <c r="OFF20" s="163"/>
      <c r="OFG20" s="163"/>
      <c r="OFH20" s="163"/>
      <c r="OFI20" s="163"/>
      <c r="OFJ20" s="163"/>
      <c r="OFK20" s="163"/>
      <c r="OFL20" s="163"/>
      <c r="OFM20" s="163"/>
      <c r="OFN20" s="163"/>
      <c r="OFO20" s="163"/>
      <c r="OFP20" s="163"/>
      <c r="OFQ20" s="163"/>
      <c r="OFR20" s="163"/>
      <c r="OFS20" s="163"/>
      <c r="OFT20" s="163"/>
      <c r="OFU20" s="163"/>
      <c r="OFV20" s="163"/>
      <c r="OFW20" s="163"/>
      <c r="OFX20" s="163"/>
      <c r="OFY20" s="163"/>
      <c r="OFZ20" s="163"/>
      <c r="OGA20" s="163"/>
      <c r="OGB20" s="163"/>
      <c r="OGC20" s="163"/>
      <c r="OGD20" s="163"/>
      <c r="OGE20" s="163"/>
      <c r="OGF20" s="163"/>
      <c r="OGG20" s="163"/>
      <c r="OGH20" s="163"/>
      <c r="OGI20" s="163"/>
      <c r="OGJ20" s="163"/>
      <c r="OGK20" s="163"/>
      <c r="OGL20" s="163"/>
      <c r="OGM20" s="163"/>
      <c r="OGN20" s="163"/>
      <c r="OGO20" s="163"/>
      <c r="OGP20" s="163"/>
      <c r="OGQ20" s="163"/>
      <c r="OGR20" s="163"/>
      <c r="OGS20" s="163"/>
      <c r="OGT20" s="163"/>
      <c r="OGU20" s="163"/>
      <c r="OGV20" s="163"/>
      <c r="OGW20" s="163"/>
      <c r="OGX20" s="163"/>
      <c r="OGY20" s="163"/>
      <c r="OGZ20" s="163"/>
      <c r="OHA20" s="163"/>
      <c r="OHB20" s="163"/>
      <c r="OHC20" s="163"/>
      <c r="OHD20" s="163"/>
      <c r="OHE20" s="163"/>
      <c r="OHF20" s="163"/>
      <c r="OHG20" s="163"/>
      <c r="OHH20" s="163"/>
      <c r="OHI20" s="163"/>
      <c r="OHJ20" s="163"/>
      <c r="OHK20" s="163"/>
      <c r="OHL20" s="163"/>
      <c r="OHM20" s="163"/>
      <c r="OHN20" s="163"/>
      <c r="OHO20" s="163"/>
      <c r="OHP20" s="163"/>
      <c r="OHQ20" s="163"/>
      <c r="OHR20" s="163"/>
      <c r="OHS20" s="163"/>
      <c r="OHT20" s="163"/>
      <c r="OHU20" s="163"/>
      <c r="OHV20" s="163"/>
      <c r="OHW20" s="163"/>
      <c r="OHX20" s="163"/>
      <c r="OHY20" s="163"/>
      <c r="OHZ20" s="163"/>
      <c r="OIA20" s="163"/>
      <c r="OIB20" s="163"/>
      <c r="OIC20" s="163"/>
      <c r="OID20" s="163"/>
      <c r="OIE20" s="163"/>
      <c r="OIF20" s="163"/>
      <c r="OIG20" s="163"/>
      <c r="OIH20" s="163"/>
      <c r="OII20" s="163"/>
      <c r="OIJ20" s="163"/>
      <c r="OIK20" s="163"/>
      <c r="OIL20" s="163"/>
      <c r="OIM20" s="163"/>
      <c r="OIN20" s="163"/>
      <c r="OIO20" s="163"/>
      <c r="OIP20" s="163"/>
      <c r="OIQ20" s="163"/>
      <c r="OIR20" s="163"/>
      <c r="OIS20" s="163"/>
      <c r="OIT20" s="163"/>
      <c r="OIU20" s="163"/>
      <c r="OIV20" s="163"/>
      <c r="OIW20" s="163"/>
      <c r="OIX20" s="163"/>
      <c r="OIY20" s="163"/>
      <c r="OIZ20" s="163"/>
      <c r="OJA20" s="163"/>
      <c r="OJB20" s="163"/>
      <c r="OJC20" s="163"/>
      <c r="OJD20" s="163"/>
      <c r="OJE20" s="163"/>
      <c r="OJF20" s="163"/>
      <c r="OJG20" s="163"/>
      <c r="OJH20" s="163"/>
      <c r="OJI20" s="163"/>
      <c r="OJJ20" s="163"/>
      <c r="OJK20" s="163"/>
      <c r="OJL20" s="163"/>
      <c r="OJM20" s="163"/>
      <c r="OJN20" s="163"/>
      <c r="OJO20" s="163"/>
      <c r="OJP20" s="163"/>
      <c r="OJQ20" s="163"/>
      <c r="OJR20" s="163"/>
      <c r="OJS20" s="163"/>
      <c r="OJT20" s="163"/>
      <c r="OJU20" s="163"/>
      <c r="OJV20" s="163"/>
      <c r="OJW20" s="163"/>
      <c r="OJX20" s="163"/>
      <c r="OJY20" s="163"/>
      <c r="OJZ20" s="163"/>
      <c r="OKA20" s="163"/>
      <c r="OKB20" s="163"/>
      <c r="OKC20" s="163"/>
      <c r="OKD20" s="163"/>
      <c r="OKE20" s="163"/>
      <c r="OKF20" s="163"/>
      <c r="OKG20" s="163"/>
      <c r="OKH20" s="163"/>
      <c r="OKI20" s="163"/>
      <c r="OKJ20" s="163"/>
      <c r="OKK20" s="163"/>
      <c r="OKL20" s="163"/>
      <c r="OKM20" s="163"/>
      <c r="OKN20" s="163"/>
      <c r="OKO20" s="163"/>
      <c r="OKP20" s="163"/>
      <c r="OKQ20" s="163"/>
      <c r="OKR20" s="163"/>
      <c r="OKS20" s="163"/>
      <c r="OKT20" s="163"/>
      <c r="OKU20" s="163"/>
      <c r="OKV20" s="163"/>
      <c r="OKW20" s="163"/>
      <c r="OKX20" s="163"/>
      <c r="OKY20" s="163"/>
      <c r="OKZ20" s="163"/>
      <c r="OLA20" s="163"/>
      <c r="OLB20" s="163"/>
      <c r="OLC20" s="163"/>
      <c r="OLD20" s="163"/>
      <c r="OLE20" s="163"/>
      <c r="OLF20" s="163"/>
      <c r="OLG20" s="163"/>
      <c r="OLH20" s="163"/>
      <c r="OLI20" s="163"/>
      <c r="OLJ20" s="163"/>
      <c r="OLK20" s="163"/>
      <c r="OLL20" s="163"/>
      <c r="OLM20" s="163"/>
      <c r="OLN20" s="163"/>
      <c r="OLO20" s="163"/>
      <c r="OLP20" s="163"/>
      <c r="OLQ20" s="163"/>
      <c r="OLR20" s="163"/>
      <c r="OLS20" s="163"/>
      <c r="OLT20" s="163"/>
      <c r="OLU20" s="163"/>
      <c r="OLV20" s="163"/>
      <c r="OLW20" s="163"/>
      <c r="OLX20" s="163"/>
      <c r="OLY20" s="163"/>
      <c r="OLZ20" s="163"/>
      <c r="OMA20" s="163"/>
      <c r="OMB20" s="163"/>
      <c r="OMC20" s="163"/>
      <c r="OMD20" s="163"/>
      <c r="OME20" s="163"/>
      <c r="OMF20" s="163"/>
      <c r="OMG20" s="163"/>
      <c r="OMH20" s="163"/>
      <c r="OMI20" s="163"/>
      <c r="OMJ20" s="163"/>
      <c r="OMK20" s="163"/>
      <c r="OML20" s="163"/>
      <c r="OMM20" s="163"/>
      <c r="OMN20" s="163"/>
      <c r="OMO20" s="163"/>
      <c r="OMP20" s="163"/>
      <c r="OMQ20" s="163"/>
      <c r="OMR20" s="163"/>
      <c r="OMS20" s="163"/>
      <c r="OMT20" s="163"/>
      <c r="OMU20" s="163"/>
      <c r="OMV20" s="163"/>
      <c r="OMW20" s="163"/>
      <c r="OMX20" s="163"/>
      <c r="OMY20" s="163"/>
      <c r="OMZ20" s="163"/>
      <c r="ONA20" s="163"/>
      <c r="ONB20" s="163"/>
      <c r="ONC20" s="163"/>
      <c r="OND20" s="163"/>
      <c r="ONE20" s="163"/>
      <c r="ONF20" s="163"/>
      <c r="ONG20" s="163"/>
      <c r="ONH20" s="163"/>
      <c r="ONI20" s="163"/>
      <c r="ONJ20" s="163"/>
      <c r="ONK20" s="163"/>
      <c r="ONL20" s="163"/>
      <c r="ONM20" s="163"/>
      <c r="ONN20" s="163"/>
      <c r="ONO20" s="163"/>
      <c r="ONP20" s="163"/>
      <c r="ONQ20" s="163"/>
      <c r="ONR20" s="163"/>
      <c r="ONS20" s="163"/>
      <c r="ONT20" s="163"/>
      <c r="ONU20" s="163"/>
      <c r="ONV20" s="163"/>
      <c r="ONW20" s="163"/>
      <c r="ONX20" s="163"/>
      <c r="ONY20" s="163"/>
      <c r="ONZ20" s="163"/>
      <c r="OOA20" s="163"/>
      <c r="OOB20" s="163"/>
      <c r="OOC20" s="163"/>
      <c r="OOD20" s="163"/>
      <c r="OOE20" s="163"/>
      <c r="OOF20" s="163"/>
      <c r="OOG20" s="163"/>
      <c r="OOH20" s="163"/>
      <c r="OOI20" s="163"/>
      <c r="OOJ20" s="163"/>
      <c r="OOK20" s="163"/>
      <c r="OOL20" s="163"/>
      <c r="OOM20" s="163"/>
      <c r="OON20" s="163"/>
      <c r="OOO20" s="163"/>
      <c r="OOP20" s="163"/>
      <c r="OOQ20" s="163"/>
      <c r="OOR20" s="163"/>
      <c r="OOS20" s="163"/>
      <c r="OOT20" s="163"/>
      <c r="OOU20" s="163"/>
      <c r="OOV20" s="163"/>
      <c r="OOW20" s="163"/>
      <c r="OOX20" s="163"/>
      <c r="OOY20" s="163"/>
      <c r="OOZ20" s="163"/>
      <c r="OPA20" s="163"/>
      <c r="OPB20" s="163"/>
      <c r="OPC20" s="163"/>
      <c r="OPD20" s="163"/>
      <c r="OPE20" s="163"/>
      <c r="OPF20" s="163"/>
      <c r="OPG20" s="163"/>
      <c r="OPH20" s="163"/>
      <c r="OPI20" s="163"/>
      <c r="OPJ20" s="163"/>
      <c r="OPK20" s="163"/>
      <c r="OPL20" s="163"/>
      <c r="OPM20" s="163"/>
      <c r="OPN20" s="163"/>
      <c r="OPO20" s="163"/>
      <c r="OPP20" s="163"/>
      <c r="OPQ20" s="163"/>
      <c r="OPR20" s="163"/>
      <c r="OPS20" s="163"/>
      <c r="OPT20" s="163"/>
      <c r="OPU20" s="163"/>
      <c r="OPV20" s="163"/>
      <c r="OPW20" s="163"/>
      <c r="OPX20" s="163"/>
      <c r="OPY20" s="163"/>
      <c r="OPZ20" s="163"/>
      <c r="OQA20" s="163"/>
      <c r="OQB20" s="163"/>
      <c r="OQC20" s="163"/>
      <c r="OQD20" s="163"/>
      <c r="OQE20" s="163"/>
      <c r="OQF20" s="163"/>
      <c r="OQG20" s="163"/>
      <c r="OQH20" s="163"/>
      <c r="OQI20" s="163"/>
      <c r="OQJ20" s="163"/>
      <c r="OQK20" s="163"/>
      <c r="OQL20" s="163"/>
      <c r="OQM20" s="163"/>
      <c r="OQN20" s="163"/>
      <c r="OQO20" s="163"/>
      <c r="OQP20" s="163"/>
      <c r="OQQ20" s="163"/>
      <c r="OQR20" s="163"/>
      <c r="OQS20" s="163"/>
      <c r="OQT20" s="163"/>
      <c r="OQU20" s="163"/>
      <c r="OQV20" s="163"/>
      <c r="OQW20" s="163"/>
      <c r="OQX20" s="163"/>
      <c r="OQY20" s="163"/>
      <c r="OQZ20" s="163"/>
      <c r="ORA20" s="163"/>
      <c r="ORB20" s="163"/>
      <c r="ORC20" s="163"/>
      <c r="ORD20" s="163"/>
      <c r="ORE20" s="163"/>
      <c r="ORF20" s="163"/>
      <c r="ORG20" s="163"/>
      <c r="ORH20" s="163"/>
      <c r="ORI20" s="163"/>
      <c r="ORJ20" s="163"/>
      <c r="ORK20" s="163"/>
      <c r="ORL20" s="163"/>
      <c r="ORM20" s="163"/>
      <c r="ORN20" s="163"/>
      <c r="ORO20" s="163"/>
      <c r="ORP20" s="163"/>
      <c r="ORQ20" s="163"/>
      <c r="ORR20" s="163"/>
      <c r="ORS20" s="163"/>
      <c r="ORT20" s="163"/>
      <c r="ORU20" s="163"/>
      <c r="ORV20" s="163"/>
      <c r="ORW20" s="163"/>
      <c r="ORX20" s="163"/>
      <c r="ORY20" s="163"/>
      <c r="ORZ20" s="163"/>
      <c r="OSA20" s="163"/>
      <c r="OSB20" s="163"/>
      <c r="OSC20" s="163"/>
      <c r="OSD20" s="163"/>
      <c r="OSE20" s="163"/>
      <c r="OSF20" s="163"/>
      <c r="OSG20" s="163"/>
      <c r="OSH20" s="163"/>
      <c r="OSI20" s="163"/>
      <c r="OSJ20" s="163"/>
      <c r="OSK20" s="163"/>
      <c r="OSL20" s="163"/>
      <c r="OSM20" s="163"/>
      <c r="OSN20" s="163"/>
      <c r="OSO20" s="163"/>
      <c r="OSP20" s="163"/>
      <c r="OSQ20" s="163"/>
      <c r="OSR20" s="163"/>
      <c r="OSS20" s="163"/>
      <c r="OST20" s="163"/>
      <c r="OSU20" s="163"/>
      <c r="OSV20" s="163"/>
      <c r="OSW20" s="163"/>
      <c r="OSX20" s="163"/>
      <c r="OSY20" s="163"/>
      <c r="OSZ20" s="163"/>
      <c r="OTA20" s="163"/>
      <c r="OTB20" s="163"/>
      <c r="OTC20" s="163"/>
      <c r="OTD20" s="163"/>
      <c r="OTE20" s="163"/>
      <c r="OTF20" s="163"/>
      <c r="OTG20" s="163"/>
      <c r="OTH20" s="163"/>
      <c r="OTI20" s="163"/>
      <c r="OTJ20" s="163"/>
      <c r="OTK20" s="163"/>
      <c r="OTL20" s="163"/>
      <c r="OTM20" s="163"/>
      <c r="OTN20" s="163"/>
      <c r="OTO20" s="163"/>
      <c r="OTP20" s="163"/>
      <c r="OTQ20" s="163"/>
      <c r="OTR20" s="163"/>
      <c r="OTS20" s="163"/>
      <c r="OTT20" s="163"/>
      <c r="OTU20" s="163"/>
      <c r="OTV20" s="163"/>
      <c r="OTW20" s="163"/>
      <c r="OTX20" s="163"/>
      <c r="OTY20" s="163"/>
      <c r="OTZ20" s="163"/>
      <c r="OUA20" s="163"/>
      <c r="OUB20" s="163"/>
      <c r="OUC20" s="163"/>
      <c r="OUD20" s="163"/>
      <c r="OUE20" s="163"/>
      <c r="OUF20" s="163"/>
      <c r="OUG20" s="163"/>
      <c r="OUH20" s="163"/>
      <c r="OUI20" s="163"/>
      <c r="OUJ20" s="163"/>
      <c r="OUK20" s="163"/>
      <c r="OUL20" s="163"/>
      <c r="OUM20" s="163"/>
      <c r="OUN20" s="163"/>
      <c r="OUO20" s="163"/>
      <c r="OUP20" s="163"/>
      <c r="OUQ20" s="163"/>
      <c r="OUR20" s="163"/>
      <c r="OUS20" s="163"/>
      <c r="OUT20" s="163"/>
      <c r="OUU20" s="163"/>
      <c r="OUV20" s="163"/>
      <c r="OUW20" s="163"/>
      <c r="OUX20" s="163"/>
      <c r="OUY20" s="163"/>
      <c r="OUZ20" s="163"/>
      <c r="OVA20" s="163"/>
      <c r="OVB20" s="163"/>
      <c r="OVC20" s="163"/>
      <c r="OVD20" s="163"/>
      <c r="OVE20" s="163"/>
      <c r="OVF20" s="163"/>
      <c r="OVG20" s="163"/>
      <c r="OVH20" s="163"/>
      <c r="OVI20" s="163"/>
      <c r="OVJ20" s="163"/>
      <c r="OVK20" s="163"/>
      <c r="OVL20" s="163"/>
      <c r="OVM20" s="163"/>
      <c r="OVN20" s="163"/>
      <c r="OVO20" s="163"/>
      <c r="OVP20" s="163"/>
      <c r="OVQ20" s="163"/>
      <c r="OVR20" s="163"/>
      <c r="OVS20" s="163"/>
      <c r="OVT20" s="163"/>
      <c r="OVU20" s="163"/>
      <c r="OVV20" s="163"/>
      <c r="OVW20" s="163"/>
      <c r="OVX20" s="163"/>
      <c r="OVY20" s="163"/>
      <c r="OVZ20" s="163"/>
      <c r="OWA20" s="163"/>
      <c r="OWB20" s="163"/>
      <c r="OWC20" s="163"/>
      <c r="OWD20" s="163"/>
      <c r="OWE20" s="163"/>
      <c r="OWF20" s="163"/>
      <c r="OWG20" s="163"/>
      <c r="OWH20" s="163"/>
      <c r="OWI20" s="163"/>
      <c r="OWJ20" s="163"/>
      <c r="OWK20" s="163"/>
      <c r="OWL20" s="163"/>
      <c r="OWM20" s="163"/>
      <c r="OWN20" s="163"/>
      <c r="OWO20" s="163"/>
      <c r="OWP20" s="163"/>
      <c r="OWQ20" s="163"/>
      <c r="OWR20" s="163"/>
      <c r="OWS20" s="163"/>
      <c r="OWT20" s="163"/>
      <c r="OWU20" s="163"/>
      <c r="OWV20" s="163"/>
      <c r="OWW20" s="163"/>
      <c r="OWX20" s="163"/>
      <c r="OWY20" s="163"/>
      <c r="OWZ20" s="163"/>
      <c r="OXA20" s="163"/>
      <c r="OXB20" s="163"/>
      <c r="OXC20" s="163"/>
      <c r="OXD20" s="163"/>
      <c r="OXE20" s="163"/>
      <c r="OXF20" s="163"/>
      <c r="OXG20" s="163"/>
      <c r="OXH20" s="163"/>
      <c r="OXI20" s="163"/>
      <c r="OXJ20" s="163"/>
      <c r="OXK20" s="163"/>
      <c r="OXL20" s="163"/>
      <c r="OXM20" s="163"/>
      <c r="OXN20" s="163"/>
      <c r="OXO20" s="163"/>
      <c r="OXP20" s="163"/>
      <c r="OXQ20" s="163"/>
      <c r="OXR20" s="163"/>
      <c r="OXS20" s="163"/>
      <c r="OXT20" s="163"/>
      <c r="OXU20" s="163"/>
      <c r="OXV20" s="163"/>
      <c r="OXW20" s="163"/>
      <c r="OXX20" s="163"/>
      <c r="OXY20" s="163"/>
      <c r="OXZ20" s="163"/>
      <c r="OYA20" s="163"/>
      <c r="OYB20" s="163"/>
      <c r="OYC20" s="163"/>
      <c r="OYD20" s="163"/>
      <c r="OYE20" s="163"/>
      <c r="OYF20" s="163"/>
      <c r="OYG20" s="163"/>
      <c r="OYH20" s="163"/>
      <c r="OYI20" s="163"/>
      <c r="OYJ20" s="163"/>
      <c r="OYK20" s="163"/>
      <c r="OYL20" s="163"/>
      <c r="OYM20" s="163"/>
      <c r="OYN20" s="163"/>
      <c r="OYO20" s="163"/>
      <c r="OYP20" s="163"/>
      <c r="OYQ20" s="163"/>
      <c r="OYR20" s="163"/>
      <c r="OYS20" s="163"/>
      <c r="OYT20" s="163"/>
      <c r="OYU20" s="163"/>
      <c r="OYV20" s="163"/>
      <c r="OYW20" s="163"/>
      <c r="OYX20" s="163"/>
      <c r="OYY20" s="163"/>
      <c r="OYZ20" s="163"/>
      <c r="OZA20" s="163"/>
      <c r="OZB20" s="163"/>
      <c r="OZC20" s="163"/>
      <c r="OZD20" s="163"/>
      <c r="OZE20" s="163"/>
      <c r="OZF20" s="163"/>
      <c r="OZG20" s="163"/>
      <c r="OZH20" s="163"/>
      <c r="OZI20" s="163"/>
      <c r="OZJ20" s="163"/>
      <c r="OZK20" s="163"/>
      <c r="OZL20" s="163"/>
      <c r="OZM20" s="163"/>
      <c r="OZN20" s="163"/>
      <c r="OZO20" s="163"/>
      <c r="OZP20" s="163"/>
      <c r="OZQ20" s="163"/>
      <c r="OZR20" s="163"/>
      <c r="OZS20" s="163"/>
      <c r="OZT20" s="163"/>
      <c r="OZU20" s="163"/>
      <c r="OZV20" s="163"/>
      <c r="OZW20" s="163"/>
      <c r="OZX20" s="163"/>
      <c r="OZY20" s="163"/>
      <c r="OZZ20" s="163"/>
      <c r="PAA20" s="163"/>
      <c r="PAB20" s="163"/>
      <c r="PAC20" s="163"/>
      <c r="PAD20" s="163"/>
      <c r="PAE20" s="163"/>
      <c r="PAF20" s="163"/>
      <c r="PAG20" s="163"/>
      <c r="PAH20" s="163"/>
      <c r="PAI20" s="163"/>
      <c r="PAJ20" s="163"/>
      <c r="PAK20" s="163"/>
      <c r="PAL20" s="163"/>
      <c r="PAM20" s="163"/>
      <c r="PAN20" s="163"/>
      <c r="PAO20" s="163"/>
      <c r="PAP20" s="163"/>
      <c r="PAQ20" s="163"/>
      <c r="PAR20" s="163"/>
      <c r="PAS20" s="163"/>
      <c r="PAT20" s="163"/>
      <c r="PAU20" s="163"/>
      <c r="PAV20" s="163"/>
      <c r="PAW20" s="163"/>
      <c r="PAX20" s="163"/>
      <c r="PAY20" s="163"/>
      <c r="PAZ20" s="163"/>
      <c r="PBA20" s="163"/>
      <c r="PBB20" s="163"/>
      <c r="PBC20" s="163"/>
      <c r="PBD20" s="163"/>
      <c r="PBE20" s="163"/>
      <c r="PBF20" s="163"/>
      <c r="PBG20" s="163"/>
      <c r="PBH20" s="163"/>
      <c r="PBI20" s="163"/>
      <c r="PBJ20" s="163"/>
      <c r="PBK20" s="163"/>
      <c r="PBL20" s="163"/>
      <c r="PBM20" s="163"/>
      <c r="PBN20" s="163"/>
      <c r="PBO20" s="163"/>
      <c r="PBP20" s="163"/>
      <c r="PBQ20" s="163"/>
      <c r="PBR20" s="163"/>
      <c r="PBS20" s="163"/>
      <c r="PBT20" s="163"/>
      <c r="PBU20" s="163"/>
      <c r="PBV20" s="163"/>
      <c r="PBW20" s="163"/>
      <c r="PBX20" s="163"/>
      <c r="PBY20" s="163"/>
      <c r="PBZ20" s="163"/>
      <c r="PCA20" s="163"/>
      <c r="PCB20" s="163"/>
      <c r="PCC20" s="163"/>
      <c r="PCD20" s="163"/>
      <c r="PCE20" s="163"/>
      <c r="PCF20" s="163"/>
      <c r="PCG20" s="163"/>
      <c r="PCH20" s="163"/>
      <c r="PCI20" s="163"/>
      <c r="PCJ20" s="163"/>
      <c r="PCK20" s="163"/>
      <c r="PCL20" s="163"/>
      <c r="PCM20" s="163"/>
      <c r="PCN20" s="163"/>
      <c r="PCO20" s="163"/>
      <c r="PCP20" s="163"/>
      <c r="PCQ20" s="163"/>
      <c r="PCR20" s="163"/>
      <c r="PCS20" s="163"/>
      <c r="PCT20" s="163"/>
      <c r="PCU20" s="163"/>
      <c r="PCV20" s="163"/>
      <c r="PCW20" s="163"/>
      <c r="PCX20" s="163"/>
      <c r="PCY20" s="163"/>
      <c r="PCZ20" s="163"/>
      <c r="PDA20" s="163"/>
      <c r="PDB20" s="163"/>
      <c r="PDC20" s="163"/>
      <c r="PDD20" s="163"/>
      <c r="PDE20" s="163"/>
      <c r="PDF20" s="163"/>
      <c r="PDG20" s="163"/>
      <c r="PDH20" s="163"/>
      <c r="PDI20" s="163"/>
      <c r="PDJ20" s="163"/>
      <c r="PDK20" s="163"/>
      <c r="PDL20" s="163"/>
      <c r="PDM20" s="163"/>
      <c r="PDN20" s="163"/>
      <c r="PDO20" s="163"/>
      <c r="PDP20" s="163"/>
      <c r="PDQ20" s="163"/>
      <c r="PDR20" s="163"/>
      <c r="PDS20" s="163"/>
      <c r="PDT20" s="163"/>
      <c r="PDU20" s="163"/>
      <c r="PDV20" s="163"/>
      <c r="PDW20" s="163"/>
      <c r="PDX20" s="163"/>
      <c r="PDY20" s="163"/>
      <c r="PDZ20" s="163"/>
      <c r="PEA20" s="163"/>
      <c r="PEB20" s="163"/>
      <c r="PEC20" s="163"/>
      <c r="PED20" s="163"/>
      <c r="PEE20" s="163"/>
      <c r="PEF20" s="163"/>
      <c r="PEG20" s="163"/>
      <c r="PEH20" s="163"/>
      <c r="PEI20" s="163"/>
      <c r="PEJ20" s="163"/>
      <c r="PEK20" s="163"/>
      <c r="PEL20" s="163"/>
      <c r="PEM20" s="163"/>
      <c r="PEN20" s="163"/>
      <c r="PEO20" s="163"/>
      <c r="PEP20" s="163"/>
      <c r="PEQ20" s="163"/>
      <c r="PER20" s="163"/>
      <c r="PES20" s="163"/>
      <c r="PET20" s="163"/>
      <c r="PEU20" s="163"/>
      <c r="PEV20" s="163"/>
      <c r="PEW20" s="163"/>
      <c r="PEX20" s="163"/>
      <c r="PEY20" s="163"/>
      <c r="PEZ20" s="163"/>
      <c r="PFA20" s="163"/>
      <c r="PFB20" s="163"/>
      <c r="PFC20" s="163"/>
      <c r="PFD20" s="163"/>
      <c r="PFE20" s="163"/>
      <c r="PFF20" s="163"/>
      <c r="PFG20" s="163"/>
      <c r="PFH20" s="163"/>
      <c r="PFI20" s="163"/>
      <c r="PFJ20" s="163"/>
      <c r="PFK20" s="163"/>
      <c r="PFL20" s="163"/>
      <c r="PFM20" s="163"/>
      <c r="PFN20" s="163"/>
      <c r="PFO20" s="163"/>
      <c r="PFP20" s="163"/>
      <c r="PFQ20" s="163"/>
      <c r="PFR20" s="163"/>
      <c r="PFS20" s="163"/>
      <c r="PFT20" s="163"/>
      <c r="PFU20" s="163"/>
      <c r="PFV20" s="163"/>
      <c r="PFW20" s="163"/>
      <c r="PFX20" s="163"/>
      <c r="PFY20" s="163"/>
      <c r="PFZ20" s="163"/>
      <c r="PGA20" s="163"/>
      <c r="PGB20" s="163"/>
      <c r="PGC20" s="163"/>
      <c r="PGD20" s="163"/>
      <c r="PGE20" s="163"/>
      <c r="PGF20" s="163"/>
      <c r="PGG20" s="163"/>
      <c r="PGH20" s="163"/>
      <c r="PGI20" s="163"/>
      <c r="PGJ20" s="163"/>
      <c r="PGK20" s="163"/>
      <c r="PGL20" s="163"/>
      <c r="PGM20" s="163"/>
      <c r="PGN20" s="163"/>
      <c r="PGO20" s="163"/>
      <c r="PGP20" s="163"/>
      <c r="PGQ20" s="163"/>
      <c r="PGR20" s="163"/>
      <c r="PGS20" s="163"/>
      <c r="PGT20" s="163"/>
      <c r="PGU20" s="163"/>
      <c r="PGV20" s="163"/>
      <c r="PGW20" s="163"/>
      <c r="PGX20" s="163"/>
      <c r="PGY20" s="163"/>
      <c r="PGZ20" s="163"/>
      <c r="PHA20" s="163"/>
      <c r="PHB20" s="163"/>
      <c r="PHC20" s="163"/>
      <c r="PHD20" s="163"/>
      <c r="PHE20" s="163"/>
      <c r="PHF20" s="163"/>
      <c r="PHG20" s="163"/>
      <c r="PHH20" s="163"/>
      <c r="PHI20" s="163"/>
      <c r="PHJ20" s="163"/>
      <c r="PHK20" s="163"/>
      <c r="PHL20" s="163"/>
      <c r="PHM20" s="163"/>
      <c r="PHN20" s="163"/>
      <c r="PHO20" s="163"/>
      <c r="PHP20" s="163"/>
      <c r="PHQ20" s="163"/>
      <c r="PHR20" s="163"/>
      <c r="PHS20" s="163"/>
      <c r="PHT20" s="163"/>
      <c r="PHU20" s="163"/>
      <c r="PHV20" s="163"/>
      <c r="PHW20" s="163"/>
      <c r="PHX20" s="163"/>
      <c r="PHY20" s="163"/>
      <c r="PHZ20" s="163"/>
      <c r="PIA20" s="163"/>
      <c r="PIB20" s="163"/>
      <c r="PIC20" s="163"/>
      <c r="PID20" s="163"/>
      <c r="PIE20" s="163"/>
      <c r="PIF20" s="163"/>
      <c r="PIG20" s="163"/>
      <c r="PIH20" s="163"/>
      <c r="PII20" s="163"/>
      <c r="PIJ20" s="163"/>
      <c r="PIK20" s="163"/>
      <c r="PIL20" s="163"/>
      <c r="PIM20" s="163"/>
      <c r="PIN20" s="163"/>
      <c r="PIO20" s="163"/>
      <c r="PIP20" s="163"/>
      <c r="PIQ20" s="163"/>
      <c r="PIR20" s="163"/>
      <c r="PIS20" s="163"/>
      <c r="PIT20" s="163"/>
      <c r="PIU20" s="163"/>
      <c r="PIV20" s="163"/>
      <c r="PIW20" s="163"/>
      <c r="PIX20" s="163"/>
      <c r="PIY20" s="163"/>
      <c r="PIZ20" s="163"/>
      <c r="PJA20" s="163"/>
      <c r="PJB20" s="163"/>
      <c r="PJC20" s="163"/>
      <c r="PJD20" s="163"/>
      <c r="PJE20" s="163"/>
      <c r="PJF20" s="163"/>
      <c r="PJG20" s="163"/>
      <c r="PJH20" s="163"/>
      <c r="PJI20" s="163"/>
      <c r="PJJ20" s="163"/>
      <c r="PJK20" s="163"/>
      <c r="PJL20" s="163"/>
      <c r="PJM20" s="163"/>
      <c r="PJN20" s="163"/>
      <c r="PJO20" s="163"/>
      <c r="PJP20" s="163"/>
      <c r="PJQ20" s="163"/>
      <c r="PJR20" s="163"/>
      <c r="PJS20" s="163"/>
      <c r="PJT20" s="163"/>
      <c r="PJU20" s="163"/>
      <c r="PJV20" s="163"/>
      <c r="PJW20" s="163"/>
      <c r="PJX20" s="163"/>
      <c r="PJY20" s="163"/>
      <c r="PJZ20" s="163"/>
      <c r="PKA20" s="163"/>
      <c r="PKB20" s="163"/>
      <c r="PKC20" s="163"/>
      <c r="PKD20" s="163"/>
      <c r="PKE20" s="163"/>
      <c r="PKF20" s="163"/>
      <c r="PKG20" s="163"/>
      <c r="PKH20" s="163"/>
      <c r="PKI20" s="163"/>
      <c r="PKJ20" s="163"/>
      <c r="PKK20" s="163"/>
      <c r="PKL20" s="163"/>
      <c r="PKM20" s="163"/>
      <c r="PKN20" s="163"/>
      <c r="PKO20" s="163"/>
      <c r="PKP20" s="163"/>
      <c r="PKQ20" s="163"/>
      <c r="PKR20" s="163"/>
      <c r="PKS20" s="163"/>
      <c r="PKT20" s="163"/>
      <c r="PKU20" s="163"/>
      <c r="PKV20" s="163"/>
      <c r="PKW20" s="163"/>
      <c r="PKX20" s="163"/>
      <c r="PKY20" s="163"/>
      <c r="PKZ20" s="163"/>
      <c r="PLA20" s="163"/>
      <c r="PLB20" s="163"/>
      <c r="PLC20" s="163"/>
      <c r="PLD20" s="163"/>
      <c r="PLE20" s="163"/>
      <c r="PLF20" s="163"/>
      <c r="PLG20" s="163"/>
      <c r="PLH20" s="163"/>
      <c r="PLI20" s="163"/>
      <c r="PLJ20" s="163"/>
      <c r="PLK20" s="163"/>
      <c r="PLL20" s="163"/>
      <c r="PLM20" s="163"/>
      <c r="PLN20" s="163"/>
      <c r="PLO20" s="163"/>
      <c r="PLP20" s="163"/>
      <c r="PLQ20" s="163"/>
      <c r="PLR20" s="163"/>
      <c r="PLS20" s="163"/>
      <c r="PLT20" s="163"/>
      <c r="PLU20" s="163"/>
      <c r="PLV20" s="163"/>
      <c r="PLW20" s="163"/>
      <c r="PLX20" s="163"/>
      <c r="PLY20" s="163"/>
      <c r="PLZ20" s="163"/>
      <c r="PMA20" s="163"/>
      <c r="PMB20" s="163"/>
      <c r="PMC20" s="163"/>
      <c r="PMD20" s="163"/>
      <c r="PME20" s="163"/>
      <c r="PMF20" s="163"/>
      <c r="PMG20" s="163"/>
      <c r="PMH20" s="163"/>
      <c r="PMI20" s="163"/>
      <c r="PMJ20" s="163"/>
      <c r="PMK20" s="163"/>
      <c r="PML20" s="163"/>
      <c r="PMM20" s="163"/>
      <c r="PMN20" s="163"/>
      <c r="PMO20" s="163"/>
      <c r="PMP20" s="163"/>
      <c r="PMQ20" s="163"/>
      <c r="PMR20" s="163"/>
      <c r="PMS20" s="163"/>
      <c r="PMT20" s="163"/>
      <c r="PMU20" s="163"/>
      <c r="PMV20" s="163"/>
      <c r="PMW20" s="163"/>
      <c r="PMX20" s="163"/>
      <c r="PMY20" s="163"/>
      <c r="PMZ20" s="163"/>
      <c r="PNA20" s="163"/>
      <c r="PNB20" s="163"/>
      <c r="PNC20" s="163"/>
      <c r="PND20" s="163"/>
      <c r="PNE20" s="163"/>
      <c r="PNF20" s="163"/>
      <c r="PNG20" s="163"/>
      <c r="PNH20" s="163"/>
      <c r="PNI20" s="163"/>
      <c r="PNJ20" s="163"/>
      <c r="PNK20" s="163"/>
      <c r="PNL20" s="163"/>
      <c r="PNM20" s="163"/>
      <c r="PNN20" s="163"/>
      <c r="PNO20" s="163"/>
      <c r="PNP20" s="163"/>
      <c r="PNQ20" s="163"/>
      <c r="PNR20" s="163"/>
      <c r="PNS20" s="163"/>
      <c r="PNT20" s="163"/>
      <c r="PNU20" s="163"/>
      <c r="PNV20" s="163"/>
      <c r="PNW20" s="163"/>
      <c r="PNX20" s="163"/>
      <c r="PNY20" s="163"/>
      <c r="PNZ20" s="163"/>
      <c r="POA20" s="163"/>
      <c r="POB20" s="163"/>
      <c r="POC20" s="163"/>
      <c r="POD20" s="163"/>
      <c r="POE20" s="163"/>
      <c r="POF20" s="163"/>
      <c r="POG20" s="163"/>
      <c r="POH20" s="163"/>
      <c r="POI20" s="163"/>
      <c r="POJ20" s="163"/>
      <c r="POK20" s="163"/>
      <c r="POL20" s="163"/>
      <c r="POM20" s="163"/>
      <c r="PON20" s="163"/>
      <c r="POO20" s="163"/>
      <c r="POP20" s="163"/>
      <c r="POQ20" s="163"/>
      <c r="POR20" s="163"/>
      <c r="POS20" s="163"/>
      <c r="POT20" s="163"/>
      <c r="POU20" s="163"/>
      <c r="POV20" s="163"/>
      <c r="POW20" s="163"/>
      <c r="POX20" s="163"/>
      <c r="POY20" s="163"/>
      <c r="POZ20" s="163"/>
      <c r="PPA20" s="163"/>
      <c r="PPB20" s="163"/>
      <c r="PPC20" s="163"/>
      <c r="PPD20" s="163"/>
      <c r="PPE20" s="163"/>
      <c r="PPF20" s="163"/>
      <c r="PPG20" s="163"/>
      <c r="PPH20" s="163"/>
      <c r="PPI20" s="163"/>
      <c r="PPJ20" s="163"/>
      <c r="PPK20" s="163"/>
      <c r="PPL20" s="163"/>
      <c r="PPM20" s="163"/>
      <c r="PPN20" s="163"/>
      <c r="PPO20" s="163"/>
      <c r="PPP20" s="163"/>
      <c r="PPQ20" s="163"/>
      <c r="PPR20" s="163"/>
      <c r="PPS20" s="163"/>
      <c r="PPT20" s="163"/>
      <c r="PPU20" s="163"/>
      <c r="PPV20" s="163"/>
      <c r="PPW20" s="163"/>
      <c r="PPX20" s="163"/>
      <c r="PPY20" s="163"/>
      <c r="PPZ20" s="163"/>
      <c r="PQA20" s="163"/>
      <c r="PQB20" s="163"/>
      <c r="PQC20" s="163"/>
      <c r="PQD20" s="163"/>
      <c r="PQE20" s="163"/>
      <c r="PQF20" s="163"/>
      <c r="PQG20" s="163"/>
      <c r="PQH20" s="163"/>
      <c r="PQI20" s="163"/>
      <c r="PQJ20" s="163"/>
      <c r="PQK20" s="163"/>
      <c r="PQL20" s="163"/>
      <c r="PQM20" s="163"/>
      <c r="PQN20" s="163"/>
      <c r="PQO20" s="163"/>
      <c r="PQP20" s="163"/>
      <c r="PQQ20" s="163"/>
      <c r="PQR20" s="163"/>
      <c r="PQS20" s="163"/>
      <c r="PQT20" s="163"/>
      <c r="PQU20" s="163"/>
      <c r="PQV20" s="163"/>
      <c r="PQW20" s="163"/>
      <c r="PQX20" s="163"/>
      <c r="PQY20" s="163"/>
      <c r="PQZ20" s="163"/>
      <c r="PRA20" s="163"/>
      <c r="PRB20" s="163"/>
      <c r="PRC20" s="163"/>
      <c r="PRD20" s="163"/>
      <c r="PRE20" s="163"/>
      <c r="PRF20" s="163"/>
      <c r="PRG20" s="163"/>
      <c r="PRH20" s="163"/>
      <c r="PRI20" s="163"/>
      <c r="PRJ20" s="163"/>
      <c r="PRK20" s="163"/>
      <c r="PRL20" s="163"/>
      <c r="PRM20" s="163"/>
      <c r="PRN20" s="163"/>
      <c r="PRO20" s="163"/>
      <c r="PRP20" s="163"/>
      <c r="PRQ20" s="163"/>
      <c r="PRR20" s="163"/>
      <c r="PRS20" s="163"/>
      <c r="PRT20" s="163"/>
      <c r="PRU20" s="163"/>
      <c r="PRV20" s="163"/>
      <c r="PRW20" s="163"/>
      <c r="PRX20" s="163"/>
      <c r="PRY20" s="163"/>
      <c r="PRZ20" s="163"/>
      <c r="PSA20" s="163"/>
      <c r="PSB20" s="163"/>
      <c r="PSC20" s="163"/>
      <c r="PSD20" s="163"/>
      <c r="PSE20" s="163"/>
      <c r="PSF20" s="163"/>
      <c r="PSG20" s="163"/>
      <c r="PSH20" s="163"/>
      <c r="PSI20" s="163"/>
      <c r="PSJ20" s="163"/>
      <c r="PSK20" s="163"/>
      <c r="PSL20" s="163"/>
      <c r="PSM20" s="163"/>
      <c r="PSN20" s="163"/>
      <c r="PSO20" s="163"/>
      <c r="PSP20" s="163"/>
      <c r="PSQ20" s="163"/>
      <c r="PSR20" s="163"/>
      <c r="PSS20" s="163"/>
      <c r="PST20" s="163"/>
      <c r="PSU20" s="163"/>
      <c r="PSV20" s="163"/>
      <c r="PSW20" s="163"/>
      <c r="PSX20" s="163"/>
      <c r="PSY20" s="163"/>
      <c r="PSZ20" s="163"/>
      <c r="PTA20" s="163"/>
      <c r="PTB20" s="163"/>
      <c r="PTC20" s="163"/>
      <c r="PTD20" s="163"/>
      <c r="PTE20" s="163"/>
      <c r="PTF20" s="163"/>
      <c r="PTG20" s="163"/>
      <c r="PTH20" s="163"/>
      <c r="PTI20" s="163"/>
      <c r="PTJ20" s="163"/>
      <c r="PTK20" s="163"/>
      <c r="PTL20" s="163"/>
      <c r="PTM20" s="163"/>
      <c r="PTN20" s="163"/>
      <c r="PTO20" s="163"/>
      <c r="PTP20" s="163"/>
      <c r="PTQ20" s="163"/>
      <c r="PTR20" s="163"/>
      <c r="PTS20" s="163"/>
      <c r="PTT20" s="163"/>
      <c r="PTU20" s="163"/>
      <c r="PTV20" s="163"/>
      <c r="PTW20" s="163"/>
      <c r="PTX20" s="163"/>
      <c r="PTY20" s="163"/>
      <c r="PTZ20" s="163"/>
      <c r="PUA20" s="163"/>
      <c r="PUB20" s="163"/>
      <c r="PUC20" s="163"/>
      <c r="PUD20" s="163"/>
      <c r="PUE20" s="163"/>
      <c r="PUF20" s="163"/>
      <c r="PUG20" s="163"/>
      <c r="PUH20" s="163"/>
      <c r="PUI20" s="163"/>
      <c r="PUJ20" s="163"/>
      <c r="PUK20" s="163"/>
      <c r="PUL20" s="163"/>
      <c r="PUM20" s="163"/>
      <c r="PUN20" s="163"/>
      <c r="PUO20" s="163"/>
      <c r="PUP20" s="163"/>
      <c r="PUQ20" s="163"/>
      <c r="PUR20" s="163"/>
      <c r="PUS20" s="163"/>
      <c r="PUT20" s="163"/>
      <c r="PUU20" s="163"/>
      <c r="PUV20" s="163"/>
      <c r="PUW20" s="163"/>
      <c r="PUX20" s="163"/>
      <c r="PUY20" s="163"/>
      <c r="PUZ20" s="163"/>
      <c r="PVA20" s="163"/>
      <c r="PVB20" s="163"/>
      <c r="PVC20" s="163"/>
      <c r="PVD20" s="163"/>
      <c r="PVE20" s="163"/>
      <c r="PVF20" s="163"/>
      <c r="PVG20" s="163"/>
      <c r="PVH20" s="163"/>
      <c r="PVI20" s="163"/>
      <c r="PVJ20" s="163"/>
      <c r="PVK20" s="163"/>
      <c r="PVL20" s="163"/>
      <c r="PVM20" s="163"/>
      <c r="PVN20" s="163"/>
      <c r="PVO20" s="163"/>
      <c r="PVP20" s="163"/>
      <c r="PVQ20" s="163"/>
      <c r="PVR20" s="163"/>
      <c r="PVS20" s="163"/>
      <c r="PVT20" s="163"/>
      <c r="PVU20" s="163"/>
      <c r="PVV20" s="163"/>
      <c r="PVW20" s="163"/>
      <c r="PVX20" s="163"/>
      <c r="PVY20" s="163"/>
      <c r="PVZ20" s="163"/>
      <c r="PWA20" s="163"/>
      <c r="PWB20" s="163"/>
      <c r="PWC20" s="163"/>
      <c r="PWD20" s="163"/>
      <c r="PWE20" s="163"/>
      <c r="PWF20" s="163"/>
      <c r="PWG20" s="163"/>
      <c r="PWH20" s="163"/>
      <c r="PWI20" s="163"/>
      <c r="PWJ20" s="163"/>
      <c r="PWK20" s="163"/>
      <c r="PWL20" s="163"/>
      <c r="PWM20" s="163"/>
      <c r="PWN20" s="163"/>
      <c r="PWO20" s="163"/>
      <c r="PWP20" s="163"/>
      <c r="PWQ20" s="163"/>
      <c r="PWR20" s="163"/>
      <c r="PWS20" s="163"/>
      <c r="PWT20" s="163"/>
      <c r="PWU20" s="163"/>
      <c r="PWV20" s="163"/>
      <c r="PWW20" s="163"/>
      <c r="PWX20" s="163"/>
      <c r="PWY20" s="163"/>
      <c r="PWZ20" s="163"/>
      <c r="PXA20" s="163"/>
      <c r="PXB20" s="163"/>
      <c r="PXC20" s="163"/>
      <c r="PXD20" s="163"/>
      <c r="PXE20" s="163"/>
      <c r="PXF20" s="163"/>
      <c r="PXG20" s="163"/>
      <c r="PXH20" s="163"/>
      <c r="PXI20" s="163"/>
      <c r="PXJ20" s="163"/>
      <c r="PXK20" s="163"/>
      <c r="PXL20" s="163"/>
      <c r="PXM20" s="163"/>
      <c r="PXN20" s="163"/>
      <c r="PXO20" s="163"/>
      <c r="PXP20" s="163"/>
      <c r="PXQ20" s="163"/>
      <c r="PXR20" s="163"/>
      <c r="PXS20" s="163"/>
      <c r="PXT20" s="163"/>
      <c r="PXU20" s="163"/>
      <c r="PXV20" s="163"/>
      <c r="PXW20" s="163"/>
      <c r="PXX20" s="163"/>
      <c r="PXY20" s="163"/>
      <c r="PXZ20" s="163"/>
      <c r="PYA20" s="163"/>
      <c r="PYB20" s="163"/>
      <c r="PYC20" s="163"/>
      <c r="PYD20" s="163"/>
      <c r="PYE20" s="163"/>
      <c r="PYF20" s="163"/>
      <c r="PYG20" s="163"/>
      <c r="PYH20" s="163"/>
      <c r="PYI20" s="163"/>
      <c r="PYJ20" s="163"/>
      <c r="PYK20" s="163"/>
      <c r="PYL20" s="163"/>
      <c r="PYM20" s="163"/>
      <c r="PYN20" s="163"/>
      <c r="PYO20" s="163"/>
      <c r="PYP20" s="163"/>
      <c r="PYQ20" s="163"/>
      <c r="PYR20" s="163"/>
      <c r="PYS20" s="163"/>
      <c r="PYT20" s="163"/>
      <c r="PYU20" s="163"/>
      <c r="PYV20" s="163"/>
      <c r="PYW20" s="163"/>
      <c r="PYX20" s="163"/>
      <c r="PYY20" s="163"/>
      <c r="PYZ20" s="163"/>
      <c r="PZA20" s="163"/>
      <c r="PZB20" s="163"/>
      <c r="PZC20" s="163"/>
      <c r="PZD20" s="163"/>
      <c r="PZE20" s="163"/>
      <c r="PZF20" s="163"/>
      <c r="PZG20" s="163"/>
      <c r="PZH20" s="163"/>
      <c r="PZI20" s="163"/>
      <c r="PZJ20" s="163"/>
      <c r="PZK20" s="163"/>
      <c r="PZL20" s="163"/>
      <c r="PZM20" s="163"/>
      <c r="PZN20" s="163"/>
      <c r="PZO20" s="163"/>
      <c r="PZP20" s="163"/>
      <c r="PZQ20" s="163"/>
      <c r="PZR20" s="163"/>
      <c r="PZS20" s="163"/>
      <c r="PZT20" s="163"/>
      <c r="PZU20" s="163"/>
      <c r="PZV20" s="163"/>
      <c r="PZW20" s="163"/>
      <c r="PZX20" s="163"/>
      <c r="PZY20" s="163"/>
      <c r="PZZ20" s="163"/>
      <c r="QAA20" s="163"/>
      <c r="QAB20" s="163"/>
      <c r="QAC20" s="163"/>
      <c r="QAD20" s="163"/>
      <c r="QAE20" s="163"/>
      <c r="QAF20" s="163"/>
      <c r="QAG20" s="163"/>
      <c r="QAH20" s="163"/>
      <c r="QAI20" s="163"/>
      <c r="QAJ20" s="163"/>
      <c r="QAK20" s="163"/>
      <c r="QAL20" s="163"/>
      <c r="QAM20" s="163"/>
      <c r="QAN20" s="163"/>
      <c r="QAO20" s="163"/>
      <c r="QAP20" s="163"/>
      <c r="QAQ20" s="163"/>
      <c r="QAR20" s="163"/>
      <c r="QAS20" s="163"/>
      <c r="QAT20" s="163"/>
      <c r="QAU20" s="163"/>
      <c r="QAV20" s="163"/>
      <c r="QAW20" s="163"/>
      <c r="QAX20" s="163"/>
      <c r="QAY20" s="163"/>
      <c r="QAZ20" s="163"/>
      <c r="QBA20" s="163"/>
      <c r="QBB20" s="163"/>
      <c r="QBC20" s="163"/>
      <c r="QBD20" s="163"/>
      <c r="QBE20" s="163"/>
      <c r="QBF20" s="163"/>
      <c r="QBG20" s="163"/>
      <c r="QBH20" s="163"/>
      <c r="QBI20" s="163"/>
      <c r="QBJ20" s="163"/>
      <c r="QBK20" s="163"/>
      <c r="QBL20" s="163"/>
      <c r="QBM20" s="163"/>
      <c r="QBN20" s="163"/>
      <c r="QBO20" s="163"/>
      <c r="QBP20" s="163"/>
      <c r="QBQ20" s="163"/>
      <c r="QBR20" s="163"/>
      <c r="QBS20" s="163"/>
      <c r="QBT20" s="163"/>
      <c r="QBU20" s="163"/>
      <c r="QBV20" s="163"/>
      <c r="QBW20" s="163"/>
      <c r="QBX20" s="163"/>
      <c r="QBY20" s="163"/>
      <c r="QBZ20" s="163"/>
      <c r="QCA20" s="163"/>
      <c r="QCB20" s="163"/>
      <c r="QCC20" s="163"/>
      <c r="QCD20" s="163"/>
      <c r="QCE20" s="163"/>
      <c r="QCF20" s="163"/>
      <c r="QCG20" s="163"/>
      <c r="QCH20" s="163"/>
      <c r="QCI20" s="163"/>
      <c r="QCJ20" s="163"/>
      <c r="QCK20" s="163"/>
      <c r="QCL20" s="163"/>
      <c r="QCM20" s="163"/>
      <c r="QCN20" s="163"/>
      <c r="QCO20" s="163"/>
      <c r="QCP20" s="163"/>
      <c r="QCQ20" s="163"/>
      <c r="QCR20" s="163"/>
      <c r="QCS20" s="163"/>
      <c r="QCT20" s="163"/>
      <c r="QCU20" s="163"/>
      <c r="QCV20" s="163"/>
      <c r="QCW20" s="163"/>
      <c r="QCX20" s="163"/>
      <c r="QCY20" s="163"/>
      <c r="QCZ20" s="163"/>
      <c r="QDA20" s="163"/>
      <c r="QDB20" s="163"/>
      <c r="QDC20" s="163"/>
      <c r="QDD20" s="163"/>
      <c r="QDE20" s="163"/>
      <c r="QDF20" s="163"/>
      <c r="QDG20" s="163"/>
      <c r="QDH20" s="163"/>
      <c r="QDI20" s="163"/>
      <c r="QDJ20" s="163"/>
      <c r="QDK20" s="163"/>
      <c r="QDL20" s="163"/>
      <c r="QDM20" s="163"/>
      <c r="QDN20" s="163"/>
      <c r="QDO20" s="163"/>
      <c r="QDP20" s="163"/>
      <c r="QDQ20" s="163"/>
      <c r="QDR20" s="163"/>
      <c r="QDS20" s="163"/>
      <c r="QDT20" s="163"/>
      <c r="QDU20" s="163"/>
      <c r="QDV20" s="163"/>
      <c r="QDW20" s="163"/>
      <c r="QDX20" s="163"/>
      <c r="QDY20" s="163"/>
      <c r="QDZ20" s="163"/>
      <c r="QEA20" s="163"/>
      <c r="QEB20" s="163"/>
      <c r="QEC20" s="163"/>
      <c r="QED20" s="163"/>
      <c r="QEE20" s="163"/>
      <c r="QEF20" s="163"/>
      <c r="QEG20" s="163"/>
      <c r="QEH20" s="163"/>
      <c r="QEI20" s="163"/>
      <c r="QEJ20" s="163"/>
      <c r="QEK20" s="163"/>
      <c r="QEL20" s="163"/>
      <c r="QEM20" s="163"/>
      <c r="QEN20" s="163"/>
      <c r="QEO20" s="163"/>
      <c r="QEP20" s="163"/>
      <c r="QEQ20" s="163"/>
      <c r="QER20" s="163"/>
      <c r="QES20" s="163"/>
      <c r="QET20" s="163"/>
      <c r="QEU20" s="163"/>
      <c r="QEV20" s="163"/>
      <c r="QEW20" s="163"/>
      <c r="QEX20" s="163"/>
      <c r="QEY20" s="163"/>
      <c r="QEZ20" s="163"/>
      <c r="QFA20" s="163"/>
      <c r="QFB20" s="163"/>
      <c r="QFC20" s="163"/>
      <c r="QFD20" s="163"/>
      <c r="QFE20" s="163"/>
      <c r="QFF20" s="163"/>
      <c r="QFG20" s="163"/>
      <c r="QFH20" s="163"/>
      <c r="QFI20" s="163"/>
      <c r="QFJ20" s="163"/>
      <c r="QFK20" s="163"/>
      <c r="QFL20" s="163"/>
      <c r="QFM20" s="163"/>
      <c r="QFN20" s="163"/>
      <c r="QFO20" s="163"/>
      <c r="QFP20" s="163"/>
      <c r="QFQ20" s="163"/>
      <c r="QFR20" s="163"/>
      <c r="QFS20" s="163"/>
      <c r="QFT20" s="163"/>
      <c r="QFU20" s="163"/>
      <c r="QFV20" s="163"/>
      <c r="QFW20" s="163"/>
      <c r="QFX20" s="163"/>
      <c r="QFY20" s="163"/>
      <c r="QFZ20" s="163"/>
      <c r="QGA20" s="163"/>
      <c r="QGB20" s="163"/>
      <c r="QGC20" s="163"/>
      <c r="QGD20" s="163"/>
      <c r="QGE20" s="163"/>
      <c r="QGF20" s="163"/>
      <c r="QGG20" s="163"/>
      <c r="QGH20" s="163"/>
      <c r="QGI20" s="163"/>
      <c r="QGJ20" s="163"/>
      <c r="QGK20" s="163"/>
      <c r="QGL20" s="163"/>
      <c r="QGM20" s="163"/>
      <c r="QGN20" s="163"/>
      <c r="QGO20" s="163"/>
      <c r="QGP20" s="163"/>
      <c r="QGQ20" s="163"/>
      <c r="QGR20" s="163"/>
      <c r="QGS20" s="163"/>
      <c r="QGT20" s="163"/>
      <c r="QGU20" s="163"/>
      <c r="QGV20" s="163"/>
      <c r="QGW20" s="163"/>
      <c r="QGX20" s="163"/>
      <c r="QGY20" s="163"/>
      <c r="QGZ20" s="163"/>
      <c r="QHA20" s="163"/>
      <c r="QHB20" s="163"/>
      <c r="QHC20" s="163"/>
      <c r="QHD20" s="163"/>
      <c r="QHE20" s="163"/>
      <c r="QHF20" s="163"/>
      <c r="QHG20" s="163"/>
      <c r="QHH20" s="163"/>
      <c r="QHI20" s="163"/>
      <c r="QHJ20" s="163"/>
      <c r="QHK20" s="163"/>
      <c r="QHL20" s="163"/>
      <c r="QHM20" s="163"/>
      <c r="QHN20" s="163"/>
      <c r="QHO20" s="163"/>
      <c r="QHP20" s="163"/>
      <c r="QHQ20" s="163"/>
      <c r="QHR20" s="163"/>
      <c r="QHS20" s="163"/>
      <c r="QHT20" s="163"/>
      <c r="QHU20" s="163"/>
      <c r="QHV20" s="163"/>
      <c r="QHW20" s="163"/>
      <c r="QHX20" s="163"/>
      <c r="QHY20" s="163"/>
      <c r="QHZ20" s="163"/>
      <c r="QIA20" s="163"/>
      <c r="QIB20" s="163"/>
      <c r="QIC20" s="163"/>
      <c r="QID20" s="163"/>
      <c r="QIE20" s="163"/>
      <c r="QIF20" s="163"/>
      <c r="QIG20" s="163"/>
      <c r="QIH20" s="163"/>
      <c r="QII20" s="163"/>
      <c r="QIJ20" s="163"/>
      <c r="QIK20" s="163"/>
      <c r="QIL20" s="163"/>
      <c r="QIM20" s="163"/>
      <c r="QIN20" s="163"/>
      <c r="QIO20" s="163"/>
      <c r="QIP20" s="163"/>
      <c r="QIQ20" s="163"/>
      <c r="QIR20" s="163"/>
      <c r="QIS20" s="163"/>
      <c r="QIT20" s="163"/>
      <c r="QIU20" s="163"/>
      <c r="QIV20" s="163"/>
      <c r="QIW20" s="163"/>
      <c r="QIX20" s="163"/>
      <c r="QIY20" s="163"/>
      <c r="QIZ20" s="163"/>
      <c r="QJA20" s="163"/>
      <c r="QJB20" s="163"/>
      <c r="QJC20" s="163"/>
      <c r="QJD20" s="163"/>
      <c r="QJE20" s="163"/>
      <c r="QJF20" s="163"/>
      <c r="QJG20" s="163"/>
      <c r="QJH20" s="163"/>
      <c r="QJI20" s="163"/>
      <c r="QJJ20" s="163"/>
      <c r="QJK20" s="163"/>
      <c r="QJL20" s="163"/>
      <c r="QJM20" s="163"/>
      <c r="QJN20" s="163"/>
      <c r="QJO20" s="163"/>
      <c r="QJP20" s="163"/>
      <c r="QJQ20" s="163"/>
      <c r="QJR20" s="163"/>
      <c r="QJS20" s="163"/>
      <c r="QJT20" s="163"/>
      <c r="QJU20" s="163"/>
      <c r="QJV20" s="163"/>
      <c r="QJW20" s="163"/>
      <c r="QJX20" s="163"/>
      <c r="QJY20" s="163"/>
      <c r="QJZ20" s="163"/>
      <c r="QKA20" s="163"/>
      <c r="QKB20" s="163"/>
      <c r="QKC20" s="163"/>
      <c r="QKD20" s="163"/>
      <c r="QKE20" s="163"/>
      <c r="QKF20" s="163"/>
      <c r="QKG20" s="163"/>
      <c r="QKH20" s="163"/>
      <c r="QKI20" s="163"/>
      <c r="QKJ20" s="163"/>
      <c r="QKK20" s="163"/>
      <c r="QKL20" s="163"/>
      <c r="QKM20" s="163"/>
      <c r="QKN20" s="163"/>
      <c r="QKO20" s="163"/>
      <c r="QKP20" s="163"/>
      <c r="QKQ20" s="163"/>
      <c r="QKR20" s="163"/>
      <c r="QKS20" s="163"/>
      <c r="QKT20" s="163"/>
      <c r="QKU20" s="163"/>
      <c r="QKV20" s="163"/>
      <c r="QKW20" s="163"/>
      <c r="QKX20" s="163"/>
      <c r="QKY20" s="163"/>
      <c r="QKZ20" s="163"/>
      <c r="QLA20" s="163"/>
      <c r="QLB20" s="163"/>
      <c r="QLC20" s="163"/>
      <c r="QLD20" s="163"/>
      <c r="QLE20" s="163"/>
      <c r="QLF20" s="163"/>
      <c r="QLG20" s="163"/>
      <c r="QLH20" s="163"/>
      <c r="QLI20" s="163"/>
      <c r="QLJ20" s="163"/>
      <c r="QLK20" s="163"/>
      <c r="QLL20" s="163"/>
      <c r="QLM20" s="163"/>
      <c r="QLN20" s="163"/>
      <c r="QLO20" s="163"/>
      <c r="QLP20" s="163"/>
      <c r="QLQ20" s="163"/>
      <c r="QLR20" s="163"/>
      <c r="QLS20" s="163"/>
      <c r="QLT20" s="163"/>
      <c r="QLU20" s="163"/>
      <c r="QLV20" s="163"/>
      <c r="QLW20" s="163"/>
      <c r="QLX20" s="163"/>
      <c r="QLY20" s="163"/>
      <c r="QLZ20" s="163"/>
      <c r="QMA20" s="163"/>
      <c r="QMB20" s="163"/>
      <c r="QMC20" s="163"/>
      <c r="QMD20" s="163"/>
      <c r="QME20" s="163"/>
      <c r="QMF20" s="163"/>
      <c r="QMG20" s="163"/>
      <c r="QMH20" s="163"/>
      <c r="QMI20" s="163"/>
      <c r="QMJ20" s="163"/>
      <c r="QMK20" s="163"/>
      <c r="QML20" s="163"/>
      <c r="QMM20" s="163"/>
      <c r="QMN20" s="163"/>
      <c r="QMO20" s="163"/>
      <c r="QMP20" s="163"/>
      <c r="QMQ20" s="163"/>
      <c r="QMR20" s="163"/>
      <c r="QMS20" s="163"/>
      <c r="QMT20" s="163"/>
      <c r="QMU20" s="163"/>
      <c r="QMV20" s="163"/>
      <c r="QMW20" s="163"/>
      <c r="QMX20" s="163"/>
      <c r="QMY20" s="163"/>
      <c r="QMZ20" s="163"/>
      <c r="QNA20" s="163"/>
      <c r="QNB20" s="163"/>
      <c r="QNC20" s="163"/>
      <c r="QND20" s="163"/>
      <c r="QNE20" s="163"/>
      <c r="QNF20" s="163"/>
      <c r="QNG20" s="163"/>
      <c r="QNH20" s="163"/>
      <c r="QNI20" s="163"/>
      <c r="QNJ20" s="163"/>
      <c r="QNK20" s="163"/>
      <c r="QNL20" s="163"/>
      <c r="QNM20" s="163"/>
      <c r="QNN20" s="163"/>
      <c r="QNO20" s="163"/>
      <c r="QNP20" s="163"/>
      <c r="QNQ20" s="163"/>
      <c r="QNR20" s="163"/>
      <c r="QNS20" s="163"/>
      <c r="QNT20" s="163"/>
      <c r="QNU20" s="163"/>
      <c r="QNV20" s="163"/>
      <c r="QNW20" s="163"/>
      <c r="QNX20" s="163"/>
      <c r="QNY20" s="163"/>
      <c r="QNZ20" s="163"/>
      <c r="QOA20" s="163"/>
      <c r="QOB20" s="163"/>
      <c r="QOC20" s="163"/>
      <c r="QOD20" s="163"/>
      <c r="QOE20" s="163"/>
      <c r="QOF20" s="163"/>
      <c r="QOG20" s="163"/>
      <c r="QOH20" s="163"/>
      <c r="QOI20" s="163"/>
      <c r="QOJ20" s="163"/>
      <c r="QOK20" s="163"/>
      <c r="QOL20" s="163"/>
      <c r="QOM20" s="163"/>
      <c r="QON20" s="163"/>
      <c r="QOO20" s="163"/>
      <c r="QOP20" s="163"/>
      <c r="QOQ20" s="163"/>
      <c r="QOR20" s="163"/>
      <c r="QOS20" s="163"/>
      <c r="QOT20" s="163"/>
      <c r="QOU20" s="163"/>
      <c r="QOV20" s="163"/>
      <c r="QOW20" s="163"/>
      <c r="QOX20" s="163"/>
      <c r="QOY20" s="163"/>
      <c r="QOZ20" s="163"/>
      <c r="QPA20" s="163"/>
      <c r="QPB20" s="163"/>
      <c r="QPC20" s="163"/>
      <c r="QPD20" s="163"/>
      <c r="QPE20" s="163"/>
      <c r="QPF20" s="163"/>
      <c r="QPG20" s="163"/>
      <c r="QPH20" s="163"/>
      <c r="QPI20" s="163"/>
      <c r="QPJ20" s="163"/>
      <c r="QPK20" s="163"/>
      <c r="QPL20" s="163"/>
      <c r="QPM20" s="163"/>
      <c r="QPN20" s="163"/>
      <c r="QPO20" s="163"/>
      <c r="QPP20" s="163"/>
      <c r="QPQ20" s="163"/>
      <c r="QPR20" s="163"/>
      <c r="QPS20" s="163"/>
      <c r="QPT20" s="163"/>
      <c r="QPU20" s="163"/>
      <c r="QPV20" s="163"/>
      <c r="QPW20" s="163"/>
      <c r="QPX20" s="163"/>
      <c r="QPY20" s="163"/>
      <c r="QPZ20" s="163"/>
      <c r="QQA20" s="163"/>
      <c r="QQB20" s="163"/>
      <c r="QQC20" s="163"/>
      <c r="QQD20" s="163"/>
      <c r="QQE20" s="163"/>
      <c r="QQF20" s="163"/>
      <c r="QQG20" s="163"/>
      <c r="QQH20" s="163"/>
      <c r="QQI20" s="163"/>
      <c r="QQJ20" s="163"/>
      <c r="QQK20" s="163"/>
      <c r="QQL20" s="163"/>
      <c r="QQM20" s="163"/>
      <c r="QQN20" s="163"/>
      <c r="QQO20" s="163"/>
      <c r="QQP20" s="163"/>
      <c r="QQQ20" s="163"/>
      <c r="QQR20" s="163"/>
      <c r="QQS20" s="163"/>
      <c r="QQT20" s="163"/>
      <c r="QQU20" s="163"/>
      <c r="QQV20" s="163"/>
      <c r="QQW20" s="163"/>
      <c r="QQX20" s="163"/>
      <c r="QQY20" s="163"/>
      <c r="QQZ20" s="163"/>
      <c r="QRA20" s="163"/>
      <c r="QRB20" s="163"/>
      <c r="QRC20" s="163"/>
      <c r="QRD20" s="163"/>
      <c r="QRE20" s="163"/>
      <c r="QRF20" s="163"/>
      <c r="QRG20" s="163"/>
      <c r="QRH20" s="163"/>
      <c r="QRI20" s="163"/>
      <c r="QRJ20" s="163"/>
      <c r="QRK20" s="163"/>
      <c r="QRL20" s="163"/>
      <c r="QRM20" s="163"/>
      <c r="QRN20" s="163"/>
      <c r="QRO20" s="163"/>
      <c r="QRP20" s="163"/>
      <c r="QRQ20" s="163"/>
      <c r="QRR20" s="163"/>
      <c r="QRS20" s="163"/>
      <c r="QRT20" s="163"/>
      <c r="QRU20" s="163"/>
      <c r="QRV20" s="163"/>
      <c r="QRW20" s="163"/>
      <c r="QRX20" s="163"/>
      <c r="QRY20" s="163"/>
      <c r="QRZ20" s="163"/>
      <c r="QSA20" s="163"/>
      <c r="QSB20" s="163"/>
      <c r="QSC20" s="163"/>
      <c r="QSD20" s="163"/>
      <c r="QSE20" s="163"/>
      <c r="QSF20" s="163"/>
      <c r="QSG20" s="163"/>
      <c r="QSH20" s="163"/>
      <c r="QSI20" s="163"/>
      <c r="QSJ20" s="163"/>
      <c r="QSK20" s="163"/>
      <c r="QSL20" s="163"/>
      <c r="QSM20" s="163"/>
      <c r="QSN20" s="163"/>
      <c r="QSO20" s="163"/>
      <c r="QSP20" s="163"/>
      <c r="QSQ20" s="163"/>
      <c r="QSR20" s="163"/>
      <c r="QSS20" s="163"/>
      <c r="QST20" s="163"/>
      <c r="QSU20" s="163"/>
      <c r="QSV20" s="163"/>
      <c r="QSW20" s="163"/>
      <c r="QSX20" s="163"/>
      <c r="QSY20" s="163"/>
      <c r="QSZ20" s="163"/>
      <c r="QTA20" s="163"/>
      <c r="QTB20" s="163"/>
      <c r="QTC20" s="163"/>
      <c r="QTD20" s="163"/>
      <c r="QTE20" s="163"/>
      <c r="QTF20" s="163"/>
      <c r="QTG20" s="163"/>
      <c r="QTH20" s="163"/>
      <c r="QTI20" s="163"/>
      <c r="QTJ20" s="163"/>
      <c r="QTK20" s="163"/>
      <c r="QTL20" s="163"/>
      <c r="QTM20" s="163"/>
      <c r="QTN20" s="163"/>
      <c r="QTO20" s="163"/>
      <c r="QTP20" s="163"/>
      <c r="QTQ20" s="163"/>
      <c r="QTR20" s="163"/>
      <c r="QTS20" s="163"/>
      <c r="QTT20" s="163"/>
      <c r="QTU20" s="163"/>
      <c r="QTV20" s="163"/>
      <c r="QTW20" s="163"/>
      <c r="QTX20" s="163"/>
      <c r="QTY20" s="163"/>
      <c r="QTZ20" s="163"/>
      <c r="QUA20" s="163"/>
      <c r="QUB20" s="163"/>
      <c r="QUC20" s="163"/>
      <c r="QUD20" s="163"/>
      <c r="QUE20" s="163"/>
      <c r="QUF20" s="163"/>
      <c r="QUG20" s="163"/>
      <c r="QUH20" s="163"/>
      <c r="QUI20" s="163"/>
      <c r="QUJ20" s="163"/>
      <c r="QUK20" s="163"/>
      <c r="QUL20" s="163"/>
      <c r="QUM20" s="163"/>
      <c r="QUN20" s="163"/>
      <c r="QUO20" s="163"/>
      <c r="QUP20" s="163"/>
      <c r="QUQ20" s="163"/>
      <c r="QUR20" s="163"/>
      <c r="QUS20" s="163"/>
      <c r="QUT20" s="163"/>
      <c r="QUU20" s="163"/>
      <c r="QUV20" s="163"/>
      <c r="QUW20" s="163"/>
      <c r="QUX20" s="163"/>
      <c r="QUY20" s="163"/>
      <c r="QUZ20" s="163"/>
      <c r="QVA20" s="163"/>
      <c r="QVB20" s="163"/>
      <c r="QVC20" s="163"/>
      <c r="QVD20" s="163"/>
      <c r="QVE20" s="163"/>
      <c r="QVF20" s="163"/>
      <c r="QVG20" s="163"/>
      <c r="QVH20" s="163"/>
      <c r="QVI20" s="163"/>
      <c r="QVJ20" s="163"/>
      <c r="QVK20" s="163"/>
      <c r="QVL20" s="163"/>
      <c r="QVM20" s="163"/>
      <c r="QVN20" s="163"/>
      <c r="QVO20" s="163"/>
      <c r="QVP20" s="163"/>
      <c r="QVQ20" s="163"/>
      <c r="QVR20" s="163"/>
      <c r="QVS20" s="163"/>
      <c r="QVT20" s="163"/>
      <c r="QVU20" s="163"/>
      <c r="QVV20" s="163"/>
      <c r="QVW20" s="163"/>
      <c r="QVX20" s="163"/>
      <c r="QVY20" s="163"/>
      <c r="QVZ20" s="163"/>
      <c r="QWA20" s="163"/>
      <c r="QWB20" s="163"/>
      <c r="QWC20" s="163"/>
      <c r="QWD20" s="163"/>
      <c r="QWE20" s="163"/>
      <c r="QWF20" s="163"/>
      <c r="QWG20" s="163"/>
      <c r="QWH20" s="163"/>
      <c r="QWI20" s="163"/>
      <c r="QWJ20" s="163"/>
      <c r="QWK20" s="163"/>
      <c r="QWL20" s="163"/>
      <c r="QWM20" s="163"/>
      <c r="QWN20" s="163"/>
      <c r="QWO20" s="163"/>
      <c r="QWP20" s="163"/>
      <c r="QWQ20" s="163"/>
      <c r="QWR20" s="163"/>
      <c r="QWS20" s="163"/>
      <c r="QWT20" s="163"/>
      <c r="QWU20" s="163"/>
      <c r="QWV20" s="163"/>
      <c r="QWW20" s="163"/>
      <c r="QWX20" s="163"/>
      <c r="QWY20" s="163"/>
      <c r="QWZ20" s="163"/>
      <c r="QXA20" s="163"/>
      <c r="QXB20" s="163"/>
      <c r="QXC20" s="163"/>
      <c r="QXD20" s="163"/>
      <c r="QXE20" s="163"/>
      <c r="QXF20" s="163"/>
      <c r="QXG20" s="163"/>
      <c r="QXH20" s="163"/>
      <c r="QXI20" s="163"/>
      <c r="QXJ20" s="163"/>
      <c r="QXK20" s="163"/>
      <c r="QXL20" s="163"/>
      <c r="QXM20" s="163"/>
      <c r="QXN20" s="163"/>
      <c r="QXO20" s="163"/>
      <c r="QXP20" s="163"/>
      <c r="QXQ20" s="163"/>
      <c r="QXR20" s="163"/>
      <c r="QXS20" s="163"/>
      <c r="QXT20" s="163"/>
      <c r="QXU20" s="163"/>
      <c r="QXV20" s="163"/>
      <c r="QXW20" s="163"/>
      <c r="QXX20" s="163"/>
      <c r="QXY20" s="163"/>
      <c r="QXZ20" s="163"/>
      <c r="QYA20" s="163"/>
      <c r="QYB20" s="163"/>
      <c r="QYC20" s="163"/>
      <c r="QYD20" s="163"/>
      <c r="QYE20" s="163"/>
      <c r="QYF20" s="163"/>
      <c r="QYG20" s="163"/>
      <c r="QYH20" s="163"/>
      <c r="QYI20" s="163"/>
      <c r="QYJ20" s="163"/>
      <c r="QYK20" s="163"/>
      <c r="QYL20" s="163"/>
      <c r="QYM20" s="163"/>
      <c r="QYN20" s="163"/>
      <c r="QYO20" s="163"/>
      <c r="QYP20" s="163"/>
      <c r="QYQ20" s="163"/>
      <c r="QYR20" s="163"/>
      <c r="QYS20" s="163"/>
      <c r="QYT20" s="163"/>
      <c r="QYU20" s="163"/>
      <c r="QYV20" s="163"/>
      <c r="QYW20" s="163"/>
      <c r="QYX20" s="163"/>
      <c r="QYY20" s="163"/>
      <c r="QYZ20" s="163"/>
      <c r="QZA20" s="163"/>
      <c r="QZB20" s="163"/>
      <c r="QZC20" s="163"/>
      <c r="QZD20" s="163"/>
      <c r="QZE20" s="163"/>
      <c r="QZF20" s="163"/>
      <c r="QZG20" s="163"/>
      <c r="QZH20" s="163"/>
      <c r="QZI20" s="163"/>
      <c r="QZJ20" s="163"/>
      <c r="QZK20" s="163"/>
      <c r="QZL20" s="163"/>
      <c r="QZM20" s="163"/>
      <c r="QZN20" s="163"/>
      <c r="QZO20" s="163"/>
      <c r="QZP20" s="163"/>
      <c r="QZQ20" s="163"/>
      <c r="QZR20" s="163"/>
      <c r="QZS20" s="163"/>
      <c r="QZT20" s="163"/>
      <c r="QZU20" s="163"/>
      <c r="QZV20" s="163"/>
      <c r="QZW20" s="163"/>
      <c r="QZX20" s="163"/>
      <c r="QZY20" s="163"/>
      <c r="QZZ20" s="163"/>
      <c r="RAA20" s="163"/>
      <c r="RAB20" s="163"/>
      <c r="RAC20" s="163"/>
      <c r="RAD20" s="163"/>
      <c r="RAE20" s="163"/>
      <c r="RAF20" s="163"/>
      <c r="RAG20" s="163"/>
      <c r="RAH20" s="163"/>
      <c r="RAI20" s="163"/>
      <c r="RAJ20" s="163"/>
      <c r="RAK20" s="163"/>
      <c r="RAL20" s="163"/>
      <c r="RAM20" s="163"/>
      <c r="RAN20" s="163"/>
      <c r="RAO20" s="163"/>
      <c r="RAP20" s="163"/>
      <c r="RAQ20" s="163"/>
      <c r="RAR20" s="163"/>
      <c r="RAS20" s="163"/>
      <c r="RAT20" s="163"/>
      <c r="RAU20" s="163"/>
      <c r="RAV20" s="163"/>
      <c r="RAW20" s="163"/>
      <c r="RAX20" s="163"/>
      <c r="RAY20" s="163"/>
      <c r="RAZ20" s="163"/>
      <c r="RBA20" s="163"/>
      <c r="RBB20" s="163"/>
      <c r="RBC20" s="163"/>
      <c r="RBD20" s="163"/>
      <c r="RBE20" s="163"/>
      <c r="RBF20" s="163"/>
      <c r="RBG20" s="163"/>
      <c r="RBH20" s="163"/>
      <c r="RBI20" s="163"/>
      <c r="RBJ20" s="163"/>
      <c r="RBK20" s="163"/>
      <c r="RBL20" s="163"/>
      <c r="RBM20" s="163"/>
      <c r="RBN20" s="163"/>
      <c r="RBO20" s="163"/>
      <c r="RBP20" s="163"/>
      <c r="RBQ20" s="163"/>
      <c r="RBR20" s="163"/>
      <c r="RBS20" s="163"/>
      <c r="RBT20" s="163"/>
      <c r="RBU20" s="163"/>
      <c r="RBV20" s="163"/>
      <c r="RBW20" s="163"/>
      <c r="RBX20" s="163"/>
      <c r="RBY20" s="163"/>
      <c r="RBZ20" s="163"/>
      <c r="RCA20" s="163"/>
      <c r="RCB20" s="163"/>
      <c r="RCC20" s="163"/>
      <c r="RCD20" s="163"/>
      <c r="RCE20" s="163"/>
      <c r="RCF20" s="163"/>
      <c r="RCG20" s="163"/>
      <c r="RCH20" s="163"/>
      <c r="RCI20" s="163"/>
      <c r="RCJ20" s="163"/>
      <c r="RCK20" s="163"/>
      <c r="RCL20" s="163"/>
      <c r="RCM20" s="163"/>
      <c r="RCN20" s="163"/>
      <c r="RCO20" s="163"/>
      <c r="RCP20" s="163"/>
      <c r="RCQ20" s="163"/>
      <c r="RCR20" s="163"/>
      <c r="RCS20" s="163"/>
      <c r="RCT20" s="163"/>
      <c r="RCU20" s="163"/>
      <c r="RCV20" s="163"/>
      <c r="RCW20" s="163"/>
      <c r="RCX20" s="163"/>
      <c r="RCY20" s="163"/>
      <c r="RCZ20" s="163"/>
      <c r="RDA20" s="163"/>
      <c r="RDB20" s="163"/>
      <c r="RDC20" s="163"/>
      <c r="RDD20" s="163"/>
      <c r="RDE20" s="163"/>
      <c r="RDF20" s="163"/>
      <c r="RDG20" s="163"/>
      <c r="RDH20" s="163"/>
      <c r="RDI20" s="163"/>
      <c r="RDJ20" s="163"/>
      <c r="RDK20" s="163"/>
      <c r="RDL20" s="163"/>
      <c r="RDM20" s="163"/>
      <c r="RDN20" s="163"/>
      <c r="RDO20" s="163"/>
      <c r="RDP20" s="163"/>
      <c r="RDQ20" s="163"/>
      <c r="RDR20" s="163"/>
      <c r="RDS20" s="163"/>
      <c r="RDT20" s="163"/>
      <c r="RDU20" s="163"/>
      <c r="RDV20" s="163"/>
      <c r="RDW20" s="163"/>
      <c r="RDX20" s="163"/>
      <c r="RDY20" s="163"/>
      <c r="RDZ20" s="163"/>
      <c r="REA20" s="163"/>
      <c r="REB20" s="163"/>
      <c r="REC20" s="163"/>
      <c r="RED20" s="163"/>
      <c r="REE20" s="163"/>
      <c r="REF20" s="163"/>
      <c r="REG20" s="163"/>
      <c r="REH20" s="163"/>
      <c r="REI20" s="163"/>
      <c r="REJ20" s="163"/>
      <c r="REK20" s="163"/>
      <c r="REL20" s="163"/>
      <c r="REM20" s="163"/>
      <c r="REN20" s="163"/>
      <c r="REO20" s="163"/>
      <c r="REP20" s="163"/>
      <c r="REQ20" s="163"/>
      <c r="RER20" s="163"/>
      <c r="RES20" s="163"/>
      <c r="RET20" s="163"/>
      <c r="REU20" s="163"/>
      <c r="REV20" s="163"/>
      <c r="REW20" s="163"/>
      <c r="REX20" s="163"/>
      <c r="REY20" s="163"/>
      <c r="REZ20" s="163"/>
      <c r="RFA20" s="163"/>
      <c r="RFB20" s="163"/>
      <c r="RFC20" s="163"/>
      <c r="RFD20" s="163"/>
      <c r="RFE20" s="163"/>
      <c r="RFF20" s="163"/>
      <c r="RFG20" s="163"/>
      <c r="RFH20" s="163"/>
      <c r="RFI20" s="163"/>
      <c r="RFJ20" s="163"/>
      <c r="RFK20" s="163"/>
      <c r="RFL20" s="163"/>
      <c r="RFM20" s="163"/>
      <c r="RFN20" s="163"/>
      <c r="RFO20" s="163"/>
      <c r="RFP20" s="163"/>
      <c r="RFQ20" s="163"/>
      <c r="RFR20" s="163"/>
      <c r="RFS20" s="163"/>
      <c r="RFT20" s="163"/>
      <c r="RFU20" s="163"/>
      <c r="RFV20" s="163"/>
      <c r="RFW20" s="163"/>
      <c r="RFX20" s="163"/>
      <c r="RFY20" s="163"/>
      <c r="RFZ20" s="163"/>
      <c r="RGA20" s="163"/>
      <c r="RGB20" s="163"/>
      <c r="RGC20" s="163"/>
      <c r="RGD20" s="163"/>
      <c r="RGE20" s="163"/>
      <c r="RGF20" s="163"/>
      <c r="RGG20" s="163"/>
      <c r="RGH20" s="163"/>
      <c r="RGI20" s="163"/>
      <c r="RGJ20" s="163"/>
      <c r="RGK20" s="163"/>
      <c r="RGL20" s="163"/>
      <c r="RGM20" s="163"/>
      <c r="RGN20" s="163"/>
      <c r="RGO20" s="163"/>
      <c r="RGP20" s="163"/>
      <c r="RGQ20" s="163"/>
      <c r="RGR20" s="163"/>
      <c r="RGS20" s="163"/>
      <c r="RGT20" s="163"/>
      <c r="RGU20" s="163"/>
      <c r="RGV20" s="163"/>
      <c r="RGW20" s="163"/>
      <c r="RGX20" s="163"/>
      <c r="RGY20" s="163"/>
      <c r="RGZ20" s="163"/>
      <c r="RHA20" s="163"/>
      <c r="RHB20" s="163"/>
      <c r="RHC20" s="163"/>
      <c r="RHD20" s="163"/>
      <c r="RHE20" s="163"/>
      <c r="RHF20" s="163"/>
      <c r="RHG20" s="163"/>
      <c r="RHH20" s="163"/>
      <c r="RHI20" s="163"/>
      <c r="RHJ20" s="163"/>
      <c r="RHK20" s="163"/>
      <c r="RHL20" s="163"/>
      <c r="RHM20" s="163"/>
      <c r="RHN20" s="163"/>
      <c r="RHO20" s="163"/>
      <c r="RHP20" s="163"/>
      <c r="RHQ20" s="163"/>
      <c r="RHR20" s="163"/>
      <c r="RHS20" s="163"/>
      <c r="RHT20" s="163"/>
      <c r="RHU20" s="163"/>
      <c r="RHV20" s="163"/>
      <c r="RHW20" s="163"/>
      <c r="RHX20" s="163"/>
      <c r="RHY20" s="163"/>
      <c r="RHZ20" s="163"/>
      <c r="RIA20" s="163"/>
      <c r="RIB20" s="163"/>
      <c r="RIC20" s="163"/>
      <c r="RID20" s="163"/>
      <c r="RIE20" s="163"/>
      <c r="RIF20" s="163"/>
      <c r="RIG20" s="163"/>
      <c r="RIH20" s="163"/>
      <c r="RII20" s="163"/>
      <c r="RIJ20" s="163"/>
      <c r="RIK20" s="163"/>
      <c r="RIL20" s="163"/>
      <c r="RIM20" s="163"/>
      <c r="RIN20" s="163"/>
      <c r="RIO20" s="163"/>
      <c r="RIP20" s="163"/>
      <c r="RIQ20" s="163"/>
      <c r="RIR20" s="163"/>
      <c r="RIS20" s="163"/>
      <c r="RIT20" s="163"/>
      <c r="RIU20" s="163"/>
      <c r="RIV20" s="163"/>
      <c r="RIW20" s="163"/>
      <c r="RIX20" s="163"/>
      <c r="RIY20" s="163"/>
      <c r="RIZ20" s="163"/>
      <c r="RJA20" s="163"/>
      <c r="RJB20" s="163"/>
      <c r="RJC20" s="163"/>
      <c r="RJD20" s="163"/>
      <c r="RJE20" s="163"/>
      <c r="RJF20" s="163"/>
      <c r="RJG20" s="163"/>
      <c r="RJH20" s="163"/>
      <c r="RJI20" s="163"/>
      <c r="RJJ20" s="163"/>
      <c r="RJK20" s="163"/>
      <c r="RJL20" s="163"/>
      <c r="RJM20" s="163"/>
      <c r="RJN20" s="163"/>
      <c r="RJO20" s="163"/>
      <c r="RJP20" s="163"/>
      <c r="RJQ20" s="163"/>
      <c r="RJR20" s="163"/>
      <c r="RJS20" s="163"/>
      <c r="RJT20" s="163"/>
      <c r="RJU20" s="163"/>
      <c r="RJV20" s="163"/>
      <c r="RJW20" s="163"/>
      <c r="RJX20" s="163"/>
      <c r="RJY20" s="163"/>
      <c r="RJZ20" s="163"/>
      <c r="RKA20" s="163"/>
      <c r="RKB20" s="163"/>
      <c r="RKC20" s="163"/>
      <c r="RKD20" s="163"/>
      <c r="RKE20" s="163"/>
      <c r="RKF20" s="163"/>
      <c r="RKG20" s="163"/>
      <c r="RKH20" s="163"/>
      <c r="RKI20" s="163"/>
      <c r="RKJ20" s="163"/>
      <c r="RKK20" s="163"/>
      <c r="RKL20" s="163"/>
      <c r="RKM20" s="163"/>
      <c r="RKN20" s="163"/>
      <c r="RKO20" s="163"/>
      <c r="RKP20" s="163"/>
      <c r="RKQ20" s="163"/>
      <c r="RKR20" s="163"/>
      <c r="RKS20" s="163"/>
      <c r="RKT20" s="163"/>
      <c r="RKU20" s="163"/>
      <c r="RKV20" s="163"/>
      <c r="RKW20" s="163"/>
      <c r="RKX20" s="163"/>
      <c r="RKY20" s="163"/>
      <c r="RKZ20" s="163"/>
      <c r="RLA20" s="163"/>
      <c r="RLB20" s="163"/>
      <c r="RLC20" s="163"/>
      <c r="RLD20" s="163"/>
      <c r="RLE20" s="163"/>
      <c r="RLF20" s="163"/>
      <c r="RLG20" s="163"/>
      <c r="RLH20" s="163"/>
      <c r="RLI20" s="163"/>
      <c r="RLJ20" s="163"/>
      <c r="RLK20" s="163"/>
      <c r="RLL20" s="163"/>
      <c r="RLM20" s="163"/>
      <c r="RLN20" s="163"/>
      <c r="RLO20" s="163"/>
      <c r="RLP20" s="163"/>
      <c r="RLQ20" s="163"/>
      <c r="RLR20" s="163"/>
      <c r="RLS20" s="163"/>
      <c r="RLT20" s="163"/>
      <c r="RLU20" s="163"/>
      <c r="RLV20" s="163"/>
      <c r="RLW20" s="163"/>
      <c r="RLX20" s="163"/>
      <c r="RLY20" s="163"/>
      <c r="RLZ20" s="163"/>
      <c r="RMA20" s="163"/>
      <c r="RMB20" s="163"/>
      <c r="RMC20" s="163"/>
      <c r="RMD20" s="163"/>
      <c r="RME20" s="163"/>
      <c r="RMF20" s="163"/>
      <c r="RMG20" s="163"/>
      <c r="RMH20" s="163"/>
      <c r="RMI20" s="163"/>
      <c r="RMJ20" s="163"/>
      <c r="RMK20" s="163"/>
      <c r="RML20" s="163"/>
      <c r="RMM20" s="163"/>
      <c r="RMN20" s="163"/>
      <c r="RMO20" s="163"/>
      <c r="RMP20" s="163"/>
      <c r="RMQ20" s="163"/>
      <c r="RMR20" s="163"/>
      <c r="RMS20" s="163"/>
      <c r="RMT20" s="163"/>
      <c r="RMU20" s="163"/>
      <c r="RMV20" s="163"/>
      <c r="RMW20" s="163"/>
      <c r="RMX20" s="163"/>
      <c r="RMY20" s="163"/>
      <c r="RMZ20" s="163"/>
      <c r="RNA20" s="163"/>
      <c r="RNB20" s="163"/>
      <c r="RNC20" s="163"/>
      <c r="RND20" s="163"/>
      <c r="RNE20" s="163"/>
      <c r="RNF20" s="163"/>
      <c r="RNG20" s="163"/>
      <c r="RNH20" s="163"/>
      <c r="RNI20" s="163"/>
      <c r="RNJ20" s="163"/>
      <c r="RNK20" s="163"/>
      <c r="RNL20" s="163"/>
      <c r="RNM20" s="163"/>
      <c r="RNN20" s="163"/>
      <c r="RNO20" s="163"/>
      <c r="RNP20" s="163"/>
      <c r="RNQ20" s="163"/>
      <c r="RNR20" s="163"/>
      <c r="RNS20" s="163"/>
      <c r="RNT20" s="163"/>
      <c r="RNU20" s="163"/>
      <c r="RNV20" s="163"/>
      <c r="RNW20" s="163"/>
      <c r="RNX20" s="163"/>
      <c r="RNY20" s="163"/>
      <c r="RNZ20" s="163"/>
      <c r="ROA20" s="163"/>
      <c r="ROB20" s="163"/>
      <c r="ROC20" s="163"/>
      <c r="ROD20" s="163"/>
      <c r="ROE20" s="163"/>
      <c r="ROF20" s="163"/>
      <c r="ROG20" s="163"/>
      <c r="ROH20" s="163"/>
      <c r="ROI20" s="163"/>
      <c r="ROJ20" s="163"/>
      <c r="ROK20" s="163"/>
      <c r="ROL20" s="163"/>
      <c r="ROM20" s="163"/>
      <c r="RON20" s="163"/>
      <c r="ROO20" s="163"/>
      <c r="ROP20" s="163"/>
      <c r="ROQ20" s="163"/>
      <c r="ROR20" s="163"/>
      <c r="ROS20" s="163"/>
      <c r="ROT20" s="163"/>
      <c r="ROU20" s="163"/>
      <c r="ROV20" s="163"/>
      <c r="ROW20" s="163"/>
      <c r="ROX20" s="163"/>
      <c r="ROY20" s="163"/>
      <c r="ROZ20" s="163"/>
      <c r="RPA20" s="163"/>
      <c r="RPB20" s="163"/>
      <c r="RPC20" s="163"/>
      <c r="RPD20" s="163"/>
      <c r="RPE20" s="163"/>
      <c r="RPF20" s="163"/>
      <c r="RPG20" s="163"/>
      <c r="RPH20" s="163"/>
      <c r="RPI20" s="163"/>
      <c r="RPJ20" s="163"/>
      <c r="RPK20" s="163"/>
      <c r="RPL20" s="163"/>
      <c r="RPM20" s="163"/>
      <c r="RPN20" s="163"/>
      <c r="RPO20" s="163"/>
      <c r="RPP20" s="163"/>
      <c r="RPQ20" s="163"/>
      <c r="RPR20" s="163"/>
      <c r="RPS20" s="163"/>
      <c r="RPT20" s="163"/>
      <c r="RPU20" s="163"/>
      <c r="RPV20" s="163"/>
      <c r="RPW20" s="163"/>
      <c r="RPX20" s="163"/>
      <c r="RPY20" s="163"/>
      <c r="RPZ20" s="163"/>
      <c r="RQA20" s="163"/>
      <c r="RQB20" s="163"/>
      <c r="RQC20" s="163"/>
      <c r="RQD20" s="163"/>
      <c r="RQE20" s="163"/>
      <c r="RQF20" s="163"/>
      <c r="RQG20" s="163"/>
      <c r="RQH20" s="163"/>
      <c r="RQI20" s="163"/>
      <c r="RQJ20" s="163"/>
      <c r="RQK20" s="163"/>
      <c r="RQL20" s="163"/>
      <c r="RQM20" s="163"/>
      <c r="RQN20" s="163"/>
      <c r="RQO20" s="163"/>
      <c r="RQP20" s="163"/>
      <c r="RQQ20" s="163"/>
      <c r="RQR20" s="163"/>
      <c r="RQS20" s="163"/>
      <c r="RQT20" s="163"/>
      <c r="RQU20" s="163"/>
      <c r="RQV20" s="163"/>
      <c r="RQW20" s="163"/>
      <c r="RQX20" s="163"/>
      <c r="RQY20" s="163"/>
      <c r="RQZ20" s="163"/>
      <c r="RRA20" s="163"/>
      <c r="RRB20" s="163"/>
      <c r="RRC20" s="163"/>
      <c r="RRD20" s="163"/>
      <c r="RRE20" s="163"/>
      <c r="RRF20" s="163"/>
      <c r="RRG20" s="163"/>
      <c r="RRH20" s="163"/>
      <c r="RRI20" s="163"/>
      <c r="RRJ20" s="163"/>
      <c r="RRK20" s="163"/>
      <c r="RRL20" s="163"/>
      <c r="RRM20" s="163"/>
      <c r="RRN20" s="163"/>
      <c r="RRO20" s="163"/>
      <c r="RRP20" s="163"/>
      <c r="RRQ20" s="163"/>
      <c r="RRR20" s="163"/>
      <c r="RRS20" s="163"/>
      <c r="RRT20" s="163"/>
      <c r="RRU20" s="163"/>
      <c r="RRV20" s="163"/>
      <c r="RRW20" s="163"/>
      <c r="RRX20" s="163"/>
      <c r="RRY20" s="163"/>
      <c r="RRZ20" s="163"/>
      <c r="RSA20" s="163"/>
      <c r="RSB20" s="163"/>
      <c r="RSC20" s="163"/>
      <c r="RSD20" s="163"/>
      <c r="RSE20" s="163"/>
      <c r="RSF20" s="163"/>
      <c r="RSG20" s="163"/>
      <c r="RSH20" s="163"/>
      <c r="RSI20" s="163"/>
      <c r="RSJ20" s="163"/>
      <c r="RSK20" s="163"/>
      <c r="RSL20" s="163"/>
      <c r="RSM20" s="163"/>
      <c r="RSN20" s="163"/>
      <c r="RSO20" s="163"/>
      <c r="RSP20" s="163"/>
      <c r="RSQ20" s="163"/>
      <c r="RSR20" s="163"/>
      <c r="RSS20" s="163"/>
      <c r="RST20" s="163"/>
      <c r="RSU20" s="163"/>
      <c r="RSV20" s="163"/>
      <c r="RSW20" s="163"/>
      <c r="RSX20" s="163"/>
      <c r="RSY20" s="163"/>
      <c r="RSZ20" s="163"/>
      <c r="RTA20" s="163"/>
      <c r="RTB20" s="163"/>
      <c r="RTC20" s="163"/>
      <c r="RTD20" s="163"/>
      <c r="RTE20" s="163"/>
      <c r="RTF20" s="163"/>
      <c r="RTG20" s="163"/>
      <c r="RTH20" s="163"/>
      <c r="RTI20" s="163"/>
      <c r="RTJ20" s="163"/>
      <c r="RTK20" s="163"/>
      <c r="RTL20" s="163"/>
      <c r="RTM20" s="163"/>
      <c r="RTN20" s="163"/>
      <c r="RTO20" s="163"/>
      <c r="RTP20" s="163"/>
      <c r="RTQ20" s="163"/>
      <c r="RTR20" s="163"/>
      <c r="RTS20" s="163"/>
      <c r="RTT20" s="163"/>
      <c r="RTU20" s="163"/>
      <c r="RTV20" s="163"/>
      <c r="RTW20" s="163"/>
      <c r="RTX20" s="163"/>
      <c r="RTY20" s="163"/>
      <c r="RTZ20" s="163"/>
      <c r="RUA20" s="163"/>
      <c r="RUB20" s="163"/>
      <c r="RUC20" s="163"/>
      <c r="RUD20" s="163"/>
      <c r="RUE20" s="163"/>
      <c r="RUF20" s="163"/>
      <c r="RUG20" s="163"/>
      <c r="RUH20" s="163"/>
      <c r="RUI20" s="163"/>
      <c r="RUJ20" s="163"/>
      <c r="RUK20" s="163"/>
      <c r="RUL20" s="163"/>
      <c r="RUM20" s="163"/>
      <c r="RUN20" s="163"/>
      <c r="RUO20" s="163"/>
      <c r="RUP20" s="163"/>
      <c r="RUQ20" s="163"/>
      <c r="RUR20" s="163"/>
      <c r="RUS20" s="163"/>
      <c r="RUT20" s="163"/>
      <c r="RUU20" s="163"/>
      <c r="RUV20" s="163"/>
      <c r="RUW20" s="163"/>
      <c r="RUX20" s="163"/>
      <c r="RUY20" s="163"/>
      <c r="RUZ20" s="163"/>
      <c r="RVA20" s="163"/>
      <c r="RVB20" s="163"/>
      <c r="RVC20" s="163"/>
      <c r="RVD20" s="163"/>
      <c r="RVE20" s="163"/>
      <c r="RVF20" s="163"/>
      <c r="RVG20" s="163"/>
      <c r="RVH20" s="163"/>
      <c r="RVI20" s="163"/>
      <c r="RVJ20" s="163"/>
      <c r="RVK20" s="163"/>
      <c r="RVL20" s="163"/>
      <c r="RVM20" s="163"/>
      <c r="RVN20" s="163"/>
      <c r="RVO20" s="163"/>
      <c r="RVP20" s="163"/>
      <c r="RVQ20" s="163"/>
      <c r="RVR20" s="163"/>
      <c r="RVS20" s="163"/>
      <c r="RVT20" s="163"/>
      <c r="RVU20" s="163"/>
      <c r="RVV20" s="163"/>
      <c r="RVW20" s="163"/>
      <c r="RVX20" s="163"/>
      <c r="RVY20" s="163"/>
      <c r="RVZ20" s="163"/>
      <c r="RWA20" s="163"/>
      <c r="RWB20" s="163"/>
      <c r="RWC20" s="163"/>
      <c r="RWD20" s="163"/>
      <c r="RWE20" s="163"/>
      <c r="RWF20" s="163"/>
      <c r="RWG20" s="163"/>
      <c r="RWH20" s="163"/>
      <c r="RWI20" s="163"/>
      <c r="RWJ20" s="163"/>
      <c r="RWK20" s="163"/>
      <c r="RWL20" s="163"/>
      <c r="RWM20" s="163"/>
      <c r="RWN20" s="163"/>
      <c r="RWO20" s="163"/>
      <c r="RWP20" s="163"/>
      <c r="RWQ20" s="163"/>
      <c r="RWR20" s="163"/>
      <c r="RWS20" s="163"/>
      <c r="RWT20" s="163"/>
      <c r="RWU20" s="163"/>
      <c r="RWV20" s="163"/>
      <c r="RWW20" s="163"/>
      <c r="RWX20" s="163"/>
      <c r="RWY20" s="163"/>
      <c r="RWZ20" s="163"/>
      <c r="RXA20" s="163"/>
      <c r="RXB20" s="163"/>
      <c r="RXC20" s="163"/>
      <c r="RXD20" s="163"/>
      <c r="RXE20" s="163"/>
      <c r="RXF20" s="163"/>
      <c r="RXG20" s="163"/>
      <c r="RXH20" s="163"/>
      <c r="RXI20" s="163"/>
      <c r="RXJ20" s="163"/>
      <c r="RXK20" s="163"/>
      <c r="RXL20" s="163"/>
      <c r="RXM20" s="163"/>
      <c r="RXN20" s="163"/>
      <c r="RXO20" s="163"/>
      <c r="RXP20" s="163"/>
      <c r="RXQ20" s="163"/>
      <c r="RXR20" s="163"/>
      <c r="RXS20" s="163"/>
      <c r="RXT20" s="163"/>
      <c r="RXU20" s="163"/>
      <c r="RXV20" s="163"/>
      <c r="RXW20" s="163"/>
      <c r="RXX20" s="163"/>
      <c r="RXY20" s="163"/>
      <c r="RXZ20" s="163"/>
      <c r="RYA20" s="163"/>
      <c r="RYB20" s="163"/>
      <c r="RYC20" s="163"/>
      <c r="RYD20" s="163"/>
      <c r="RYE20" s="163"/>
      <c r="RYF20" s="163"/>
      <c r="RYG20" s="163"/>
      <c r="RYH20" s="163"/>
      <c r="RYI20" s="163"/>
      <c r="RYJ20" s="163"/>
      <c r="RYK20" s="163"/>
      <c r="RYL20" s="163"/>
      <c r="RYM20" s="163"/>
      <c r="RYN20" s="163"/>
      <c r="RYO20" s="163"/>
      <c r="RYP20" s="163"/>
      <c r="RYQ20" s="163"/>
      <c r="RYR20" s="163"/>
      <c r="RYS20" s="163"/>
      <c r="RYT20" s="163"/>
      <c r="RYU20" s="163"/>
      <c r="RYV20" s="163"/>
      <c r="RYW20" s="163"/>
      <c r="RYX20" s="163"/>
      <c r="RYY20" s="163"/>
      <c r="RYZ20" s="163"/>
      <c r="RZA20" s="163"/>
      <c r="RZB20" s="163"/>
      <c r="RZC20" s="163"/>
      <c r="RZD20" s="163"/>
      <c r="RZE20" s="163"/>
      <c r="RZF20" s="163"/>
      <c r="RZG20" s="163"/>
      <c r="RZH20" s="163"/>
      <c r="RZI20" s="163"/>
      <c r="RZJ20" s="163"/>
      <c r="RZK20" s="163"/>
      <c r="RZL20" s="163"/>
      <c r="RZM20" s="163"/>
      <c r="RZN20" s="163"/>
      <c r="RZO20" s="163"/>
      <c r="RZP20" s="163"/>
      <c r="RZQ20" s="163"/>
      <c r="RZR20" s="163"/>
      <c r="RZS20" s="163"/>
      <c r="RZT20" s="163"/>
      <c r="RZU20" s="163"/>
      <c r="RZV20" s="163"/>
      <c r="RZW20" s="163"/>
      <c r="RZX20" s="163"/>
      <c r="RZY20" s="163"/>
      <c r="RZZ20" s="163"/>
      <c r="SAA20" s="163"/>
      <c r="SAB20" s="163"/>
      <c r="SAC20" s="163"/>
      <c r="SAD20" s="163"/>
      <c r="SAE20" s="163"/>
      <c r="SAF20" s="163"/>
      <c r="SAG20" s="163"/>
      <c r="SAH20" s="163"/>
      <c r="SAI20" s="163"/>
      <c r="SAJ20" s="163"/>
      <c r="SAK20" s="163"/>
      <c r="SAL20" s="163"/>
      <c r="SAM20" s="163"/>
      <c r="SAN20" s="163"/>
      <c r="SAO20" s="163"/>
      <c r="SAP20" s="163"/>
      <c r="SAQ20" s="163"/>
      <c r="SAR20" s="163"/>
      <c r="SAS20" s="163"/>
      <c r="SAT20" s="163"/>
      <c r="SAU20" s="163"/>
      <c r="SAV20" s="163"/>
      <c r="SAW20" s="163"/>
      <c r="SAX20" s="163"/>
      <c r="SAY20" s="163"/>
      <c r="SAZ20" s="163"/>
      <c r="SBA20" s="163"/>
      <c r="SBB20" s="163"/>
      <c r="SBC20" s="163"/>
      <c r="SBD20" s="163"/>
      <c r="SBE20" s="163"/>
      <c r="SBF20" s="163"/>
      <c r="SBG20" s="163"/>
      <c r="SBH20" s="163"/>
      <c r="SBI20" s="163"/>
      <c r="SBJ20" s="163"/>
      <c r="SBK20" s="163"/>
      <c r="SBL20" s="163"/>
      <c r="SBM20" s="163"/>
      <c r="SBN20" s="163"/>
      <c r="SBO20" s="163"/>
      <c r="SBP20" s="163"/>
      <c r="SBQ20" s="163"/>
      <c r="SBR20" s="163"/>
      <c r="SBS20" s="163"/>
      <c r="SBT20" s="163"/>
      <c r="SBU20" s="163"/>
      <c r="SBV20" s="163"/>
      <c r="SBW20" s="163"/>
      <c r="SBX20" s="163"/>
      <c r="SBY20" s="163"/>
      <c r="SBZ20" s="163"/>
      <c r="SCA20" s="163"/>
      <c r="SCB20" s="163"/>
      <c r="SCC20" s="163"/>
      <c r="SCD20" s="163"/>
      <c r="SCE20" s="163"/>
      <c r="SCF20" s="163"/>
      <c r="SCG20" s="163"/>
      <c r="SCH20" s="163"/>
      <c r="SCI20" s="163"/>
      <c r="SCJ20" s="163"/>
      <c r="SCK20" s="163"/>
      <c r="SCL20" s="163"/>
      <c r="SCM20" s="163"/>
      <c r="SCN20" s="163"/>
      <c r="SCO20" s="163"/>
      <c r="SCP20" s="163"/>
      <c r="SCQ20" s="163"/>
      <c r="SCR20" s="163"/>
      <c r="SCS20" s="163"/>
      <c r="SCT20" s="163"/>
      <c r="SCU20" s="163"/>
      <c r="SCV20" s="163"/>
      <c r="SCW20" s="163"/>
      <c r="SCX20" s="163"/>
      <c r="SCY20" s="163"/>
      <c r="SCZ20" s="163"/>
      <c r="SDA20" s="163"/>
      <c r="SDB20" s="163"/>
      <c r="SDC20" s="163"/>
      <c r="SDD20" s="163"/>
      <c r="SDE20" s="163"/>
      <c r="SDF20" s="163"/>
      <c r="SDG20" s="163"/>
      <c r="SDH20" s="163"/>
      <c r="SDI20" s="163"/>
      <c r="SDJ20" s="163"/>
      <c r="SDK20" s="163"/>
      <c r="SDL20" s="163"/>
      <c r="SDM20" s="163"/>
      <c r="SDN20" s="163"/>
      <c r="SDO20" s="163"/>
      <c r="SDP20" s="163"/>
      <c r="SDQ20" s="163"/>
      <c r="SDR20" s="163"/>
      <c r="SDS20" s="163"/>
      <c r="SDT20" s="163"/>
      <c r="SDU20" s="163"/>
      <c r="SDV20" s="163"/>
      <c r="SDW20" s="163"/>
      <c r="SDX20" s="163"/>
      <c r="SDY20" s="163"/>
      <c r="SDZ20" s="163"/>
      <c r="SEA20" s="163"/>
      <c r="SEB20" s="163"/>
      <c r="SEC20" s="163"/>
      <c r="SED20" s="163"/>
      <c r="SEE20" s="163"/>
      <c r="SEF20" s="163"/>
      <c r="SEG20" s="163"/>
      <c r="SEH20" s="163"/>
      <c r="SEI20" s="163"/>
      <c r="SEJ20" s="163"/>
      <c r="SEK20" s="163"/>
      <c r="SEL20" s="163"/>
      <c r="SEM20" s="163"/>
      <c r="SEN20" s="163"/>
      <c r="SEO20" s="163"/>
      <c r="SEP20" s="163"/>
      <c r="SEQ20" s="163"/>
      <c r="SER20" s="163"/>
      <c r="SES20" s="163"/>
      <c r="SET20" s="163"/>
      <c r="SEU20" s="163"/>
      <c r="SEV20" s="163"/>
      <c r="SEW20" s="163"/>
      <c r="SEX20" s="163"/>
      <c r="SEY20" s="163"/>
      <c r="SEZ20" s="163"/>
      <c r="SFA20" s="163"/>
      <c r="SFB20" s="163"/>
      <c r="SFC20" s="163"/>
      <c r="SFD20" s="163"/>
      <c r="SFE20" s="163"/>
      <c r="SFF20" s="163"/>
      <c r="SFG20" s="163"/>
      <c r="SFH20" s="163"/>
      <c r="SFI20" s="163"/>
      <c r="SFJ20" s="163"/>
      <c r="SFK20" s="163"/>
      <c r="SFL20" s="163"/>
      <c r="SFM20" s="163"/>
      <c r="SFN20" s="163"/>
      <c r="SFO20" s="163"/>
      <c r="SFP20" s="163"/>
      <c r="SFQ20" s="163"/>
      <c r="SFR20" s="163"/>
      <c r="SFS20" s="163"/>
      <c r="SFT20" s="163"/>
      <c r="SFU20" s="163"/>
      <c r="SFV20" s="163"/>
      <c r="SFW20" s="163"/>
      <c r="SFX20" s="163"/>
      <c r="SFY20" s="163"/>
      <c r="SFZ20" s="163"/>
      <c r="SGA20" s="163"/>
      <c r="SGB20" s="163"/>
      <c r="SGC20" s="163"/>
      <c r="SGD20" s="163"/>
      <c r="SGE20" s="163"/>
      <c r="SGF20" s="163"/>
      <c r="SGG20" s="163"/>
      <c r="SGH20" s="163"/>
      <c r="SGI20" s="163"/>
      <c r="SGJ20" s="163"/>
      <c r="SGK20" s="163"/>
      <c r="SGL20" s="163"/>
      <c r="SGM20" s="163"/>
      <c r="SGN20" s="163"/>
      <c r="SGO20" s="163"/>
      <c r="SGP20" s="163"/>
      <c r="SGQ20" s="163"/>
      <c r="SGR20" s="163"/>
      <c r="SGS20" s="163"/>
      <c r="SGT20" s="163"/>
      <c r="SGU20" s="163"/>
      <c r="SGV20" s="163"/>
      <c r="SGW20" s="163"/>
      <c r="SGX20" s="163"/>
      <c r="SGY20" s="163"/>
      <c r="SGZ20" s="163"/>
      <c r="SHA20" s="163"/>
      <c r="SHB20" s="163"/>
      <c r="SHC20" s="163"/>
      <c r="SHD20" s="163"/>
      <c r="SHE20" s="163"/>
      <c r="SHF20" s="163"/>
      <c r="SHG20" s="163"/>
      <c r="SHH20" s="163"/>
      <c r="SHI20" s="163"/>
      <c r="SHJ20" s="163"/>
      <c r="SHK20" s="163"/>
      <c r="SHL20" s="163"/>
      <c r="SHM20" s="163"/>
      <c r="SHN20" s="163"/>
      <c r="SHO20" s="163"/>
      <c r="SHP20" s="163"/>
      <c r="SHQ20" s="163"/>
      <c r="SHR20" s="163"/>
      <c r="SHS20" s="163"/>
      <c r="SHT20" s="163"/>
      <c r="SHU20" s="163"/>
      <c r="SHV20" s="163"/>
      <c r="SHW20" s="163"/>
      <c r="SHX20" s="163"/>
      <c r="SHY20" s="163"/>
      <c r="SHZ20" s="163"/>
      <c r="SIA20" s="163"/>
      <c r="SIB20" s="163"/>
      <c r="SIC20" s="163"/>
      <c r="SID20" s="163"/>
      <c r="SIE20" s="163"/>
      <c r="SIF20" s="163"/>
      <c r="SIG20" s="163"/>
      <c r="SIH20" s="163"/>
      <c r="SII20" s="163"/>
      <c r="SIJ20" s="163"/>
      <c r="SIK20" s="163"/>
      <c r="SIL20" s="163"/>
      <c r="SIM20" s="163"/>
      <c r="SIN20" s="163"/>
      <c r="SIO20" s="163"/>
      <c r="SIP20" s="163"/>
      <c r="SIQ20" s="163"/>
      <c r="SIR20" s="163"/>
      <c r="SIS20" s="163"/>
      <c r="SIT20" s="163"/>
      <c r="SIU20" s="163"/>
      <c r="SIV20" s="163"/>
      <c r="SIW20" s="163"/>
      <c r="SIX20" s="163"/>
      <c r="SIY20" s="163"/>
      <c r="SIZ20" s="163"/>
      <c r="SJA20" s="163"/>
      <c r="SJB20" s="163"/>
      <c r="SJC20" s="163"/>
      <c r="SJD20" s="163"/>
      <c r="SJE20" s="163"/>
      <c r="SJF20" s="163"/>
      <c r="SJG20" s="163"/>
      <c r="SJH20" s="163"/>
      <c r="SJI20" s="163"/>
      <c r="SJJ20" s="163"/>
      <c r="SJK20" s="163"/>
      <c r="SJL20" s="163"/>
      <c r="SJM20" s="163"/>
      <c r="SJN20" s="163"/>
      <c r="SJO20" s="163"/>
      <c r="SJP20" s="163"/>
      <c r="SJQ20" s="163"/>
      <c r="SJR20" s="163"/>
      <c r="SJS20" s="163"/>
      <c r="SJT20" s="163"/>
      <c r="SJU20" s="163"/>
      <c r="SJV20" s="163"/>
      <c r="SJW20" s="163"/>
      <c r="SJX20" s="163"/>
      <c r="SJY20" s="163"/>
      <c r="SJZ20" s="163"/>
      <c r="SKA20" s="163"/>
      <c r="SKB20" s="163"/>
      <c r="SKC20" s="163"/>
      <c r="SKD20" s="163"/>
      <c r="SKE20" s="163"/>
      <c r="SKF20" s="163"/>
      <c r="SKG20" s="163"/>
      <c r="SKH20" s="163"/>
      <c r="SKI20" s="163"/>
      <c r="SKJ20" s="163"/>
      <c r="SKK20" s="163"/>
      <c r="SKL20" s="163"/>
      <c r="SKM20" s="163"/>
      <c r="SKN20" s="163"/>
      <c r="SKO20" s="163"/>
      <c r="SKP20" s="163"/>
      <c r="SKQ20" s="163"/>
      <c r="SKR20" s="163"/>
      <c r="SKS20" s="163"/>
      <c r="SKT20" s="163"/>
      <c r="SKU20" s="163"/>
      <c r="SKV20" s="163"/>
      <c r="SKW20" s="163"/>
      <c r="SKX20" s="163"/>
      <c r="SKY20" s="163"/>
      <c r="SKZ20" s="163"/>
      <c r="SLA20" s="163"/>
      <c r="SLB20" s="163"/>
      <c r="SLC20" s="163"/>
      <c r="SLD20" s="163"/>
      <c r="SLE20" s="163"/>
      <c r="SLF20" s="163"/>
      <c r="SLG20" s="163"/>
      <c r="SLH20" s="163"/>
      <c r="SLI20" s="163"/>
      <c r="SLJ20" s="163"/>
      <c r="SLK20" s="163"/>
      <c r="SLL20" s="163"/>
      <c r="SLM20" s="163"/>
      <c r="SLN20" s="163"/>
      <c r="SLO20" s="163"/>
      <c r="SLP20" s="163"/>
      <c r="SLQ20" s="163"/>
      <c r="SLR20" s="163"/>
      <c r="SLS20" s="163"/>
      <c r="SLT20" s="163"/>
      <c r="SLU20" s="163"/>
      <c r="SLV20" s="163"/>
      <c r="SLW20" s="163"/>
      <c r="SLX20" s="163"/>
      <c r="SLY20" s="163"/>
      <c r="SLZ20" s="163"/>
      <c r="SMA20" s="163"/>
      <c r="SMB20" s="163"/>
      <c r="SMC20" s="163"/>
      <c r="SMD20" s="163"/>
      <c r="SME20" s="163"/>
      <c r="SMF20" s="163"/>
      <c r="SMG20" s="163"/>
      <c r="SMH20" s="163"/>
      <c r="SMI20" s="163"/>
      <c r="SMJ20" s="163"/>
      <c r="SMK20" s="163"/>
      <c r="SML20" s="163"/>
      <c r="SMM20" s="163"/>
      <c r="SMN20" s="163"/>
      <c r="SMO20" s="163"/>
      <c r="SMP20" s="163"/>
      <c r="SMQ20" s="163"/>
      <c r="SMR20" s="163"/>
      <c r="SMS20" s="163"/>
      <c r="SMT20" s="163"/>
      <c r="SMU20" s="163"/>
      <c r="SMV20" s="163"/>
      <c r="SMW20" s="163"/>
      <c r="SMX20" s="163"/>
      <c r="SMY20" s="163"/>
      <c r="SMZ20" s="163"/>
      <c r="SNA20" s="163"/>
      <c r="SNB20" s="163"/>
      <c r="SNC20" s="163"/>
      <c r="SND20" s="163"/>
      <c r="SNE20" s="163"/>
      <c r="SNF20" s="163"/>
      <c r="SNG20" s="163"/>
      <c r="SNH20" s="163"/>
      <c r="SNI20" s="163"/>
      <c r="SNJ20" s="163"/>
      <c r="SNK20" s="163"/>
      <c r="SNL20" s="163"/>
      <c r="SNM20" s="163"/>
      <c r="SNN20" s="163"/>
      <c r="SNO20" s="163"/>
      <c r="SNP20" s="163"/>
      <c r="SNQ20" s="163"/>
      <c r="SNR20" s="163"/>
      <c r="SNS20" s="163"/>
      <c r="SNT20" s="163"/>
      <c r="SNU20" s="163"/>
      <c r="SNV20" s="163"/>
      <c r="SNW20" s="163"/>
      <c r="SNX20" s="163"/>
      <c r="SNY20" s="163"/>
      <c r="SNZ20" s="163"/>
      <c r="SOA20" s="163"/>
      <c r="SOB20" s="163"/>
      <c r="SOC20" s="163"/>
      <c r="SOD20" s="163"/>
      <c r="SOE20" s="163"/>
      <c r="SOF20" s="163"/>
      <c r="SOG20" s="163"/>
      <c r="SOH20" s="163"/>
      <c r="SOI20" s="163"/>
      <c r="SOJ20" s="163"/>
      <c r="SOK20" s="163"/>
      <c r="SOL20" s="163"/>
      <c r="SOM20" s="163"/>
      <c r="SON20" s="163"/>
      <c r="SOO20" s="163"/>
      <c r="SOP20" s="163"/>
      <c r="SOQ20" s="163"/>
      <c r="SOR20" s="163"/>
      <c r="SOS20" s="163"/>
      <c r="SOT20" s="163"/>
      <c r="SOU20" s="163"/>
      <c r="SOV20" s="163"/>
      <c r="SOW20" s="163"/>
      <c r="SOX20" s="163"/>
      <c r="SOY20" s="163"/>
      <c r="SOZ20" s="163"/>
      <c r="SPA20" s="163"/>
      <c r="SPB20" s="163"/>
      <c r="SPC20" s="163"/>
      <c r="SPD20" s="163"/>
      <c r="SPE20" s="163"/>
      <c r="SPF20" s="163"/>
      <c r="SPG20" s="163"/>
      <c r="SPH20" s="163"/>
      <c r="SPI20" s="163"/>
      <c r="SPJ20" s="163"/>
      <c r="SPK20" s="163"/>
      <c r="SPL20" s="163"/>
      <c r="SPM20" s="163"/>
      <c r="SPN20" s="163"/>
      <c r="SPO20" s="163"/>
      <c r="SPP20" s="163"/>
      <c r="SPQ20" s="163"/>
      <c r="SPR20" s="163"/>
      <c r="SPS20" s="163"/>
      <c r="SPT20" s="163"/>
      <c r="SPU20" s="163"/>
      <c r="SPV20" s="163"/>
      <c r="SPW20" s="163"/>
      <c r="SPX20" s="163"/>
      <c r="SPY20" s="163"/>
      <c r="SPZ20" s="163"/>
      <c r="SQA20" s="163"/>
      <c r="SQB20" s="163"/>
      <c r="SQC20" s="163"/>
      <c r="SQD20" s="163"/>
      <c r="SQE20" s="163"/>
      <c r="SQF20" s="163"/>
      <c r="SQG20" s="163"/>
      <c r="SQH20" s="163"/>
      <c r="SQI20" s="163"/>
      <c r="SQJ20" s="163"/>
      <c r="SQK20" s="163"/>
      <c r="SQL20" s="163"/>
      <c r="SQM20" s="163"/>
      <c r="SQN20" s="163"/>
      <c r="SQO20" s="163"/>
      <c r="SQP20" s="163"/>
      <c r="SQQ20" s="163"/>
      <c r="SQR20" s="163"/>
      <c r="SQS20" s="163"/>
      <c r="SQT20" s="163"/>
      <c r="SQU20" s="163"/>
      <c r="SQV20" s="163"/>
      <c r="SQW20" s="163"/>
      <c r="SQX20" s="163"/>
      <c r="SQY20" s="163"/>
      <c r="SQZ20" s="163"/>
      <c r="SRA20" s="163"/>
      <c r="SRB20" s="163"/>
      <c r="SRC20" s="163"/>
      <c r="SRD20" s="163"/>
      <c r="SRE20" s="163"/>
      <c r="SRF20" s="163"/>
      <c r="SRG20" s="163"/>
      <c r="SRH20" s="163"/>
      <c r="SRI20" s="163"/>
      <c r="SRJ20" s="163"/>
      <c r="SRK20" s="163"/>
      <c r="SRL20" s="163"/>
      <c r="SRM20" s="163"/>
      <c r="SRN20" s="163"/>
      <c r="SRO20" s="163"/>
      <c r="SRP20" s="163"/>
      <c r="SRQ20" s="163"/>
      <c r="SRR20" s="163"/>
      <c r="SRS20" s="163"/>
      <c r="SRT20" s="163"/>
      <c r="SRU20" s="163"/>
      <c r="SRV20" s="163"/>
      <c r="SRW20" s="163"/>
      <c r="SRX20" s="163"/>
      <c r="SRY20" s="163"/>
      <c r="SRZ20" s="163"/>
      <c r="SSA20" s="163"/>
      <c r="SSB20" s="163"/>
      <c r="SSC20" s="163"/>
      <c r="SSD20" s="163"/>
      <c r="SSE20" s="163"/>
      <c r="SSF20" s="163"/>
      <c r="SSG20" s="163"/>
      <c r="SSH20" s="163"/>
      <c r="SSI20" s="163"/>
      <c r="SSJ20" s="163"/>
      <c r="SSK20" s="163"/>
      <c r="SSL20" s="163"/>
      <c r="SSM20" s="163"/>
      <c r="SSN20" s="163"/>
      <c r="SSO20" s="163"/>
      <c r="SSP20" s="163"/>
      <c r="SSQ20" s="163"/>
      <c r="SSR20" s="163"/>
      <c r="SSS20" s="163"/>
      <c r="SST20" s="163"/>
      <c r="SSU20" s="163"/>
      <c r="SSV20" s="163"/>
      <c r="SSW20" s="163"/>
      <c r="SSX20" s="163"/>
      <c r="SSY20" s="163"/>
      <c r="SSZ20" s="163"/>
      <c r="STA20" s="163"/>
      <c r="STB20" s="163"/>
      <c r="STC20" s="163"/>
      <c r="STD20" s="163"/>
      <c r="STE20" s="163"/>
      <c r="STF20" s="163"/>
      <c r="STG20" s="163"/>
      <c r="STH20" s="163"/>
      <c r="STI20" s="163"/>
      <c r="STJ20" s="163"/>
      <c r="STK20" s="163"/>
      <c r="STL20" s="163"/>
      <c r="STM20" s="163"/>
      <c r="STN20" s="163"/>
      <c r="STO20" s="163"/>
      <c r="STP20" s="163"/>
      <c r="STQ20" s="163"/>
      <c r="STR20" s="163"/>
      <c r="STS20" s="163"/>
      <c r="STT20" s="163"/>
      <c r="STU20" s="163"/>
      <c r="STV20" s="163"/>
      <c r="STW20" s="163"/>
      <c r="STX20" s="163"/>
      <c r="STY20" s="163"/>
      <c r="STZ20" s="163"/>
      <c r="SUA20" s="163"/>
      <c r="SUB20" s="163"/>
      <c r="SUC20" s="163"/>
      <c r="SUD20" s="163"/>
      <c r="SUE20" s="163"/>
      <c r="SUF20" s="163"/>
      <c r="SUG20" s="163"/>
      <c r="SUH20" s="163"/>
      <c r="SUI20" s="163"/>
      <c r="SUJ20" s="163"/>
      <c r="SUK20" s="163"/>
      <c r="SUL20" s="163"/>
      <c r="SUM20" s="163"/>
      <c r="SUN20" s="163"/>
      <c r="SUO20" s="163"/>
      <c r="SUP20" s="163"/>
      <c r="SUQ20" s="163"/>
      <c r="SUR20" s="163"/>
      <c r="SUS20" s="163"/>
      <c r="SUT20" s="163"/>
      <c r="SUU20" s="163"/>
      <c r="SUV20" s="163"/>
      <c r="SUW20" s="163"/>
      <c r="SUX20" s="163"/>
      <c r="SUY20" s="163"/>
      <c r="SUZ20" s="163"/>
      <c r="SVA20" s="163"/>
      <c r="SVB20" s="163"/>
      <c r="SVC20" s="163"/>
      <c r="SVD20" s="163"/>
      <c r="SVE20" s="163"/>
      <c r="SVF20" s="163"/>
      <c r="SVG20" s="163"/>
      <c r="SVH20" s="163"/>
      <c r="SVI20" s="163"/>
      <c r="SVJ20" s="163"/>
      <c r="SVK20" s="163"/>
      <c r="SVL20" s="163"/>
      <c r="SVM20" s="163"/>
      <c r="SVN20" s="163"/>
      <c r="SVO20" s="163"/>
      <c r="SVP20" s="163"/>
      <c r="SVQ20" s="163"/>
      <c r="SVR20" s="163"/>
      <c r="SVS20" s="163"/>
      <c r="SVT20" s="163"/>
      <c r="SVU20" s="163"/>
      <c r="SVV20" s="163"/>
      <c r="SVW20" s="163"/>
      <c r="SVX20" s="163"/>
      <c r="SVY20" s="163"/>
      <c r="SVZ20" s="163"/>
      <c r="SWA20" s="163"/>
      <c r="SWB20" s="163"/>
      <c r="SWC20" s="163"/>
      <c r="SWD20" s="163"/>
      <c r="SWE20" s="163"/>
      <c r="SWF20" s="163"/>
      <c r="SWG20" s="163"/>
      <c r="SWH20" s="163"/>
      <c r="SWI20" s="163"/>
      <c r="SWJ20" s="163"/>
      <c r="SWK20" s="163"/>
      <c r="SWL20" s="163"/>
      <c r="SWM20" s="163"/>
      <c r="SWN20" s="163"/>
      <c r="SWO20" s="163"/>
      <c r="SWP20" s="163"/>
      <c r="SWQ20" s="163"/>
      <c r="SWR20" s="163"/>
      <c r="SWS20" s="163"/>
      <c r="SWT20" s="163"/>
      <c r="SWU20" s="163"/>
      <c r="SWV20" s="163"/>
      <c r="SWW20" s="163"/>
      <c r="SWX20" s="163"/>
      <c r="SWY20" s="163"/>
      <c r="SWZ20" s="163"/>
      <c r="SXA20" s="163"/>
      <c r="SXB20" s="163"/>
      <c r="SXC20" s="163"/>
      <c r="SXD20" s="163"/>
      <c r="SXE20" s="163"/>
      <c r="SXF20" s="163"/>
      <c r="SXG20" s="163"/>
      <c r="SXH20" s="163"/>
      <c r="SXI20" s="163"/>
      <c r="SXJ20" s="163"/>
      <c r="SXK20" s="163"/>
      <c r="SXL20" s="163"/>
      <c r="SXM20" s="163"/>
      <c r="SXN20" s="163"/>
      <c r="SXO20" s="163"/>
      <c r="SXP20" s="163"/>
      <c r="SXQ20" s="163"/>
      <c r="SXR20" s="163"/>
      <c r="SXS20" s="163"/>
      <c r="SXT20" s="163"/>
      <c r="SXU20" s="163"/>
      <c r="SXV20" s="163"/>
      <c r="SXW20" s="163"/>
      <c r="SXX20" s="163"/>
      <c r="SXY20" s="163"/>
      <c r="SXZ20" s="163"/>
      <c r="SYA20" s="163"/>
      <c r="SYB20" s="163"/>
      <c r="SYC20" s="163"/>
      <c r="SYD20" s="163"/>
      <c r="SYE20" s="163"/>
      <c r="SYF20" s="163"/>
      <c r="SYG20" s="163"/>
      <c r="SYH20" s="163"/>
      <c r="SYI20" s="163"/>
      <c r="SYJ20" s="163"/>
      <c r="SYK20" s="163"/>
      <c r="SYL20" s="163"/>
      <c r="SYM20" s="163"/>
      <c r="SYN20" s="163"/>
      <c r="SYO20" s="163"/>
      <c r="SYP20" s="163"/>
      <c r="SYQ20" s="163"/>
      <c r="SYR20" s="163"/>
      <c r="SYS20" s="163"/>
      <c r="SYT20" s="163"/>
      <c r="SYU20" s="163"/>
      <c r="SYV20" s="163"/>
      <c r="SYW20" s="163"/>
      <c r="SYX20" s="163"/>
      <c r="SYY20" s="163"/>
      <c r="SYZ20" s="163"/>
      <c r="SZA20" s="163"/>
      <c r="SZB20" s="163"/>
      <c r="SZC20" s="163"/>
      <c r="SZD20" s="163"/>
      <c r="SZE20" s="163"/>
      <c r="SZF20" s="163"/>
      <c r="SZG20" s="163"/>
      <c r="SZH20" s="163"/>
      <c r="SZI20" s="163"/>
      <c r="SZJ20" s="163"/>
      <c r="SZK20" s="163"/>
      <c r="SZL20" s="163"/>
      <c r="SZM20" s="163"/>
      <c r="SZN20" s="163"/>
      <c r="SZO20" s="163"/>
      <c r="SZP20" s="163"/>
      <c r="SZQ20" s="163"/>
      <c r="SZR20" s="163"/>
      <c r="SZS20" s="163"/>
      <c r="SZT20" s="163"/>
      <c r="SZU20" s="163"/>
      <c r="SZV20" s="163"/>
      <c r="SZW20" s="163"/>
      <c r="SZX20" s="163"/>
      <c r="SZY20" s="163"/>
      <c r="SZZ20" s="163"/>
      <c r="TAA20" s="163"/>
      <c r="TAB20" s="163"/>
      <c r="TAC20" s="163"/>
      <c r="TAD20" s="163"/>
      <c r="TAE20" s="163"/>
      <c r="TAF20" s="163"/>
      <c r="TAG20" s="163"/>
      <c r="TAH20" s="163"/>
      <c r="TAI20" s="163"/>
      <c r="TAJ20" s="163"/>
      <c r="TAK20" s="163"/>
      <c r="TAL20" s="163"/>
      <c r="TAM20" s="163"/>
      <c r="TAN20" s="163"/>
      <c r="TAO20" s="163"/>
      <c r="TAP20" s="163"/>
      <c r="TAQ20" s="163"/>
      <c r="TAR20" s="163"/>
      <c r="TAS20" s="163"/>
      <c r="TAT20" s="163"/>
      <c r="TAU20" s="163"/>
      <c r="TAV20" s="163"/>
      <c r="TAW20" s="163"/>
      <c r="TAX20" s="163"/>
      <c r="TAY20" s="163"/>
      <c r="TAZ20" s="163"/>
      <c r="TBA20" s="163"/>
      <c r="TBB20" s="163"/>
      <c r="TBC20" s="163"/>
      <c r="TBD20" s="163"/>
      <c r="TBE20" s="163"/>
      <c r="TBF20" s="163"/>
      <c r="TBG20" s="163"/>
      <c r="TBH20" s="163"/>
      <c r="TBI20" s="163"/>
      <c r="TBJ20" s="163"/>
      <c r="TBK20" s="163"/>
      <c r="TBL20" s="163"/>
      <c r="TBM20" s="163"/>
      <c r="TBN20" s="163"/>
      <c r="TBO20" s="163"/>
      <c r="TBP20" s="163"/>
      <c r="TBQ20" s="163"/>
      <c r="TBR20" s="163"/>
      <c r="TBS20" s="163"/>
      <c r="TBT20" s="163"/>
      <c r="TBU20" s="163"/>
      <c r="TBV20" s="163"/>
      <c r="TBW20" s="163"/>
      <c r="TBX20" s="163"/>
      <c r="TBY20" s="163"/>
      <c r="TBZ20" s="163"/>
      <c r="TCA20" s="163"/>
      <c r="TCB20" s="163"/>
      <c r="TCC20" s="163"/>
      <c r="TCD20" s="163"/>
      <c r="TCE20" s="163"/>
      <c r="TCF20" s="163"/>
      <c r="TCG20" s="163"/>
      <c r="TCH20" s="163"/>
      <c r="TCI20" s="163"/>
      <c r="TCJ20" s="163"/>
      <c r="TCK20" s="163"/>
      <c r="TCL20" s="163"/>
      <c r="TCM20" s="163"/>
      <c r="TCN20" s="163"/>
      <c r="TCO20" s="163"/>
      <c r="TCP20" s="163"/>
      <c r="TCQ20" s="163"/>
      <c r="TCR20" s="163"/>
      <c r="TCS20" s="163"/>
      <c r="TCT20" s="163"/>
      <c r="TCU20" s="163"/>
      <c r="TCV20" s="163"/>
      <c r="TCW20" s="163"/>
      <c r="TCX20" s="163"/>
      <c r="TCY20" s="163"/>
      <c r="TCZ20" s="163"/>
      <c r="TDA20" s="163"/>
      <c r="TDB20" s="163"/>
      <c r="TDC20" s="163"/>
      <c r="TDD20" s="163"/>
      <c r="TDE20" s="163"/>
      <c r="TDF20" s="163"/>
      <c r="TDG20" s="163"/>
      <c r="TDH20" s="163"/>
      <c r="TDI20" s="163"/>
      <c r="TDJ20" s="163"/>
      <c r="TDK20" s="163"/>
      <c r="TDL20" s="163"/>
      <c r="TDM20" s="163"/>
      <c r="TDN20" s="163"/>
      <c r="TDO20" s="163"/>
      <c r="TDP20" s="163"/>
      <c r="TDQ20" s="163"/>
      <c r="TDR20" s="163"/>
      <c r="TDS20" s="163"/>
      <c r="TDT20" s="163"/>
      <c r="TDU20" s="163"/>
      <c r="TDV20" s="163"/>
      <c r="TDW20" s="163"/>
      <c r="TDX20" s="163"/>
      <c r="TDY20" s="163"/>
      <c r="TDZ20" s="163"/>
      <c r="TEA20" s="163"/>
      <c r="TEB20" s="163"/>
      <c r="TEC20" s="163"/>
      <c r="TED20" s="163"/>
      <c r="TEE20" s="163"/>
      <c r="TEF20" s="163"/>
      <c r="TEG20" s="163"/>
      <c r="TEH20" s="163"/>
      <c r="TEI20" s="163"/>
      <c r="TEJ20" s="163"/>
      <c r="TEK20" s="163"/>
      <c r="TEL20" s="163"/>
      <c r="TEM20" s="163"/>
      <c r="TEN20" s="163"/>
      <c r="TEO20" s="163"/>
      <c r="TEP20" s="163"/>
      <c r="TEQ20" s="163"/>
      <c r="TER20" s="163"/>
      <c r="TES20" s="163"/>
      <c r="TET20" s="163"/>
      <c r="TEU20" s="163"/>
      <c r="TEV20" s="163"/>
      <c r="TEW20" s="163"/>
      <c r="TEX20" s="163"/>
      <c r="TEY20" s="163"/>
      <c r="TEZ20" s="163"/>
      <c r="TFA20" s="163"/>
      <c r="TFB20" s="163"/>
      <c r="TFC20" s="163"/>
      <c r="TFD20" s="163"/>
      <c r="TFE20" s="163"/>
      <c r="TFF20" s="163"/>
      <c r="TFG20" s="163"/>
      <c r="TFH20" s="163"/>
      <c r="TFI20" s="163"/>
      <c r="TFJ20" s="163"/>
      <c r="TFK20" s="163"/>
      <c r="TFL20" s="163"/>
      <c r="TFM20" s="163"/>
      <c r="TFN20" s="163"/>
      <c r="TFO20" s="163"/>
      <c r="TFP20" s="163"/>
      <c r="TFQ20" s="163"/>
      <c r="TFR20" s="163"/>
      <c r="TFS20" s="163"/>
      <c r="TFT20" s="163"/>
      <c r="TFU20" s="163"/>
      <c r="TFV20" s="163"/>
      <c r="TFW20" s="163"/>
      <c r="TFX20" s="163"/>
      <c r="TFY20" s="163"/>
      <c r="TFZ20" s="163"/>
      <c r="TGA20" s="163"/>
      <c r="TGB20" s="163"/>
      <c r="TGC20" s="163"/>
      <c r="TGD20" s="163"/>
      <c r="TGE20" s="163"/>
      <c r="TGF20" s="163"/>
      <c r="TGG20" s="163"/>
      <c r="TGH20" s="163"/>
      <c r="TGI20" s="163"/>
      <c r="TGJ20" s="163"/>
      <c r="TGK20" s="163"/>
      <c r="TGL20" s="163"/>
      <c r="TGM20" s="163"/>
      <c r="TGN20" s="163"/>
      <c r="TGO20" s="163"/>
      <c r="TGP20" s="163"/>
      <c r="TGQ20" s="163"/>
      <c r="TGR20" s="163"/>
      <c r="TGS20" s="163"/>
      <c r="TGT20" s="163"/>
      <c r="TGU20" s="163"/>
      <c r="TGV20" s="163"/>
      <c r="TGW20" s="163"/>
      <c r="TGX20" s="163"/>
      <c r="TGY20" s="163"/>
      <c r="TGZ20" s="163"/>
      <c r="THA20" s="163"/>
      <c r="THB20" s="163"/>
      <c r="THC20" s="163"/>
      <c r="THD20" s="163"/>
      <c r="THE20" s="163"/>
      <c r="THF20" s="163"/>
      <c r="THG20" s="163"/>
      <c r="THH20" s="163"/>
      <c r="THI20" s="163"/>
      <c r="THJ20" s="163"/>
      <c r="THK20" s="163"/>
      <c r="THL20" s="163"/>
      <c r="THM20" s="163"/>
      <c r="THN20" s="163"/>
      <c r="THO20" s="163"/>
      <c r="THP20" s="163"/>
      <c r="THQ20" s="163"/>
      <c r="THR20" s="163"/>
      <c r="THS20" s="163"/>
      <c r="THT20" s="163"/>
      <c r="THU20" s="163"/>
      <c r="THV20" s="163"/>
      <c r="THW20" s="163"/>
      <c r="THX20" s="163"/>
      <c r="THY20" s="163"/>
      <c r="THZ20" s="163"/>
      <c r="TIA20" s="163"/>
      <c r="TIB20" s="163"/>
      <c r="TIC20" s="163"/>
      <c r="TID20" s="163"/>
      <c r="TIE20" s="163"/>
      <c r="TIF20" s="163"/>
      <c r="TIG20" s="163"/>
      <c r="TIH20" s="163"/>
      <c r="TII20" s="163"/>
      <c r="TIJ20" s="163"/>
      <c r="TIK20" s="163"/>
      <c r="TIL20" s="163"/>
      <c r="TIM20" s="163"/>
      <c r="TIN20" s="163"/>
      <c r="TIO20" s="163"/>
      <c r="TIP20" s="163"/>
      <c r="TIQ20" s="163"/>
      <c r="TIR20" s="163"/>
      <c r="TIS20" s="163"/>
      <c r="TIT20" s="163"/>
      <c r="TIU20" s="163"/>
      <c r="TIV20" s="163"/>
      <c r="TIW20" s="163"/>
      <c r="TIX20" s="163"/>
      <c r="TIY20" s="163"/>
      <c r="TIZ20" s="163"/>
      <c r="TJA20" s="163"/>
      <c r="TJB20" s="163"/>
      <c r="TJC20" s="163"/>
      <c r="TJD20" s="163"/>
      <c r="TJE20" s="163"/>
      <c r="TJF20" s="163"/>
      <c r="TJG20" s="163"/>
      <c r="TJH20" s="163"/>
      <c r="TJI20" s="163"/>
      <c r="TJJ20" s="163"/>
      <c r="TJK20" s="163"/>
      <c r="TJL20" s="163"/>
      <c r="TJM20" s="163"/>
      <c r="TJN20" s="163"/>
      <c r="TJO20" s="163"/>
      <c r="TJP20" s="163"/>
      <c r="TJQ20" s="163"/>
      <c r="TJR20" s="163"/>
      <c r="TJS20" s="163"/>
      <c r="TJT20" s="163"/>
      <c r="TJU20" s="163"/>
      <c r="TJV20" s="163"/>
      <c r="TJW20" s="163"/>
      <c r="TJX20" s="163"/>
      <c r="TJY20" s="163"/>
      <c r="TJZ20" s="163"/>
      <c r="TKA20" s="163"/>
      <c r="TKB20" s="163"/>
      <c r="TKC20" s="163"/>
      <c r="TKD20" s="163"/>
      <c r="TKE20" s="163"/>
      <c r="TKF20" s="163"/>
      <c r="TKG20" s="163"/>
      <c r="TKH20" s="163"/>
      <c r="TKI20" s="163"/>
      <c r="TKJ20" s="163"/>
      <c r="TKK20" s="163"/>
      <c r="TKL20" s="163"/>
      <c r="TKM20" s="163"/>
      <c r="TKN20" s="163"/>
      <c r="TKO20" s="163"/>
      <c r="TKP20" s="163"/>
      <c r="TKQ20" s="163"/>
      <c r="TKR20" s="163"/>
      <c r="TKS20" s="163"/>
      <c r="TKT20" s="163"/>
      <c r="TKU20" s="163"/>
      <c r="TKV20" s="163"/>
      <c r="TKW20" s="163"/>
      <c r="TKX20" s="163"/>
      <c r="TKY20" s="163"/>
      <c r="TKZ20" s="163"/>
      <c r="TLA20" s="163"/>
      <c r="TLB20" s="163"/>
      <c r="TLC20" s="163"/>
      <c r="TLD20" s="163"/>
      <c r="TLE20" s="163"/>
      <c r="TLF20" s="163"/>
      <c r="TLG20" s="163"/>
      <c r="TLH20" s="163"/>
      <c r="TLI20" s="163"/>
      <c r="TLJ20" s="163"/>
      <c r="TLK20" s="163"/>
      <c r="TLL20" s="163"/>
      <c r="TLM20" s="163"/>
      <c r="TLN20" s="163"/>
      <c r="TLO20" s="163"/>
      <c r="TLP20" s="163"/>
      <c r="TLQ20" s="163"/>
      <c r="TLR20" s="163"/>
      <c r="TLS20" s="163"/>
      <c r="TLT20" s="163"/>
      <c r="TLU20" s="163"/>
      <c r="TLV20" s="163"/>
      <c r="TLW20" s="163"/>
      <c r="TLX20" s="163"/>
      <c r="TLY20" s="163"/>
      <c r="TLZ20" s="163"/>
      <c r="TMA20" s="163"/>
      <c r="TMB20" s="163"/>
      <c r="TMC20" s="163"/>
      <c r="TMD20" s="163"/>
      <c r="TME20" s="163"/>
      <c r="TMF20" s="163"/>
      <c r="TMG20" s="163"/>
      <c r="TMH20" s="163"/>
      <c r="TMI20" s="163"/>
      <c r="TMJ20" s="163"/>
      <c r="TMK20" s="163"/>
      <c r="TML20" s="163"/>
      <c r="TMM20" s="163"/>
      <c r="TMN20" s="163"/>
      <c r="TMO20" s="163"/>
      <c r="TMP20" s="163"/>
      <c r="TMQ20" s="163"/>
      <c r="TMR20" s="163"/>
      <c r="TMS20" s="163"/>
      <c r="TMT20" s="163"/>
      <c r="TMU20" s="163"/>
      <c r="TMV20" s="163"/>
      <c r="TMW20" s="163"/>
      <c r="TMX20" s="163"/>
      <c r="TMY20" s="163"/>
      <c r="TMZ20" s="163"/>
      <c r="TNA20" s="163"/>
      <c r="TNB20" s="163"/>
      <c r="TNC20" s="163"/>
      <c r="TND20" s="163"/>
      <c r="TNE20" s="163"/>
      <c r="TNF20" s="163"/>
      <c r="TNG20" s="163"/>
      <c r="TNH20" s="163"/>
      <c r="TNI20" s="163"/>
      <c r="TNJ20" s="163"/>
      <c r="TNK20" s="163"/>
      <c r="TNL20" s="163"/>
      <c r="TNM20" s="163"/>
      <c r="TNN20" s="163"/>
      <c r="TNO20" s="163"/>
      <c r="TNP20" s="163"/>
      <c r="TNQ20" s="163"/>
      <c r="TNR20" s="163"/>
      <c r="TNS20" s="163"/>
      <c r="TNT20" s="163"/>
      <c r="TNU20" s="163"/>
      <c r="TNV20" s="163"/>
      <c r="TNW20" s="163"/>
      <c r="TNX20" s="163"/>
      <c r="TNY20" s="163"/>
      <c r="TNZ20" s="163"/>
      <c r="TOA20" s="163"/>
      <c r="TOB20" s="163"/>
      <c r="TOC20" s="163"/>
      <c r="TOD20" s="163"/>
      <c r="TOE20" s="163"/>
      <c r="TOF20" s="163"/>
      <c r="TOG20" s="163"/>
      <c r="TOH20" s="163"/>
      <c r="TOI20" s="163"/>
      <c r="TOJ20" s="163"/>
      <c r="TOK20" s="163"/>
      <c r="TOL20" s="163"/>
      <c r="TOM20" s="163"/>
      <c r="TON20" s="163"/>
      <c r="TOO20" s="163"/>
      <c r="TOP20" s="163"/>
      <c r="TOQ20" s="163"/>
      <c r="TOR20" s="163"/>
      <c r="TOS20" s="163"/>
      <c r="TOT20" s="163"/>
      <c r="TOU20" s="163"/>
      <c r="TOV20" s="163"/>
      <c r="TOW20" s="163"/>
      <c r="TOX20" s="163"/>
      <c r="TOY20" s="163"/>
      <c r="TOZ20" s="163"/>
      <c r="TPA20" s="163"/>
      <c r="TPB20" s="163"/>
      <c r="TPC20" s="163"/>
      <c r="TPD20" s="163"/>
      <c r="TPE20" s="163"/>
      <c r="TPF20" s="163"/>
      <c r="TPG20" s="163"/>
      <c r="TPH20" s="163"/>
      <c r="TPI20" s="163"/>
      <c r="TPJ20" s="163"/>
      <c r="TPK20" s="163"/>
      <c r="TPL20" s="163"/>
      <c r="TPM20" s="163"/>
      <c r="TPN20" s="163"/>
      <c r="TPO20" s="163"/>
      <c r="TPP20" s="163"/>
      <c r="TPQ20" s="163"/>
      <c r="TPR20" s="163"/>
      <c r="TPS20" s="163"/>
      <c r="TPT20" s="163"/>
      <c r="TPU20" s="163"/>
      <c r="TPV20" s="163"/>
      <c r="TPW20" s="163"/>
      <c r="TPX20" s="163"/>
      <c r="TPY20" s="163"/>
      <c r="TPZ20" s="163"/>
      <c r="TQA20" s="163"/>
      <c r="TQB20" s="163"/>
      <c r="TQC20" s="163"/>
      <c r="TQD20" s="163"/>
      <c r="TQE20" s="163"/>
      <c r="TQF20" s="163"/>
      <c r="TQG20" s="163"/>
      <c r="TQH20" s="163"/>
      <c r="TQI20" s="163"/>
      <c r="TQJ20" s="163"/>
      <c r="TQK20" s="163"/>
      <c r="TQL20" s="163"/>
      <c r="TQM20" s="163"/>
      <c r="TQN20" s="163"/>
      <c r="TQO20" s="163"/>
      <c r="TQP20" s="163"/>
      <c r="TQQ20" s="163"/>
      <c r="TQR20" s="163"/>
      <c r="TQS20" s="163"/>
      <c r="TQT20" s="163"/>
      <c r="TQU20" s="163"/>
      <c r="TQV20" s="163"/>
      <c r="TQW20" s="163"/>
      <c r="TQX20" s="163"/>
      <c r="TQY20" s="163"/>
      <c r="TQZ20" s="163"/>
      <c r="TRA20" s="163"/>
      <c r="TRB20" s="163"/>
      <c r="TRC20" s="163"/>
      <c r="TRD20" s="163"/>
      <c r="TRE20" s="163"/>
      <c r="TRF20" s="163"/>
      <c r="TRG20" s="163"/>
      <c r="TRH20" s="163"/>
      <c r="TRI20" s="163"/>
      <c r="TRJ20" s="163"/>
      <c r="TRK20" s="163"/>
      <c r="TRL20" s="163"/>
      <c r="TRM20" s="163"/>
      <c r="TRN20" s="163"/>
      <c r="TRO20" s="163"/>
      <c r="TRP20" s="163"/>
      <c r="TRQ20" s="163"/>
      <c r="TRR20" s="163"/>
      <c r="TRS20" s="163"/>
      <c r="TRT20" s="163"/>
      <c r="TRU20" s="163"/>
      <c r="TRV20" s="163"/>
      <c r="TRW20" s="163"/>
      <c r="TRX20" s="163"/>
      <c r="TRY20" s="163"/>
      <c r="TRZ20" s="163"/>
      <c r="TSA20" s="163"/>
      <c r="TSB20" s="163"/>
      <c r="TSC20" s="163"/>
      <c r="TSD20" s="163"/>
      <c r="TSE20" s="163"/>
      <c r="TSF20" s="163"/>
      <c r="TSG20" s="163"/>
      <c r="TSH20" s="163"/>
      <c r="TSI20" s="163"/>
      <c r="TSJ20" s="163"/>
      <c r="TSK20" s="163"/>
      <c r="TSL20" s="163"/>
      <c r="TSM20" s="163"/>
      <c r="TSN20" s="163"/>
      <c r="TSO20" s="163"/>
      <c r="TSP20" s="163"/>
      <c r="TSQ20" s="163"/>
      <c r="TSR20" s="163"/>
      <c r="TSS20" s="163"/>
      <c r="TST20" s="163"/>
      <c r="TSU20" s="163"/>
      <c r="TSV20" s="163"/>
      <c r="TSW20" s="163"/>
      <c r="TSX20" s="163"/>
      <c r="TSY20" s="163"/>
      <c r="TSZ20" s="163"/>
      <c r="TTA20" s="163"/>
      <c r="TTB20" s="163"/>
      <c r="TTC20" s="163"/>
      <c r="TTD20" s="163"/>
      <c r="TTE20" s="163"/>
      <c r="TTF20" s="163"/>
      <c r="TTG20" s="163"/>
      <c r="TTH20" s="163"/>
      <c r="TTI20" s="163"/>
      <c r="TTJ20" s="163"/>
      <c r="TTK20" s="163"/>
      <c r="TTL20" s="163"/>
      <c r="TTM20" s="163"/>
      <c r="TTN20" s="163"/>
      <c r="TTO20" s="163"/>
      <c r="TTP20" s="163"/>
      <c r="TTQ20" s="163"/>
      <c r="TTR20" s="163"/>
      <c r="TTS20" s="163"/>
      <c r="TTT20" s="163"/>
      <c r="TTU20" s="163"/>
      <c r="TTV20" s="163"/>
      <c r="TTW20" s="163"/>
      <c r="TTX20" s="163"/>
      <c r="TTY20" s="163"/>
      <c r="TTZ20" s="163"/>
      <c r="TUA20" s="163"/>
      <c r="TUB20" s="163"/>
      <c r="TUC20" s="163"/>
      <c r="TUD20" s="163"/>
      <c r="TUE20" s="163"/>
      <c r="TUF20" s="163"/>
      <c r="TUG20" s="163"/>
      <c r="TUH20" s="163"/>
      <c r="TUI20" s="163"/>
      <c r="TUJ20" s="163"/>
      <c r="TUK20" s="163"/>
      <c r="TUL20" s="163"/>
      <c r="TUM20" s="163"/>
      <c r="TUN20" s="163"/>
      <c r="TUO20" s="163"/>
      <c r="TUP20" s="163"/>
      <c r="TUQ20" s="163"/>
      <c r="TUR20" s="163"/>
      <c r="TUS20" s="163"/>
      <c r="TUT20" s="163"/>
      <c r="TUU20" s="163"/>
      <c r="TUV20" s="163"/>
      <c r="TUW20" s="163"/>
      <c r="TUX20" s="163"/>
      <c r="TUY20" s="163"/>
      <c r="TUZ20" s="163"/>
      <c r="TVA20" s="163"/>
      <c r="TVB20" s="163"/>
      <c r="TVC20" s="163"/>
      <c r="TVD20" s="163"/>
      <c r="TVE20" s="163"/>
      <c r="TVF20" s="163"/>
      <c r="TVG20" s="163"/>
      <c r="TVH20" s="163"/>
      <c r="TVI20" s="163"/>
      <c r="TVJ20" s="163"/>
      <c r="TVK20" s="163"/>
      <c r="TVL20" s="163"/>
      <c r="TVM20" s="163"/>
      <c r="TVN20" s="163"/>
      <c r="TVO20" s="163"/>
      <c r="TVP20" s="163"/>
      <c r="TVQ20" s="163"/>
      <c r="TVR20" s="163"/>
      <c r="TVS20" s="163"/>
      <c r="TVT20" s="163"/>
      <c r="TVU20" s="163"/>
      <c r="TVV20" s="163"/>
      <c r="TVW20" s="163"/>
      <c r="TVX20" s="163"/>
      <c r="TVY20" s="163"/>
      <c r="TVZ20" s="163"/>
      <c r="TWA20" s="163"/>
      <c r="TWB20" s="163"/>
      <c r="TWC20" s="163"/>
      <c r="TWD20" s="163"/>
      <c r="TWE20" s="163"/>
      <c r="TWF20" s="163"/>
      <c r="TWG20" s="163"/>
      <c r="TWH20" s="163"/>
      <c r="TWI20" s="163"/>
      <c r="TWJ20" s="163"/>
      <c r="TWK20" s="163"/>
      <c r="TWL20" s="163"/>
      <c r="TWM20" s="163"/>
      <c r="TWN20" s="163"/>
      <c r="TWO20" s="163"/>
      <c r="TWP20" s="163"/>
      <c r="TWQ20" s="163"/>
      <c r="TWR20" s="163"/>
      <c r="TWS20" s="163"/>
      <c r="TWT20" s="163"/>
      <c r="TWU20" s="163"/>
      <c r="TWV20" s="163"/>
      <c r="TWW20" s="163"/>
      <c r="TWX20" s="163"/>
      <c r="TWY20" s="163"/>
      <c r="TWZ20" s="163"/>
      <c r="TXA20" s="163"/>
      <c r="TXB20" s="163"/>
      <c r="TXC20" s="163"/>
      <c r="TXD20" s="163"/>
      <c r="TXE20" s="163"/>
      <c r="TXF20" s="163"/>
      <c r="TXG20" s="163"/>
      <c r="TXH20" s="163"/>
      <c r="TXI20" s="163"/>
      <c r="TXJ20" s="163"/>
      <c r="TXK20" s="163"/>
      <c r="TXL20" s="163"/>
      <c r="TXM20" s="163"/>
      <c r="TXN20" s="163"/>
      <c r="TXO20" s="163"/>
      <c r="TXP20" s="163"/>
      <c r="TXQ20" s="163"/>
      <c r="TXR20" s="163"/>
      <c r="TXS20" s="163"/>
      <c r="TXT20" s="163"/>
      <c r="TXU20" s="163"/>
      <c r="TXV20" s="163"/>
      <c r="TXW20" s="163"/>
      <c r="TXX20" s="163"/>
      <c r="TXY20" s="163"/>
      <c r="TXZ20" s="163"/>
      <c r="TYA20" s="163"/>
      <c r="TYB20" s="163"/>
      <c r="TYC20" s="163"/>
      <c r="TYD20" s="163"/>
      <c r="TYE20" s="163"/>
      <c r="TYF20" s="163"/>
      <c r="TYG20" s="163"/>
      <c r="TYH20" s="163"/>
      <c r="TYI20" s="163"/>
      <c r="TYJ20" s="163"/>
      <c r="TYK20" s="163"/>
      <c r="TYL20" s="163"/>
      <c r="TYM20" s="163"/>
      <c r="TYN20" s="163"/>
      <c r="TYO20" s="163"/>
      <c r="TYP20" s="163"/>
      <c r="TYQ20" s="163"/>
      <c r="TYR20" s="163"/>
      <c r="TYS20" s="163"/>
      <c r="TYT20" s="163"/>
      <c r="TYU20" s="163"/>
      <c r="TYV20" s="163"/>
      <c r="TYW20" s="163"/>
      <c r="TYX20" s="163"/>
      <c r="TYY20" s="163"/>
      <c r="TYZ20" s="163"/>
      <c r="TZA20" s="163"/>
      <c r="TZB20" s="163"/>
      <c r="TZC20" s="163"/>
      <c r="TZD20" s="163"/>
      <c r="TZE20" s="163"/>
      <c r="TZF20" s="163"/>
      <c r="TZG20" s="163"/>
      <c r="TZH20" s="163"/>
      <c r="TZI20" s="163"/>
      <c r="TZJ20" s="163"/>
      <c r="TZK20" s="163"/>
      <c r="TZL20" s="163"/>
      <c r="TZM20" s="163"/>
      <c r="TZN20" s="163"/>
      <c r="TZO20" s="163"/>
      <c r="TZP20" s="163"/>
      <c r="TZQ20" s="163"/>
      <c r="TZR20" s="163"/>
      <c r="TZS20" s="163"/>
      <c r="TZT20" s="163"/>
      <c r="TZU20" s="163"/>
      <c r="TZV20" s="163"/>
      <c r="TZW20" s="163"/>
      <c r="TZX20" s="163"/>
      <c r="TZY20" s="163"/>
      <c r="TZZ20" s="163"/>
      <c r="UAA20" s="163"/>
      <c r="UAB20" s="163"/>
      <c r="UAC20" s="163"/>
      <c r="UAD20" s="163"/>
      <c r="UAE20" s="163"/>
      <c r="UAF20" s="163"/>
      <c r="UAG20" s="163"/>
      <c r="UAH20" s="163"/>
      <c r="UAI20" s="163"/>
      <c r="UAJ20" s="163"/>
      <c r="UAK20" s="163"/>
      <c r="UAL20" s="163"/>
      <c r="UAM20" s="163"/>
      <c r="UAN20" s="163"/>
      <c r="UAO20" s="163"/>
      <c r="UAP20" s="163"/>
      <c r="UAQ20" s="163"/>
      <c r="UAR20" s="163"/>
      <c r="UAS20" s="163"/>
      <c r="UAT20" s="163"/>
      <c r="UAU20" s="163"/>
      <c r="UAV20" s="163"/>
      <c r="UAW20" s="163"/>
      <c r="UAX20" s="163"/>
      <c r="UAY20" s="163"/>
      <c r="UAZ20" s="163"/>
      <c r="UBA20" s="163"/>
      <c r="UBB20" s="163"/>
      <c r="UBC20" s="163"/>
      <c r="UBD20" s="163"/>
      <c r="UBE20" s="163"/>
      <c r="UBF20" s="163"/>
      <c r="UBG20" s="163"/>
      <c r="UBH20" s="163"/>
      <c r="UBI20" s="163"/>
      <c r="UBJ20" s="163"/>
      <c r="UBK20" s="163"/>
      <c r="UBL20" s="163"/>
      <c r="UBM20" s="163"/>
      <c r="UBN20" s="163"/>
      <c r="UBO20" s="163"/>
      <c r="UBP20" s="163"/>
      <c r="UBQ20" s="163"/>
      <c r="UBR20" s="163"/>
      <c r="UBS20" s="163"/>
      <c r="UBT20" s="163"/>
      <c r="UBU20" s="163"/>
      <c r="UBV20" s="163"/>
      <c r="UBW20" s="163"/>
      <c r="UBX20" s="163"/>
      <c r="UBY20" s="163"/>
      <c r="UBZ20" s="163"/>
      <c r="UCA20" s="163"/>
      <c r="UCB20" s="163"/>
      <c r="UCC20" s="163"/>
      <c r="UCD20" s="163"/>
      <c r="UCE20" s="163"/>
      <c r="UCF20" s="163"/>
      <c r="UCG20" s="163"/>
      <c r="UCH20" s="163"/>
      <c r="UCI20" s="163"/>
      <c r="UCJ20" s="163"/>
      <c r="UCK20" s="163"/>
      <c r="UCL20" s="163"/>
      <c r="UCM20" s="163"/>
      <c r="UCN20" s="163"/>
      <c r="UCO20" s="163"/>
      <c r="UCP20" s="163"/>
      <c r="UCQ20" s="163"/>
      <c r="UCR20" s="163"/>
      <c r="UCS20" s="163"/>
      <c r="UCT20" s="163"/>
      <c r="UCU20" s="163"/>
      <c r="UCV20" s="163"/>
      <c r="UCW20" s="163"/>
      <c r="UCX20" s="163"/>
      <c r="UCY20" s="163"/>
      <c r="UCZ20" s="163"/>
      <c r="UDA20" s="163"/>
      <c r="UDB20" s="163"/>
      <c r="UDC20" s="163"/>
      <c r="UDD20" s="163"/>
      <c r="UDE20" s="163"/>
      <c r="UDF20" s="163"/>
      <c r="UDG20" s="163"/>
      <c r="UDH20" s="163"/>
      <c r="UDI20" s="163"/>
      <c r="UDJ20" s="163"/>
      <c r="UDK20" s="163"/>
      <c r="UDL20" s="163"/>
      <c r="UDM20" s="163"/>
      <c r="UDN20" s="163"/>
      <c r="UDO20" s="163"/>
      <c r="UDP20" s="163"/>
      <c r="UDQ20" s="163"/>
      <c r="UDR20" s="163"/>
      <c r="UDS20" s="163"/>
      <c r="UDT20" s="163"/>
      <c r="UDU20" s="163"/>
      <c r="UDV20" s="163"/>
      <c r="UDW20" s="163"/>
      <c r="UDX20" s="163"/>
      <c r="UDY20" s="163"/>
      <c r="UDZ20" s="163"/>
      <c r="UEA20" s="163"/>
      <c r="UEB20" s="163"/>
      <c r="UEC20" s="163"/>
      <c r="UED20" s="163"/>
      <c r="UEE20" s="163"/>
      <c r="UEF20" s="163"/>
      <c r="UEG20" s="163"/>
      <c r="UEH20" s="163"/>
      <c r="UEI20" s="163"/>
      <c r="UEJ20" s="163"/>
      <c r="UEK20" s="163"/>
      <c r="UEL20" s="163"/>
      <c r="UEM20" s="163"/>
      <c r="UEN20" s="163"/>
      <c r="UEO20" s="163"/>
      <c r="UEP20" s="163"/>
      <c r="UEQ20" s="163"/>
      <c r="UER20" s="163"/>
      <c r="UES20" s="163"/>
      <c r="UET20" s="163"/>
      <c r="UEU20" s="163"/>
      <c r="UEV20" s="163"/>
      <c r="UEW20" s="163"/>
      <c r="UEX20" s="163"/>
      <c r="UEY20" s="163"/>
      <c r="UEZ20" s="163"/>
      <c r="UFA20" s="163"/>
      <c r="UFB20" s="163"/>
      <c r="UFC20" s="163"/>
      <c r="UFD20" s="163"/>
      <c r="UFE20" s="163"/>
      <c r="UFF20" s="163"/>
      <c r="UFG20" s="163"/>
      <c r="UFH20" s="163"/>
      <c r="UFI20" s="163"/>
      <c r="UFJ20" s="163"/>
      <c r="UFK20" s="163"/>
      <c r="UFL20" s="163"/>
      <c r="UFM20" s="163"/>
      <c r="UFN20" s="163"/>
      <c r="UFO20" s="163"/>
      <c r="UFP20" s="163"/>
      <c r="UFQ20" s="163"/>
      <c r="UFR20" s="163"/>
      <c r="UFS20" s="163"/>
      <c r="UFT20" s="163"/>
      <c r="UFU20" s="163"/>
      <c r="UFV20" s="163"/>
      <c r="UFW20" s="163"/>
      <c r="UFX20" s="163"/>
      <c r="UFY20" s="163"/>
      <c r="UFZ20" s="163"/>
      <c r="UGA20" s="163"/>
      <c r="UGB20" s="163"/>
      <c r="UGC20" s="163"/>
      <c r="UGD20" s="163"/>
      <c r="UGE20" s="163"/>
      <c r="UGF20" s="163"/>
      <c r="UGG20" s="163"/>
      <c r="UGH20" s="163"/>
      <c r="UGI20" s="163"/>
      <c r="UGJ20" s="163"/>
      <c r="UGK20" s="163"/>
      <c r="UGL20" s="163"/>
      <c r="UGM20" s="163"/>
      <c r="UGN20" s="163"/>
      <c r="UGO20" s="163"/>
      <c r="UGP20" s="163"/>
      <c r="UGQ20" s="163"/>
      <c r="UGR20" s="163"/>
      <c r="UGS20" s="163"/>
      <c r="UGT20" s="163"/>
      <c r="UGU20" s="163"/>
      <c r="UGV20" s="163"/>
      <c r="UGW20" s="163"/>
      <c r="UGX20" s="163"/>
      <c r="UGY20" s="163"/>
      <c r="UGZ20" s="163"/>
      <c r="UHA20" s="163"/>
      <c r="UHB20" s="163"/>
      <c r="UHC20" s="163"/>
      <c r="UHD20" s="163"/>
      <c r="UHE20" s="163"/>
      <c r="UHF20" s="163"/>
      <c r="UHG20" s="163"/>
      <c r="UHH20" s="163"/>
      <c r="UHI20" s="163"/>
      <c r="UHJ20" s="163"/>
      <c r="UHK20" s="163"/>
      <c r="UHL20" s="163"/>
      <c r="UHM20" s="163"/>
      <c r="UHN20" s="163"/>
      <c r="UHO20" s="163"/>
      <c r="UHP20" s="163"/>
      <c r="UHQ20" s="163"/>
      <c r="UHR20" s="163"/>
      <c r="UHS20" s="163"/>
      <c r="UHT20" s="163"/>
      <c r="UHU20" s="163"/>
      <c r="UHV20" s="163"/>
      <c r="UHW20" s="163"/>
      <c r="UHX20" s="163"/>
      <c r="UHY20" s="163"/>
      <c r="UHZ20" s="163"/>
      <c r="UIA20" s="163"/>
      <c r="UIB20" s="163"/>
      <c r="UIC20" s="163"/>
      <c r="UID20" s="163"/>
      <c r="UIE20" s="163"/>
      <c r="UIF20" s="163"/>
      <c r="UIG20" s="163"/>
      <c r="UIH20" s="163"/>
      <c r="UII20" s="163"/>
      <c r="UIJ20" s="163"/>
      <c r="UIK20" s="163"/>
      <c r="UIL20" s="163"/>
      <c r="UIM20" s="163"/>
      <c r="UIN20" s="163"/>
      <c r="UIO20" s="163"/>
      <c r="UIP20" s="163"/>
      <c r="UIQ20" s="163"/>
      <c r="UIR20" s="163"/>
      <c r="UIS20" s="163"/>
      <c r="UIT20" s="163"/>
      <c r="UIU20" s="163"/>
      <c r="UIV20" s="163"/>
      <c r="UIW20" s="163"/>
      <c r="UIX20" s="163"/>
      <c r="UIY20" s="163"/>
      <c r="UIZ20" s="163"/>
      <c r="UJA20" s="163"/>
      <c r="UJB20" s="163"/>
      <c r="UJC20" s="163"/>
      <c r="UJD20" s="163"/>
      <c r="UJE20" s="163"/>
      <c r="UJF20" s="163"/>
      <c r="UJG20" s="163"/>
      <c r="UJH20" s="163"/>
      <c r="UJI20" s="163"/>
      <c r="UJJ20" s="163"/>
      <c r="UJK20" s="163"/>
      <c r="UJL20" s="163"/>
      <c r="UJM20" s="163"/>
      <c r="UJN20" s="163"/>
      <c r="UJO20" s="163"/>
      <c r="UJP20" s="163"/>
      <c r="UJQ20" s="163"/>
      <c r="UJR20" s="163"/>
      <c r="UJS20" s="163"/>
      <c r="UJT20" s="163"/>
      <c r="UJU20" s="163"/>
      <c r="UJV20" s="163"/>
      <c r="UJW20" s="163"/>
      <c r="UJX20" s="163"/>
      <c r="UJY20" s="163"/>
      <c r="UJZ20" s="163"/>
      <c r="UKA20" s="163"/>
      <c r="UKB20" s="163"/>
      <c r="UKC20" s="163"/>
      <c r="UKD20" s="163"/>
      <c r="UKE20" s="163"/>
      <c r="UKF20" s="163"/>
      <c r="UKG20" s="163"/>
      <c r="UKH20" s="163"/>
      <c r="UKI20" s="163"/>
      <c r="UKJ20" s="163"/>
      <c r="UKK20" s="163"/>
      <c r="UKL20" s="163"/>
      <c r="UKM20" s="163"/>
      <c r="UKN20" s="163"/>
      <c r="UKO20" s="163"/>
      <c r="UKP20" s="163"/>
      <c r="UKQ20" s="163"/>
      <c r="UKR20" s="163"/>
      <c r="UKS20" s="163"/>
      <c r="UKT20" s="163"/>
      <c r="UKU20" s="163"/>
      <c r="UKV20" s="163"/>
      <c r="UKW20" s="163"/>
      <c r="UKX20" s="163"/>
      <c r="UKY20" s="163"/>
      <c r="UKZ20" s="163"/>
      <c r="ULA20" s="163"/>
      <c r="ULB20" s="163"/>
      <c r="ULC20" s="163"/>
      <c r="ULD20" s="163"/>
      <c r="ULE20" s="163"/>
      <c r="ULF20" s="163"/>
      <c r="ULG20" s="163"/>
      <c r="ULH20" s="163"/>
      <c r="ULI20" s="163"/>
      <c r="ULJ20" s="163"/>
      <c r="ULK20" s="163"/>
      <c r="ULL20" s="163"/>
      <c r="ULM20" s="163"/>
      <c r="ULN20" s="163"/>
      <c r="ULO20" s="163"/>
      <c r="ULP20" s="163"/>
      <c r="ULQ20" s="163"/>
      <c r="ULR20" s="163"/>
      <c r="ULS20" s="163"/>
      <c r="ULT20" s="163"/>
      <c r="ULU20" s="163"/>
      <c r="ULV20" s="163"/>
      <c r="ULW20" s="163"/>
      <c r="ULX20" s="163"/>
      <c r="ULY20" s="163"/>
      <c r="ULZ20" s="163"/>
      <c r="UMA20" s="163"/>
      <c r="UMB20" s="163"/>
      <c r="UMC20" s="163"/>
      <c r="UMD20" s="163"/>
      <c r="UME20" s="163"/>
      <c r="UMF20" s="163"/>
      <c r="UMG20" s="163"/>
      <c r="UMH20" s="163"/>
      <c r="UMI20" s="163"/>
      <c r="UMJ20" s="163"/>
      <c r="UMK20" s="163"/>
      <c r="UML20" s="163"/>
      <c r="UMM20" s="163"/>
      <c r="UMN20" s="163"/>
      <c r="UMO20" s="163"/>
      <c r="UMP20" s="163"/>
      <c r="UMQ20" s="163"/>
      <c r="UMR20" s="163"/>
      <c r="UMS20" s="163"/>
      <c r="UMT20" s="163"/>
      <c r="UMU20" s="163"/>
      <c r="UMV20" s="163"/>
      <c r="UMW20" s="163"/>
      <c r="UMX20" s="163"/>
      <c r="UMY20" s="163"/>
      <c r="UMZ20" s="163"/>
      <c r="UNA20" s="163"/>
      <c r="UNB20" s="163"/>
      <c r="UNC20" s="163"/>
      <c r="UND20" s="163"/>
      <c r="UNE20" s="163"/>
      <c r="UNF20" s="163"/>
      <c r="UNG20" s="163"/>
      <c r="UNH20" s="163"/>
      <c r="UNI20" s="163"/>
      <c r="UNJ20" s="163"/>
      <c r="UNK20" s="163"/>
      <c r="UNL20" s="163"/>
      <c r="UNM20" s="163"/>
      <c r="UNN20" s="163"/>
      <c r="UNO20" s="163"/>
      <c r="UNP20" s="163"/>
      <c r="UNQ20" s="163"/>
      <c r="UNR20" s="163"/>
      <c r="UNS20" s="163"/>
      <c r="UNT20" s="163"/>
      <c r="UNU20" s="163"/>
      <c r="UNV20" s="163"/>
      <c r="UNW20" s="163"/>
      <c r="UNX20" s="163"/>
      <c r="UNY20" s="163"/>
      <c r="UNZ20" s="163"/>
      <c r="UOA20" s="163"/>
      <c r="UOB20" s="163"/>
      <c r="UOC20" s="163"/>
      <c r="UOD20" s="163"/>
      <c r="UOE20" s="163"/>
      <c r="UOF20" s="163"/>
      <c r="UOG20" s="163"/>
      <c r="UOH20" s="163"/>
      <c r="UOI20" s="163"/>
      <c r="UOJ20" s="163"/>
      <c r="UOK20" s="163"/>
      <c r="UOL20" s="163"/>
      <c r="UOM20" s="163"/>
      <c r="UON20" s="163"/>
      <c r="UOO20" s="163"/>
      <c r="UOP20" s="163"/>
      <c r="UOQ20" s="163"/>
      <c r="UOR20" s="163"/>
      <c r="UOS20" s="163"/>
      <c r="UOT20" s="163"/>
      <c r="UOU20" s="163"/>
      <c r="UOV20" s="163"/>
      <c r="UOW20" s="163"/>
      <c r="UOX20" s="163"/>
      <c r="UOY20" s="163"/>
      <c r="UOZ20" s="163"/>
      <c r="UPA20" s="163"/>
      <c r="UPB20" s="163"/>
      <c r="UPC20" s="163"/>
      <c r="UPD20" s="163"/>
      <c r="UPE20" s="163"/>
      <c r="UPF20" s="163"/>
      <c r="UPG20" s="163"/>
      <c r="UPH20" s="163"/>
      <c r="UPI20" s="163"/>
      <c r="UPJ20" s="163"/>
      <c r="UPK20" s="163"/>
      <c r="UPL20" s="163"/>
      <c r="UPM20" s="163"/>
      <c r="UPN20" s="163"/>
      <c r="UPO20" s="163"/>
      <c r="UPP20" s="163"/>
      <c r="UPQ20" s="163"/>
      <c r="UPR20" s="163"/>
      <c r="UPS20" s="163"/>
      <c r="UPT20" s="163"/>
      <c r="UPU20" s="163"/>
      <c r="UPV20" s="163"/>
      <c r="UPW20" s="163"/>
      <c r="UPX20" s="163"/>
      <c r="UPY20" s="163"/>
      <c r="UPZ20" s="163"/>
      <c r="UQA20" s="163"/>
      <c r="UQB20" s="163"/>
      <c r="UQC20" s="163"/>
      <c r="UQD20" s="163"/>
      <c r="UQE20" s="163"/>
      <c r="UQF20" s="163"/>
      <c r="UQG20" s="163"/>
      <c r="UQH20" s="163"/>
      <c r="UQI20" s="163"/>
      <c r="UQJ20" s="163"/>
      <c r="UQK20" s="163"/>
      <c r="UQL20" s="163"/>
      <c r="UQM20" s="163"/>
      <c r="UQN20" s="163"/>
      <c r="UQO20" s="163"/>
      <c r="UQP20" s="163"/>
      <c r="UQQ20" s="163"/>
      <c r="UQR20" s="163"/>
      <c r="UQS20" s="163"/>
      <c r="UQT20" s="163"/>
      <c r="UQU20" s="163"/>
      <c r="UQV20" s="163"/>
      <c r="UQW20" s="163"/>
      <c r="UQX20" s="163"/>
      <c r="UQY20" s="163"/>
      <c r="UQZ20" s="163"/>
      <c r="URA20" s="163"/>
      <c r="URB20" s="163"/>
      <c r="URC20" s="163"/>
      <c r="URD20" s="163"/>
      <c r="URE20" s="163"/>
      <c r="URF20" s="163"/>
      <c r="URG20" s="163"/>
      <c r="URH20" s="163"/>
      <c r="URI20" s="163"/>
      <c r="URJ20" s="163"/>
      <c r="URK20" s="163"/>
      <c r="URL20" s="163"/>
      <c r="URM20" s="163"/>
      <c r="URN20" s="163"/>
      <c r="URO20" s="163"/>
      <c r="URP20" s="163"/>
      <c r="URQ20" s="163"/>
      <c r="URR20" s="163"/>
      <c r="URS20" s="163"/>
      <c r="URT20" s="163"/>
      <c r="URU20" s="163"/>
      <c r="URV20" s="163"/>
      <c r="URW20" s="163"/>
      <c r="URX20" s="163"/>
      <c r="URY20" s="163"/>
      <c r="URZ20" s="163"/>
      <c r="USA20" s="163"/>
      <c r="USB20" s="163"/>
      <c r="USC20" s="163"/>
      <c r="USD20" s="163"/>
      <c r="USE20" s="163"/>
      <c r="USF20" s="163"/>
      <c r="USG20" s="163"/>
      <c r="USH20" s="163"/>
      <c r="USI20" s="163"/>
      <c r="USJ20" s="163"/>
      <c r="USK20" s="163"/>
      <c r="USL20" s="163"/>
      <c r="USM20" s="163"/>
      <c r="USN20" s="163"/>
      <c r="USO20" s="163"/>
      <c r="USP20" s="163"/>
      <c r="USQ20" s="163"/>
      <c r="USR20" s="163"/>
      <c r="USS20" s="163"/>
      <c r="UST20" s="163"/>
      <c r="USU20" s="163"/>
      <c r="USV20" s="163"/>
      <c r="USW20" s="163"/>
      <c r="USX20" s="163"/>
      <c r="USY20" s="163"/>
      <c r="USZ20" s="163"/>
      <c r="UTA20" s="163"/>
      <c r="UTB20" s="163"/>
      <c r="UTC20" s="163"/>
      <c r="UTD20" s="163"/>
      <c r="UTE20" s="163"/>
      <c r="UTF20" s="163"/>
      <c r="UTG20" s="163"/>
      <c r="UTH20" s="163"/>
      <c r="UTI20" s="163"/>
      <c r="UTJ20" s="163"/>
      <c r="UTK20" s="163"/>
      <c r="UTL20" s="163"/>
      <c r="UTM20" s="163"/>
      <c r="UTN20" s="163"/>
      <c r="UTO20" s="163"/>
      <c r="UTP20" s="163"/>
      <c r="UTQ20" s="163"/>
      <c r="UTR20" s="163"/>
      <c r="UTS20" s="163"/>
      <c r="UTT20" s="163"/>
      <c r="UTU20" s="163"/>
      <c r="UTV20" s="163"/>
      <c r="UTW20" s="163"/>
      <c r="UTX20" s="163"/>
      <c r="UTY20" s="163"/>
      <c r="UTZ20" s="163"/>
      <c r="UUA20" s="163"/>
      <c r="UUB20" s="163"/>
      <c r="UUC20" s="163"/>
      <c r="UUD20" s="163"/>
      <c r="UUE20" s="163"/>
      <c r="UUF20" s="163"/>
      <c r="UUG20" s="163"/>
      <c r="UUH20" s="163"/>
      <c r="UUI20" s="163"/>
      <c r="UUJ20" s="163"/>
      <c r="UUK20" s="163"/>
      <c r="UUL20" s="163"/>
      <c r="UUM20" s="163"/>
      <c r="UUN20" s="163"/>
      <c r="UUO20" s="163"/>
      <c r="UUP20" s="163"/>
      <c r="UUQ20" s="163"/>
      <c r="UUR20" s="163"/>
      <c r="UUS20" s="163"/>
      <c r="UUT20" s="163"/>
      <c r="UUU20" s="163"/>
      <c r="UUV20" s="163"/>
      <c r="UUW20" s="163"/>
      <c r="UUX20" s="163"/>
      <c r="UUY20" s="163"/>
      <c r="UUZ20" s="163"/>
      <c r="UVA20" s="163"/>
      <c r="UVB20" s="163"/>
      <c r="UVC20" s="163"/>
      <c r="UVD20" s="163"/>
      <c r="UVE20" s="163"/>
      <c r="UVF20" s="163"/>
      <c r="UVG20" s="163"/>
      <c r="UVH20" s="163"/>
      <c r="UVI20" s="163"/>
      <c r="UVJ20" s="163"/>
      <c r="UVK20" s="163"/>
      <c r="UVL20" s="163"/>
      <c r="UVM20" s="163"/>
      <c r="UVN20" s="163"/>
      <c r="UVO20" s="163"/>
      <c r="UVP20" s="163"/>
      <c r="UVQ20" s="163"/>
      <c r="UVR20" s="163"/>
      <c r="UVS20" s="163"/>
      <c r="UVT20" s="163"/>
      <c r="UVU20" s="163"/>
      <c r="UVV20" s="163"/>
      <c r="UVW20" s="163"/>
      <c r="UVX20" s="163"/>
      <c r="UVY20" s="163"/>
      <c r="UVZ20" s="163"/>
      <c r="UWA20" s="163"/>
      <c r="UWB20" s="163"/>
      <c r="UWC20" s="163"/>
      <c r="UWD20" s="163"/>
      <c r="UWE20" s="163"/>
      <c r="UWF20" s="163"/>
      <c r="UWG20" s="163"/>
      <c r="UWH20" s="163"/>
      <c r="UWI20" s="163"/>
      <c r="UWJ20" s="163"/>
      <c r="UWK20" s="163"/>
      <c r="UWL20" s="163"/>
      <c r="UWM20" s="163"/>
      <c r="UWN20" s="163"/>
      <c r="UWO20" s="163"/>
      <c r="UWP20" s="163"/>
      <c r="UWQ20" s="163"/>
      <c r="UWR20" s="163"/>
      <c r="UWS20" s="163"/>
      <c r="UWT20" s="163"/>
      <c r="UWU20" s="163"/>
      <c r="UWV20" s="163"/>
      <c r="UWW20" s="163"/>
      <c r="UWX20" s="163"/>
      <c r="UWY20" s="163"/>
      <c r="UWZ20" s="163"/>
      <c r="UXA20" s="163"/>
      <c r="UXB20" s="163"/>
      <c r="UXC20" s="163"/>
      <c r="UXD20" s="163"/>
      <c r="UXE20" s="163"/>
      <c r="UXF20" s="163"/>
      <c r="UXG20" s="163"/>
      <c r="UXH20" s="163"/>
      <c r="UXI20" s="163"/>
      <c r="UXJ20" s="163"/>
      <c r="UXK20" s="163"/>
      <c r="UXL20" s="163"/>
      <c r="UXM20" s="163"/>
      <c r="UXN20" s="163"/>
      <c r="UXO20" s="163"/>
      <c r="UXP20" s="163"/>
      <c r="UXQ20" s="163"/>
      <c r="UXR20" s="163"/>
      <c r="UXS20" s="163"/>
      <c r="UXT20" s="163"/>
      <c r="UXU20" s="163"/>
      <c r="UXV20" s="163"/>
      <c r="UXW20" s="163"/>
      <c r="UXX20" s="163"/>
      <c r="UXY20" s="163"/>
      <c r="UXZ20" s="163"/>
      <c r="UYA20" s="163"/>
      <c r="UYB20" s="163"/>
      <c r="UYC20" s="163"/>
      <c r="UYD20" s="163"/>
      <c r="UYE20" s="163"/>
      <c r="UYF20" s="163"/>
      <c r="UYG20" s="163"/>
      <c r="UYH20" s="163"/>
      <c r="UYI20" s="163"/>
      <c r="UYJ20" s="163"/>
      <c r="UYK20" s="163"/>
      <c r="UYL20" s="163"/>
      <c r="UYM20" s="163"/>
      <c r="UYN20" s="163"/>
      <c r="UYO20" s="163"/>
      <c r="UYP20" s="163"/>
      <c r="UYQ20" s="163"/>
      <c r="UYR20" s="163"/>
      <c r="UYS20" s="163"/>
      <c r="UYT20" s="163"/>
      <c r="UYU20" s="163"/>
      <c r="UYV20" s="163"/>
      <c r="UYW20" s="163"/>
      <c r="UYX20" s="163"/>
      <c r="UYY20" s="163"/>
      <c r="UYZ20" s="163"/>
      <c r="UZA20" s="163"/>
      <c r="UZB20" s="163"/>
      <c r="UZC20" s="163"/>
      <c r="UZD20" s="163"/>
      <c r="UZE20" s="163"/>
      <c r="UZF20" s="163"/>
      <c r="UZG20" s="163"/>
      <c r="UZH20" s="163"/>
      <c r="UZI20" s="163"/>
      <c r="UZJ20" s="163"/>
      <c r="UZK20" s="163"/>
      <c r="UZL20" s="163"/>
      <c r="UZM20" s="163"/>
      <c r="UZN20" s="163"/>
      <c r="UZO20" s="163"/>
      <c r="UZP20" s="163"/>
      <c r="UZQ20" s="163"/>
      <c r="UZR20" s="163"/>
      <c r="UZS20" s="163"/>
      <c r="UZT20" s="163"/>
      <c r="UZU20" s="163"/>
      <c r="UZV20" s="163"/>
      <c r="UZW20" s="163"/>
      <c r="UZX20" s="163"/>
      <c r="UZY20" s="163"/>
      <c r="UZZ20" s="163"/>
      <c r="VAA20" s="163"/>
      <c r="VAB20" s="163"/>
      <c r="VAC20" s="163"/>
      <c r="VAD20" s="163"/>
      <c r="VAE20" s="163"/>
      <c r="VAF20" s="163"/>
      <c r="VAG20" s="163"/>
      <c r="VAH20" s="163"/>
      <c r="VAI20" s="163"/>
      <c r="VAJ20" s="163"/>
      <c r="VAK20" s="163"/>
      <c r="VAL20" s="163"/>
      <c r="VAM20" s="163"/>
      <c r="VAN20" s="163"/>
      <c r="VAO20" s="163"/>
      <c r="VAP20" s="163"/>
      <c r="VAQ20" s="163"/>
      <c r="VAR20" s="163"/>
      <c r="VAS20" s="163"/>
      <c r="VAT20" s="163"/>
      <c r="VAU20" s="163"/>
      <c r="VAV20" s="163"/>
      <c r="VAW20" s="163"/>
      <c r="VAX20" s="163"/>
      <c r="VAY20" s="163"/>
      <c r="VAZ20" s="163"/>
      <c r="VBA20" s="163"/>
      <c r="VBB20" s="163"/>
      <c r="VBC20" s="163"/>
      <c r="VBD20" s="163"/>
      <c r="VBE20" s="163"/>
      <c r="VBF20" s="163"/>
      <c r="VBG20" s="163"/>
      <c r="VBH20" s="163"/>
      <c r="VBI20" s="163"/>
      <c r="VBJ20" s="163"/>
      <c r="VBK20" s="163"/>
      <c r="VBL20" s="163"/>
      <c r="VBM20" s="163"/>
      <c r="VBN20" s="163"/>
      <c r="VBO20" s="163"/>
      <c r="VBP20" s="163"/>
      <c r="VBQ20" s="163"/>
      <c r="VBR20" s="163"/>
      <c r="VBS20" s="163"/>
      <c r="VBT20" s="163"/>
      <c r="VBU20" s="163"/>
      <c r="VBV20" s="163"/>
      <c r="VBW20" s="163"/>
      <c r="VBX20" s="163"/>
      <c r="VBY20" s="163"/>
      <c r="VBZ20" s="163"/>
      <c r="VCA20" s="163"/>
      <c r="VCB20" s="163"/>
      <c r="VCC20" s="163"/>
      <c r="VCD20" s="163"/>
      <c r="VCE20" s="163"/>
      <c r="VCF20" s="163"/>
      <c r="VCG20" s="163"/>
      <c r="VCH20" s="163"/>
      <c r="VCI20" s="163"/>
      <c r="VCJ20" s="163"/>
      <c r="VCK20" s="163"/>
      <c r="VCL20" s="163"/>
      <c r="VCM20" s="163"/>
      <c r="VCN20" s="163"/>
      <c r="VCO20" s="163"/>
      <c r="VCP20" s="163"/>
      <c r="VCQ20" s="163"/>
      <c r="VCR20" s="163"/>
      <c r="VCS20" s="163"/>
      <c r="VCT20" s="163"/>
      <c r="VCU20" s="163"/>
      <c r="VCV20" s="163"/>
      <c r="VCW20" s="163"/>
      <c r="VCX20" s="163"/>
      <c r="VCY20" s="163"/>
      <c r="VCZ20" s="163"/>
      <c r="VDA20" s="163"/>
      <c r="VDB20" s="163"/>
      <c r="VDC20" s="163"/>
      <c r="VDD20" s="163"/>
      <c r="VDE20" s="163"/>
      <c r="VDF20" s="163"/>
      <c r="VDG20" s="163"/>
      <c r="VDH20" s="163"/>
      <c r="VDI20" s="163"/>
      <c r="VDJ20" s="163"/>
      <c r="VDK20" s="163"/>
      <c r="VDL20" s="163"/>
      <c r="VDM20" s="163"/>
      <c r="VDN20" s="163"/>
      <c r="VDO20" s="163"/>
      <c r="VDP20" s="163"/>
      <c r="VDQ20" s="163"/>
      <c r="VDR20" s="163"/>
      <c r="VDS20" s="163"/>
      <c r="VDT20" s="163"/>
      <c r="VDU20" s="163"/>
      <c r="VDV20" s="163"/>
      <c r="VDW20" s="163"/>
      <c r="VDX20" s="163"/>
      <c r="VDY20" s="163"/>
      <c r="VDZ20" s="163"/>
      <c r="VEA20" s="163"/>
      <c r="VEB20" s="163"/>
      <c r="VEC20" s="163"/>
      <c r="VED20" s="163"/>
      <c r="VEE20" s="163"/>
      <c r="VEF20" s="163"/>
      <c r="VEG20" s="163"/>
      <c r="VEH20" s="163"/>
      <c r="VEI20" s="163"/>
      <c r="VEJ20" s="163"/>
      <c r="VEK20" s="163"/>
      <c r="VEL20" s="163"/>
      <c r="VEM20" s="163"/>
      <c r="VEN20" s="163"/>
      <c r="VEO20" s="163"/>
      <c r="VEP20" s="163"/>
      <c r="VEQ20" s="163"/>
      <c r="VER20" s="163"/>
      <c r="VES20" s="163"/>
      <c r="VET20" s="163"/>
      <c r="VEU20" s="163"/>
      <c r="VEV20" s="163"/>
      <c r="VEW20" s="163"/>
      <c r="VEX20" s="163"/>
      <c r="VEY20" s="163"/>
      <c r="VEZ20" s="163"/>
      <c r="VFA20" s="163"/>
      <c r="VFB20" s="163"/>
      <c r="VFC20" s="163"/>
      <c r="VFD20" s="163"/>
      <c r="VFE20" s="163"/>
      <c r="VFF20" s="163"/>
      <c r="VFG20" s="163"/>
      <c r="VFH20" s="163"/>
      <c r="VFI20" s="163"/>
      <c r="VFJ20" s="163"/>
      <c r="VFK20" s="163"/>
      <c r="VFL20" s="163"/>
      <c r="VFM20" s="163"/>
      <c r="VFN20" s="163"/>
      <c r="VFO20" s="163"/>
      <c r="VFP20" s="163"/>
      <c r="VFQ20" s="163"/>
      <c r="VFR20" s="163"/>
      <c r="VFS20" s="163"/>
      <c r="VFT20" s="163"/>
      <c r="VFU20" s="163"/>
      <c r="VFV20" s="163"/>
      <c r="VFW20" s="163"/>
      <c r="VFX20" s="163"/>
      <c r="VFY20" s="163"/>
      <c r="VFZ20" s="163"/>
      <c r="VGA20" s="163"/>
      <c r="VGB20" s="163"/>
      <c r="VGC20" s="163"/>
      <c r="VGD20" s="163"/>
      <c r="VGE20" s="163"/>
      <c r="VGF20" s="163"/>
      <c r="VGG20" s="163"/>
      <c r="VGH20" s="163"/>
      <c r="VGI20" s="163"/>
      <c r="VGJ20" s="163"/>
      <c r="VGK20" s="163"/>
      <c r="VGL20" s="163"/>
      <c r="VGM20" s="163"/>
      <c r="VGN20" s="163"/>
      <c r="VGO20" s="163"/>
      <c r="VGP20" s="163"/>
      <c r="VGQ20" s="163"/>
      <c r="VGR20" s="163"/>
      <c r="VGS20" s="163"/>
      <c r="VGT20" s="163"/>
      <c r="VGU20" s="163"/>
      <c r="VGV20" s="163"/>
      <c r="VGW20" s="163"/>
      <c r="VGX20" s="163"/>
      <c r="VGY20" s="163"/>
      <c r="VGZ20" s="163"/>
      <c r="VHA20" s="163"/>
      <c r="VHB20" s="163"/>
      <c r="VHC20" s="163"/>
      <c r="VHD20" s="163"/>
      <c r="VHE20" s="163"/>
      <c r="VHF20" s="163"/>
      <c r="VHG20" s="163"/>
      <c r="VHH20" s="163"/>
      <c r="VHI20" s="163"/>
      <c r="VHJ20" s="163"/>
      <c r="VHK20" s="163"/>
      <c r="VHL20" s="163"/>
      <c r="VHM20" s="163"/>
      <c r="VHN20" s="163"/>
      <c r="VHO20" s="163"/>
      <c r="VHP20" s="163"/>
      <c r="VHQ20" s="163"/>
      <c r="VHR20" s="163"/>
      <c r="VHS20" s="163"/>
      <c r="VHT20" s="163"/>
      <c r="VHU20" s="163"/>
      <c r="VHV20" s="163"/>
      <c r="VHW20" s="163"/>
      <c r="VHX20" s="163"/>
      <c r="VHY20" s="163"/>
      <c r="VHZ20" s="163"/>
      <c r="VIA20" s="163"/>
      <c r="VIB20" s="163"/>
      <c r="VIC20" s="163"/>
      <c r="VID20" s="163"/>
      <c r="VIE20" s="163"/>
      <c r="VIF20" s="163"/>
      <c r="VIG20" s="163"/>
      <c r="VIH20" s="163"/>
      <c r="VII20" s="163"/>
      <c r="VIJ20" s="163"/>
      <c r="VIK20" s="163"/>
      <c r="VIL20" s="163"/>
      <c r="VIM20" s="163"/>
      <c r="VIN20" s="163"/>
      <c r="VIO20" s="163"/>
      <c r="VIP20" s="163"/>
      <c r="VIQ20" s="163"/>
      <c r="VIR20" s="163"/>
      <c r="VIS20" s="163"/>
      <c r="VIT20" s="163"/>
      <c r="VIU20" s="163"/>
      <c r="VIV20" s="163"/>
      <c r="VIW20" s="163"/>
      <c r="VIX20" s="163"/>
      <c r="VIY20" s="163"/>
      <c r="VIZ20" s="163"/>
      <c r="VJA20" s="163"/>
      <c r="VJB20" s="163"/>
      <c r="VJC20" s="163"/>
      <c r="VJD20" s="163"/>
      <c r="VJE20" s="163"/>
      <c r="VJF20" s="163"/>
      <c r="VJG20" s="163"/>
      <c r="VJH20" s="163"/>
      <c r="VJI20" s="163"/>
      <c r="VJJ20" s="163"/>
      <c r="VJK20" s="163"/>
      <c r="VJL20" s="163"/>
      <c r="VJM20" s="163"/>
      <c r="VJN20" s="163"/>
      <c r="VJO20" s="163"/>
      <c r="VJP20" s="163"/>
      <c r="VJQ20" s="163"/>
      <c r="VJR20" s="163"/>
      <c r="VJS20" s="163"/>
      <c r="VJT20" s="163"/>
      <c r="VJU20" s="163"/>
      <c r="VJV20" s="163"/>
      <c r="VJW20" s="163"/>
      <c r="VJX20" s="163"/>
      <c r="VJY20" s="163"/>
      <c r="VJZ20" s="163"/>
      <c r="VKA20" s="163"/>
      <c r="VKB20" s="163"/>
      <c r="VKC20" s="163"/>
      <c r="VKD20" s="163"/>
      <c r="VKE20" s="163"/>
      <c r="VKF20" s="163"/>
      <c r="VKG20" s="163"/>
      <c r="VKH20" s="163"/>
      <c r="VKI20" s="163"/>
      <c r="VKJ20" s="163"/>
      <c r="VKK20" s="163"/>
      <c r="VKL20" s="163"/>
      <c r="VKM20" s="163"/>
      <c r="VKN20" s="163"/>
      <c r="VKO20" s="163"/>
      <c r="VKP20" s="163"/>
      <c r="VKQ20" s="163"/>
      <c r="VKR20" s="163"/>
      <c r="VKS20" s="163"/>
      <c r="VKT20" s="163"/>
      <c r="VKU20" s="163"/>
      <c r="VKV20" s="163"/>
      <c r="VKW20" s="163"/>
      <c r="VKX20" s="163"/>
      <c r="VKY20" s="163"/>
      <c r="VKZ20" s="163"/>
      <c r="VLA20" s="163"/>
      <c r="VLB20" s="163"/>
      <c r="VLC20" s="163"/>
      <c r="VLD20" s="163"/>
      <c r="VLE20" s="163"/>
      <c r="VLF20" s="163"/>
      <c r="VLG20" s="163"/>
      <c r="VLH20" s="163"/>
      <c r="VLI20" s="163"/>
      <c r="VLJ20" s="163"/>
      <c r="VLK20" s="163"/>
      <c r="VLL20" s="163"/>
      <c r="VLM20" s="163"/>
      <c r="VLN20" s="163"/>
      <c r="VLO20" s="163"/>
      <c r="VLP20" s="163"/>
      <c r="VLQ20" s="163"/>
      <c r="VLR20" s="163"/>
      <c r="VLS20" s="163"/>
      <c r="VLT20" s="163"/>
      <c r="VLU20" s="163"/>
      <c r="VLV20" s="163"/>
      <c r="VLW20" s="163"/>
      <c r="VLX20" s="163"/>
      <c r="VLY20" s="163"/>
      <c r="VLZ20" s="163"/>
      <c r="VMA20" s="163"/>
      <c r="VMB20" s="163"/>
      <c r="VMC20" s="163"/>
      <c r="VMD20" s="163"/>
      <c r="VME20" s="163"/>
      <c r="VMF20" s="163"/>
      <c r="VMG20" s="163"/>
      <c r="VMH20" s="163"/>
      <c r="VMI20" s="163"/>
      <c r="VMJ20" s="163"/>
      <c r="VMK20" s="163"/>
      <c r="VML20" s="163"/>
      <c r="VMM20" s="163"/>
      <c r="VMN20" s="163"/>
      <c r="VMO20" s="163"/>
      <c r="VMP20" s="163"/>
      <c r="VMQ20" s="163"/>
      <c r="VMR20" s="163"/>
      <c r="VMS20" s="163"/>
      <c r="VMT20" s="163"/>
      <c r="VMU20" s="163"/>
      <c r="VMV20" s="163"/>
      <c r="VMW20" s="163"/>
      <c r="VMX20" s="163"/>
      <c r="VMY20" s="163"/>
      <c r="VMZ20" s="163"/>
      <c r="VNA20" s="163"/>
      <c r="VNB20" s="163"/>
      <c r="VNC20" s="163"/>
      <c r="VND20" s="163"/>
      <c r="VNE20" s="163"/>
      <c r="VNF20" s="163"/>
      <c r="VNG20" s="163"/>
      <c r="VNH20" s="163"/>
      <c r="VNI20" s="163"/>
      <c r="VNJ20" s="163"/>
      <c r="VNK20" s="163"/>
      <c r="VNL20" s="163"/>
      <c r="VNM20" s="163"/>
      <c r="VNN20" s="163"/>
      <c r="VNO20" s="163"/>
      <c r="VNP20" s="163"/>
      <c r="VNQ20" s="163"/>
      <c r="VNR20" s="163"/>
      <c r="VNS20" s="163"/>
      <c r="VNT20" s="163"/>
      <c r="VNU20" s="163"/>
      <c r="VNV20" s="163"/>
      <c r="VNW20" s="163"/>
      <c r="VNX20" s="163"/>
      <c r="VNY20" s="163"/>
      <c r="VNZ20" s="163"/>
      <c r="VOA20" s="163"/>
      <c r="VOB20" s="163"/>
      <c r="VOC20" s="163"/>
      <c r="VOD20" s="163"/>
      <c r="VOE20" s="163"/>
      <c r="VOF20" s="163"/>
      <c r="VOG20" s="163"/>
      <c r="VOH20" s="163"/>
      <c r="VOI20" s="163"/>
      <c r="VOJ20" s="163"/>
      <c r="VOK20" s="163"/>
      <c r="VOL20" s="163"/>
      <c r="VOM20" s="163"/>
      <c r="VON20" s="163"/>
      <c r="VOO20" s="163"/>
      <c r="VOP20" s="163"/>
      <c r="VOQ20" s="163"/>
      <c r="VOR20" s="163"/>
      <c r="VOS20" s="163"/>
      <c r="VOT20" s="163"/>
      <c r="VOU20" s="163"/>
      <c r="VOV20" s="163"/>
      <c r="VOW20" s="163"/>
      <c r="VOX20" s="163"/>
      <c r="VOY20" s="163"/>
      <c r="VOZ20" s="163"/>
      <c r="VPA20" s="163"/>
      <c r="VPB20" s="163"/>
      <c r="VPC20" s="163"/>
      <c r="VPD20" s="163"/>
      <c r="VPE20" s="163"/>
      <c r="VPF20" s="163"/>
      <c r="VPG20" s="163"/>
      <c r="VPH20" s="163"/>
      <c r="VPI20" s="163"/>
      <c r="VPJ20" s="163"/>
      <c r="VPK20" s="163"/>
      <c r="VPL20" s="163"/>
      <c r="VPM20" s="163"/>
      <c r="VPN20" s="163"/>
      <c r="VPO20" s="163"/>
      <c r="VPP20" s="163"/>
      <c r="VPQ20" s="163"/>
      <c r="VPR20" s="163"/>
      <c r="VPS20" s="163"/>
      <c r="VPT20" s="163"/>
      <c r="VPU20" s="163"/>
      <c r="VPV20" s="163"/>
      <c r="VPW20" s="163"/>
      <c r="VPX20" s="163"/>
      <c r="VPY20" s="163"/>
      <c r="VPZ20" s="163"/>
      <c r="VQA20" s="163"/>
      <c r="VQB20" s="163"/>
      <c r="VQC20" s="163"/>
      <c r="VQD20" s="163"/>
      <c r="VQE20" s="163"/>
      <c r="VQF20" s="163"/>
      <c r="VQG20" s="163"/>
      <c r="VQH20" s="163"/>
      <c r="VQI20" s="163"/>
      <c r="VQJ20" s="163"/>
      <c r="VQK20" s="163"/>
      <c r="VQL20" s="163"/>
      <c r="VQM20" s="163"/>
      <c r="VQN20" s="163"/>
      <c r="VQO20" s="163"/>
      <c r="VQP20" s="163"/>
      <c r="VQQ20" s="163"/>
      <c r="VQR20" s="163"/>
      <c r="VQS20" s="163"/>
      <c r="VQT20" s="163"/>
      <c r="VQU20" s="163"/>
      <c r="VQV20" s="163"/>
      <c r="VQW20" s="163"/>
      <c r="VQX20" s="163"/>
      <c r="VQY20" s="163"/>
      <c r="VQZ20" s="163"/>
      <c r="VRA20" s="163"/>
      <c r="VRB20" s="163"/>
      <c r="VRC20" s="163"/>
      <c r="VRD20" s="163"/>
      <c r="VRE20" s="163"/>
      <c r="VRF20" s="163"/>
      <c r="VRG20" s="163"/>
      <c r="VRH20" s="163"/>
      <c r="VRI20" s="163"/>
      <c r="VRJ20" s="163"/>
      <c r="VRK20" s="163"/>
      <c r="VRL20" s="163"/>
      <c r="VRM20" s="163"/>
      <c r="VRN20" s="163"/>
      <c r="VRO20" s="163"/>
      <c r="VRP20" s="163"/>
      <c r="VRQ20" s="163"/>
      <c r="VRR20" s="163"/>
      <c r="VRS20" s="163"/>
      <c r="VRT20" s="163"/>
      <c r="VRU20" s="163"/>
      <c r="VRV20" s="163"/>
      <c r="VRW20" s="163"/>
      <c r="VRX20" s="163"/>
      <c r="VRY20" s="163"/>
      <c r="VRZ20" s="163"/>
      <c r="VSA20" s="163"/>
      <c r="VSB20" s="163"/>
      <c r="VSC20" s="163"/>
      <c r="VSD20" s="163"/>
      <c r="VSE20" s="163"/>
      <c r="VSF20" s="163"/>
      <c r="VSG20" s="163"/>
      <c r="VSH20" s="163"/>
      <c r="VSI20" s="163"/>
      <c r="VSJ20" s="163"/>
      <c r="VSK20" s="163"/>
      <c r="VSL20" s="163"/>
      <c r="VSM20" s="163"/>
      <c r="VSN20" s="163"/>
      <c r="VSO20" s="163"/>
      <c r="VSP20" s="163"/>
      <c r="VSQ20" s="163"/>
      <c r="VSR20" s="163"/>
      <c r="VSS20" s="163"/>
      <c r="VST20" s="163"/>
      <c r="VSU20" s="163"/>
      <c r="VSV20" s="163"/>
      <c r="VSW20" s="163"/>
      <c r="VSX20" s="163"/>
      <c r="VSY20" s="163"/>
      <c r="VSZ20" s="163"/>
      <c r="VTA20" s="163"/>
      <c r="VTB20" s="163"/>
      <c r="VTC20" s="163"/>
      <c r="VTD20" s="163"/>
      <c r="VTE20" s="163"/>
      <c r="VTF20" s="163"/>
      <c r="VTG20" s="163"/>
      <c r="VTH20" s="163"/>
      <c r="VTI20" s="163"/>
      <c r="VTJ20" s="163"/>
      <c r="VTK20" s="163"/>
      <c r="VTL20" s="163"/>
      <c r="VTM20" s="163"/>
      <c r="VTN20" s="163"/>
      <c r="VTO20" s="163"/>
      <c r="VTP20" s="163"/>
      <c r="VTQ20" s="163"/>
      <c r="VTR20" s="163"/>
      <c r="VTS20" s="163"/>
      <c r="VTT20" s="163"/>
      <c r="VTU20" s="163"/>
      <c r="VTV20" s="163"/>
      <c r="VTW20" s="163"/>
      <c r="VTX20" s="163"/>
      <c r="VTY20" s="163"/>
      <c r="VTZ20" s="163"/>
      <c r="VUA20" s="163"/>
      <c r="VUB20" s="163"/>
      <c r="VUC20" s="163"/>
      <c r="VUD20" s="163"/>
      <c r="VUE20" s="163"/>
      <c r="VUF20" s="163"/>
      <c r="VUG20" s="163"/>
      <c r="VUH20" s="163"/>
      <c r="VUI20" s="163"/>
      <c r="VUJ20" s="163"/>
      <c r="VUK20" s="163"/>
      <c r="VUL20" s="163"/>
      <c r="VUM20" s="163"/>
      <c r="VUN20" s="163"/>
      <c r="VUO20" s="163"/>
      <c r="VUP20" s="163"/>
      <c r="VUQ20" s="163"/>
      <c r="VUR20" s="163"/>
      <c r="VUS20" s="163"/>
      <c r="VUT20" s="163"/>
      <c r="VUU20" s="163"/>
      <c r="VUV20" s="163"/>
      <c r="VUW20" s="163"/>
      <c r="VUX20" s="163"/>
      <c r="VUY20" s="163"/>
      <c r="VUZ20" s="163"/>
      <c r="VVA20" s="163"/>
      <c r="VVB20" s="163"/>
      <c r="VVC20" s="163"/>
      <c r="VVD20" s="163"/>
      <c r="VVE20" s="163"/>
      <c r="VVF20" s="163"/>
      <c r="VVG20" s="163"/>
      <c r="VVH20" s="163"/>
      <c r="VVI20" s="163"/>
      <c r="VVJ20" s="163"/>
      <c r="VVK20" s="163"/>
      <c r="VVL20" s="163"/>
      <c r="VVM20" s="163"/>
      <c r="VVN20" s="163"/>
      <c r="VVO20" s="163"/>
      <c r="VVP20" s="163"/>
      <c r="VVQ20" s="163"/>
      <c r="VVR20" s="163"/>
      <c r="VVS20" s="163"/>
      <c r="VVT20" s="163"/>
      <c r="VVU20" s="163"/>
      <c r="VVV20" s="163"/>
      <c r="VVW20" s="163"/>
      <c r="VVX20" s="163"/>
      <c r="VVY20" s="163"/>
      <c r="VVZ20" s="163"/>
      <c r="VWA20" s="163"/>
      <c r="VWB20" s="163"/>
      <c r="VWC20" s="163"/>
      <c r="VWD20" s="163"/>
      <c r="VWE20" s="163"/>
      <c r="VWF20" s="163"/>
      <c r="VWG20" s="163"/>
      <c r="VWH20" s="163"/>
      <c r="VWI20" s="163"/>
      <c r="VWJ20" s="163"/>
      <c r="VWK20" s="163"/>
      <c r="VWL20" s="163"/>
      <c r="VWM20" s="163"/>
      <c r="VWN20" s="163"/>
      <c r="VWO20" s="163"/>
      <c r="VWP20" s="163"/>
      <c r="VWQ20" s="163"/>
      <c r="VWR20" s="163"/>
      <c r="VWS20" s="163"/>
      <c r="VWT20" s="163"/>
      <c r="VWU20" s="163"/>
      <c r="VWV20" s="163"/>
      <c r="VWW20" s="163"/>
      <c r="VWX20" s="163"/>
      <c r="VWY20" s="163"/>
      <c r="VWZ20" s="163"/>
      <c r="VXA20" s="163"/>
      <c r="VXB20" s="163"/>
      <c r="VXC20" s="163"/>
      <c r="VXD20" s="163"/>
      <c r="VXE20" s="163"/>
      <c r="VXF20" s="163"/>
      <c r="VXG20" s="163"/>
      <c r="VXH20" s="163"/>
      <c r="VXI20" s="163"/>
      <c r="VXJ20" s="163"/>
      <c r="VXK20" s="163"/>
      <c r="VXL20" s="163"/>
      <c r="VXM20" s="163"/>
      <c r="VXN20" s="163"/>
      <c r="VXO20" s="163"/>
      <c r="VXP20" s="163"/>
      <c r="VXQ20" s="163"/>
      <c r="VXR20" s="163"/>
      <c r="VXS20" s="163"/>
      <c r="VXT20" s="163"/>
      <c r="VXU20" s="163"/>
      <c r="VXV20" s="163"/>
      <c r="VXW20" s="163"/>
      <c r="VXX20" s="163"/>
      <c r="VXY20" s="163"/>
      <c r="VXZ20" s="163"/>
      <c r="VYA20" s="163"/>
      <c r="VYB20" s="163"/>
      <c r="VYC20" s="163"/>
      <c r="VYD20" s="163"/>
      <c r="VYE20" s="163"/>
      <c r="VYF20" s="163"/>
      <c r="VYG20" s="163"/>
      <c r="VYH20" s="163"/>
      <c r="VYI20" s="163"/>
      <c r="VYJ20" s="163"/>
      <c r="VYK20" s="163"/>
      <c r="VYL20" s="163"/>
      <c r="VYM20" s="163"/>
      <c r="VYN20" s="163"/>
      <c r="VYO20" s="163"/>
      <c r="VYP20" s="163"/>
      <c r="VYQ20" s="163"/>
      <c r="VYR20" s="163"/>
      <c r="VYS20" s="163"/>
      <c r="VYT20" s="163"/>
      <c r="VYU20" s="163"/>
      <c r="VYV20" s="163"/>
      <c r="VYW20" s="163"/>
      <c r="VYX20" s="163"/>
      <c r="VYY20" s="163"/>
      <c r="VYZ20" s="163"/>
      <c r="VZA20" s="163"/>
      <c r="VZB20" s="163"/>
      <c r="VZC20" s="163"/>
      <c r="VZD20" s="163"/>
      <c r="VZE20" s="163"/>
      <c r="VZF20" s="163"/>
      <c r="VZG20" s="163"/>
      <c r="VZH20" s="163"/>
      <c r="VZI20" s="163"/>
      <c r="VZJ20" s="163"/>
      <c r="VZK20" s="163"/>
      <c r="VZL20" s="163"/>
      <c r="VZM20" s="163"/>
      <c r="VZN20" s="163"/>
      <c r="VZO20" s="163"/>
      <c r="VZP20" s="163"/>
      <c r="VZQ20" s="163"/>
      <c r="VZR20" s="163"/>
      <c r="VZS20" s="163"/>
      <c r="VZT20" s="163"/>
      <c r="VZU20" s="163"/>
      <c r="VZV20" s="163"/>
      <c r="VZW20" s="163"/>
      <c r="VZX20" s="163"/>
      <c r="VZY20" s="163"/>
      <c r="VZZ20" s="163"/>
      <c r="WAA20" s="163"/>
      <c r="WAB20" s="163"/>
      <c r="WAC20" s="163"/>
      <c r="WAD20" s="163"/>
      <c r="WAE20" s="163"/>
      <c r="WAF20" s="163"/>
      <c r="WAG20" s="163"/>
      <c r="WAH20" s="163"/>
      <c r="WAI20" s="163"/>
      <c r="WAJ20" s="163"/>
      <c r="WAK20" s="163"/>
      <c r="WAL20" s="163"/>
      <c r="WAM20" s="163"/>
      <c r="WAN20" s="163"/>
      <c r="WAO20" s="163"/>
      <c r="WAP20" s="163"/>
      <c r="WAQ20" s="163"/>
      <c r="WAR20" s="163"/>
      <c r="WAS20" s="163"/>
      <c r="WAT20" s="163"/>
      <c r="WAU20" s="163"/>
      <c r="WAV20" s="163"/>
      <c r="WAW20" s="163"/>
      <c r="WAX20" s="163"/>
      <c r="WAY20" s="163"/>
      <c r="WAZ20" s="163"/>
      <c r="WBA20" s="163"/>
      <c r="WBB20" s="163"/>
      <c r="WBC20" s="163"/>
      <c r="WBD20" s="163"/>
      <c r="WBE20" s="163"/>
      <c r="WBF20" s="163"/>
      <c r="WBG20" s="163"/>
      <c r="WBH20" s="163"/>
      <c r="WBI20" s="163"/>
      <c r="WBJ20" s="163"/>
      <c r="WBK20" s="163"/>
      <c r="WBL20" s="163"/>
      <c r="WBM20" s="163"/>
      <c r="WBN20" s="163"/>
      <c r="WBO20" s="163"/>
      <c r="WBP20" s="163"/>
      <c r="WBQ20" s="163"/>
      <c r="WBR20" s="163"/>
      <c r="WBS20" s="163"/>
      <c r="WBT20" s="163"/>
      <c r="WBU20" s="163"/>
      <c r="WBV20" s="163"/>
      <c r="WBW20" s="163"/>
      <c r="WBX20" s="163"/>
      <c r="WBY20" s="163"/>
      <c r="WBZ20" s="163"/>
      <c r="WCA20" s="163"/>
      <c r="WCB20" s="163"/>
      <c r="WCC20" s="163"/>
      <c r="WCD20" s="163"/>
      <c r="WCE20" s="163"/>
      <c r="WCF20" s="163"/>
      <c r="WCG20" s="163"/>
      <c r="WCH20" s="163"/>
      <c r="WCI20" s="163"/>
      <c r="WCJ20" s="163"/>
      <c r="WCK20" s="163"/>
      <c r="WCL20" s="163"/>
      <c r="WCM20" s="163"/>
      <c r="WCN20" s="163"/>
      <c r="WCO20" s="163"/>
      <c r="WCP20" s="163"/>
      <c r="WCQ20" s="163"/>
      <c r="WCR20" s="163"/>
      <c r="WCS20" s="163"/>
      <c r="WCT20" s="163"/>
      <c r="WCU20" s="163"/>
      <c r="WCV20" s="163"/>
      <c r="WCW20" s="163"/>
      <c r="WCX20" s="163"/>
      <c r="WCY20" s="163"/>
      <c r="WCZ20" s="163"/>
      <c r="WDA20" s="163"/>
      <c r="WDB20" s="163"/>
      <c r="WDC20" s="163"/>
      <c r="WDD20" s="163"/>
      <c r="WDE20" s="163"/>
      <c r="WDF20" s="163"/>
      <c r="WDG20" s="163"/>
      <c r="WDH20" s="163"/>
      <c r="WDI20" s="163"/>
      <c r="WDJ20" s="163"/>
      <c r="WDK20" s="163"/>
      <c r="WDL20" s="163"/>
      <c r="WDM20" s="163"/>
      <c r="WDN20" s="163"/>
      <c r="WDO20" s="163"/>
      <c r="WDP20" s="163"/>
      <c r="WDQ20" s="163"/>
      <c r="WDR20" s="163"/>
      <c r="WDS20" s="163"/>
      <c r="WDT20" s="163"/>
      <c r="WDU20" s="163"/>
      <c r="WDV20" s="163"/>
      <c r="WDW20" s="163"/>
      <c r="WDX20" s="163"/>
      <c r="WDY20" s="163"/>
      <c r="WDZ20" s="163"/>
      <c r="WEA20" s="163"/>
      <c r="WEB20" s="163"/>
      <c r="WEC20" s="163"/>
      <c r="WED20" s="163"/>
      <c r="WEE20" s="163"/>
      <c r="WEF20" s="163"/>
      <c r="WEG20" s="163"/>
      <c r="WEH20" s="163"/>
      <c r="WEI20" s="163"/>
      <c r="WEJ20" s="163"/>
      <c r="WEK20" s="163"/>
      <c r="WEL20" s="163"/>
      <c r="WEM20" s="163"/>
      <c r="WEN20" s="163"/>
      <c r="WEO20" s="163"/>
      <c r="WEP20" s="163"/>
      <c r="WEQ20" s="163"/>
      <c r="WER20" s="163"/>
      <c r="WES20" s="163"/>
      <c r="WET20" s="163"/>
      <c r="WEU20" s="163"/>
      <c r="WEV20" s="163"/>
      <c r="WEW20" s="163"/>
      <c r="WEX20" s="163"/>
      <c r="WEY20" s="163"/>
      <c r="WEZ20" s="163"/>
      <c r="WFA20" s="163"/>
      <c r="WFB20" s="163"/>
      <c r="WFC20" s="163"/>
      <c r="WFD20" s="163"/>
      <c r="WFE20" s="163"/>
      <c r="WFF20" s="163"/>
      <c r="WFG20" s="163"/>
      <c r="WFH20" s="163"/>
      <c r="WFI20" s="163"/>
      <c r="WFJ20" s="163"/>
      <c r="WFK20" s="163"/>
      <c r="WFL20" s="163"/>
      <c r="WFM20" s="163"/>
      <c r="WFN20" s="163"/>
      <c r="WFO20" s="163"/>
      <c r="WFP20" s="163"/>
      <c r="WFQ20" s="163"/>
      <c r="WFR20" s="163"/>
      <c r="WFS20" s="163"/>
      <c r="WFT20" s="163"/>
      <c r="WFU20" s="163"/>
      <c r="WFV20" s="163"/>
      <c r="WFW20" s="163"/>
      <c r="WFX20" s="163"/>
      <c r="WFY20" s="163"/>
      <c r="WFZ20" s="163"/>
      <c r="WGA20" s="163"/>
      <c r="WGB20" s="163"/>
      <c r="WGC20" s="163"/>
      <c r="WGD20" s="163"/>
      <c r="WGE20" s="163"/>
      <c r="WGF20" s="163"/>
      <c r="WGG20" s="163"/>
      <c r="WGH20" s="163"/>
      <c r="WGI20" s="163"/>
      <c r="WGJ20" s="163"/>
      <c r="WGK20" s="163"/>
      <c r="WGL20" s="163"/>
      <c r="WGM20" s="163"/>
      <c r="WGN20" s="163"/>
      <c r="WGO20" s="163"/>
      <c r="WGP20" s="163"/>
      <c r="WGQ20" s="163"/>
      <c r="WGR20" s="163"/>
      <c r="WGS20" s="163"/>
      <c r="WGT20" s="163"/>
      <c r="WGU20" s="163"/>
      <c r="WGV20" s="163"/>
      <c r="WGW20" s="163"/>
      <c r="WGX20" s="163"/>
      <c r="WGY20" s="163"/>
      <c r="WGZ20" s="163"/>
      <c r="WHA20" s="163"/>
      <c r="WHB20" s="163"/>
      <c r="WHC20" s="163"/>
      <c r="WHD20" s="163"/>
      <c r="WHE20" s="163"/>
      <c r="WHF20" s="163"/>
      <c r="WHG20" s="163"/>
      <c r="WHH20" s="163"/>
      <c r="WHI20" s="163"/>
      <c r="WHJ20" s="163"/>
      <c r="WHK20" s="163"/>
      <c r="WHL20" s="163"/>
      <c r="WHM20" s="163"/>
      <c r="WHN20" s="163"/>
      <c r="WHO20" s="163"/>
      <c r="WHP20" s="163"/>
      <c r="WHQ20" s="163"/>
      <c r="WHR20" s="163"/>
      <c r="WHS20" s="163"/>
      <c r="WHT20" s="163"/>
      <c r="WHU20" s="163"/>
      <c r="WHV20" s="163"/>
      <c r="WHW20" s="163"/>
      <c r="WHX20" s="163"/>
      <c r="WHY20" s="163"/>
      <c r="WHZ20" s="163"/>
      <c r="WIA20" s="163"/>
      <c r="WIB20" s="163"/>
      <c r="WIC20" s="163"/>
      <c r="WID20" s="163"/>
      <c r="WIE20" s="163"/>
      <c r="WIF20" s="163"/>
      <c r="WIG20" s="163"/>
      <c r="WIH20" s="163"/>
      <c r="WII20" s="163"/>
      <c r="WIJ20" s="163"/>
      <c r="WIK20" s="163"/>
      <c r="WIL20" s="163"/>
      <c r="WIM20" s="163"/>
      <c r="WIN20" s="163"/>
      <c r="WIO20" s="163"/>
      <c r="WIP20" s="163"/>
      <c r="WIQ20" s="163"/>
      <c r="WIR20" s="163"/>
      <c r="WIS20" s="163"/>
      <c r="WIT20" s="163"/>
      <c r="WIU20" s="163"/>
      <c r="WIV20" s="163"/>
      <c r="WIW20" s="163"/>
      <c r="WIX20" s="163"/>
      <c r="WIY20" s="163"/>
      <c r="WIZ20" s="163"/>
      <c r="WJA20" s="163"/>
      <c r="WJB20" s="163"/>
      <c r="WJC20" s="163"/>
      <c r="WJD20" s="163"/>
      <c r="WJE20" s="163"/>
      <c r="WJF20" s="163"/>
      <c r="WJG20" s="163"/>
      <c r="WJH20" s="163"/>
      <c r="WJI20" s="163"/>
      <c r="WJJ20" s="163"/>
      <c r="WJK20" s="163"/>
      <c r="WJL20" s="163"/>
      <c r="WJM20" s="163"/>
      <c r="WJN20" s="163"/>
      <c r="WJO20" s="163"/>
      <c r="WJP20" s="163"/>
      <c r="WJQ20" s="163"/>
      <c r="WJR20" s="163"/>
      <c r="WJS20" s="163"/>
      <c r="WJT20" s="163"/>
      <c r="WJU20" s="163"/>
      <c r="WJV20" s="163"/>
      <c r="WJW20" s="163"/>
      <c r="WJX20" s="163"/>
      <c r="WJY20" s="163"/>
      <c r="WJZ20" s="163"/>
      <c r="WKA20" s="163"/>
      <c r="WKB20" s="163"/>
      <c r="WKC20" s="163"/>
      <c r="WKD20" s="163"/>
      <c r="WKE20" s="163"/>
      <c r="WKF20" s="163"/>
      <c r="WKG20" s="163"/>
      <c r="WKH20" s="163"/>
      <c r="WKI20" s="163"/>
      <c r="WKJ20" s="163"/>
      <c r="WKK20" s="163"/>
      <c r="WKL20" s="163"/>
      <c r="WKM20" s="163"/>
      <c r="WKN20" s="163"/>
      <c r="WKO20" s="163"/>
      <c r="WKP20" s="163"/>
      <c r="WKQ20" s="163"/>
      <c r="WKR20" s="163"/>
      <c r="WKS20" s="163"/>
      <c r="WKT20" s="163"/>
      <c r="WKU20" s="163"/>
      <c r="WKV20" s="163"/>
      <c r="WKW20" s="163"/>
      <c r="WKX20" s="163"/>
      <c r="WKY20" s="163"/>
      <c r="WKZ20" s="163"/>
      <c r="WLA20" s="163"/>
      <c r="WLB20" s="163"/>
      <c r="WLC20" s="163"/>
      <c r="WLD20" s="163"/>
      <c r="WLE20" s="163"/>
      <c r="WLF20" s="163"/>
      <c r="WLG20" s="163"/>
      <c r="WLH20" s="163"/>
      <c r="WLI20" s="163"/>
      <c r="WLJ20" s="163"/>
      <c r="WLK20" s="163"/>
      <c r="WLL20" s="163"/>
      <c r="WLM20" s="163"/>
      <c r="WLN20" s="163"/>
      <c r="WLO20" s="163"/>
      <c r="WLP20" s="163"/>
      <c r="WLQ20" s="163"/>
      <c r="WLR20" s="163"/>
      <c r="WLS20" s="163"/>
      <c r="WLT20" s="163"/>
      <c r="WLU20" s="163"/>
      <c r="WLV20" s="163"/>
      <c r="WLW20" s="163"/>
      <c r="WLX20" s="163"/>
      <c r="WLY20" s="163"/>
      <c r="WLZ20" s="163"/>
      <c r="WMA20" s="163"/>
      <c r="WMB20" s="163"/>
      <c r="WMC20" s="163"/>
      <c r="WMD20" s="163"/>
      <c r="WME20" s="163"/>
      <c r="WMF20" s="163"/>
      <c r="WMG20" s="163"/>
      <c r="WMH20" s="163"/>
      <c r="WMI20" s="163"/>
      <c r="WMJ20" s="163"/>
      <c r="WMK20" s="163"/>
      <c r="WML20" s="163"/>
      <c r="WMM20" s="163"/>
      <c r="WMN20" s="163"/>
      <c r="WMO20" s="163"/>
      <c r="WMP20" s="163"/>
      <c r="WMQ20" s="163"/>
      <c r="WMR20" s="163"/>
      <c r="WMS20" s="163"/>
      <c r="WMT20" s="163"/>
      <c r="WMU20" s="163"/>
      <c r="WMV20" s="163"/>
      <c r="WMW20" s="163"/>
      <c r="WMX20" s="163"/>
      <c r="WMY20" s="163"/>
      <c r="WMZ20" s="163"/>
      <c r="WNA20" s="163"/>
      <c r="WNB20" s="163"/>
      <c r="WNC20" s="163"/>
      <c r="WND20" s="163"/>
      <c r="WNE20" s="163"/>
      <c r="WNF20" s="163"/>
      <c r="WNG20" s="163"/>
      <c r="WNH20" s="163"/>
      <c r="WNI20" s="163"/>
      <c r="WNJ20" s="163"/>
      <c r="WNK20" s="163"/>
      <c r="WNL20" s="163"/>
      <c r="WNM20" s="163"/>
      <c r="WNN20" s="163"/>
      <c r="WNO20" s="163"/>
      <c r="WNP20" s="163"/>
      <c r="WNQ20" s="163"/>
      <c r="WNR20" s="163"/>
      <c r="WNS20" s="163"/>
      <c r="WNT20" s="163"/>
      <c r="WNU20" s="163"/>
      <c r="WNV20" s="163"/>
      <c r="WNW20" s="163"/>
      <c r="WNX20" s="163"/>
      <c r="WNY20" s="163"/>
      <c r="WNZ20" s="163"/>
      <c r="WOA20" s="163"/>
      <c r="WOB20" s="163"/>
      <c r="WOC20" s="163"/>
      <c r="WOD20" s="163"/>
      <c r="WOE20" s="163"/>
      <c r="WOF20" s="163"/>
      <c r="WOG20" s="163"/>
      <c r="WOH20" s="163"/>
      <c r="WOI20" s="163"/>
      <c r="WOJ20" s="163"/>
      <c r="WOK20" s="163"/>
      <c r="WOL20" s="163"/>
      <c r="WOM20" s="163"/>
      <c r="WON20" s="163"/>
      <c r="WOO20" s="163"/>
      <c r="WOP20" s="163"/>
      <c r="WOQ20" s="163"/>
      <c r="WOR20" s="163"/>
      <c r="WOS20" s="163"/>
      <c r="WOT20" s="163"/>
      <c r="WOU20" s="163"/>
      <c r="WOV20" s="163"/>
      <c r="WOW20" s="163"/>
      <c r="WOX20" s="163"/>
      <c r="WOY20" s="163"/>
      <c r="WOZ20" s="163"/>
      <c r="WPA20" s="163"/>
      <c r="WPB20" s="163"/>
      <c r="WPC20" s="163"/>
      <c r="WPD20" s="163"/>
      <c r="WPE20" s="163"/>
      <c r="WPF20" s="163"/>
      <c r="WPG20" s="163"/>
      <c r="WPH20" s="163"/>
      <c r="WPI20" s="163"/>
      <c r="WPJ20" s="163"/>
      <c r="WPK20" s="163"/>
      <c r="WPL20" s="163"/>
      <c r="WPM20" s="163"/>
      <c r="WPN20" s="163"/>
      <c r="WPO20" s="163"/>
      <c r="WPP20" s="163"/>
      <c r="WPQ20" s="163"/>
      <c r="WPR20" s="163"/>
      <c r="WPS20" s="163"/>
      <c r="WPT20" s="163"/>
      <c r="WPU20" s="163"/>
      <c r="WPV20" s="163"/>
      <c r="WPW20" s="163"/>
      <c r="WPX20" s="163"/>
      <c r="WPY20" s="163"/>
      <c r="WPZ20" s="163"/>
      <c r="WQA20" s="163"/>
      <c r="WQB20" s="163"/>
      <c r="WQC20" s="163"/>
      <c r="WQD20" s="163"/>
      <c r="WQE20" s="163"/>
      <c r="WQF20" s="163"/>
      <c r="WQG20" s="163"/>
      <c r="WQH20" s="163"/>
      <c r="WQI20" s="163"/>
      <c r="WQJ20" s="163"/>
      <c r="WQK20" s="163"/>
      <c r="WQL20" s="163"/>
      <c r="WQM20" s="163"/>
      <c r="WQN20" s="163"/>
      <c r="WQO20" s="163"/>
      <c r="WQP20" s="163"/>
      <c r="WQQ20" s="163"/>
      <c r="WQR20" s="163"/>
      <c r="WQS20" s="163"/>
      <c r="WQT20" s="163"/>
      <c r="WQU20" s="163"/>
      <c r="WQV20" s="163"/>
      <c r="WQW20" s="163"/>
      <c r="WQX20" s="163"/>
      <c r="WQY20" s="163"/>
      <c r="WQZ20" s="163"/>
      <c r="WRA20" s="163"/>
      <c r="WRB20" s="163"/>
      <c r="WRC20" s="163"/>
      <c r="WRD20" s="163"/>
      <c r="WRE20" s="163"/>
      <c r="WRF20" s="163"/>
      <c r="WRG20" s="163"/>
      <c r="WRH20" s="163"/>
      <c r="WRI20" s="163"/>
      <c r="WRJ20" s="163"/>
      <c r="WRK20" s="163"/>
      <c r="WRL20" s="163"/>
      <c r="WRM20" s="163"/>
      <c r="WRN20" s="163"/>
      <c r="WRO20" s="163"/>
      <c r="WRP20" s="163"/>
      <c r="WRQ20" s="163"/>
      <c r="WRR20" s="163"/>
      <c r="WRS20" s="163"/>
      <c r="WRT20" s="163"/>
      <c r="WRU20" s="163"/>
      <c r="WRV20" s="163"/>
      <c r="WRW20" s="163"/>
      <c r="WRX20" s="163"/>
      <c r="WRY20" s="163"/>
      <c r="WRZ20" s="163"/>
      <c r="WSA20" s="163"/>
      <c r="WSB20" s="163"/>
      <c r="WSC20" s="163"/>
      <c r="WSD20" s="163"/>
      <c r="WSE20" s="163"/>
      <c r="WSF20" s="163"/>
      <c r="WSG20" s="163"/>
      <c r="WSH20" s="163"/>
      <c r="WSI20" s="163"/>
      <c r="WSJ20" s="163"/>
      <c r="WSK20" s="163"/>
      <c r="WSL20" s="163"/>
      <c r="WSM20" s="163"/>
      <c r="WSN20" s="163"/>
      <c r="WSO20" s="163"/>
      <c r="WSP20" s="163"/>
      <c r="WSQ20" s="163"/>
      <c r="WSR20" s="163"/>
      <c r="WSS20" s="163"/>
      <c r="WST20" s="163"/>
      <c r="WSU20" s="163"/>
      <c r="WSV20" s="163"/>
      <c r="WSW20" s="163"/>
      <c r="WSX20" s="163"/>
      <c r="WSY20" s="163"/>
      <c r="WSZ20" s="163"/>
      <c r="WTA20" s="163"/>
      <c r="WTB20" s="163"/>
      <c r="WTC20" s="163"/>
      <c r="WTD20" s="163"/>
      <c r="WTE20" s="163"/>
      <c r="WTF20" s="163"/>
      <c r="WTG20" s="163"/>
      <c r="WTH20" s="163"/>
      <c r="WTI20" s="163"/>
      <c r="WTJ20" s="163"/>
      <c r="WTK20" s="163"/>
      <c r="WTL20" s="163"/>
      <c r="WTM20" s="163"/>
      <c r="WTN20" s="163"/>
      <c r="WTO20" s="163"/>
      <c r="WTP20" s="163"/>
      <c r="WTQ20" s="163"/>
      <c r="WTR20" s="163"/>
      <c r="WTS20" s="163"/>
      <c r="WTT20" s="163"/>
      <c r="WTU20" s="163"/>
      <c r="WTV20" s="163"/>
      <c r="WTW20" s="163"/>
      <c r="WTX20" s="163"/>
      <c r="WTY20" s="163"/>
      <c r="WTZ20" s="163"/>
      <c r="WUA20" s="163"/>
      <c r="WUB20" s="163"/>
      <c r="WUC20" s="163"/>
      <c r="WUD20" s="163"/>
      <c r="WUE20" s="163"/>
      <c r="WUF20" s="163"/>
      <c r="WUG20" s="163"/>
      <c r="WUH20" s="163"/>
      <c r="WUI20" s="163"/>
      <c r="WUJ20" s="163"/>
      <c r="WUK20" s="163"/>
      <c r="WUL20" s="163"/>
      <c r="WUM20" s="163"/>
      <c r="WUN20" s="163"/>
      <c r="WUO20" s="163"/>
      <c r="WUP20" s="163"/>
      <c r="WUQ20" s="163"/>
      <c r="WUR20" s="163"/>
      <c r="WUS20" s="163"/>
      <c r="WUT20" s="163"/>
      <c r="WUU20" s="163"/>
      <c r="WUV20" s="163"/>
      <c r="WUW20" s="163"/>
      <c r="WUX20" s="163"/>
      <c r="WUY20" s="163"/>
      <c r="WUZ20" s="163"/>
      <c r="WVA20" s="163"/>
      <c r="WVB20" s="163"/>
      <c r="WVC20" s="163"/>
      <c r="WVD20" s="163"/>
      <c r="WVE20" s="163"/>
      <c r="WVF20" s="163"/>
      <c r="WVG20" s="163"/>
      <c r="WVH20" s="163"/>
      <c r="WVI20" s="163"/>
      <c r="WVJ20" s="163"/>
      <c r="WVK20" s="163"/>
      <c r="WVL20" s="163"/>
      <c r="WVM20" s="163"/>
      <c r="WVN20" s="163"/>
      <c r="WVO20" s="163"/>
      <c r="WVP20" s="163"/>
      <c r="WVQ20" s="163"/>
      <c r="WVR20" s="163"/>
      <c r="WVS20" s="163"/>
      <c r="WVT20" s="163"/>
      <c r="WVU20" s="163"/>
      <c r="WVV20" s="163"/>
      <c r="WVW20" s="163"/>
      <c r="WVX20" s="163"/>
      <c r="WVY20" s="163"/>
      <c r="WVZ20" s="163"/>
      <c r="WWA20" s="163"/>
      <c r="WWB20" s="163"/>
      <c r="WWC20" s="163"/>
      <c r="WWD20" s="163"/>
      <c r="WWE20" s="163"/>
      <c r="WWF20" s="163"/>
      <c r="WWG20" s="163"/>
      <c r="WWH20" s="163"/>
      <c r="WWI20" s="163"/>
      <c r="WWJ20" s="163"/>
      <c r="WWK20" s="163"/>
      <c r="WWL20" s="163"/>
      <c r="WWM20" s="163"/>
      <c r="WWN20" s="163"/>
      <c r="WWO20" s="163"/>
      <c r="WWP20" s="163"/>
      <c r="WWQ20" s="163"/>
      <c r="WWR20" s="163"/>
      <c r="WWS20" s="163"/>
      <c r="WWT20" s="163"/>
      <c r="WWU20" s="163"/>
      <c r="WWV20" s="163"/>
      <c r="WWW20" s="163"/>
      <c r="WWX20" s="163"/>
      <c r="WWY20" s="163"/>
      <c r="WWZ20" s="163"/>
      <c r="WXA20" s="163"/>
      <c r="WXB20" s="163"/>
      <c r="WXC20" s="163"/>
      <c r="WXD20" s="163"/>
      <c r="WXE20" s="163"/>
      <c r="WXF20" s="163"/>
      <c r="WXG20" s="163"/>
      <c r="WXH20" s="163"/>
      <c r="WXI20" s="163"/>
      <c r="WXJ20" s="163"/>
      <c r="WXK20" s="163"/>
      <c r="WXL20" s="163"/>
      <c r="WXM20" s="163"/>
      <c r="WXN20" s="163"/>
      <c r="WXO20" s="163"/>
      <c r="WXP20" s="163"/>
      <c r="WXQ20" s="163"/>
      <c r="WXR20" s="163"/>
      <c r="WXS20" s="163"/>
      <c r="WXT20" s="163"/>
      <c r="WXU20" s="163"/>
      <c r="WXV20" s="163"/>
      <c r="WXW20" s="163"/>
      <c r="WXX20" s="163"/>
      <c r="WXY20" s="163"/>
      <c r="WXZ20" s="163"/>
      <c r="WYA20" s="163"/>
      <c r="WYB20" s="163"/>
      <c r="WYC20" s="163"/>
      <c r="WYD20" s="163"/>
      <c r="WYE20" s="163"/>
      <c r="WYF20" s="163"/>
      <c r="WYG20" s="163"/>
      <c r="WYH20" s="163"/>
      <c r="WYI20" s="163"/>
      <c r="WYJ20" s="163"/>
      <c r="WYK20" s="163"/>
      <c r="WYL20" s="163"/>
      <c r="WYM20" s="163"/>
      <c r="WYN20" s="163"/>
      <c r="WYO20" s="163"/>
      <c r="WYP20" s="163"/>
      <c r="WYQ20" s="163"/>
      <c r="WYR20" s="163"/>
      <c r="WYS20" s="163"/>
      <c r="WYT20" s="163"/>
      <c r="WYU20" s="163"/>
      <c r="WYV20" s="163"/>
      <c r="WYW20" s="163"/>
      <c r="WYX20" s="163"/>
      <c r="WYY20" s="163"/>
      <c r="WYZ20" s="163"/>
      <c r="WZA20" s="163"/>
      <c r="WZB20" s="163"/>
      <c r="WZC20" s="163"/>
      <c r="WZD20" s="163"/>
      <c r="WZE20" s="163"/>
      <c r="WZF20" s="163"/>
      <c r="WZG20" s="163"/>
      <c r="WZH20" s="163"/>
      <c r="WZI20" s="163"/>
      <c r="WZJ20" s="163"/>
      <c r="WZK20" s="163"/>
      <c r="WZL20" s="163"/>
      <c r="WZM20" s="163"/>
      <c r="WZN20" s="163"/>
      <c r="WZO20" s="163"/>
      <c r="WZP20" s="163"/>
      <c r="WZQ20" s="163"/>
      <c r="WZR20" s="163"/>
      <c r="WZS20" s="163"/>
      <c r="WZT20" s="163"/>
      <c r="WZU20" s="163"/>
      <c r="WZV20" s="163"/>
      <c r="WZW20" s="163"/>
      <c r="WZX20" s="163"/>
      <c r="WZY20" s="163"/>
      <c r="WZZ20" s="163"/>
      <c r="XAA20" s="163"/>
      <c r="XAB20" s="163"/>
      <c r="XAC20" s="163"/>
      <c r="XAD20" s="163"/>
      <c r="XAE20" s="163"/>
      <c r="XAF20" s="163"/>
      <c r="XAG20" s="163"/>
      <c r="XAH20" s="163"/>
      <c r="XAI20" s="163"/>
      <c r="XAJ20" s="163"/>
      <c r="XAK20" s="163"/>
      <c r="XAL20" s="163"/>
      <c r="XAM20" s="163"/>
      <c r="XAN20" s="163"/>
      <c r="XAO20" s="163"/>
      <c r="XAP20" s="163"/>
      <c r="XAQ20" s="163"/>
      <c r="XAR20" s="163"/>
      <c r="XAS20" s="163"/>
      <c r="XAT20" s="163"/>
      <c r="XAU20" s="163"/>
      <c r="XAV20" s="163"/>
      <c r="XAW20" s="163"/>
      <c r="XAX20" s="163"/>
      <c r="XAY20" s="163"/>
      <c r="XAZ20" s="163"/>
      <c r="XBA20" s="163"/>
      <c r="XBB20" s="163"/>
      <c r="XBC20" s="163"/>
      <c r="XBD20" s="163"/>
      <c r="XBE20" s="163"/>
      <c r="XBF20" s="163"/>
      <c r="XBG20" s="163"/>
      <c r="XBH20" s="163"/>
      <c r="XBI20" s="163"/>
      <c r="XBJ20" s="163"/>
      <c r="XBK20" s="163"/>
      <c r="XBL20" s="163"/>
      <c r="XBM20" s="163"/>
      <c r="XBN20" s="163"/>
      <c r="XBO20" s="163"/>
      <c r="XBP20" s="163"/>
      <c r="XBQ20" s="163"/>
      <c r="XBR20" s="163"/>
      <c r="XBS20" s="163"/>
      <c r="XBT20" s="163"/>
      <c r="XBU20" s="163"/>
      <c r="XBV20" s="163"/>
      <c r="XBW20" s="163"/>
      <c r="XBX20" s="163"/>
      <c r="XBY20" s="163"/>
      <c r="XBZ20" s="163"/>
      <c r="XCA20" s="163"/>
      <c r="XCB20" s="163"/>
      <c r="XCC20" s="163"/>
      <c r="XCD20" s="163"/>
      <c r="XCE20" s="163"/>
      <c r="XCF20" s="163"/>
      <c r="XCG20" s="163"/>
      <c r="XCH20" s="163"/>
      <c r="XCI20" s="163"/>
      <c r="XCJ20" s="163"/>
      <c r="XCK20" s="163"/>
      <c r="XCL20" s="163"/>
      <c r="XCM20" s="163"/>
      <c r="XCN20" s="163"/>
      <c r="XCO20" s="163"/>
      <c r="XCP20" s="163"/>
      <c r="XCQ20" s="163"/>
      <c r="XCR20" s="163"/>
      <c r="XCS20" s="163"/>
      <c r="XCT20" s="163"/>
      <c r="XCU20" s="163"/>
      <c r="XCV20" s="163"/>
      <c r="XCW20" s="163"/>
      <c r="XCX20" s="163"/>
      <c r="XCY20" s="163"/>
      <c r="XCZ20" s="163"/>
      <c r="XDA20" s="163"/>
      <c r="XDB20" s="163"/>
      <c r="XDC20" s="163"/>
      <c r="XDD20" s="163"/>
      <c r="XDE20" s="163"/>
      <c r="XDF20" s="163"/>
      <c r="XDG20" s="163"/>
      <c r="XDH20" s="163"/>
      <c r="XDI20" s="163"/>
      <c r="XDJ20" s="163"/>
      <c r="XDK20" s="163"/>
      <c r="XDL20" s="163"/>
      <c r="XDM20" s="163"/>
      <c r="XDN20" s="163"/>
      <c r="XDO20" s="163"/>
      <c r="XDP20" s="163"/>
      <c r="XDQ20" s="163"/>
      <c r="XDR20" s="163"/>
      <c r="XDS20" s="163"/>
      <c r="XDT20" s="163"/>
      <c r="XDU20" s="163"/>
      <c r="XDV20" s="163"/>
      <c r="XDW20" s="163"/>
      <c r="XDX20" s="163"/>
      <c r="XDY20" s="163"/>
      <c r="XDZ20" s="163"/>
      <c r="XEA20" s="163"/>
      <c r="XEB20" s="163"/>
      <c r="XEC20" s="163"/>
      <c r="XED20" s="163"/>
      <c r="XEE20" s="163"/>
      <c r="XEF20" s="163"/>
      <c r="XEG20" s="163"/>
      <c r="XEH20" s="163"/>
      <c r="XEI20" s="163"/>
      <c r="XEJ20" s="163"/>
      <c r="XEK20" s="163"/>
      <c r="XEL20" s="163"/>
      <c r="XEM20" s="163"/>
      <c r="XEN20" s="163"/>
      <c r="XEO20" s="163"/>
      <c r="XEP20" s="163"/>
      <c r="XEQ20" s="163"/>
      <c r="XER20" s="163"/>
      <c r="XES20" s="163"/>
      <c r="XET20" s="163"/>
      <c r="XEU20" s="163"/>
      <c r="XEV20" s="163"/>
      <c r="XEW20" s="163"/>
      <c r="XEX20" s="163"/>
      <c r="XEY20" s="163"/>
      <c r="XEZ20" s="163"/>
    </row>
    <row r="21" spans="1:16380" s="183" customFormat="1" ht="30" customHeight="1">
      <c r="A21" s="163"/>
      <c r="B21" s="164"/>
      <c r="C21" s="165">
        <v>2020</v>
      </c>
      <c r="D21" s="178">
        <f t="shared" si="4"/>
        <v>75</v>
      </c>
      <c r="E21" s="176">
        <v>66</v>
      </c>
      <c r="F21" s="179">
        <v>2</v>
      </c>
      <c r="G21" s="176">
        <v>7</v>
      </c>
      <c r="H21" s="176">
        <v>0</v>
      </c>
      <c r="I21" s="178"/>
      <c r="J21" s="178">
        <f t="shared" si="3"/>
        <v>0</v>
      </c>
      <c r="K21" s="179">
        <v>0</v>
      </c>
      <c r="L21" s="179">
        <v>0</v>
      </c>
      <c r="M21" s="179">
        <v>0</v>
      </c>
      <c r="N21" s="179">
        <v>0</v>
      </c>
      <c r="O21" s="163"/>
      <c r="P21" s="163"/>
      <c r="Q21" s="163"/>
      <c r="R21" s="163"/>
      <c r="S21" s="182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  <c r="CY21" s="163"/>
      <c r="CZ21" s="163"/>
      <c r="DA21" s="163"/>
      <c r="DB21" s="163"/>
      <c r="DC21" s="163"/>
      <c r="DD21" s="163"/>
      <c r="DE21" s="163"/>
      <c r="DF21" s="163"/>
      <c r="DG21" s="163"/>
      <c r="DH21" s="163"/>
      <c r="DI21" s="163"/>
      <c r="DJ21" s="163"/>
      <c r="DK21" s="163"/>
      <c r="DL21" s="163"/>
      <c r="DM21" s="163"/>
      <c r="DN21" s="163"/>
      <c r="DO21" s="163"/>
      <c r="DP21" s="163"/>
      <c r="DQ21" s="163"/>
      <c r="DR21" s="163"/>
      <c r="DS21" s="163"/>
      <c r="DT21" s="163"/>
      <c r="DU21" s="163"/>
      <c r="DV21" s="163"/>
      <c r="DW21" s="163"/>
      <c r="DX21" s="163"/>
      <c r="DY21" s="163"/>
      <c r="DZ21" s="163"/>
      <c r="EA21" s="163"/>
      <c r="EB21" s="163"/>
      <c r="EC21" s="163"/>
      <c r="ED21" s="163"/>
      <c r="EE21" s="163"/>
      <c r="EF21" s="163"/>
      <c r="EG21" s="163"/>
      <c r="EH21" s="163"/>
      <c r="EI21" s="163"/>
      <c r="EJ21" s="163"/>
      <c r="EK21" s="163"/>
      <c r="EL21" s="163"/>
      <c r="EM21" s="163"/>
      <c r="EN21" s="163"/>
      <c r="EO21" s="163"/>
      <c r="EP21" s="163"/>
      <c r="EQ21" s="163"/>
      <c r="ER21" s="163"/>
      <c r="ES21" s="163"/>
      <c r="ET21" s="163"/>
      <c r="EU21" s="163"/>
      <c r="EV21" s="163"/>
      <c r="EW21" s="163"/>
      <c r="EX21" s="163"/>
      <c r="EY21" s="163"/>
      <c r="EZ21" s="163"/>
      <c r="FA21" s="163"/>
      <c r="FB21" s="163"/>
      <c r="FC21" s="163"/>
      <c r="FD21" s="163"/>
      <c r="FE21" s="163"/>
      <c r="FF21" s="163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  <c r="FQ21" s="163"/>
      <c r="FR21" s="163"/>
      <c r="FS21" s="163"/>
      <c r="FT21" s="163"/>
      <c r="FU21" s="163"/>
      <c r="FV21" s="163"/>
      <c r="FW21" s="163"/>
      <c r="FX21" s="163"/>
      <c r="FY21" s="163"/>
      <c r="FZ21" s="163"/>
      <c r="GA21" s="163"/>
      <c r="GB21" s="163"/>
      <c r="GC21" s="163"/>
      <c r="GD21" s="163"/>
      <c r="GE21" s="163"/>
      <c r="GF21" s="163"/>
      <c r="GG21" s="163"/>
      <c r="GH21" s="163"/>
      <c r="GI21" s="163"/>
      <c r="GJ21" s="163"/>
      <c r="GK21" s="163"/>
      <c r="GL21" s="163"/>
      <c r="GM21" s="163"/>
      <c r="GN21" s="163"/>
      <c r="GO21" s="163"/>
      <c r="GP21" s="163"/>
      <c r="GQ21" s="163"/>
      <c r="GR21" s="163"/>
      <c r="GS21" s="163"/>
      <c r="GT21" s="163"/>
      <c r="GU21" s="163"/>
      <c r="GV21" s="163"/>
      <c r="GW21" s="163"/>
      <c r="GX21" s="163"/>
      <c r="GY21" s="163"/>
      <c r="GZ21" s="163"/>
      <c r="HA21" s="163"/>
      <c r="HB21" s="163"/>
      <c r="HC21" s="163"/>
      <c r="HD21" s="163"/>
      <c r="HE21" s="163"/>
      <c r="HF21" s="163"/>
      <c r="HG21" s="163"/>
      <c r="HH21" s="163"/>
      <c r="HI21" s="163"/>
      <c r="HJ21" s="163"/>
      <c r="HK21" s="163"/>
      <c r="HL21" s="163"/>
      <c r="HM21" s="163"/>
      <c r="HN21" s="163"/>
      <c r="HO21" s="163"/>
      <c r="HP21" s="163"/>
      <c r="HQ21" s="163"/>
      <c r="HR21" s="163"/>
      <c r="HS21" s="163"/>
      <c r="HT21" s="163"/>
      <c r="HU21" s="163"/>
      <c r="HV21" s="163"/>
      <c r="HW21" s="163"/>
      <c r="HX21" s="163"/>
      <c r="HY21" s="163"/>
      <c r="HZ21" s="163"/>
      <c r="IA21" s="163"/>
      <c r="IB21" s="163"/>
      <c r="IC21" s="163"/>
      <c r="ID21" s="163"/>
      <c r="IE21" s="163"/>
      <c r="IF21" s="163"/>
      <c r="IG21" s="163"/>
      <c r="IH21" s="163"/>
      <c r="II21" s="163"/>
      <c r="IJ21" s="163"/>
      <c r="IK21" s="163"/>
      <c r="IL21" s="163"/>
      <c r="IM21" s="163"/>
      <c r="IN21" s="163"/>
      <c r="IO21" s="163"/>
      <c r="IP21" s="163"/>
      <c r="IQ21" s="163"/>
      <c r="IR21" s="163"/>
      <c r="IS21" s="163"/>
      <c r="IT21" s="163"/>
      <c r="IU21" s="163"/>
      <c r="IV21" s="163"/>
      <c r="IW21" s="163"/>
      <c r="IX21" s="163"/>
      <c r="IY21" s="163"/>
      <c r="IZ21" s="163"/>
      <c r="JA21" s="163"/>
      <c r="JB21" s="163"/>
      <c r="JC21" s="163"/>
      <c r="JD21" s="163"/>
      <c r="JE21" s="163"/>
      <c r="JF21" s="163"/>
      <c r="JG21" s="163"/>
      <c r="JH21" s="163"/>
      <c r="JI21" s="163"/>
      <c r="JJ21" s="163"/>
      <c r="JK21" s="163"/>
      <c r="JL21" s="163"/>
      <c r="JM21" s="163"/>
      <c r="JN21" s="163"/>
      <c r="JO21" s="163"/>
      <c r="JP21" s="163"/>
      <c r="JQ21" s="163"/>
      <c r="JR21" s="163"/>
      <c r="JS21" s="163"/>
      <c r="JT21" s="163"/>
      <c r="JU21" s="163"/>
      <c r="JV21" s="163"/>
      <c r="JW21" s="163"/>
      <c r="JX21" s="163"/>
      <c r="JY21" s="163"/>
      <c r="JZ21" s="163"/>
      <c r="KA21" s="163"/>
      <c r="KB21" s="163"/>
      <c r="KC21" s="163"/>
      <c r="KD21" s="163"/>
      <c r="KE21" s="163"/>
      <c r="KF21" s="163"/>
      <c r="KG21" s="163"/>
      <c r="KH21" s="163"/>
      <c r="KI21" s="163"/>
      <c r="KJ21" s="163"/>
      <c r="KK21" s="163"/>
      <c r="KL21" s="163"/>
      <c r="KM21" s="163"/>
      <c r="KN21" s="163"/>
      <c r="KO21" s="163"/>
      <c r="KP21" s="163"/>
      <c r="KQ21" s="163"/>
      <c r="KR21" s="163"/>
      <c r="KS21" s="163"/>
      <c r="KT21" s="163"/>
      <c r="KU21" s="163"/>
      <c r="KV21" s="163"/>
      <c r="KW21" s="163"/>
      <c r="KX21" s="163"/>
      <c r="KY21" s="163"/>
      <c r="KZ21" s="163"/>
      <c r="LA21" s="163"/>
      <c r="LB21" s="163"/>
      <c r="LC21" s="163"/>
      <c r="LD21" s="163"/>
      <c r="LE21" s="163"/>
      <c r="LF21" s="163"/>
      <c r="LG21" s="163"/>
      <c r="LH21" s="163"/>
      <c r="LI21" s="163"/>
      <c r="LJ21" s="163"/>
      <c r="LK21" s="163"/>
      <c r="LL21" s="163"/>
      <c r="LM21" s="163"/>
      <c r="LN21" s="163"/>
      <c r="LO21" s="163"/>
      <c r="LP21" s="163"/>
      <c r="LQ21" s="163"/>
      <c r="LR21" s="163"/>
      <c r="LS21" s="163"/>
      <c r="LT21" s="163"/>
      <c r="LU21" s="163"/>
      <c r="LV21" s="163"/>
      <c r="LW21" s="163"/>
      <c r="LX21" s="163"/>
      <c r="LY21" s="163"/>
      <c r="LZ21" s="163"/>
      <c r="MA21" s="163"/>
      <c r="MB21" s="163"/>
      <c r="MC21" s="163"/>
      <c r="MD21" s="163"/>
      <c r="ME21" s="163"/>
      <c r="MF21" s="163"/>
      <c r="MG21" s="163"/>
      <c r="MH21" s="163"/>
      <c r="MI21" s="163"/>
      <c r="MJ21" s="163"/>
      <c r="MK21" s="163"/>
      <c r="ML21" s="163"/>
      <c r="MM21" s="163"/>
      <c r="MN21" s="163"/>
      <c r="MO21" s="163"/>
      <c r="MP21" s="163"/>
      <c r="MQ21" s="163"/>
      <c r="MR21" s="163"/>
      <c r="MS21" s="163"/>
      <c r="MT21" s="163"/>
      <c r="MU21" s="163"/>
      <c r="MV21" s="163"/>
      <c r="MW21" s="163"/>
      <c r="MX21" s="163"/>
      <c r="MY21" s="163"/>
      <c r="MZ21" s="163"/>
      <c r="NA21" s="163"/>
      <c r="NB21" s="163"/>
      <c r="NC21" s="163"/>
      <c r="ND21" s="163"/>
      <c r="NE21" s="163"/>
      <c r="NF21" s="163"/>
      <c r="NG21" s="163"/>
      <c r="NH21" s="163"/>
      <c r="NI21" s="163"/>
      <c r="NJ21" s="163"/>
      <c r="NK21" s="163"/>
      <c r="NL21" s="163"/>
      <c r="NM21" s="163"/>
      <c r="NN21" s="163"/>
      <c r="NO21" s="163"/>
      <c r="NP21" s="163"/>
      <c r="NQ21" s="163"/>
      <c r="NR21" s="163"/>
      <c r="NS21" s="163"/>
      <c r="NT21" s="163"/>
      <c r="NU21" s="163"/>
      <c r="NV21" s="163"/>
      <c r="NW21" s="163"/>
      <c r="NX21" s="163"/>
      <c r="NY21" s="163"/>
      <c r="NZ21" s="163"/>
      <c r="OA21" s="163"/>
      <c r="OB21" s="163"/>
      <c r="OC21" s="163"/>
      <c r="OD21" s="163"/>
      <c r="OE21" s="163"/>
      <c r="OF21" s="163"/>
      <c r="OG21" s="163"/>
      <c r="OH21" s="163"/>
      <c r="OI21" s="163"/>
      <c r="OJ21" s="163"/>
      <c r="OK21" s="163"/>
      <c r="OL21" s="163"/>
      <c r="OM21" s="163"/>
      <c r="ON21" s="163"/>
      <c r="OO21" s="163"/>
      <c r="OP21" s="163"/>
      <c r="OQ21" s="163"/>
      <c r="OR21" s="163"/>
      <c r="OS21" s="163"/>
      <c r="OT21" s="163"/>
      <c r="OU21" s="163"/>
      <c r="OV21" s="163"/>
      <c r="OW21" s="163"/>
      <c r="OX21" s="163"/>
      <c r="OY21" s="163"/>
      <c r="OZ21" s="163"/>
      <c r="PA21" s="163"/>
      <c r="PB21" s="163"/>
      <c r="PC21" s="163"/>
      <c r="PD21" s="163"/>
      <c r="PE21" s="163"/>
      <c r="PF21" s="163"/>
      <c r="PG21" s="163"/>
      <c r="PH21" s="163"/>
      <c r="PI21" s="163"/>
      <c r="PJ21" s="163"/>
      <c r="PK21" s="163"/>
      <c r="PL21" s="163"/>
      <c r="PM21" s="163"/>
      <c r="PN21" s="163"/>
      <c r="PO21" s="163"/>
      <c r="PP21" s="163"/>
      <c r="PQ21" s="163"/>
      <c r="PR21" s="163"/>
      <c r="PS21" s="163"/>
      <c r="PT21" s="163"/>
      <c r="PU21" s="163"/>
      <c r="PV21" s="163"/>
      <c r="PW21" s="163"/>
      <c r="PX21" s="163"/>
      <c r="PY21" s="163"/>
      <c r="PZ21" s="163"/>
      <c r="QA21" s="163"/>
      <c r="QB21" s="163"/>
      <c r="QC21" s="163"/>
      <c r="QD21" s="163"/>
      <c r="QE21" s="163"/>
      <c r="QF21" s="163"/>
      <c r="QG21" s="163"/>
      <c r="QH21" s="163"/>
      <c r="QI21" s="163"/>
      <c r="QJ21" s="163"/>
      <c r="QK21" s="163"/>
      <c r="QL21" s="163"/>
      <c r="QM21" s="163"/>
      <c r="QN21" s="163"/>
      <c r="QO21" s="163"/>
      <c r="QP21" s="163"/>
      <c r="QQ21" s="163"/>
      <c r="QR21" s="163"/>
      <c r="QS21" s="163"/>
      <c r="QT21" s="163"/>
      <c r="QU21" s="163"/>
      <c r="QV21" s="163"/>
      <c r="QW21" s="163"/>
      <c r="QX21" s="163"/>
      <c r="QY21" s="163"/>
      <c r="QZ21" s="163"/>
      <c r="RA21" s="163"/>
      <c r="RB21" s="163"/>
      <c r="RC21" s="163"/>
      <c r="RD21" s="163"/>
      <c r="RE21" s="163"/>
      <c r="RF21" s="163"/>
      <c r="RG21" s="163"/>
      <c r="RH21" s="163"/>
      <c r="RI21" s="163"/>
      <c r="RJ21" s="163"/>
      <c r="RK21" s="163"/>
      <c r="RL21" s="163"/>
      <c r="RM21" s="163"/>
      <c r="RN21" s="163"/>
      <c r="RO21" s="163"/>
      <c r="RP21" s="163"/>
      <c r="RQ21" s="163"/>
      <c r="RR21" s="163"/>
      <c r="RS21" s="163"/>
      <c r="RT21" s="163"/>
      <c r="RU21" s="163"/>
      <c r="RV21" s="163"/>
      <c r="RW21" s="163"/>
      <c r="RX21" s="163"/>
      <c r="RY21" s="163"/>
      <c r="RZ21" s="163"/>
      <c r="SA21" s="163"/>
      <c r="SB21" s="163"/>
      <c r="SC21" s="163"/>
      <c r="SD21" s="163"/>
      <c r="SE21" s="163"/>
      <c r="SF21" s="163"/>
      <c r="SG21" s="163"/>
      <c r="SH21" s="163"/>
      <c r="SI21" s="163"/>
      <c r="SJ21" s="163"/>
      <c r="SK21" s="163"/>
      <c r="SL21" s="163"/>
      <c r="SM21" s="163"/>
      <c r="SN21" s="163"/>
      <c r="SO21" s="163"/>
      <c r="SP21" s="163"/>
      <c r="SQ21" s="163"/>
      <c r="SR21" s="163"/>
      <c r="SS21" s="163"/>
      <c r="ST21" s="163"/>
      <c r="SU21" s="163"/>
      <c r="SV21" s="163"/>
      <c r="SW21" s="163"/>
      <c r="SX21" s="163"/>
      <c r="SY21" s="163"/>
      <c r="SZ21" s="163"/>
      <c r="TA21" s="163"/>
      <c r="TB21" s="163"/>
      <c r="TC21" s="163"/>
      <c r="TD21" s="163"/>
      <c r="TE21" s="163"/>
      <c r="TF21" s="163"/>
      <c r="TG21" s="163"/>
      <c r="TH21" s="163"/>
      <c r="TI21" s="163"/>
      <c r="TJ21" s="163"/>
      <c r="TK21" s="163"/>
      <c r="TL21" s="163"/>
      <c r="TM21" s="163"/>
      <c r="TN21" s="163"/>
      <c r="TO21" s="163"/>
      <c r="TP21" s="163"/>
      <c r="TQ21" s="163"/>
      <c r="TR21" s="163"/>
      <c r="TS21" s="163"/>
      <c r="TT21" s="163"/>
      <c r="TU21" s="163"/>
      <c r="TV21" s="163"/>
      <c r="TW21" s="163"/>
      <c r="TX21" s="163"/>
      <c r="TY21" s="163"/>
      <c r="TZ21" s="163"/>
      <c r="UA21" s="163"/>
      <c r="UB21" s="163"/>
      <c r="UC21" s="163"/>
      <c r="UD21" s="163"/>
      <c r="UE21" s="163"/>
      <c r="UF21" s="163"/>
      <c r="UG21" s="163"/>
      <c r="UH21" s="163"/>
      <c r="UI21" s="163"/>
      <c r="UJ21" s="163"/>
      <c r="UK21" s="163"/>
      <c r="UL21" s="163"/>
      <c r="UM21" s="163"/>
      <c r="UN21" s="163"/>
      <c r="UO21" s="163"/>
      <c r="UP21" s="163"/>
      <c r="UQ21" s="163"/>
      <c r="UR21" s="163"/>
      <c r="US21" s="163"/>
      <c r="UT21" s="163"/>
      <c r="UU21" s="163"/>
      <c r="UV21" s="163"/>
      <c r="UW21" s="163"/>
      <c r="UX21" s="163"/>
      <c r="UY21" s="163"/>
      <c r="UZ21" s="163"/>
      <c r="VA21" s="163"/>
      <c r="VB21" s="163"/>
      <c r="VC21" s="163"/>
      <c r="VD21" s="163"/>
      <c r="VE21" s="163"/>
      <c r="VF21" s="163"/>
      <c r="VG21" s="163"/>
      <c r="VH21" s="163"/>
      <c r="VI21" s="163"/>
      <c r="VJ21" s="163"/>
      <c r="VK21" s="163"/>
      <c r="VL21" s="163"/>
      <c r="VM21" s="163"/>
      <c r="VN21" s="163"/>
      <c r="VO21" s="163"/>
      <c r="VP21" s="163"/>
      <c r="VQ21" s="163"/>
      <c r="VR21" s="163"/>
      <c r="VS21" s="163"/>
      <c r="VT21" s="163"/>
      <c r="VU21" s="163"/>
      <c r="VV21" s="163"/>
      <c r="VW21" s="163"/>
      <c r="VX21" s="163"/>
      <c r="VY21" s="163"/>
      <c r="VZ21" s="163"/>
      <c r="WA21" s="163"/>
      <c r="WB21" s="163"/>
      <c r="WC21" s="163"/>
      <c r="WD21" s="163"/>
      <c r="WE21" s="163"/>
      <c r="WF21" s="163"/>
      <c r="WG21" s="163"/>
      <c r="WH21" s="163"/>
      <c r="WI21" s="163"/>
      <c r="WJ21" s="163"/>
      <c r="WK21" s="163"/>
      <c r="WL21" s="163"/>
      <c r="WM21" s="163"/>
      <c r="WN21" s="163"/>
      <c r="WO21" s="163"/>
      <c r="WP21" s="163"/>
      <c r="WQ21" s="163"/>
      <c r="WR21" s="163"/>
      <c r="WS21" s="163"/>
      <c r="WT21" s="163"/>
      <c r="WU21" s="163"/>
      <c r="WV21" s="163"/>
      <c r="WW21" s="163"/>
      <c r="WX21" s="163"/>
      <c r="WY21" s="163"/>
      <c r="WZ21" s="163"/>
      <c r="XA21" s="163"/>
      <c r="XB21" s="163"/>
      <c r="XC21" s="163"/>
      <c r="XD21" s="163"/>
      <c r="XE21" s="163"/>
      <c r="XF21" s="163"/>
      <c r="XG21" s="163"/>
      <c r="XH21" s="163"/>
      <c r="XI21" s="163"/>
      <c r="XJ21" s="163"/>
      <c r="XK21" s="163"/>
      <c r="XL21" s="163"/>
      <c r="XM21" s="163"/>
      <c r="XN21" s="163"/>
      <c r="XO21" s="163"/>
      <c r="XP21" s="163"/>
      <c r="XQ21" s="163"/>
      <c r="XR21" s="163"/>
      <c r="XS21" s="163"/>
      <c r="XT21" s="163"/>
      <c r="XU21" s="163"/>
      <c r="XV21" s="163"/>
      <c r="XW21" s="163"/>
      <c r="XX21" s="163"/>
      <c r="XY21" s="163"/>
      <c r="XZ21" s="163"/>
      <c r="YA21" s="163"/>
      <c r="YB21" s="163"/>
      <c r="YC21" s="163"/>
      <c r="YD21" s="163"/>
      <c r="YE21" s="163"/>
      <c r="YF21" s="163"/>
      <c r="YG21" s="163"/>
      <c r="YH21" s="163"/>
      <c r="YI21" s="163"/>
      <c r="YJ21" s="163"/>
      <c r="YK21" s="163"/>
      <c r="YL21" s="163"/>
      <c r="YM21" s="163"/>
      <c r="YN21" s="163"/>
      <c r="YO21" s="163"/>
      <c r="YP21" s="163"/>
      <c r="YQ21" s="163"/>
      <c r="YR21" s="163"/>
      <c r="YS21" s="163"/>
      <c r="YT21" s="163"/>
      <c r="YU21" s="163"/>
      <c r="YV21" s="163"/>
      <c r="YW21" s="163"/>
      <c r="YX21" s="163"/>
      <c r="YY21" s="163"/>
      <c r="YZ21" s="163"/>
      <c r="ZA21" s="163"/>
      <c r="ZB21" s="163"/>
      <c r="ZC21" s="163"/>
      <c r="ZD21" s="163"/>
      <c r="ZE21" s="163"/>
      <c r="ZF21" s="163"/>
      <c r="ZG21" s="163"/>
      <c r="ZH21" s="163"/>
      <c r="ZI21" s="163"/>
      <c r="ZJ21" s="163"/>
      <c r="ZK21" s="163"/>
      <c r="ZL21" s="163"/>
      <c r="ZM21" s="163"/>
      <c r="ZN21" s="163"/>
      <c r="ZO21" s="163"/>
      <c r="ZP21" s="163"/>
      <c r="ZQ21" s="163"/>
      <c r="ZR21" s="163"/>
      <c r="ZS21" s="163"/>
      <c r="ZT21" s="163"/>
      <c r="ZU21" s="163"/>
      <c r="ZV21" s="163"/>
      <c r="ZW21" s="163"/>
      <c r="ZX21" s="163"/>
      <c r="ZY21" s="163"/>
      <c r="ZZ21" s="163"/>
      <c r="AAA21" s="163"/>
      <c r="AAB21" s="163"/>
      <c r="AAC21" s="163"/>
      <c r="AAD21" s="163"/>
      <c r="AAE21" s="163"/>
      <c r="AAF21" s="163"/>
      <c r="AAG21" s="163"/>
      <c r="AAH21" s="163"/>
      <c r="AAI21" s="163"/>
      <c r="AAJ21" s="163"/>
      <c r="AAK21" s="163"/>
      <c r="AAL21" s="163"/>
      <c r="AAM21" s="163"/>
      <c r="AAN21" s="163"/>
      <c r="AAO21" s="163"/>
      <c r="AAP21" s="163"/>
      <c r="AAQ21" s="163"/>
      <c r="AAR21" s="163"/>
      <c r="AAS21" s="163"/>
      <c r="AAT21" s="163"/>
      <c r="AAU21" s="163"/>
      <c r="AAV21" s="163"/>
      <c r="AAW21" s="163"/>
      <c r="AAX21" s="163"/>
      <c r="AAY21" s="163"/>
      <c r="AAZ21" s="163"/>
      <c r="ABA21" s="163"/>
      <c r="ABB21" s="163"/>
      <c r="ABC21" s="163"/>
      <c r="ABD21" s="163"/>
      <c r="ABE21" s="163"/>
      <c r="ABF21" s="163"/>
      <c r="ABG21" s="163"/>
      <c r="ABH21" s="163"/>
      <c r="ABI21" s="163"/>
      <c r="ABJ21" s="163"/>
      <c r="ABK21" s="163"/>
      <c r="ABL21" s="163"/>
      <c r="ABM21" s="163"/>
      <c r="ABN21" s="163"/>
      <c r="ABO21" s="163"/>
      <c r="ABP21" s="163"/>
      <c r="ABQ21" s="163"/>
      <c r="ABR21" s="163"/>
      <c r="ABS21" s="163"/>
      <c r="ABT21" s="163"/>
      <c r="ABU21" s="163"/>
      <c r="ABV21" s="163"/>
      <c r="ABW21" s="163"/>
      <c r="ABX21" s="163"/>
      <c r="ABY21" s="163"/>
      <c r="ABZ21" s="163"/>
      <c r="ACA21" s="163"/>
      <c r="ACB21" s="163"/>
      <c r="ACC21" s="163"/>
      <c r="ACD21" s="163"/>
      <c r="ACE21" s="163"/>
      <c r="ACF21" s="163"/>
      <c r="ACG21" s="163"/>
      <c r="ACH21" s="163"/>
      <c r="ACI21" s="163"/>
      <c r="ACJ21" s="163"/>
      <c r="ACK21" s="163"/>
      <c r="ACL21" s="163"/>
      <c r="ACM21" s="163"/>
      <c r="ACN21" s="163"/>
      <c r="ACO21" s="163"/>
      <c r="ACP21" s="163"/>
      <c r="ACQ21" s="163"/>
      <c r="ACR21" s="163"/>
      <c r="ACS21" s="163"/>
      <c r="ACT21" s="163"/>
      <c r="ACU21" s="163"/>
      <c r="ACV21" s="163"/>
      <c r="ACW21" s="163"/>
      <c r="ACX21" s="163"/>
      <c r="ACY21" s="163"/>
      <c r="ACZ21" s="163"/>
      <c r="ADA21" s="163"/>
      <c r="ADB21" s="163"/>
      <c r="ADC21" s="163"/>
      <c r="ADD21" s="163"/>
      <c r="ADE21" s="163"/>
      <c r="ADF21" s="163"/>
      <c r="ADG21" s="163"/>
      <c r="ADH21" s="163"/>
      <c r="ADI21" s="163"/>
      <c r="ADJ21" s="163"/>
      <c r="ADK21" s="163"/>
      <c r="ADL21" s="163"/>
      <c r="ADM21" s="163"/>
      <c r="ADN21" s="163"/>
      <c r="ADO21" s="163"/>
      <c r="ADP21" s="163"/>
      <c r="ADQ21" s="163"/>
      <c r="ADR21" s="163"/>
      <c r="ADS21" s="163"/>
      <c r="ADT21" s="163"/>
      <c r="ADU21" s="163"/>
      <c r="ADV21" s="163"/>
      <c r="ADW21" s="163"/>
      <c r="ADX21" s="163"/>
      <c r="ADY21" s="163"/>
      <c r="ADZ21" s="163"/>
      <c r="AEA21" s="163"/>
      <c r="AEB21" s="163"/>
      <c r="AEC21" s="163"/>
      <c r="AED21" s="163"/>
      <c r="AEE21" s="163"/>
      <c r="AEF21" s="163"/>
      <c r="AEG21" s="163"/>
      <c r="AEH21" s="163"/>
      <c r="AEI21" s="163"/>
      <c r="AEJ21" s="163"/>
      <c r="AEK21" s="163"/>
      <c r="AEL21" s="163"/>
      <c r="AEM21" s="163"/>
      <c r="AEN21" s="163"/>
      <c r="AEO21" s="163"/>
      <c r="AEP21" s="163"/>
      <c r="AEQ21" s="163"/>
      <c r="AER21" s="163"/>
      <c r="AES21" s="163"/>
      <c r="AET21" s="163"/>
      <c r="AEU21" s="163"/>
      <c r="AEV21" s="163"/>
      <c r="AEW21" s="163"/>
      <c r="AEX21" s="163"/>
      <c r="AEY21" s="163"/>
      <c r="AEZ21" s="163"/>
      <c r="AFA21" s="163"/>
      <c r="AFB21" s="163"/>
      <c r="AFC21" s="163"/>
      <c r="AFD21" s="163"/>
      <c r="AFE21" s="163"/>
      <c r="AFF21" s="163"/>
      <c r="AFG21" s="163"/>
      <c r="AFH21" s="163"/>
      <c r="AFI21" s="163"/>
      <c r="AFJ21" s="163"/>
      <c r="AFK21" s="163"/>
      <c r="AFL21" s="163"/>
      <c r="AFM21" s="163"/>
      <c r="AFN21" s="163"/>
      <c r="AFO21" s="163"/>
      <c r="AFP21" s="163"/>
      <c r="AFQ21" s="163"/>
      <c r="AFR21" s="163"/>
      <c r="AFS21" s="163"/>
      <c r="AFT21" s="163"/>
      <c r="AFU21" s="163"/>
      <c r="AFV21" s="163"/>
      <c r="AFW21" s="163"/>
      <c r="AFX21" s="163"/>
      <c r="AFY21" s="163"/>
      <c r="AFZ21" s="163"/>
      <c r="AGA21" s="163"/>
      <c r="AGB21" s="163"/>
      <c r="AGC21" s="163"/>
      <c r="AGD21" s="163"/>
      <c r="AGE21" s="163"/>
      <c r="AGF21" s="163"/>
      <c r="AGG21" s="163"/>
      <c r="AGH21" s="163"/>
      <c r="AGI21" s="163"/>
      <c r="AGJ21" s="163"/>
      <c r="AGK21" s="163"/>
      <c r="AGL21" s="163"/>
      <c r="AGM21" s="163"/>
      <c r="AGN21" s="163"/>
      <c r="AGO21" s="163"/>
      <c r="AGP21" s="163"/>
      <c r="AGQ21" s="163"/>
      <c r="AGR21" s="163"/>
      <c r="AGS21" s="163"/>
      <c r="AGT21" s="163"/>
      <c r="AGU21" s="163"/>
      <c r="AGV21" s="163"/>
      <c r="AGW21" s="163"/>
      <c r="AGX21" s="163"/>
      <c r="AGY21" s="163"/>
      <c r="AGZ21" s="163"/>
      <c r="AHA21" s="163"/>
      <c r="AHB21" s="163"/>
      <c r="AHC21" s="163"/>
      <c r="AHD21" s="163"/>
      <c r="AHE21" s="163"/>
      <c r="AHF21" s="163"/>
      <c r="AHG21" s="163"/>
      <c r="AHH21" s="163"/>
      <c r="AHI21" s="163"/>
      <c r="AHJ21" s="163"/>
      <c r="AHK21" s="163"/>
      <c r="AHL21" s="163"/>
      <c r="AHM21" s="163"/>
      <c r="AHN21" s="163"/>
      <c r="AHO21" s="163"/>
      <c r="AHP21" s="163"/>
      <c r="AHQ21" s="163"/>
      <c r="AHR21" s="163"/>
      <c r="AHS21" s="163"/>
      <c r="AHT21" s="163"/>
      <c r="AHU21" s="163"/>
      <c r="AHV21" s="163"/>
      <c r="AHW21" s="163"/>
      <c r="AHX21" s="163"/>
      <c r="AHY21" s="163"/>
      <c r="AHZ21" s="163"/>
      <c r="AIA21" s="163"/>
      <c r="AIB21" s="163"/>
      <c r="AIC21" s="163"/>
      <c r="AID21" s="163"/>
      <c r="AIE21" s="163"/>
      <c r="AIF21" s="163"/>
      <c r="AIG21" s="163"/>
      <c r="AIH21" s="163"/>
      <c r="AII21" s="163"/>
      <c r="AIJ21" s="163"/>
      <c r="AIK21" s="163"/>
      <c r="AIL21" s="163"/>
      <c r="AIM21" s="163"/>
      <c r="AIN21" s="163"/>
      <c r="AIO21" s="163"/>
      <c r="AIP21" s="163"/>
      <c r="AIQ21" s="163"/>
      <c r="AIR21" s="163"/>
      <c r="AIS21" s="163"/>
      <c r="AIT21" s="163"/>
      <c r="AIU21" s="163"/>
      <c r="AIV21" s="163"/>
      <c r="AIW21" s="163"/>
      <c r="AIX21" s="163"/>
      <c r="AIY21" s="163"/>
      <c r="AIZ21" s="163"/>
      <c r="AJA21" s="163"/>
      <c r="AJB21" s="163"/>
      <c r="AJC21" s="163"/>
      <c r="AJD21" s="163"/>
      <c r="AJE21" s="163"/>
      <c r="AJF21" s="163"/>
      <c r="AJG21" s="163"/>
      <c r="AJH21" s="163"/>
      <c r="AJI21" s="163"/>
      <c r="AJJ21" s="163"/>
      <c r="AJK21" s="163"/>
      <c r="AJL21" s="163"/>
      <c r="AJM21" s="163"/>
      <c r="AJN21" s="163"/>
      <c r="AJO21" s="163"/>
      <c r="AJP21" s="163"/>
      <c r="AJQ21" s="163"/>
      <c r="AJR21" s="163"/>
      <c r="AJS21" s="163"/>
      <c r="AJT21" s="163"/>
      <c r="AJU21" s="163"/>
      <c r="AJV21" s="163"/>
      <c r="AJW21" s="163"/>
      <c r="AJX21" s="163"/>
      <c r="AJY21" s="163"/>
      <c r="AJZ21" s="163"/>
      <c r="AKA21" s="163"/>
      <c r="AKB21" s="163"/>
      <c r="AKC21" s="163"/>
      <c r="AKD21" s="163"/>
      <c r="AKE21" s="163"/>
      <c r="AKF21" s="163"/>
      <c r="AKG21" s="163"/>
      <c r="AKH21" s="163"/>
      <c r="AKI21" s="163"/>
      <c r="AKJ21" s="163"/>
      <c r="AKK21" s="163"/>
      <c r="AKL21" s="163"/>
      <c r="AKM21" s="163"/>
      <c r="AKN21" s="163"/>
      <c r="AKO21" s="163"/>
      <c r="AKP21" s="163"/>
      <c r="AKQ21" s="163"/>
      <c r="AKR21" s="163"/>
      <c r="AKS21" s="163"/>
      <c r="AKT21" s="163"/>
      <c r="AKU21" s="163"/>
      <c r="AKV21" s="163"/>
      <c r="AKW21" s="163"/>
      <c r="AKX21" s="163"/>
      <c r="AKY21" s="163"/>
      <c r="AKZ21" s="163"/>
      <c r="ALA21" s="163"/>
      <c r="ALB21" s="163"/>
      <c r="ALC21" s="163"/>
      <c r="ALD21" s="163"/>
      <c r="ALE21" s="163"/>
      <c r="ALF21" s="163"/>
      <c r="ALG21" s="163"/>
      <c r="ALH21" s="163"/>
      <c r="ALI21" s="163"/>
      <c r="ALJ21" s="163"/>
      <c r="ALK21" s="163"/>
      <c r="ALL21" s="163"/>
      <c r="ALM21" s="163"/>
      <c r="ALN21" s="163"/>
      <c r="ALO21" s="163"/>
      <c r="ALP21" s="163"/>
      <c r="ALQ21" s="163"/>
      <c r="ALR21" s="163"/>
      <c r="ALS21" s="163"/>
      <c r="ALT21" s="163"/>
      <c r="ALU21" s="163"/>
      <c r="ALV21" s="163"/>
      <c r="ALW21" s="163"/>
      <c r="ALX21" s="163"/>
      <c r="ALY21" s="163"/>
      <c r="ALZ21" s="163"/>
      <c r="AMA21" s="163"/>
      <c r="AMB21" s="163"/>
      <c r="AMC21" s="163"/>
      <c r="AMD21" s="163"/>
      <c r="AME21" s="163"/>
      <c r="AMF21" s="163"/>
      <c r="AMG21" s="163"/>
      <c r="AMH21" s="163"/>
      <c r="AMI21" s="163"/>
      <c r="AMJ21" s="163"/>
      <c r="AMK21" s="163"/>
      <c r="AML21" s="163"/>
      <c r="AMM21" s="163"/>
      <c r="AMN21" s="163"/>
      <c r="AMO21" s="163"/>
      <c r="AMP21" s="163"/>
      <c r="AMQ21" s="163"/>
      <c r="AMR21" s="163"/>
      <c r="AMS21" s="163"/>
      <c r="AMT21" s="163"/>
      <c r="AMU21" s="163"/>
      <c r="AMV21" s="163"/>
      <c r="AMW21" s="163"/>
      <c r="AMX21" s="163"/>
      <c r="AMY21" s="163"/>
      <c r="AMZ21" s="163"/>
      <c r="ANA21" s="163"/>
      <c r="ANB21" s="163"/>
      <c r="ANC21" s="163"/>
      <c r="AND21" s="163"/>
      <c r="ANE21" s="163"/>
      <c r="ANF21" s="163"/>
      <c r="ANG21" s="163"/>
      <c r="ANH21" s="163"/>
      <c r="ANI21" s="163"/>
      <c r="ANJ21" s="163"/>
      <c r="ANK21" s="163"/>
      <c r="ANL21" s="163"/>
      <c r="ANM21" s="163"/>
      <c r="ANN21" s="163"/>
      <c r="ANO21" s="163"/>
      <c r="ANP21" s="163"/>
      <c r="ANQ21" s="163"/>
      <c r="ANR21" s="163"/>
      <c r="ANS21" s="163"/>
      <c r="ANT21" s="163"/>
      <c r="ANU21" s="163"/>
      <c r="ANV21" s="163"/>
      <c r="ANW21" s="163"/>
      <c r="ANX21" s="163"/>
      <c r="ANY21" s="163"/>
      <c r="ANZ21" s="163"/>
      <c r="AOA21" s="163"/>
      <c r="AOB21" s="163"/>
      <c r="AOC21" s="163"/>
      <c r="AOD21" s="163"/>
      <c r="AOE21" s="163"/>
      <c r="AOF21" s="163"/>
      <c r="AOG21" s="163"/>
      <c r="AOH21" s="163"/>
      <c r="AOI21" s="163"/>
      <c r="AOJ21" s="163"/>
      <c r="AOK21" s="163"/>
      <c r="AOL21" s="163"/>
      <c r="AOM21" s="163"/>
      <c r="AON21" s="163"/>
      <c r="AOO21" s="163"/>
      <c r="AOP21" s="163"/>
      <c r="AOQ21" s="163"/>
      <c r="AOR21" s="163"/>
      <c r="AOS21" s="163"/>
      <c r="AOT21" s="163"/>
      <c r="AOU21" s="163"/>
      <c r="AOV21" s="163"/>
      <c r="AOW21" s="163"/>
      <c r="AOX21" s="163"/>
      <c r="AOY21" s="163"/>
      <c r="AOZ21" s="163"/>
      <c r="APA21" s="163"/>
      <c r="APB21" s="163"/>
      <c r="APC21" s="163"/>
      <c r="APD21" s="163"/>
      <c r="APE21" s="163"/>
      <c r="APF21" s="163"/>
      <c r="APG21" s="163"/>
      <c r="APH21" s="163"/>
      <c r="API21" s="163"/>
      <c r="APJ21" s="163"/>
      <c r="APK21" s="163"/>
      <c r="APL21" s="163"/>
      <c r="APM21" s="163"/>
      <c r="APN21" s="163"/>
      <c r="APO21" s="163"/>
      <c r="APP21" s="163"/>
      <c r="APQ21" s="163"/>
      <c r="APR21" s="163"/>
      <c r="APS21" s="163"/>
      <c r="APT21" s="163"/>
      <c r="APU21" s="163"/>
      <c r="APV21" s="163"/>
      <c r="APW21" s="163"/>
      <c r="APX21" s="163"/>
      <c r="APY21" s="163"/>
      <c r="APZ21" s="163"/>
      <c r="AQA21" s="163"/>
      <c r="AQB21" s="163"/>
      <c r="AQC21" s="163"/>
      <c r="AQD21" s="163"/>
      <c r="AQE21" s="163"/>
      <c r="AQF21" s="163"/>
      <c r="AQG21" s="163"/>
      <c r="AQH21" s="163"/>
      <c r="AQI21" s="163"/>
      <c r="AQJ21" s="163"/>
      <c r="AQK21" s="163"/>
      <c r="AQL21" s="163"/>
      <c r="AQM21" s="163"/>
      <c r="AQN21" s="163"/>
      <c r="AQO21" s="163"/>
      <c r="AQP21" s="163"/>
      <c r="AQQ21" s="163"/>
      <c r="AQR21" s="163"/>
      <c r="AQS21" s="163"/>
      <c r="AQT21" s="163"/>
      <c r="AQU21" s="163"/>
      <c r="AQV21" s="163"/>
      <c r="AQW21" s="163"/>
      <c r="AQX21" s="163"/>
      <c r="AQY21" s="163"/>
      <c r="AQZ21" s="163"/>
      <c r="ARA21" s="163"/>
      <c r="ARB21" s="163"/>
      <c r="ARC21" s="163"/>
      <c r="ARD21" s="163"/>
      <c r="ARE21" s="163"/>
      <c r="ARF21" s="163"/>
      <c r="ARG21" s="163"/>
      <c r="ARH21" s="163"/>
      <c r="ARI21" s="163"/>
      <c r="ARJ21" s="163"/>
      <c r="ARK21" s="163"/>
      <c r="ARL21" s="163"/>
      <c r="ARM21" s="163"/>
      <c r="ARN21" s="163"/>
      <c r="ARO21" s="163"/>
      <c r="ARP21" s="163"/>
      <c r="ARQ21" s="163"/>
      <c r="ARR21" s="163"/>
      <c r="ARS21" s="163"/>
      <c r="ART21" s="163"/>
      <c r="ARU21" s="163"/>
      <c r="ARV21" s="163"/>
      <c r="ARW21" s="163"/>
      <c r="ARX21" s="163"/>
      <c r="ARY21" s="163"/>
      <c r="ARZ21" s="163"/>
      <c r="ASA21" s="163"/>
      <c r="ASB21" s="163"/>
      <c r="ASC21" s="163"/>
      <c r="ASD21" s="163"/>
      <c r="ASE21" s="163"/>
      <c r="ASF21" s="163"/>
      <c r="ASG21" s="163"/>
      <c r="ASH21" s="163"/>
      <c r="ASI21" s="163"/>
      <c r="ASJ21" s="163"/>
      <c r="ASK21" s="163"/>
      <c r="ASL21" s="163"/>
      <c r="ASM21" s="163"/>
      <c r="ASN21" s="163"/>
      <c r="ASO21" s="163"/>
      <c r="ASP21" s="163"/>
      <c r="ASQ21" s="163"/>
      <c r="ASR21" s="163"/>
      <c r="ASS21" s="163"/>
      <c r="AST21" s="163"/>
      <c r="ASU21" s="163"/>
      <c r="ASV21" s="163"/>
      <c r="ASW21" s="163"/>
      <c r="ASX21" s="163"/>
      <c r="ASY21" s="163"/>
      <c r="ASZ21" s="163"/>
      <c r="ATA21" s="163"/>
      <c r="ATB21" s="163"/>
      <c r="ATC21" s="163"/>
      <c r="ATD21" s="163"/>
      <c r="ATE21" s="163"/>
      <c r="ATF21" s="163"/>
      <c r="ATG21" s="163"/>
      <c r="ATH21" s="163"/>
      <c r="ATI21" s="163"/>
      <c r="ATJ21" s="163"/>
      <c r="ATK21" s="163"/>
      <c r="ATL21" s="163"/>
      <c r="ATM21" s="163"/>
      <c r="ATN21" s="163"/>
      <c r="ATO21" s="163"/>
      <c r="ATP21" s="163"/>
      <c r="ATQ21" s="163"/>
      <c r="ATR21" s="163"/>
      <c r="ATS21" s="163"/>
      <c r="ATT21" s="163"/>
      <c r="ATU21" s="163"/>
      <c r="ATV21" s="163"/>
      <c r="ATW21" s="163"/>
      <c r="ATX21" s="163"/>
      <c r="ATY21" s="163"/>
      <c r="ATZ21" s="163"/>
      <c r="AUA21" s="163"/>
      <c r="AUB21" s="163"/>
      <c r="AUC21" s="163"/>
      <c r="AUD21" s="163"/>
      <c r="AUE21" s="163"/>
      <c r="AUF21" s="163"/>
      <c r="AUG21" s="163"/>
      <c r="AUH21" s="163"/>
      <c r="AUI21" s="163"/>
      <c r="AUJ21" s="163"/>
      <c r="AUK21" s="163"/>
      <c r="AUL21" s="163"/>
      <c r="AUM21" s="163"/>
      <c r="AUN21" s="163"/>
      <c r="AUO21" s="163"/>
      <c r="AUP21" s="163"/>
      <c r="AUQ21" s="163"/>
      <c r="AUR21" s="163"/>
      <c r="AUS21" s="163"/>
      <c r="AUT21" s="163"/>
      <c r="AUU21" s="163"/>
      <c r="AUV21" s="163"/>
      <c r="AUW21" s="163"/>
      <c r="AUX21" s="163"/>
      <c r="AUY21" s="163"/>
      <c r="AUZ21" s="163"/>
      <c r="AVA21" s="163"/>
      <c r="AVB21" s="163"/>
      <c r="AVC21" s="163"/>
      <c r="AVD21" s="163"/>
      <c r="AVE21" s="163"/>
      <c r="AVF21" s="163"/>
      <c r="AVG21" s="163"/>
      <c r="AVH21" s="163"/>
      <c r="AVI21" s="163"/>
      <c r="AVJ21" s="163"/>
      <c r="AVK21" s="163"/>
      <c r="AVL21" s="163"/>
      <c r="AVM21" s="163"/>
      <c r="AVN21" s="163"/>
      <c r="AVO21" s="163"/>
      <c r="AVP21" s="163"/>
      <c r="AVQ21" s="163"/>
      <c r="AVR21" s="163"/>
      <c r="AVS21" s="163"/>
      <c r="AVT21" s="163"/>
      <c r="AVU21" s="163"/>
      <c r="AVV21" s="163"/>
      <c r="AVW21" s="163"/>
      <c r="AVX21" s="163"/>
      <c r="AVY21" s="163"/>
      <c r="AVZ21" s="163"/>
      <c r="AWA21" s="163"/>
      <c r="AWB21" s="163"/>
      <c r="AWC21" s="163"/>
      <c r="AWD21" s="163"/>
      <c r="AWE21" s="163"/>
      <c r="AWF21" s="163"/>
      <c r="AWG21" s="163"/>
      <c r="AWH21" s="163"/>
      <c r="AWI21" s="163"/>
      <c r="AWJ21" s="163"/>
      <c r="AWK21" s="163"/>
      <c r="AWL21" s="163"/>
      <c r="AWM21" s="163"/>
      <c r="AWN21" s="163"/>
      <c r="AWO21" s="163"/>
      <c r="AWP21" s="163"/>
      <c r="AWQ21" s="163"/>
      <c r="AWR21" s="163"/>
      <c r="AWS21" s="163"/>
      <c r="AWT21" s="163"/>
      <c r="AWU21" s="163"/>
      <c r="AWV21" s="163"/>
      <c r="AWW21" s="163"/>
      <c r="AWX21" s="163"/>
      <c r="AWY21" s="163"/>
      <c r="AWZ21" s="163"/>
      <c r="AXA21" s="163"/>
      <c r="AXB21" s="163"/>
      <c r="AXC21" s="163"/>
      <c r="AXD21" s="163"/>
      <c r="AXE21" s="163"/>
      <c r="AXF21" s="163"/>
      <c r="AXG21" s="163"/>
      <c r="AXH21" s="163"/>
      <c r="AXI21" s="163"/>
      <c r="AXJ21" s="163"/>
      <c r="AXK21" s="163"/>
      <c r="AXL21" s="163"/>
      <c r="AXM21" s="163"/>
      <c r="AXN21" s="163"/>
      <c r="AXO21" s="163"/>
      <c r="AXP21" s="163"/>
      <c r="AXQ21" s="163"/>
      <c r="AXR21" s="163"/>
      <c r="AXS21" s="163"/>
      <c r="AXT21" s="163"/>
      <c r="AXU21" s="163"/>
      <c r="AXV21" s="163"/>
      <c r="AXW21" s="163"/>
      <c r="AXX21" s="163"/>
      <c r="AXY21" s="163"/>
      <c r="AXZ21" s="163"/>
      <c r="AYA21" s="163"/>
      <c r="AYB21" s="163"/>
      <c r="AYC21" s="163"/>
      <c r="AYD21" s="163"/>
      <c r="AYE21" s="163"/>
      <c r="AYF21" s="163"/>
      <c r="AYG21" s="163"/>
      <c r="AYH21" s="163"/>
      <c r="AYI21" s="163"/>
      <c r="AYJ21" s="163"/>
      <c r="AYK21" s="163"/>
      <c r="AYL21" s="163"/>
      <c r="AYM21" s="163"/>
      <c r="AYN21" s="163"/>
      <c r="AYO21" s="163"/>
      <c r="AYP21" s="163"/>
      <c r="AYQ21" s="163"/>
      <c r="AYR21" s="163"/>
      <c r="AYS21" s="163"/>
      <c r="AYT21" s="163"/>
      <c r="AYU21" s="163"/>
      <c r="AYV21" s="163"/>
      <c r="AYW21" s="163"/>
      <c r="AYX21" s="163"/>
      <c r="AYY21" s="163"/>
      <c r="AYZ21" s="163"/>
      <c r="AZA21" s="163"/>
      <c r="AZB21" s="163"/>
      <c r="AZC21" s="163"/>
      <c r="AZD21" s="163"/>
      <c r="AZE21" s="163"/>
      <c r="AZF21" s="163"/>
      <c r="AZG21" s="163"/>
      <c r="AZH21" s="163"/>
      <c r="AZI21" s="163"/>
      <c r="AZJ21" s="163"/>
      <c r="AZK21" s="163"/>
      <c r="AZL21" s="163"/>
      <c r="AZM21" s="163"/>
      <c r="AZN21" s="163"/>
      <c r="AZO21" s="163"/>
      <c r="AZP21" s="163"/>
      <c r="AZQ21" s="163"/>
      <c r="AZR21" s="163"/>
      <c r="AZS21" s="163"/>
      <c r="AZT21" s="163"/>
      <c r="AZU21" s="163"/>
      <c r="AZV21" s="163"/>
      <c r="AZW21" s="163"/>
      <c r="AZX21" s="163"/>
      <c r="AZY21" s="163"/>
      <c r="AZZ21" s="163"/>
      <c r="BAA21" s="163"/>
      <c r="BAB21" s="163"/>
      <c r="BAC21" s="163"/>
      <c r="BAD21" s="163"/>
      <c r="BAE21" s="163"/>
      <c r="BAF21" s="163"/>
      <c r="BAG21" s="163"/>
      <c r="BAH21" s="163"/>
      <c r="BAI21" s="163"/>
      <c r="BAJ21" s="163"/>
      <c r="BAK21" s="163"/>
      <c r="BAL21" s="163"/>
      <c r="BAM21" s="163"/>
      <c r="BAN21" s="163"/>
      <c r="BAO21" s="163"/>
      <c r="BAP21" s="163"/>
      <c r="BAQ21" s="163"/>
      <c r="BAR21" s="163"/>
      <c r="BAS21" s="163"/>
      <c r="BAT21" s="163"/>
      <c r="BAU21" s="163"/>
      <c r="BAV21" s="163"/>
      <c r="BAW21" s="163"/>
      <c r="BAX21" s="163"/>
      <c r="BAY21" s="163"/>
      <c r="BAZ21" s="163"/>
      <c r="BBA21" s="163"/>
      <c r="BBB21" s="163"/>
      <c r="BBC21" s="163"/>
      <c r="BBD21" s="163"/>
      <c r="BBE21" s="163"/>
      <c r="BBF21" s="163"/>
      <c r="BBG21" s="163"/>
      <c r="BBH21" s="163"/>
      <c r="BBI21" s="163"/>
      <c r="BBJ21" s="163"/>
      <c r="BBK21" s="163"/>
      <c r="BBL21" s="163"/>
      <c r="BBM21" s="163"/>
      <c r="BBN21" s="163"/>
      <c r="BBO21" s="163"/>
      <c r="BBP21" s="163"/>
      <c r="BBQ21" s="163"/>
      <c r="BBR21" s="163"/>
      <c r="BBS21" s="163"/>
      <c r="BBT21" s="163"/>
      <c r="BBU21" s="163"/>
      <c r="BBV21" s="163"/>
      <c r="BBW21" s="163"/>
      <c r="BBX21" s="163"/>
      <c r="BBY21" s="163"/>
      <c r="BBZ21" s="163"/>
      <c r="BCA21" s="163"/>
      <c r="BCB21" s="163"/>
      <c r="BCC21" s="163"/>
      <c r="BCD21" s="163"/>
      <c r="BCE21" s="163"/>
      <c r="BCF21" s="163"/>
      <c r="BCG21" s="163"/>
      <c r="BCH21" s="163"/>
      <c r="BCI21" s="163"/>
      <c r="BCJ21" s="163"/>
      <c r="BCK21" s="163"/>
      <c r="BCL21" s="163"/>
      <c r="BCM21" s="163"/>
      <c r="BCN21" s="163"/>
      <c r="BCO21" s="163"/>
      <c r="BCP21" s="163"/>
      <c r="BCQ21" s="163"/>
      <c r="BCR21" s="163"/>
      <c r="BCS21" s="163"/>
      <c r="BCT21" s="163"/>
      <c r="BCU21" s="163"/>
      <c r="BCV21" s="163"/>
      <c r="BCW21" s="163"/>
      <c r="BCX21" s="163"/>
      <c r="BCY21" s="163"/>
      <c r="BCZ21" s="163"/>
      <c r="BDA21" s="163"/>
      <c r="BDB21" s="163"/>
      <c r="BDC21" s="163"/>
      <c r="BDD21" s="163"/>
      <c r="BDE21" s="163"/>
      <c r="BDF21" s="163"/>
      <c r="BDG21" s="163"/>
      <c r="BDH21" s="163"/>
      <c r="BDI21" s="163"/>
      <c r="BDJ21" s="163"/>
      <c r="BDK21" s="163"/>
      <c r="BDL21" s="163"/>
      <c r="BDM21" s="163"/>
      <c r="BDN21" s="163"/>
      <c r="BDO21" s="163"/>
      <c r="BDP21" s="163"/>
      <c r="BDQ21" s="163"/>
      <c r="BDR21" s="163"/>
      <c r="BDS21" s="163"/>
      <c r="BDT21" s="163"/>
      <c r="BDU21" s="163"/>
      <c r="BDV21" s="163"/>
      <c r="BDW21" s="163"/>
      <c r="BDX21" s="163"/>
      <c r="BDY21" s="163"/>
      <c r="BDZ21" s="163"/>
      <c r="BEA21" s="163"/>
      <c r="BEB21" s="163"/>
      <c r="BEC21" s="163"/>
      <c r="BED21" s="163"/>
      <c r="BEE21" s="163"/>
      <c r="BEF21" s="163"/>
      <c r="BEG21" s="163"/>
      <c r="BEH21" s="163"/>
      <c r="BEI21" s="163"/>
      <c r="BEJ21" s="163"/>
      <c r="BEK21" s="163"/>
      <c r="BEL21" s="163"/>
      <c r="BEM21" s="163"/>
      <c r="BEN21" s="163"/>
      <c r="BEO21" s="163"/>
      <c r="BEP21" s="163"/>
      <c r="BEQ21" s="163"/>
      <c r="BER21" s="163"/>
      <c r="BES21" s="163"/>
      <c r="BET21" s="163"/>
      <c r="BEU21" s="163"/>
      <c r="BEV21" s="163"/>
      <c r="BEW21" s="163"/>
      <c r="BEX21" s="163"/>
      <c r="BEY21" s="163"/>
      <c r="BEZ21" s="163"/>
      <c r="BFA21" s="163"/>
      <c r="BFB21" s="163"/>
      <c r="BFC21" s="163"/>
      <c r="BFD21" s="163"/>
      <c r="BFE21" s="163"/>
      <c r="BFF21" s="163"/>
      <c r="BFG21" s="163"/>
      <c r="BFH21" s="163"/>
      <c r="BFI21" s="163"/>
      <c r="BFJ21" s="163"/>
      <c r="BFK21" s="163"/>
      <c r="BFL21" s="163"/>
      <c r="BFM21" s="163"/>
      <c r="BFN21" s="163"/>
      <c r="BFO21" s="163"/>
      <c r="BFP21" s="163"/>
      <c r="BFQ21" s="163"/>
      <c r="BFR21" s="163"/>
      <c r="BFS21" s="163"/>
      <c r="BFT21" s="163"/>
      <c r="BFU21" s="163"/>
      <c r="BFV21" s="163"/>
      <c r="BFW21" s="163"/>
      <c r="BFX21" s="163"/>
      <c r="BFY21" s="163"/>
      <c r="BFZ21" s="163"/>
      <c r="BGA21" s="163"/>
      <c r="BGB21" s="163"/>
      <c r="BGC21" s="163"/>
      <c r="BGD21" s="163"/>
      <c r="BGE21" s="163"/>
      <c r="BGF21" s="163"/>
      <c r="BGG21" s="163"/>
      <c r="BGH21" s="163"/>
      <c r="BGI21" s="163"/>
      <c r="BGJ21" s="163"/>
      <c r="BGK21" s="163"/>
      <c r="BGL21" s="163"/>
      <c r="BGM21" s="163"/>
      <c r="BGN21" s="163"/>
      <c r="BGO21" s="163"/>
      <c r="BGP21" s="163"/>
      <c r="BGQ21" s="163"/>
      <c r="BGR21" s="163"/>
      <c r="BGS21" s="163"/>
      <c r="BGT21" s="163"/>
      <c r="BGU21" s="163"/>
      <c r="BGV21" s="163"/>
      <c r="BGW21" s="163"/>
      <c r="BGX21" s="163"/>
      <c r="BGY21" s="163"/>
      <c r="BGZ21" s="163"/>
      <c r="BHA21" s="163"/>
      <c r="BHB21" s="163"/>
      <c r="BHC21" s="163"/>
      <c r="BHD21" s="163"/>
      <c r="BHE21" s="163"/>
      <c r="BHF21" s="163"/>
      <c r="BHG21" s="163"/>
      <c r="BHH21" s="163"/>
      <c r="BHI21" s="163"/>
      <c r="BHJ21" s="163"/>
      <c r="BHK21" s="163"/>
      <c r="BHL21" s="163"/>
      <c r="BHM21" s="163"/>
      <c r="BHN21" s="163"/>
      <c r="BHO21" s="163"/>
      <c r="BHP21" s="163"/>
      <c r="BHQ21" s="163"/>
      <c r="BHR21" s="163"/>
      <c r="BHS21" s="163"/>
      <c r="BHT21" s="163"/>
      <c r="BHU21" s="163"/>
      <c r="BHV21" s="163"/>
      <c r="BHW21" s="163"/>
      <c r="BHX21" s="163"/>
      <c r="BHY21" s="163"/>
      <c r="BHZ21" s="163"/>
      <c r="BIA21" s="163"/>
      <c r="BIB21" s="163"/>
      <c r="BIC21" s="163"/>
      <c r="BID21" s="163"/>
      <c r="BIE21" s="163"/>
      <c r="BIF21" s="163"/>
      <c r="BIG21" s="163"/>
      <c r="BIH21" s="163"/>
      <c r="BII21" s="163"/>
      <c r="BIJ21" s="163"/>
      <c r="BIK21" s="163"/>
      <c r="BIL21" s="163"/>
      <c r="BIM21" s="163"/>
      <c r="BIN21" s="163"/>
      <c r="BIO21" s="163"/>
      <c r="BIP21" s="163"/>
      <c r="BIQ21" s="163"/>
      <c r="BIR21" s="163"/>
      <c r="BIS21" s="163"/>
      <c r="BIT21" s="163"/>
      <c r="BIU21" s="163"/>
      <c r="BIV21" s="163"/>
      <c r="BIW21" s="163"/>
      <c r="BIX21" s="163"/>
      <c r="BIY21" s="163"/>
      <c r="BIZ21" s="163"/>
      <c r="BJA21" s="163"/>
      <c r="BJB21" s="163"/>
      <c r="BJC21" s="163"/>
      <c r="BJD21" s="163"/>
      <c r="BJE21" s="163"/>
      <c r="BJF21" s="163"/>
      <c r="BJG21" s="163"/>
      <c r="BJH21" s="163"/>
      <c r="BJI21" s="163"/>
      <c r="BJJ21" s="163"/>
      <c r="BJK21" s="163"/>
      <c r="BJL21" s="163"/>
      <c r="BJM21" s="163"/>
      <c r="BJN21" s="163"/>
      <c r="BJO21" s="163"/>
      <c r="BJP21" s="163"/>
      <c r="BJQ21" s="163"/>
      <c r="BJR21" s="163"/>
      <c r="BJS21" s="163"/>
      <c r="BJT21" s="163"/>
      <c r="BJU21" s="163"/>
      <c r="BJV21" s="163"/>
      <c r="BJW21" s="163"/>
      <c r="BJX21" s="163"/>
      <c r="BJY21" s="163"/>
      <c r="BJZ21" s="163"/>
      <c r="BKA21" s="163"/>
      <c r="BKB21" s="163"/>
      <c r="BKC21" s="163"/>
      <c r="BKD21" s="163"/>
      <c r="BKE21" s="163"/>
      <c r="BKF21" s="163"/>
      <c r="BKG21" s="163"/>
      <c r="BKH21" s="163"/>
      <c r="BKI21" s="163"/>
      <c r="BKJ21" s="163"/>
      <c r="BKK21" s="163"/>
      <c r="BKL21" s="163"/>
      <c r="BKM21" s="163"/>
      <c r="BKN21" s="163"/>
      <c r="BKO21" s="163"/>
      <c r="BKP21" s="163"/>
      <c r="BKQ21" s="163"/>
      <c r="BKR21" s="163"/>
      <c r="BKS21" s="163"/>
      <c r="BKT21" s="163"/>
      <c r="BKU21" s="163"/>
      <c r="BKV21" s="163"/>
      <c r="BKW21" s="163"/>
      <c r="BKX21" s="163"/>
      <c r="BKY21" s="163"/>
      <c r="BKZ21" s="163"/>
      <c r="BLA21" s="163"/>
      <c r="BLB21" s="163"/>
      <c r="BLC21" s="163"/>
      <c r="BLD21" s="163"/>
      <c r="BLE21" s="163"/>
      <c r="BLF21" s="163"/>
      <c r="BLG21" s="163"/>
      <c r="BLH21" s="163"/>
      <c r="BLI21" s="163"/>
      <c r="BLJ21" s="163"/>
      <c r="BLK21" s="163"/>
      <c r="BLL21" s="163"/>
      <c r="BLM21" s="163"/>
      <c r="BLN21" s="163"/>
      <c r="BLO21" s="163"/>
      <c r="BLP21" s="163"/>
      <c r="BLQ21" s="163"/>
      <c r="BLR21" s="163"/>
      <c r="BLS21" s="163"/>
      <c r="BLT21" s="163"/>
      <c r="BLU21" s="163"/>
      <c r="BLV21" s="163"/>
      <c r="BLW21" s="163"/>
      <c r="BLX21" s="163"/>
      <c r="BLY21" s="163"/>
      <c r="BLZ21" s="163"/>
      <c r="BMA21" s="163"/>
      <c r="BMB21" s="163"/>
      <c r="BMC21" s="163"/>
      <c r="BMD21" s="163"/>
      <c r="BME21" s="163"/>
      <c r="BMF21" s="163"/>
      <c r="BMG21" s="163"/>
      <c r="BMH21" s="163"/>
      <c r="BMI21" s="163"/>
      <c r="BMJ21" s="163"/>
      <c r="BMK21" s="163"/>
      <c r="BML21" s="163"/>
      <c r="BMM21" s="163"/>
      <c r="BMN21" s="163"/>
      <c r="BMO21" s="163"/>
      <c r="BMP21" s="163"/>
      <c r="BMQ21" s="163"/>
      <c r="BMR21" s="163"/>
      <c r="BMS21" s="163"/>
      <c r="BMT21" s="163"/>
      <c r="BMU21" s="163"/>
      <c r="BMV21" s="163"/>
      <c r="BMW21" s="163"/>
      <c r="BMX21" s="163"/>
      <c r="BMY21" s="163"/>
      <c r="BMZ21" s="163"/>
      <c r="BNA21" s="163"/>
      <c r="BNB21" s="163"/>
      <c r="BNC21" s="163"/>
      <c r="BND21" s="163"/>
      <c r="BNE21" s="163"/>
      <c r="BNF21" s="163"/>
      <c r="BNG21" s="163"/>
      <c r="BNH21" s="163"/>
      <c r="BNI21" s="163"/>
      <c r="BNJ21" s="163"/>
      <c r="BNK21" s="163"/>
      <c r="BNL21" s="163"/>
      <c r="BNM21" s="163"/>
      <c r="BNN21" s="163"/>
      <c r="BNO21" s="163"/>
      <c r="BNP21" s="163"/>
      <c r="BNQ21" s="163"/>
      <c r="BNR21" s="163"/>
      <c r="BNS21" s="163"/>
      <c r="BNT21" s="163"/>
      <c r="BNU21" s="163"/>
      <c r="BNV21" s="163"/>
      <c r="BNW21" s="163"/>
      <c r="BNX21" s="163"/>
      <c r="BNY21" s="163"/>
      <c r="BNZ21" s="163"/>
      <c r="BOA21" s="163"/>
      <c r="BOB21" s="163"/>
      <c r="BOC21" s="163"/>
      <c r="BOD21" s="163"/>
      <c r="BOE21" s="163"/>
      <c r="BOF21" s="163"/>
      <c r="BOG21" s="163"/>
      <c r="BOH21" s="163"/>
      <c r="BOI21" s="163"/>
      <c r="BOJ21" s="163"/>
      <c r="BOK21" s="163"/>
      <c r="BOL21" s="163"/>
      <c r="BOM21" s="163"/>
      <c r="BON21" s="163"/>
      <c r="BOO21" s="163"/>
      <c r="BOP21" s="163"/>
      <c r="BOQ21" s="163"/>
      <c r="BOR21" s="163"/>
      <c r="BOS21" s="163"/>
      <c r="BOT21" s="163"/>
      <c r="BOU21" s="163"/>
      <c r="BOV21" s="163"/>
      <c r="BOW21" s="163"/>
      <c r="BOX21" s="163"/>
      <c r="BOY21" s="163"/>
      <c r="BOZ21" s="163"/>
      <c r="BPA21" s="163"/>
      <c r="BPB21" s="163"/>
      <c r="BPC21" s="163"/>
      <c r="BPD21" s="163"/>
      <c r="BPE21" s="163"/>
      <c r="BPF21" s="163"/>
      <c r="BPG21" s="163"/>
      <c r="BPH21" s="163"/>
      <c r="BPI21" s="163"/>
      <c r="BPJ21" s="163"/>
      <c r="BPK21" s="163"/>
      <c r="BPL21" s="163"/>
      <c r="BPM21" s="163"/>
      <c r="BPN21" s="163"/>
      <c r="BPO21" s="163"/>
      <c r="BPP21" s="163"/>
      <c r="BPQ21" s="163"/>
      <c r="BPR21" s="163"/>
      <c r="BPS21" s="163"/>
      <c r="BPT21" s="163"/>
      <c r="BPU21" s="163"/>
      <c r="BPV21" s="163"/>
      <c r="BPW21" s="163"/>
      <c r="BPX21" s="163"/>
      <c r="BPY21" s="163"/>
      <c r="BPZ21" s="163"/>
      <c r="BQA21" s="163"/>
      <c r="BQB21" s="163"/>
      <c r="BQC21" s="163"/>
      <c r="BQD21" s="163"/>
      <c r="BQE21" s="163"/>
      <c r="BQF21" s="163"/>
      <c r="BQG21" s="163"/>
      <c r="BQH21" s="163"/>
      <c r="BQI21" s="163"/>
      <c r="BQJ21" s="163"/>
      <c r="BQK21" s="163"/>
      <c r="BQL21" s="163"/>
      <c r="BQM21" s="163"/>
      <c r="BQN21" s="163"/>
      <c r="BQO21" s="163"/>
      <c r="BQP21" s="163"/>
      <c r="BQQ21" s="163"/>
      <c r="BQR21" s="163"/>
      <c r="BQS21" s="163"/>
      <c r="BQT21" s="163"/>
      <c r="BQU21" s="163"/>
      <c r="BQV21" s="163"/>
      <c r="BQW21" s="163"/>
      <c r="BQX21" s="163"/>
      <c r="BQY21" s="163"/>
      <c r="BQZ21" s="163"/>
      <c r="BRA21" s="163"/>
      <c r="BRB21" s="163"/>
      <c r="BRC21" s="163"/>
      <c r="BRD21" s="163"/>
      <c r="BRE21" s="163"/>
      <c r="BRF21" s="163"/>
      <c r="BRG21" s="163"/>
      <c r="BRH21" s="163"/>
      <c r="BRI21" s="163"/>
      <c r="BRJ21" s="163"/>
      <c r="BRK21" s="163"/>
      <c r="BRL21" s="163"/>
      <c r="BRM21" s="163"/>
      <c r="BRN21" s="163"/>
      <c r="BRO21" s="163"/>
      <c r="BRP21" s="163"/>
      <c r="BRQ21" s="163"/>
      <c r="BRR21" s="163"/>
      <c r="BRS21" s="163"/>
      <c r="BRT21" s="163"/>
      <c r="BRU21" s="163"/>
      <c r="BRV21" s="163"/>
      <c r="BRW21" s="163"/>
      <c r="BRX21" s="163"/>
      <c r="BRY21" s="163"/>
      <c r="BRZ21" s="163"/>
      <c r="BSA21" s="163"/>
      <c r="BSB21" s="163"/>
      <c r="BSC21" s="163"/>
      <c r="BSD21" s="163"/>
      <c r="BSE21" s="163"/>
      <c r="BSF21" s="163"/>
      <c r="BSG21" s="163"/>
      <c r="BSH21" s="163"/>
      <c r="BSI21" s="163"/>
      <c r="BSJ21" s="163"/>
      <c r="BSK21" s="163"/>
      <c r="BSL21" s="163"/>
      <c r="BSM21" s="163"/>
      <c r="BSN21" s="163"/>
      <c r="BSO21" s="163"/>
      <c r="BSP21" s="163"/>
      <c r="BSQ21" s="163"/>
      <c r="BSR21" s="163"/>
      <c r="BSS21" s="163"/>
      <c r="BST21" s="163"/>
      <c r="BSU21" s="163"/>
      <c r="BSV21" s="163"/>
      <c r="BSW21" s="163"/>
      <c r="BSX21" s="163"/>
      <c r="BSY21" s="163"/>
      <c r="BSZ21" s="163"/>
      <c r="BTA21" s="163"/>
      <c r="BTB21" s="163"/>
      <c r="BTC21" s="163"/>
      <c r="BTD21" s="163"/>
      <c r="BTE21" s="163"/>
      <c r="BTF21" s="163"/>
      <c r="BTG21" s="163"/>
      <c r="BTH21" s="163"/>
      <c r="BTI21" s="163"/>
      <c r="BTJ21" s="163"/>
      <c r="BTK21" s="163"/>
      <c r="BTL21" s="163"/>
      <c r="BTM21" s="163"/>
      <c r="BTN21" s="163"/>
      <c r="BTO21" s="163"/>
      <c r="BTP21" s="163"/>
      <c r="BTQ21" s="163"/>
      <c r="BTR21" s="163"/>
      <c r="BTS21" s="163"/>
      <c r="BTT21" s="163"/>
      <c r="BTU21" s="163"/>
      <c r="BTV21" s="163"/>
      <c r="BTW21" s="163"/>
      <c r="BTX21" s="163"/>
      <c r="BTY21" s="163"/>
      <c r="BTZ21" s="163"/>
      <c r="BUA21" s="163"/>
      <c r="BUB21" s="163"/>
      <c r="BUC21" s="163"/>
      <c r="BUD21" s="163"/>
      <c r="BUE21" s="163"/>
      <c r="BUF21" s="163"/>
      <c r="BUG21" s="163"/>
      <c r="BUH21" s="163"/>
      <c r="BUI21" s="163"/>
      <c r="BUJ21" s="163"/>
      <c r="BUK21" s="163"/>
      <c r="BUL21" s="163"/>
      <c r="BUM21" s="163"/>
      <c r="BUN21" s="163"/>
      <c r="BUO21" s="163"/>
      <c r="BUP21" s="163"/>
      <c r="BUQ21" s="163"/>
      <c r="BUR21" s="163"/>
      <c r="BUS21" s="163"/>
      <c r="BUT21" s="163"/>
      <c r="BUU21" s="163"/>
      <c r="BUV21" s="163"/>
      <c r="BUW21" s="163"/>
      <c r="BUX21" s="163"/>
      <c r="BUY21" s="163"/>
      <c r="BUZ21" s="163"/>
      <c r="BVA21" s="163"/>
      <c r="BVB21" s="163"/>
      <c r="BVC21" s="163"/>
      <c r="BVD21" s="163"/>
      <c r="BVE21" s="163"/>
      <c r="BVF21" s="163"/>
      <c r="BVG21" s="163"/>
      <c r="BVH21" s="163"/>
      <c r="BVI21" s="163"/>
      <c r="BVJ21" s="163"/>
      <c r="BVK21" s="163"/>
      <c r="BVL21" s="163"/>
      <c r="BVM21" s="163"/>
      <c r="BVN21" s="163"/>
      <c r="BVO21" s="163"/>
      <c r="BVP21" s="163"/>
      <c r="BVQ21" s="163"/>
      <c r="BVR21" s="163"/>
      <c r="BVS21" s="163"/>
      <c r="BVT21" s="163"/>
      <c r="BVU21" s="163"/>
      <c r="BVV21" s="163"/>
      <c r="BVW21" s="163"/>
      <c r="BVX21" s="163"/>
      <c r="BVY21" s="163"/>
      <c r="BVZ21" s="163"/>
      <c r="BWA21" s="163"/>
      <c r="BWB21" s="163"/>
      <c r="BWC21" s="163"/>
      <c r="BWD21" s="163"/>
      <c r="BWE21" s="163"/>
      <c r="BWF21" s="163"/>
      <c r="BWG21" s="163"/>
      <c r="BWH21" s="163"/>
      <c r="BWI21" s="163"/>
      <c r="BWJ21" s="163"/>
      <c r="BWK21" s="163"/>
      <c r="BWL21" s="163"/>
      <c r="BWM21" s="163"/>
      <c r="BWN21" s="163"/>
      <c r="BWO21" s="163"/>
      <c r="BWP21" s="163"/>
      <c r="BWQ21" s="163"/>
      <c r="BWR21" s="163"/>
      <c r="BWS21" s="163"/>
      <c r="BWT21" s="163"/>
      <c r="BWU21" s="163"/>
      <c r="BWV21" s="163"/>
      <c r="BWW21" s="163"/>
      <c r="BWX21" s="163"/>
      <c r="BWY21" s="163"/>
      <c r="BWZ21" s="163"/>
      <c r="BXA21" s="163"/>
      <c r="BXB21" s="163"/>
      <c r="BXC21" s="163"/>
      <c r="BXD21" s="163"/>
      <c r="BXE21" s="163"/>
      <c r="BXF21" s="163"/>
      <c r="BXG21" s="163"/>
      <c r="BXH21" s="163"/>
      <c r="BXI21" s="163"/>
      <c r="BXJ21" s="163"/>
      <c r="BXK21" s="163"/>
      <c r="BXL21" s="163"/>
      <c r="BXM21" s="163"/>
      <c r="BXN21" s="163"/>
      <c r="BXO21" s="163"/>
      <c r="BXP21" s="163"/>
      <c r="BXQ21" s="163"/>
      <c r="BXR21" s="163"/>
      <c r="BXS21" s="163"/>
      <c r="BXT21" s="163"/>
      <c r="BXU21" s="163"/>
      <c r="BXV21" s="163"/>
      <c r="BXW21" s="163"/>
      <c r="BXX21" s="163"/>
      <c r="BXY21" s="163"/>
      <c r="BXZ21" s="163"/>
      <c r="BYA21" s="163"/>
      <c r="BYB21" s="163"/>
      <c r="BYC21" s="163"/>
      <c r="BYD21" s="163"/>
      <c r="BYE21" s="163"/>
      <c r="BYF21" s="163"/>
      <c r="BYG21" s="163"/>
      <c r="BYH21" s="163"/>
      <c r="BYI21" s="163"/>
      <c r="BYJ21" s="163"/>
      <c r="BYK21" s="163"/>
      <c r="BYL21" s="163"/>
      <c r="BYM21" s="163"/>
      <c r="BYN21" s="163"/>
      <c r="BYO21" s="163"/>
      <c r="BYP21" s="163"/>
      <c r="BYQ21" s="163"/>
      <c r="BYR21" s="163"/>
      <c r="BYS21" s="163"/>
      <c r="BYT21" s="163"/>
      <c r="BYU21" s="163"/>
      <c r="BYV21" s="163"/>
      <c r="BYW21" s="163"/>
      <c r="BYX21" s="163"/>
      <c r="BYY21" s="163"/>
      <c r="BYZ21" s="163"/>
      <c r="BZA21" s="163"/>
      <c r="BZB21" s="163"/>
      <c r="BZC21" s="163"/>
      <c r="BZD21" s="163"/>
      <c r="BZE21" s="163"/>
      <c r="BZF21" s="163"/>
      <c r="BZG21" s="163"/>
      <c r="BZH21" s="163"/>
      <c r="BZI21" s="163"/>
      <c r="BZJ21" s="163"/>
      <c r="BZK21" s="163"/>
      <c r="BZL21" s="163"/>
      <c r="BZM21" s="163"/>
      <c r="BZN21" s="163"/>
      <c r="BZO21" s="163"/>
      <c r="BZP21" s="163"/>
      <c r="BZQ21" s="163"/>
      <c r="BZR21" s="163"/>
      <c r="BZS21" s="163"/>
      <c r="BZT21" s="163"/>
      <c r="BZU21" s="163"/>
      <c r="BZV21" s="163"/>
      <c r="BZW21" s="163"/>
      <c r="BZX21" s="163"/>
      <c r="BZY21" s="163"/>
      <c r="BZZ21" s="163"/>
      <c r="CAA21" s="163"/>
      <c r="CAB21" s="163"/>
      <c r="CAC21" s="163"/>
      <c r="CAD21" s="163"/>
      <c r="CAE21" s="163"/>
      <c r="CAF21" s="163"/>
      <c r="CAG21" s="163"/>
      <c r="CAH21" s="163"/>
      <c r="CAI21" s="163"/>
      <c r="CAJ21" s="163"/>
      <c r="CAK21" s="163"/>
      <c r="CAL21" s="163"/>
      <c r="CAM21" s="163"/>
      <c r="CAN21" s="163"/>
      <c r="CAO21" s="163"/>
      <c r="CAP21" s="163"/>
      <c r="CAQ21" s="163"/>
      <c r="CAR21" s="163"/>
      <c r="CAS21" s="163"/>
      <c r="CAT21" s="163"/>
      <c r="CAU21" s="163"/>
      <c r="CAV21" s="163"/>
      <c r="CAW21" s="163"/>
      <c r="CAX21" s="163"/>
      <c r="CAY21" s="163"/>
      <c r="CAZ21" s="163"/>
      <c r="CBA21" s="163"/>
      <c r="CBB21" s="163"/>
      <c r="CBC21" s="163"/>
      <c r="CBD21" s="163"/>
      <c r="CBE21" s="163"/>
      <c r="CBF21" s="163"/>
      <c r="CBG21" s="163"/>
      <c r="CBH21" s="163"/>
      <c r="CBI21" s="163"/>
      <c r="CBJ21" s="163"/>
      <c r="CBK21" s="163"/>
      <c r="CBL21" s="163"/>
      <c r="CBM21" s="163"/>
      <c r="CBN21" s="163"/>
      <c r="CBO21" s="163"/>
      <c r="CBP21" s="163"/>
      <c r="CBQ21" s="163"/>
      <c r="CBR21" s="163"/>
      <c r="CBS21" s="163"/>
      <c r="CBT21" s="163"/>
      <c r="CBU21" s="163"/>
      <c r="CBV21" s="163"/>
      <c r="CBW21" s="163"/>
      <c r="CBX21" s="163"/>
      <c r="CBY21" s="163"/>
      <c r="CBZ21" s="163"/>
      <c r="CCA21" s="163"/>
      <c r="CCB21" s="163"/>
      <c r="CCC21" s="163"/>
      <c r="CCD21" s="163"/>
      <c r="CCE21" s="163"/>
      <c r="CCF21" s="163"/>
      <c r="CCG21" s="163"/>
      <c r="CCH21" s="163"/>
      <c r="CCI21" s="163"/>
      <c r="CCJ21" s="163"/>
      <c r="CCK21" s="163"/>
      <c r="CCL21" s="163"/>
      <c r="CCM21" s="163"/>
      <c r="CCN21" s="163"/>
      <c r="CCO21" s="163"/>
      <c r="CCP21" s="163"/>
      <c r="CCQ21" s="163"/>
      <c r="CCR21" s="163"/>
      <c r="CCS21" s="163"/>
      <c r="CCT21" s="163"/>
      <c r="CCU21" s="163"/>
      <c r="CCV21" s="163"/>
      <c r="CCW21" s="163"/>
      <c r="CCX21" s="163"/>
      <c r="CCY21" s="163"/>
      <c r="CCZ21" s="163"/>
      <c r="CDA21" s="163"/>
      <c r="CDB21" s="163"/>
      <c r="CDC21" s="163"/>
      <c r="CDD21" s="163"/>
      <c r="CDE21" s="163"/>
      <c r="CDF21" s="163"/>
      <c r="CDG21" s="163"/>
      <c r="CDH21" s="163"/>
      <c r="CDI21" s="163"/>
      <c r="CDJ21" s="163"/>
      <c r="CDK21" s="163"/>
      <c r="CDL21" s="163"/>
      <c r="CDM21" s="163"/>
      <c r="CDN21" s="163"/>
      <c r="CDO21" s="163"/>
      <c r="CDP21" s="163"/>
      <c r="CDQ21" s="163"/>
      <c r="CDR21" s="163"/>
      <c r="CDS21" s="163"/>
      <c r="CDT21" s="163"/>
      <c r="CDU21" s="163"/>
      <c r="CDV21" s="163"/>
      <c r="CDW21" s="163"/>
      <c r="CDX21" s="163"/>
      <c r="CDY21" s="163"/>
      <c r="CDZ21" s="163"/>
      <c r="CEA21" s="163"/>
      <c r="CEB21" s="163"/>
      <c r="CEC21" s="163"/>
      <c r="CED21" s="163"/>
      <c r="CEE21" s="163"/>
      <c r="CEF21" s="163"/>
      <c r="CEG21" s="163"/>
      <c r="CEH21" s="163"/>
      <c r="CEI21" s="163"/>
      <c r="CEJ21" s="163"/>
      <c r="CEK21" s="163"/>
      <c r="CEL21" s="163"/>
      <c r="CEM21" s="163"/>
      <c r="CEN21" s="163"/>
      <c r="CEO21" s="163"/>
      <c r="CEP21" s="163"/>
      <c r="CEQ21" s="163"/>
      <c r="CER21" s="163"/>
      <c r="CES21" s="163"/>
      <c r="CET21" s="163"/>
      <c r="CEU21" s="163"/>
      <c r="CEV21" s="163"/>
      <c r="CEW21" s="163"/>
      <c r="CEX21" s="163"/>
      <c r="CEY21" s="163"/>
      <c r="CEZ21" s="163"/>
      <c r="CFA21" s="163"/>
      <c r="CFB21" s="163"/>
      <c r="CFC21" s="163"/>
      <c r="CFD21" s="163"/>
      <c r="CFE21" s="163"/>
      <c r="CFF21" s="163"/>
      <c r="CFG21" s="163"/>
      <c r="CFH21" s="163"/>
      <c r="CFI21" s="163"/>
      <c r="CFJ21" s="163"/>
      <c r="CFK21" s="163"/>
      <c r="CFL21" s="163"/>
      <c r="CFM21" s="163"/>
      <c r="CFN21" s="163"/>
      <c r="CFO21" s="163"/>
      <c r="CFP21" s="163"/>
      <c r="CFQ21" s="163"/>
      <c r="CFR21" s="163"/>
      <c r="CFS21" s="163"/>
      <c r="CFT21" s="163"/>
      <c r="CFU21" s="163"/>
      <c r="CFV21" s="163"/>
      <c r="CFW21" s="163"/>
      <c r="CFX21" s="163"/>
      <c r="CFY21" s="163"/>
      <c r="CFZ21" s="163"/>
      <c r="CGA21" s="163"/>
      <c r="CGB21" s="163"/>
      <c r="CGC21" s="163"/>
      <c r="CGD21" s="163"/>
      <c r="CGE21" s="163"/>
      <c r="CGF21" s="163"/>
      <c r="CGG21" s="163"/>
      <c r="CGH21" s="163"/>
      <c r="CGI21" s="163"/>
      <c r="CGJ21" s="163"/>
      <c r="CGK21" s="163"/>
      <c r="CGL21" s="163"/>
      <c r="CGM21" s="163"/>
      <c r="CGN21" s="163"/>
      <c r="CGO21" s="163"/>
      <c r="CGP21" s="163"/>
      <c r="CGQ21" s="163"/>
      <c r="CGR21" s="163"/>
      <c r="CGS21" s="163"/>
      <c r="CGT21" s="163"/>
      <c r="CGU21" s="163"/>
      <c r="CGV21" s="163"/>
      <c r="CGW21" s="163"/>
      <c r="CGX21" s="163"/>
      <c r="CGY21" s="163"/>
      <c r="CGZ21" s="163"/>
      <c r="CHA21" s="163"/>
      <c r="CHB21" s="163"/>
      <c r="CHC21" s="163"/>
      <c r="CHD21" s="163"/>
      <c r="CHE21" s="163"/>
      <c r="CHF21" s="163"/>
      <c r="CHG21" s="163"/>
      <c r="CHH21" s="163"/>
      <c r="CHI21" s="163"/>
      <c r="CHJ21" s="163"/>
      <c r="CHK21" s="163"/>
      <c r="CHL21" s="163"/>
      <c r="CHM21" s="163"/>
      <c r="CHN21" s="163"/>
      <c r="CHO21" s="163"/>
      <c r="CHP21" s="163"/>
      <c r="CHQ21" s="163"/>
      <c r="CHR21" s="163"/>
      <c r="CHS21" s="163"/>
      <c r="CHT21" s="163"/>
      <c r="CHU21" s="163"/>
      <c r="CHV21" s="163"/>
      <c r="CHW21" s="163"/>
      <c r="CHX21" s="163"/>
      <c r="CHY21" s="163"/>
      <c r="CHZ21" s="163"/>
      <c r="CIA21" s="163"/>
      <c r="CIB21" s="163"/>
      <c r="CIC21" s="163"/>
      <c r="CID21" s="163"/>
      <c r="CIE21" s="163"/>
      <c r="CIF21" s="163"/>
      <c r="CIG21" s="163"/>
      <c r="CIH21" s="163"/>
      <c r="CII21" s="163"/>
      <c r="CIJ21" s="163"/>
      <c r="CIK21" s="163"/>
      <c r="CIL21" s="163"/>
      <c r="CIM21" s="163"/>
      <c r="CIN21" s="163"/>
      <c r="CIO21" s="163"/>
      <c r="CIP21" s="163"/>
      <c r="CIQ21" s="163"/>
      <c r="CIR21" s="163"/>
      <c r="CIS21" s="163"/>
      <c r="CIT21" s="163"/>
      <c r="CIU21" s="163"/>
      <c r="CIV21" s="163"/>
      <c r="CIW21" s="163"/>
      <c r="CIX21" s="163"/>
      <c r="CIY21" s="163"/>
      <c r="CIZ21" s="163"/>
      <c r="CJA21" s="163"/>
      <c r="CJB21" s="163"/>
      <c r="CJC21" s="163"/>
      <c r="CJD21" s="163"/>
      <c r="CJE21" s="163"/>
      <c r="CJF21" s="163"/>
      <c r="CJG21" s="163"/>
      <c r="CJH21" s="163"/>
      <c r="CJI21" s="163"/>
      <c r="CJJ21" s="163"/>
      <c r="CJK21" s="163"/>
      <c r="CJL21" s="163"/>
      <c r="CJM21" s="163"/>
      <c r="CJN21" s="163"/>
      <c r="CJO21" s="163"/>
      <c r="CJP21" s="163"/>
      <c r="CJQ21" s="163"/>
      <c r="CJR21" s="163"/>
      <c r="CJS21" s="163"/>
      <c r="CJT21" s="163"/>
      <c r="CJU21" s="163"/>
      <c r="CJV21" s="163"/>
      <c r="CJW21" s="163"/>
      <c r="CJX21" s="163"/>
      <c r="CJY21" s="163"/>
      <c r="CJZ21" s="163"/>
      <c r="CKA21" s="163"/>
      <c r="CKB21" s="163"/>
      <c r="CKC21" s="163"/>
      <c r="CKD21" s="163"/>
      <c r="CKE21" s="163"/>
      <c r="CKF21" s="163"/>
      <c r="CKG21" s="163"/>
      <c r="CKH21" s="163"/>
      <c r="CKI21" s="163"/>
      <c r="CKJ21" s="163"/>
      <c r="CKK21" s="163"/>
      <c r="CKL21" s="163"/>
      <c r="CKM21" s="163"/>
      <c r="CKN21" s="163"/>
      <c r="CKO21" s="163"/>
      <c r="CKP21" s="163"/>
      <c r="CKQ21" s="163"/>
      <c r="CKR21" s="163"/>
      <c r="CKS21" s="163"/>
      <c r="CKT21" s="163"/>
      <c r="CKU21" s="163"/>
      <c r="CKV21" s="163"/>
      <c r="CKW21" s="163"/>
      <c r="CKX21" s="163"/>
      <c r="CKY21" s="163"/>
      <c r="CKZ21" s="163"/>
      <c r="CLA21" s="163"/>
      <c r="CLB21" s="163"/>
      <c r="CLC21" s="163"/>
      <c r="CLD21" s="163"/>
      <c r="CLE21" s="163"/>
      <c r="CLF21" s="163"/>
      <c r="CLG21" s="163"/>
      <c r="CLH21" s="163"/>
      <c r="CLI21" s="163"/>
      <c r="CLJ21" s="163"/>
      <c r="CLK21" s="163"/>
      <c r="CLL21" s="163"/>
      <c r="CLM21" s="163"/>
      <c r="CLN21" s="163"/>
      <c r="CLO21" s="163"/>
      <c r="CLP21" s="163"/>
      <c r="CLQ21" s="163"/>
      <c r="CLR21" s="163"/>
      <c r="CLS21" s="163"/>
      <c r="CLT21" s="163"/>
      <c r="CLU21" s="163"/>
      <c r="CLV21" s="163"/>
      <c r="CLW21" s="163"/>
      <c r="CLX21" s="163"/>
      <c r="CLY21" s="163"/>
      <c r="CLZ21" s="163"/>
      <c r="CMA21" s="163"/>
      <c r="CMB21" s="163"/>
      <c r="CMC21" s="163"/>
      <c r="CMD21" s="163"/>
      <c r="CME21" s="163"/>
      <c r="CMF21" s="163"/>
      <c r="CMG21" s="163"/>
      <c r="CMH21" s="163"/>
      <c r="CMI21" s="163"/>
      <c r="CMJ21" s="163"/>
      <c r="CMK21" s="163"/>
      <c r="CML21" s="163"/>
      <c r="CMM21" s="163"/>
      <c r="CMN21" s="163"/>
      <c r="CMO21" s="163"/>
      <c r="CMP21" s="163"/>
      <c r="CMQ21" s="163"/>
      <c r="CMR21" s="163"/>
      <c r="CMS21" s="163"/>
      <c r="CMT21" s="163"/>
      <c r="CMU21" s="163"/>
      <c r="CMV21" s="163"/>
      <c r="CMW21" s="163"/>
      <c r="CMX21" s="163"/>
      <c r="CMY21" s="163"/>
      <c r="CMZ21" s="163"/>
      <c r="CNA21" s="163"/>
      <c r="CNB21" s="163"/>
      <c r="CNC21" s="163"/>
      <c r="CND21" s="163"/>
      <c r="CNE21" s="163"/>
      <c r="CNF21" s="163"/>
      <c r="CNG21" s="163"/>
      <c r="CNH21" s="163"/>
      <c r="CNI21" s="163"/>
      <c r="CNJ21" s="163"/>
      <c r="CNK21" s="163"/>
      <c r="CNL21" s="163"/>
      <c r="CNM21" s="163"/>
      <c r="CNN21" s="163"/>
      <c r="CNO21" s="163"/>
      <c r="CNP21" s="163"/>
      <c r="CNQ21" s="163"/>
      <c r="CNR21" s="163"/>
      <c r="CNS21" s="163"/>
      <c r="CNT21" s="163"/>
      <c r="CNU21" s="163"/>
      <c r="CNV21" s="163"/>
      <c r="CNW21" s="163"/>
      <c r="CNX21" s="163"/>
      <c r="CNY21" s="163"/>
      <c r="CNZ21" s="163"/>
      <c r="COA21" s="163"/>
      <c r="COB21" s="163"/>
      <c r="COC21" s="163"/>
      <c r="COD21" s="163"/>
      <c r="COE21" s="163"/>
      <c r="COF21" s="163"/>
      <c r="COG21" s="163"/>
      <c r="COH21" s="163"/>
      <c r="COI21" s="163"/>
      <c r="COJ21" s="163"/>
      <c r="COK21" s="163"/>
      <c r="COL21" s="163"/>
      <c r="COM21" s="163"/>
      <c r="CON21" s="163"/>
      <c r="COO21" s="163"/>
      <c r="COP21" s="163"/>
      <c r="COQ21" s="163"/>
      <c r="COR21" s="163"/>
      <c r="COS21" s="163"/>
      <c r="COT21" s="163"/>
      <c r="COU21" s="163"/>
      <c r="COV21" s="163"/>
      <c r="COW21" s="163"/>
      <c r="COX21" s="163"/>
      <c r="COY21" s="163"/>
      <c r="COZ21" s="163"/>
      <c r="CPA21" s="163"/>
      <c r="CPB21" s="163"/>
      <c r="CPC21" s="163"/>
      <c r="CPD21" s="163"/>
      <c r="CPE21" s="163"/>
      <c r="CPF21" s="163"/>
      <c r="CPG21" s="163"/>
      <c r="CPH21" s="163"/>
      <c r="CPI21" s="163"/>
      <c r="CPJ21" s="163"/>
      <c r="CPK21" s="163"/>
      <c r="CPL21" s="163"/>
      <c r="CPM21" s="163"/>
      <c r="CPN21" s="163"/>
      <c r="CPO21" s="163"/>
      <c r="CPP21" s="163"/>
      <c r="CPQ21" s="163"/>
      <c r="CPR21" s="163"/>
      <c r="CPS21" s="163"/>
      <c r="CPT21" s="163"/>
      <c r="CPU21" s="163"/>
      <c r="CPV21" s="163"/>
      <c r="CPW21" s="163"/>
      <c r="CPX21" s="163"/>
      <c r="CPY21" s="163"/>
      <c r="CPZ21" s="163"/>
      <c r="CQA21" s="163"/>
      <c r="CQB21" s="163"/>
      <c r="CQC21" s="163"/>
      <c r="CQD21" s="163"/>
      <c r="CQE21" s="163"/>
      <c r="CQF21" s="163"/>
      <c r="CQG21" s="163"/>
      <c r="CQH21" s="163"/>
      <c r="CQI21" s="163"/>
      <c r="CQJ21" s="163"/>
      <c r="CQK21" s="163"/>
      <c r="CQL21" s="163"/>
      <c r="CQM21" s="163"/>
      <c r="CQN21" s="163"/>
      <c r="CQO21" s="163"/>
      <c r="CQP21" s="163"/>
      <c r="CQQ21" s="163"/>
      <c r="CQR21" s="163"/>
      <c r="CQS21" s="163"/>
      <c r="CQT21" s="163"/>
      <c r="CQU21" s="163"/>
      <c r="CQV21" s="163"/>
      <c r="CQW21" s="163"/>
      <c r="CQX21" s="163"/>
      <c r="CQY21" s="163"/>
      <c r="CQZ21" s="163"/>
      <c r="CRA21" s="163"/>
      <c r="CRB21" s="163"/>
      <c r="CRC21" s="163"/>
      <c r="CRD21" s="163"/>
      <c r="CRE21" s="163"/>
      <c r="CRF21" s="163"/>
      <c r="CRG21" s="163"/>
      <c r="CRH21" s="163"/>
      <c r="CRI21" s="163"/>
      <c r="CRJ21" s="163"/>
      <c r="CRK21" s="163"/>
      <c r="CRL21" s="163"/>
      <c r="CRM21" s="163"/>
      <c r="CRN21" s="163"/>
      <c r="CRO21" s="163"/>
      <c r="CRP21" s="163"/>
      <c r="CRQ21" s="163"/>
      <c r="CRR21" s="163"/>
      <c r="CRS21" s="163"/>
      <c r="CRT21" s="163"/>
      <c r="CRU21" s="163"/>
      <c r="CRV21" s="163"/>
      <c r="CRW21" s="163"/>
      <c r="CRX21" s="163"/>
      <c r="CRY21" s="163"/>
      <c r="CRZ21" s="163"/>
      <c r="CSA21" s="163"/>
      <c r="CSB21" s="163"/>
      <c r="CSC21" s="163"/>
      <c r="CSD21" s="163"/>
      <c r="CSE21" s="163"/>
      <c r="CSF21" s="163"/>
      <c r="CSG21" s="163"/>
      <c r="CSH21" s="163"/>
      <c r="CSI21" s="163"/>
      <c r="CSJ21" s="163"/>
      <c r="CSK21" s="163"/>
      <c r="CSL21" s="163"/>
      <c r="CSM21" s="163"/>
      <c r="CSN21" s="163"/>
      <c r="CSO21" s="163"/>
      <c r="CSP21" s="163"/>
      <c r="CSQ21" s="163"/>
      <c r="CSR21" s="163"/>
      <c r="CSS21" s="163"/>
      <c r="CST21" s="163"/>
      <c r="CSU21" s="163"/>
      <c r="CSV21" s="163"/>
      <c r="CSW21" s="163"/>
      <c r="CSX21" s="163"/>
      <c r="CSY21" s="163"/>
      <c r="CSZ21" s="163"/>
      <c r="CTA21" s="163"/>
      <c r="CTB21" s="163"/>
      <c r="CTC21" s="163"/>
      <c r="CTD21" s="163"/>
      <c r="CTE21" s="163"/>
      <c r="CTF21" s="163"/>
      <c r="CTG21" s="163"/>
      <c r="CTH21" s="163"/>
      <c r="CTI21" s="163"/>
      <c r="CTJ21" s="163"/>
      <c r="CTK21" s="163"/>
      <c r="CTL21" s="163"/>
      <c r="CTM21" s="163"/>
      <c r="CTN21" s="163"/>
      <c r="CTO21" s="163"/>
      <c r="CTP21" s="163"/>
      <c r="CTQ21" s="163"/>
      <c r="CTR21" s="163"/>
      <c r="CTS21" s="163"/>
      <c r="CTT21" s="163"/>
      <c r="CTU21" s="163"/>
      <c r="CTV21" s="163"/>
      <c r="CTW21" s="163"/>
      <c r="CTX21" s="163"/>
      <c r="CTY21" s="163"/>
      <c r="CTZ21" s="163"/>
      <c r="CUA21" s="163"/>
      <c r="CUB21" s="163"/>
      <c r="CUC21" s="163"/>
      <c r="CUD21" s="163"/>
      <c r="CUE21" s="163"/>
      <c r="CUF21" s="163"/>
      <c r="CUG21" s="163"/>
      <c r="CUH21" s="163"/>
      <c r="CUI21" s="163"/>
      <c r="CUJ21" s="163"/>
      <c r="CUK21" s="163"/>
      <c r="CUL21" s="163"/>
      <c r="CUM21" s="163"/>
      <c r="CUN21" s="163"/>
      <c r="CUO21" s="163"/>
      <c r="CUP21" s="163"/>
      <c r="CUQ21" s="163"/>
      <c r="CUR21" s="163"/>
      <c r="CUS21" s="163"/>
      <c r="CUT21" s="163"/>
      <c r="CUU21" s="163"/>
      <c r="CUV21" s="163"/>
      <c r="CUW21" s="163"/>
      <c r="CUX21" s="163"/>
      <c r="CUY21" s="163"/>
      <c r="CUZ21" s="163"/>
      <c r="CVA21" s="163"/>
      <c r="CVB21" s="163"/>
      <c r="CVC21" s="163"/>
      <c r="CVD21" s="163"/>
      <c r="CVE21" s="163"/>
      <c r="CVF21" s="163"/>
      <c r="CVG21" s="163"/>
      <c r="CVH21" s="163"/>
      <c r="CVI21" s="163"/>
      <c r="CVJ21" s="163"/>
      <c r="CVK21" s="163"/>
      <c r="CVL21" s="163"/>
      <c r="CVM21" s="163"/>
      <c r="CVN21" s="163"/>
      <c r="CVO21" s="163"/>
      <c r="CVP21" s="163"/>
      <c r="CVQ21" s="163"/>
      <c r="CVR21" s="163"/>
      <c r="CVS21" s="163"/>
      <c r="CVT21" s="163"/>
      <c r="CVU21" s="163"/>
      <c r="CVV21" s="163"/>
      <c r="CVW21" s="163"/>
      <c r="CVX21" s="163"/>
      <c r="CVY21" s="163"/>
      <c r="CVZ21" s="163"/>
      <c r="CWA21" s="163"/>
      <c r="CWB21" s="163"/>
      <c r="CWC21" s="163"/>
      <c r="CWD21" s="163"/>
      <c r="CWE21" s="163"/>
      <c r="CWF21" s="163"/>
      <c r="CWG21" s="163"/>
      <c r="CWH21" s="163"/>
      <c r="CWI21" s="163"/>
      <c r="CWJ21" s="163"/>
      <c r="CWK21" s="163"/>
      <c r="CWL21" s="163"/>
      <c r="CWM21" s="163"/>
      <c r="CWN21" s="163"/>
      <c r="CWO21" s="163"/>
      <c r="CWP21" s="163"/>
      <c r="CWQ21" s="163"/>
      <c r="CWR21" s="163"/>
      <c r="CWS21" s="163"/>
      <c r="CWT21" s="163"/>
      <c r="CWU21" s="163"/>
      <c r="CWV21" s="163"/>
      <c r="CWW21" s="163"/>
      <c r="CWX21" s="163"/>
      <c r="CWY21" s="163"/>
      <c r="CWZ21" s="163"/>
      <c r="CXA21" s="163"/>
      <c r="CXB21" s="163"/>
      <c r="CXC21" s="163"/>
      <c r="CXD21" s="163"/>
      <c r="CXE21" s="163"/>
      <c r="CXF21" s="163"/>
      <c r="CXG21" s="163"/>
      <c r="CXH21" s="163"/>
      <c r="CXI21" s="163"/>
      <c r="CXJ21" s="163"/>
      <c r="CXK21" s="163"/>
      <c r="CXL21" s="163"/>
      <c r="CXM21" s="163"/>
      <c r="CXN21" s="163"/>
      <c r="CXO21" s="163"/>
      <c r="CXP21" s="163"/>
      <c r="CXQ21" s="163"/>
      <c r="CXR21" s="163"/>
      <c r="CXS21" s="163"/>
      <c r="CXT21" s="163"/>
      <c r="CXU21" s="163"/>
      <c r="CXV21" s="163"/>
      <c r="CXW21" s="163"/>
      <c r="CXX21" s="163"/>
      <c r="CXY21" s="163"/>
      <c r="CXZ21" s="163"/>
      <c r="CYA21" s="163"/>
      <c r="CYB21" s="163"/>
      <c r="CYC21" s="163"/>
      <c r="CYD21" s="163"/>
      <c r="CYE21" s="163"/>
      <c r="CYF21" s="163"/>
      <c r="CYG21" s="163"/>
      <c r="CYH21" s="163"/>
      <c r="CYI21" s="163"/>
      <c r="CYJ21" s="163"/>
      <c r="CYK21" s="163"/>
      <c r="CYL21" s="163"/>
      <c r="CYM21" s="163"/>
      <c r="CYN21" s="163"/>
      <c r="CYO21" s="163"/>
      <c r="CYP21" s="163"/>
      <c r="CYQ21" s="163"/>
      <c r="CYR21" s="163"/>
      <c r="CYS21" s="163"/>
      <c r="CYT21" s="163"/>
      <c r="CYU21" s="163"/>
      <c r="CYV21" s="163"/>
      <c r="CYW21" s="163"/>
      <c r="CYX21" s="163"/>
      <c r="CYY21" s="163"/>
      <c r="CYZ21" s="163"/>
      <c r="CZA21" s="163"/>
      <c r="CZB21" s="163"/>
      <c r="CZC21" s="163"/>
      <c r="CZD21" s="163"/>
      <c r="CZE21" s="163"/>
      <c r="CZF21" s="163"/>
      <c r="CZG21" s="163"/>
      <c r="CZH21" s="163"/>
      <c r="CZI21" s="163"/>
      <c r="CZJ21" s="163"/>
      <c r="CZK21" s="163"/>
      <c r="CZL21" s="163"/>
      <c r="CZM21" s="163"/>
      <c r="CZN21" s="163"/>
      <c r="CZO21" s="163"/>
      <c r="CZP21" s="163"/>
      <c r="CZQ21" s="163"/>
      <c r="CZR21" s="163"/>
      <c r="CZS21" s="163"/>
      <c r="CZT21" s="163"/>
      <c r="CZU21" s="163"/>
      <c r="CZV21" s="163"/>
      <c r="CZW21" s="163"/>
      <c r="CZX21" s="163"/>
      <c r="CZY21" s="163"/>
      <c r="CZZ21" s="163"/>
      <c r="DAA21" s="163"/>
      <c r="DAB21" s="163"/>
      <c r="DAC21" s="163"/>
      <c r="DAD21" s="163"/>
      <c r="DAE21" s="163"/>
      <c r="DAF21" s="163"/>
      <c r="DAG21" s="163"/>
      <c r="DAH21" s="163"/>
      <c r="DAI21" s="163"/>
      <c r="DAJ21" s="163"/>
      <c r="DAK21" s="163"/>
      <c r="DAL21" s="163"/>
      <c r="DAM21" s="163"/>
      <c r="DAN21" s="163"/>
      <c r="DAO21" s="163"/>
      <c r="DAP21" s="163"/>
      <c r="DAQ21" s="163"/>
      <c r="DAR21" s="163"/>
      <c r="DAS21" s="163"/>
      <c r="DAT21" s="163"/>
      <c r="DAU21" s="163"/>
      <c r="DAV21" s="163"/>
      <c r="DAW21" s="163"/>
      <c r="DAX21" s="163"/>
      <c r="DAY21" s="163"/>
      <c r="DAZ21" s="163"/>
      <c r="DBA21" s="163"/>
      <c r="DBB21" s="163"/>
      <c r="DBC21" s="163"/>
      <c r="DBD21" s="163"/>
      <c r="DBE21" s="163"/>
      <c r="DBF21" s="163"/>
      <c r="DBG21" s="163"/>
      <c r="DBH21" s="163"/>
      <c r="DBI21" s="163"/>
      <c r="DBJ21" s="163"/>
      <c r="DBK21" s="163"/>
      <c r="DBL21" s="163"/>
      <c r="DBM21" s="163"/>
      <c r="DBN21" s="163"/>
      <c r="DBO21" s="163"/>
      <c r="DBP21" s="163"/>
      <c r="DBQ21" s="163"/>
      <c r="DBR21" s="163"/>
      <c r="DBS21" s="163"/>
      <c r="DBT21" s="163"/>
      <c r="DBU21" s="163"/>
      <c r="DBV21" s="163"/>
      <c r="DBW21" s="163"/>
      <c r="DBX21" s="163"/>
      <c r="DBY21" s="163"/>
      <c r="DBZ21" s="163"/>
      <c r="DCA21" s="163"/>
      <c r="DCB21" s="163"/>
      <c r="DCC21" s="163"/>
      <c r="DCD21" s="163"/>
      <c r="DCE21" s="163"/>
      <c r="DCF21" s="163"/>
      <c r="DCG21" s="163"/>
      <c r="DCH21" s="163"/>
      <c r="DCI21" s="163"/>
      <c r="DCJ21" s="163"/>
      <c r="DCK21" s="163"/>
      <c r="DCL21" s="163"/>
      <c r="DCM21" s="163"/>
      <c r="DCN21" s="163"/>
      <c r="DCO21" s="163"/>
      <c r="DCP21" s="163"/>
      <c r="DCQ21" s="163"/>
      <c r="DCR21" s="163"/>
      <c r="DCS21" s="163"/>
      <c r="DCT21" s="163"/>
      <c r="DCU21" s="163"/>
      <c r="DCV21" s="163"/>
      <c r="DCW21" s="163"/>
      <c r="DCX21" s="163"/>
      <c r="DCY21" s="163"/>
      <c r="DCZ21" s="163"/>
      <c r="DDA21" s="163"/>
      <c r="DDB21" s="163"/>
      <c r="DDC21" s="163"/>
      <c r="DDD21" s="163"/>
      <c r="DDE21" s="163"/>
      <c r="DDF21" s="163"/>
      <c r="DDG21" s="163"/>
      <c r="DDH21" s="163"/>
      <c r="DDI21" s="163"/>
      <c r="DDJ21" s="163"/>
      <c r="DDK21" s="163"/>
      <c r="DDL21" s="163"/>
      <c r="DDM21" s="163"/>
      <c r="DDN21" s="163"/>
      <c r="DDO21" s="163"/>
      <c r="DDP21" s="163"/>
      <c r="DDQ21" s="163"/>
      <c r="DDR21" s="163"/>
      <c r="DDS21" s="163"/>
      <c r="DDT21" s="163"/>
      <c r="DDU21" s="163"/>
      <c r="DDV21" s="163"/>
      <c r="DDW21" s="163"/>
      <c r="DDX21" s="163"/>
      <c r="DDY21" s="163"/>
      <c r="DDZ21" s="163"/>
      <c r="DEA21" s="163"/>
      <c r="DEB21" s="163"/>
      <c r="DEC21" s="163"/>
      <c r="DED21" s="163"/>
      <c r="DEE21" s="163"/>
      <c r="DEF21" s="163"/>
      <c r="DEG21" s="163"/>
      <c r="DEH21" s="163"/>
      <c r="DEI21" s="163"/>
      <c r="DEJ21" s="163"/>
      <c r="DEK21" s="163"/>
      <c r="DEL21" s="163"/>
      <c r="DEM21" s="163"/>
      <c r="DEN21" s="163"/>
      <c r="DEO21" s="163"/>
      <c r="DEP21" s="163"/>
      <c r="DEQ21" s="163"/>
      <c r="DER21" s="163"/>
      <c r="DES21" s="163"/>
      <c r="DET21" s="163"/>
      <c r="DEU21" s="163"/>
      <c r="DEV21" s="163"/>
      <c r="DEW21" s="163"/>
      <c r="DEX21" s="163"/>
      <c r="DEY21" s="163"/>
      <c r="DEZ21" s="163"/>
      <c r="DFA21" s="163"/>
      <c r="DFB21" s="163"/>
      <c r="DFC21" s="163"/>
      <c r="DFD21" s="163"/>
      <c r="DFE21" s="163"/>
      <c r="DFF21" s="163"/>
      <c r="DFG21" s="163"/>
      <c r="DFH21" s="163"/>
      <c r="DFI21" s="163"/>
      <c r="DFJ21" s="163"/>
      <c r="DFK21" s="163"/>
      <c r="DFL21" s="163"/>
      <c r="DFM21" s="163"/>
      <c r="DFN21" s="163"/>
      <c r="DFO21" s="163"/>
      <c r="DFP21" s="163"/>
      <c r="DFQ21" s="163"/>
      <c r="DFR21" s="163"/>
      <c r="DFS21" s="163"/>
      <c r="DFT21" s="163"/>
      <c r="DFU21" s="163"/>
      <c r="DFV21" s="163"/>
      <c r="DFW21" s="163"/>
      <c r="DFX21" s="163"/>
      <c r="DFY21" s="163"/>
      <c r="DFZ21" s="163"/>
      <c r="DGA21" s="163"/>
      <c r="DGB21" s="163"/>
      <c r="DGC21" s="163"/>
      <c r="DGD21" s="163"/>
      <c r="DGE21" s="163"/>
      <c r="DGF21" s="163"/>
      <c r="DGG21" s="163"/>
      <c r="DGH21" s="163"/>
      <c r="DGI21" s="163"/>
      <c r="DGJ21" s="163"/>
      <c r="DGK21" s="163"/>
      <c r="DGL21" s="163"/>
      <c r="DGM21" s="163"/>
      <c r="DGN21" s="163"/>
      <c r="DGO21" s="163"/>
      <c r="DGP21" s="163"/>
      <c r="DGQ21" s="163"/>
      <c r="DGR21" s="163"/>
      <c r="DGS21" s="163"/>
      <c r="DGT21" s="163"/>
      <c r="DGU21" s="163"/>
      <c r="DGV21" s="163"/>
      <c r="DGW21" s="163"/>
      <c r="DGX21" s="163"/>
      <c r="DGY21" s="163"/>
      <c r="DGZ21" s="163"/>
      <c r="DHA21" s="163"/>
      <c r="DHB21" s="163"/>
      <c r="DHC21" s="163"/>
      <c r="DHD21" s="163"/>
      <c r="DHE21" s="163"/>
      <c r="DHF21" s="163"/>
      <c r="DHG21" s="163"/>
      <c r="DHH21" s="163"/>
      <c r="DHI21" s="163"/>
      <c r="DHJ21" s="163"/>
      <c r="DHK21" s="163"/>
      <c r="DHL21" s="163"/>
      <c r="DHM21" s="163"/>
      <c r="DHN21" s="163"/>
      <c r="DHO21" s="163"/>
      <c r="DHP21" s="163"/>
      <c r="DHQ21" s="163"/>
      <c r="DHR21" s="163"/>
      <c r="DHS21" s="163"/>
      <c r="DHT21" s="163"/>
      <c r="DHU21" s="163"/>
      <c r="DHV21" s="163"/>
      <c r="DHW21" s="163"/>
      <c r="DHX21" s="163"/>
      <c r="DHY21" s="163"/>
      <c r="DHZ21" s="163"/>
      <c r="DIA21" s="163"/>
      <c r="DIB21" s="163"/>
      <c r="DIC21" s="163"/>
      <c r="DID21" s="163"/>
      <c r="DIE21" s="163"/>
      <c r="DIF21" s="163"/>
      <c r="DIG21" s="163"/>
      <c r="DIH21" s="163"/>
      <c r="DII21" s="163"/>
      <c r="DIJ21" s="163"/>
      <c r="DIK21" s="163"/>
      <c r="DIL21" s="163"/>
      <c r="DIM21" s="163"/>
      <c r="DIN21" s="163"/>
      <c r="DIO21" s="163"/>
      <c r="DIP21" s="163"/>
      <c r="DIQ21" s="163"/>
      <c r="DIR21" s="163"/>
      <c r="DIS21" s="163"/>
      <c r="DIT21" s="163"/>
      <c r="DIU21" s="163"/>
      <c r="DIV21" s="163"/>
      <c r="DIW21" s="163"/>
      <c r="DIX21" s="163"/>
      <c r="DIY21" s="163"/>
      <c r="DIZ21" s="163"/>
      <c r="DJA21" s="163"/>
      <c r="DJB21" s="163"/>
      <c r="DJC21" s="163"/>
      <c r="DJD21" s="163"/>
      <c r="DJE21" s="163"/>
      <c r="DJF21" s="163"/>
      <c r="DJG21" s="163"/>
      <c r="DJH21" s="163"/>
      <c r="DJI21" s="163"/>
      <c r="DJJ21" s="163"/>
      <c r="DJK21" s="163"/>
      <c r="DJL21" s="163"/>
      <c r="DJM21" s="163"/>
      <c r="DJN21" s="163"/>
      <c r="DJO21" s="163"/>
      <c r="DJP21" s="163"/>
      <c r="DJQ21" s="163"/>
      <c r="DJR21" s="163"/>
      <c r="DJS21" s="163"/>
      <c r="DJT21" s="163"/>
      <c r="DJU21" s="163"/>
      <c r="DJV21" s="163"/>
      <c r="DJW21" s="163"/>
      <c r="DJX21" s="163"/>
      <c r="DJY21" s="163"/>
      <c r="DJZ21" s="163"/>
      <c r="DKA21" s="163"/>
      <c r="DKB21" s="163"/>
      <c r="DKC21" s="163"/>
      <c r="DKD21" s="163"/>
      <c r="DKE21" s="163"/>
      <c r="DKF21" s="163"/>
      <c r="DKG21" s="163"/>
      <c r="DKH21" s="163"/>
      <c r="DKI21" s="163"/>
      <c r="DKJ21" s="163"/>
      <c r="DKK21" s="163"/>
      <c r="DKL21" s="163"/>
      <c r="DKM21" s="163"/>
      <c r="DKN21" s="163"/>
      <c r="DKO21" s="163"/>
      <c r="DKP21" s="163"/>
      <c r="DKQ21" s="163"/>
      <c r="DKR21" s="163"/>
      <c r="DKS21" s="163"/>
      <c r="DKT21" s="163"/>
      <c r="DKU21" s="163"/>
      <c r="DKV21" s="163"/>
      <c r="DKW21" s="163"/>
      <c r="DKX21" s="163"/>
      <c r="DKY21" s="163"/>
      <c r="DKZ21" s="163"/>
      <c r="DLA21" s="163"/>
      <c r="DLB21" s="163"/>
      <c r="DLC21" s="163"/>
      <c r="DLD21" s="163"/>
      <c r="DLE21" s="163"/>
      <c r="DLF21" s="163"/>
      <c r="DLG21" s="163"/>
      <c r="DLH21" s="163"/>
      <c r="DLI21" s="163"/>
      <c r="DLJ21" s="163"/>
      <c r="DLK21" s="163"/>
      <c r="DLL21" s="163"/>
      <c r="DLM21" s="163"/>
      <c r="DLN21" s="163"/>
      <c r="DLO21" s="163"/>
      <c r="DLP21" s="163"/>
      <c r="DLQ21" s="163"/>
      <c r="DLR21" s="163"/>
      <c r="DLS21" s="163"/>
      <c r="DLT21" s="163"/>
      <c r="DLU21" s="163"/>
      <c r="DLV21" s="163"/>
      <c r="DLW21" s="163"/>
      <c r="DLX21" s="163"/>
      <c r="DLY21" s="163"/>
      <c r="DLZ21" s="163"/>
      <c r="DMA21" s="163"/>
      <c r="DMB21" s="163"/>
      <c r="DMC21" s="163"/>
      <c r="DMD21" s="163"/>
      <c r="DME21" s="163"/>
      <c r="DMF21" s="163"/>
      <c r="DMG21" s="163"/>
      <c r="DMH21" s="163"/>
      <c r="DMI21" s="163"/>
      <c r="DMJ21" s="163"/>
      <c r="DMK21" s="163"/>
      <c r="DML21" s="163"/>
      <c r="DMM21" s="163"/>
      <c r="DMN21" s="163"/>
      <c r="DMO21" s="163"/>
      <c r="DMP21" s="163"/>
      <c r="DMQ21" s="163"/>
      <c r="DMR21" s="163"/>
      <c r="DMS21" s="163"/>
      <c r="DMT21" s="163"/>
      <c r="DMU21" s="163"/>
      <c r="DMV21" s="163"/>
      <c r="DMW21" s="163"/>
      <c r="DMX21" s="163"/>
      <c r="DMY21" s="163"/>
      <c r="DMZ21" s="163"/>
      <c r="DNA21" s="163"/>
      <c r="DNB21" s="163"/>
      <c r="DNC21" s="163"/>
      <c r="DND21" s="163"/>
      <c r="DNE21" s="163"/>
      <c r="DNF21" s="163"/>
      <c r="DNG21" s="163"/>
      <c r="DNH21" s="163"/>
      <c r="DNI21" s="163"/>
      <c r="DNJ21" s="163"/>
      <c r="DNK21" s="163"/>
      <c r="DNL21" s="163"/>
      <c r="DNM21" s="163"/>
      <c r="DNN21" s="163"/>
      <c r="DNO21" s="163"/>
      <c r="DNP21" s="163"/>
      <c r="DNQ21" s="163"/>
      <c r="DNR21" s="163"/>
      <c r="DNS21" s="163"/>
      <c r="DNT21" s="163"/>
      <c r="DNU21" s="163"/>
      <c r="DNV21" s="163"/>
      <c r="DNW21" s="163"/>
      <c r="DNX21" s="163"/>
      <c r="DNY21" s="163"/>
      <c r="DNZ21" s="163"/>
      <c r="DOA21" s="163"/>
      <c r="DOB21" s="163"/>
      <c r="DOC21" s="163"/>
      <c r="DOD21" s="163"/>
      <c r="DOE21" s="163"/>
      <c r="DOF21" s="163"/>
      <c r="DOG21" s="163"/>
      <c r="DOH21" s="163"/>
      <c r="DOI21" s="163"/>
      <c r="DOJ21" s="163"/>
      <c r="DOK21" s="163"/>
      <c r="DOL21" s="163"/>
      <c r="DOM21" s="163"/>
      <c r="DON21" s="163"/>
      <c r="DOO21" s="163"/>
      <c r="DOP21" s="163"/>
      <c r="DOQ21" s="163"/>
      <c r="DOR21" s="163"/>
      <c r="DOS21" s="163"/>
      <c r="DOT21" s="163"/>
      <c r="DOU21" s="163"/>
      <c r="DOV21" s="163"/>
      <c r="DOW21" s="163"/>
      <c r="DOX21" s="163"/>
      <c r="DOY21" s="163"/>
      <c r="DOZ21" s="163"/>
      <c r="DPA21" s="163"/>
      <c r="DPB21" s="163"/>
      <c r="DPC21" s="163"/>
      <c r="DPD21" s="163"/>
      <c r="DPE21" s="163"/>
      <c r="DPF21" s="163"/>
      <c r="DPG21" s="163"/>
      <c r="DPH21" s="163"/>
      <c r="DPI21" s="163"/>
      <c r="DPJ21" s="163"/>
      <c r="DPK21" s="163"/>
      <c r="DPL21" s="163"/>
      <c r="DPM21" s="163"/>
      <c r="DPN21" s="163"/>
      <c r="DPO21" s="163"/>
      <c r="DPP21" s="163"/>
      <c r="DPQ21" s="163"/>
      <c r="DPR21" s="163"/>
      <c r="DPS21" s="163"/>
      <c r="DPT21" s="163"/>
      <c r="DPU21" s="163"/>
      <c r="DPV21" s="163"/>
      <c r="DPW21" s="163"/>
      <c r="DPX21" s="163"/>
      <c r="DPY21" s="163"/>
      <c r="DPZ21" s="163"/>
      <c r="DQA21" s="163"/>
      <c r="DQB21" s="163"/>
      <c r="DQC21" s="163"/>
      <c r="DQD21" s="163"/>
      <c r="DQE21" s="163"/>
      <c r="DQF21" s="163"/>
      <c r="DQG21" s="163"/>
      <c r="DQH21" s="163"/>
      <c r="DQI21" s="163"/>
      <c r="DQJ21" s="163"/>
      <c r="DQK21" s="163"/>
      <c r="DQL21" s="163"/>
      <c r="DQM21" s="163"/>
      <c r="DQN21" s="163"/>
      <c r="DQO21" s="163"/>
      <c r="DQP21" s="163"/>
      <c r="DQQ21" s="163"/>
      <c r="DQR21" s="163"/>
      <c r="DQS21" s="163"/>
      <c r="DQT21" s="163"/>
      <c r="DQU21" s="163"/>
      <c r="DQV21" s="163"/>
      <c r="DQW21" s="163"/>
      <c r="DQX21" s="163"/>
      <c r="DQY21" s="163"/>
      <c r="DQZ21" s="163"/>
      <c r="DRA21" s="163"/>
      <c r="DRB21" s="163"/>
      <c r="DRC21" s="163"/>
      <c r="DRD21" s="163"/>
      <c r="DRE21" s="163"/>
      <c r="DRF21" s="163"/>
      <c r="DRG21" s="163"/>
      <c r="DRH21" s="163"/>
      <c r="DRI21" s="163"/>
      <c r="DRJ21" s="163"/>
      <c r="DRK21" s="163"/>
      <c r="DRL21" s="163"/>
      <c r="DRM21" s="163"/>
      <c r="DRN21" s="163"/>
      <c r="DRO21" s="163"/>
      <c r="DRP21" s="163"/>
      <c r="DRQ21" s="163"/>
      <c r="DRR21" s="163"/>
      <c r="DRS21" s="163"/>
      <c r="DRT21" s="163"/>
      <c r="DRU21" s="163"/>
      <c r="DRV21" s="163"/>
      <c r="DRW21" s="163"/>
      <c r="DRX21" s="163"/>
      <c r="DRY21" s="163"/>
      <c r="DRZ21" s="163"/>
      <c r="DSA21" s="163"/>
      <c r="DSB21" s="163"/>
      <c r="DSC21" s="163"/>
      <c r="DSD21" s="163"/>
      <c r="DSE21" s="163"/>
      <c r="DSF21" s="163"/>
      <c r="DSG21" s="163"/>
      <c r="DSH21" s="163"/>
      <c r="DSI21" s="163"/>
      <c r="DSJ21" s="163"/>
      <c r="DSK21" s="163"/>
      <c r="DSL21" s="163"/>
      <c r="DSM21" s="163"/>
      <c r="DSN21" s="163"/>
      <c r="DSO21" s="163"/>
      <c r="DSP21" s="163"/>
      <c r="DSQ21" s="163"/>
      <c r="DSR21" s="163"/>
      <c r="DSS21" s="163"/>
      <c r="DST21" s="163"/>
      <c r="DSU21" s="163"/>
      <c r="DSV21" s="163"/>
      <c r="DSW21" s="163"/>
      <c r="DSX21" s="163"/>
      <c r="DSY21" s="163"/>
      <c r="DSZ21" s="163"/>
      <c r="DTA21" s="163"/>
      <c r="DTB21" s="163"/>
      <c r="DTC21" s="163"/>
      <c r="DTD21" s="163"/>
      <c r="DTE21" s="163"/>
      <c r="DTF21" s="163"/>
      <c r="DTG21" s="163"/>
      <c r="DTH21" s="163"/>
      <c r="DTI21" s="163"/>
      <c r="DTJ21" s="163"/>
      <c r="DTK21" s="163"/>
      <c r="DTL21" s="163"/>
      <c r="DTM21" s="163"/>
      <c r="DTN21" s="163"/>
      <c r="DTO21" s="163"/>
      <c r="DTP21" s="163"/>
      <c r="DTQ21" s="163"/>
      <c r="DTR21" s="163"/>
      <c r="DTS21" s="163"/>
      <c r="DTT21" s="163"/>
      <c r="DTU21" s="163"/>
      <c r="DTV21" s="163"/>
      <c r="DTW21" s="163"/>
      <c r="DTX21" s="163"/>
      <c r="DTY21" s="163"/>
      <c r="DTZ21" s="163"/>
      <c r="DUA21" s="163"/>
      <c r="DUB21" s="163"/>
      <c r="DUC21" s="163"/>
      <c r="DUD21" s="163"/>
      <c r="DUE21" s="163"/>
      <c r="DUF21" s="163"/>
      <c r="DUG21" s="163"/>
      <c r="DUH21" s="163"/>
      <c r="DUI21" s="163"/>
      <c r="DUJ21" s="163"/>
      <c r="DUK21" s="163"/>
      <c r="DUL21" s="163"/>
      <c r="DUM21" s="163"/>
      <c r="DUN21" s="163"/>
      <c r="DUO21" s="163"/>
      <c r="DUP21" s="163"/>
      <c r="DUQ21" s="163"/>
      <c r="DUR21" s="163"/>
      <c r="DUS21" s="163"/>
      <c r="DUT21" s="163"/>
      <c r="DUU21" s="163"/>
      <c r="DUV21" s="163"/>
      <c r="DUW21" s="163"/>
      <c r="DUX21" s="163"/>
      <c r="DUY21" s="163"/>
      <c r="DUZ21" s="163"/>
      <c r="DVA21" s="163"/>
      <c r="DVB21" s="163"/>
      <c r="DVC21" s="163"/>
      <c r="DVD21" s="163"/>
      <c r="DVE21" s="163"/>
      <c r="DVF21" s="163"/>
      <c r="DVG21" s="163"/>
      <c r="DVH21" s="163"/>
      <c r="DVI21" s="163"/>
      <c r="DVJ21" s="163"/>
      <c r="DVK21" s="163"/>
      <c r="DVL21" s="163"/>
      <c r="DVM21" s="163"/>
      <c r="DVN21" s="163"/>
      <c r="DVO21" s="163"/>
      <c r="DVP21" s="163"/>
      <c r="DVQ21" s="163"/>
      <c r="DVR21" s="163"/>
      <c r="DVS21" s="163"/>
      <c r="DVT21" s="163"/>
      <c r="DVU21" s="163"/>
      <c r="DVV21" s="163"/>
      <c r="DVW21" s="163"/>
      <c r="DVX21" s="163"/>
      <c r="DVY21" s="163"/>
      <c r="DVZ21" s="163"/>
      <c r="DWA21" s="163"/>
      <c r="DWB21" s="163"/>
      <c r="DWC21" s="163"/>
      <c r="DWD21" s="163"/>
      <c r="DWE21" s="163"/>
      <c r="DWF21" s="163"/>
      <c r="DWG21" s="163"/>
      <c r="DWH21" s="163"/>
      <c r="DWI21" s="163"/>
      <c r="DWJ21" s="163"/>
      <c r="DWK21" s="163"/>
      <c r="DWL21" s="163"/>
      <c r="DWM21" s="163"/>
      <c r="DWN21" s="163"/>
      <c r="DWO21" s="163"/>
      <c r="DWP21" s="163"/>
      <c r="DWQ21" s="163"/>
      <c r="DWR21" s="163"/>
      <c r="DWS21" s="163"/>
      <c r="DWT21" s="163"/>
      <c r="DWU21" s="163"/>
      <c r="DWV21" s="163"/>
      <c r="DWW21" s="163"/>
      <c r="DWX21" s="163"/>
      <c r="DWY21" s="163"/>
      <c r="DWZ21" s="163"/>
      <c r="DXA21" s="163"/>
      <c r="DXB21" s="163"/>
      <c r="DXC21" s="163"/>
      <c r="DXD21" s="163"/>
      <c r="DXE21" s="163"/>
      <c r="DXF21" s="163"/>
      <c r="DXG21" s="163"/>
      <c r="DXH21" s="163"/>
      <c r="DXI21" s="163"/>
      <c r="DXJ21" s="163"/>
      <c r="DXK21" s="163"/>
      <c r="DXL21" s="163"/>
      <c r="DXM21" s="163"/>
      <c r="DXN21" s="163"/>
      <c r="DXO21" s="163"/>
      <c r="DXP21" s="163"/>
      <c r="DXQ21" s="163"/>
      <c r="DXR21" s="163"/>
      <c r="DXS21" s="163"/>
      <c r="DXT21" s="163"/>
      <c r="DXU21" s="163"/>
      <c r="DXV21" s="163"/>
      <c r="DXW21" s="163"/>
      <c r="DXX21" s="163"/>
      <c r="DXY21" s="163"/>
      <c r="DXZ21" s="163"/>
      <c r="DYA21" s="163"/>
      <c r="DYB21" s="163"/>
      <c r="DYC21" s="163"/>
      <c r="DYD21" s="163"/>
      <c r="DYE21" s="163"/>
      <c r="DYF21" s="163"/>
      <c r="DYG21" s="163"/>
      <c r="DYH21" s="163"/>
      <c r="DYI21" s="163"/>
      <c r="DYJ21" s="163"/>
      <c r="DYK21" s="163"/>
      <c r="DYL21" s="163"/>
      <c r="DYM21" s="163"/>
      <c r="DYN21" s="163"/>
      <c r="DYO21" s="163"/>
      <c r="DYP21" s="163"/>
      <c r="DYQ21" s="163"/>
      <c r="DYR21" s="163"/>
      <c r="DYS21" s="163"/>
      <c r="DYT21" s="163"/>
      <c r="DYU21" s="163"/>
      <c r="DYV21" s="163"/>
      <c r="DYW21" s="163"/>
      <c r="DYX21" s="163"/>
      <c r="DYY21" s="163"/>
      <c r="DYZ21" s="163"/>
      <c r="DZA21" s="163"/>
      <c r="DZB21" s="163"/>
      <c r="DZC21" s="163"/>
      <c r="DZD21" s="163"/>
      <c r="DZE21" s="163"/>
      <c r="DZF21" s="163"/>
      <c r="DZG21" s="163"/>
      <c r="DZH21" s="163"/>
      <c r="DZI21" s="163"/>
      <c r="DZJ21" s="163"/>
      <c r="DZK21" s="163"/>
      <c r="DZL21" s="163"/>
      <c r="DZM21" s="163"/>
      <c r="DZN21" s="163"/>
      <c r="DZO21" s="163"/>
      <c r="DZP21" s="163"/>
      <c r="DZQ21" s="163"/>
      <c r="DZR21" s="163"/>
      <c r="DZS21" s="163"/>
      <c r="DZT21" s="163"/>
      <c r="DZU21" s="163"/>
      <c r="DZV21" s="163"/>
      <c r="DZW21" s="163"/>
      <c r="DZX21" s="163"/>
      <c r="DZY21" s="163"/>
      <c r="DZZ21" s="163"/>
      <c r="EAA21" s="163"/>
      <c r="EAB21" s="163"/>
      <c r="EAC21" s="163"/>
      <c r="EAD21" s="163"/>
      <c r="EAE21" s="163"/>
      <c r="EAF21" s="163"/>
      <c r="EAG21" s="163"/>
      <c r="EAH21" s="163"/>
      <c r="EAI21" s="163"/>
      <c r="EAJ21" s="163"/>
      <c r="EAK21" s="163"/>
      <c r="EAL21" s="163"/>
      <c r="EAM21" s="163"/>
      <c r="EAN21" s="163"/>
      <c r="EAO21" s="163"/>
      <c r="EAP21" s="163"/>
      <c r="EAQ21" s="163"/>
      <c r="EAR21" s="163"/>
      <c r="EAS21" s="163"/>
      <c r="EAT21" s="163"/>
      <c r="EAU21" s="163"/>
      <c r="EAV21" s="163"/>
      <c r="EAW21" s="163"/>
      <c r="EAX21" s="163"/>
      <c r="EAY21" s="163"/>
      <c r="EAZ21" s="163"/>
      <c r="EBA21" s="163"/>
      <c r="EBB21" s="163"/>
      <c r="EBC21" s="163"/>
      <c r="EBD21" s="163"/>
      <c r="EBE21" s="163"/>
      <c r="EBF21" s="163"/>
      <c r="EBG21" s="163"/>
      <c r="EBH21" s="163"/>
      <c r="EBI21" s="163"/>
      <c r="EBJ21" s="163"/>
      <c r="EBK21" s="163"/>
      <c r="EBL21" s="163"/>
      <c r="EBM21" s="163"/>
      <c r="EBN21" s="163"/>
      <c r="EBO21" s="163"/>
      <c r="EBP21" s="163"/>
      <c r="EBQ21" s="163"/>
      <c r="EBR21" s="163"/>
      <c r="EBS21" s="163"/>
      <c r="EBT21" s="163"/>
      <c r="EBU21" s="163"/>
      <c r="EBV21" s="163"/>
      <c r="EBW21" s="163"/>
      <c r="EBX21" s="163"/>
      <c r="EBY21" s="163"/>
      <c r="EBZ21" s="163"/>
      <c r="ECA21" s="163"/>
      <c r="ECB21" s="163"/>
      <c r="ECC21" s="163"/>
      <c r="ECD21" s="163"/>
      <c r="ECE21" s="163"/>
      <c r="ECF21" s="163"/>
      <c r="ECG21" s="163"/>
      <c r="ECH21" s="163"/>
      <c r="ECI21" s="163"/>
      <c r="ECJ21" s="163"/>
      <c r="ECK21" s="163"/>
      <c r="ECL21" s="163"/>
      <c r="ECM21" s="163"/>
      <c r="ECN21" s="163"/>
      <c r="ECO21" s="163"/>
      <c r="ECP21" s="163"/>
      <c r="ECQ21" s="163"/>
      <c r="ECR21" s="163"/>
      <c r="ECS21" s="163"/>
      <c r="ECT21" s="163"/>
      <c r="ECU21" s="163"/>
      <c r="ECV21" s="163"/>
      <c r="ECW21" s="163"/>
      <c r="ECX21" s="163"/>
      <c r="ECY21" s="163"/>
      <c r="ECZ21" s="163"/>
      <c r="EDA21" s="163"/>
      <c r="EDB21" s="163"/>
      <c r="EDC21" s="163"/>
      <c r="EDD21" s="163"/>
      <c r="EDE21" s="163"/>
      <c r="EDF21" s="163"/>
      <c r="EDG21" s="163"/>
      <c r="EDH21" s="163"/>
      <c r="EDI21" s="163"/>
      <c r="EDJ21" s="163"/>
      <c r="EDK21" s="163"/>
      <c r="EDL21" s="163"/>
      <c r="EDM21" s="163"/>
      <c r="EDN21" s="163"/>
      <c r="EDO21" s="163"/>
      <c r="EDP21" s="163"/>
      <c r="EDQ21" s="163"/>
      <c r="EDR21" s="163"/>
      <c r="EDS21" s="163"/>
      <c r="EDT21" s="163"/>
      <c r="EDU21" s="163"/>
      <c r="EDV21" s="163"/>
      <c r="EDW21" s="163"/>
      <c r="EDX21" s="163"/>
      <c r="EDY21" s="163"/>
      <c r="EDZ21" s="163"/>
      <c r="EEA21" s="163"/>
      <c r="EEB21" s="163"/>
      <c r="EEC21" s="163"/>
      <c r="EED21" s="163"/>
      <c r="EEE21" s="163"/>
      <c r="EEF21" s="163"/>
      <c r="EEG21" s="163"/>
      <c r="EEH21" s="163"/>
      <c r="EEI21" s="163"/>
      <c r="EEJ21" s="163"/>
      <c r="EEK21" s="163"/>
      <c r="EEL21" s="163"/>
      <c r="EEM21" s="163"/>
      <c r="EEN21" s="163"/>
      <c r="EEO21" s="163"/>
      <c r="EEP21" s="163"/>
      <c r="EEQ21" s="163"/>
      <c r="EER21" s="163"/>
      <c r="EES21" s="163"/>
      <c r="EET21" s="163"/>
      <c r="EEU21" s="163"/>
      <c r="EEV21" s="163"/>
      <c r="EEW21" s="163"/>
      <c r="EEX21" s="163"/>
      <c r="EEY21" s="163"/>
      <c r="EEZ21" s="163"/>
      <c r="EFA21" s="163"/>
      <c r="EFB21" s="163"/>
      <c r="EFC21" s="163"/>
      <c r="EFD21" s="163"/>
      <c r="EFE21" s="163"/>
      <c r="EFF21" s="163"/>
      <c r="EFG21" s="163"/>
      <c r="EFH21" s="163"/>
      <c r="EFI21" s="163"/>
      <c r="EFJ21" s="163"/>
      <c r="EFK21" s="163"/>
      <c r="EFL21" s="163"/>
      <c r="EFM21" s="163"/>
      <c r="EFN21" s="163"/>
      <c r="EFO21" s="163"/>
      <c r="EFP21" s="163"/>
      <c r="EFQ21" s="163"/>
      <c r="EFR21" s="163"/>
      <c r="EFS21" s="163"/>
      <c r="EFT21" s="163"/>
      <c r="EFU21" s="163"/>
      <c r="EFV21" s="163"/>
      <c r="EFW21" s="163"/>
      <c r="EFX21" s="163"/>
      <c r="EFY21" s="163"/>
      <c r="EFZ21" s="163"/>
      <c r="EGA21" s="163"/>
      <c r="EGB21" s="163"/>
      <c r="EGC21" s="163"/>
      <c r="EGD21" s="163"/>
      <c r="EGE21" s="163"/>
      <c r="EGF21" s="163"/>
      <c r="EGG21" s="163"/>
      <c r="EGH21" s="163"/>
      <c r="EGI21" s="163"/>
      <c r="EGJ21" s="163"/>
      <c r="EGK21" s="163"/>
      <c r="EGL21" s="163"/>
      <c r="EGM21" s="163"/>
      <c r="EGN21" s="163"/>
      <c r="EGO21" s="163"/>
      <c r="EGP21" s="163"/>
      <c r="EGQ21" s="163"/>
      <c r="EGR21" s="163"/>
      <c r="EGS21" s="163"/>
      <c r="EGT21" s="163"/>
      <c r="EGU21" s="163"/>
      <c r="EGV21" s="163"/>
      <c r="EGW21" s="163"/>
      <c r="EGX21" s="163"/>
      <c r="EGY21" s="163"/>
      <c r="EGZ21" s="163"/>
      <c r="EHA21" s="163"/>
      <c r="EHB21" s="163"/>
      <c r="EHC21" s="163"/>
      <c r="EHD21" s="163"/>
      <c r="EHE21" s="163"/>
      <c r="EHF21" s="163"/>
      <c r="EHG21" s="163"/>
      <c r="EHH21" s="163"/>
      <c r="EHI21" s="163"/>
      <c r="EHJ21" s="163"/>
      <c r="EHK21" s="163"/>
      <c r="EHL21" s="163"/>
      <c r="EHM21" s="163"/>
      <c r="EHN21" s="163"/>
      <c r="EHO21" s="163"/>
      <c r="EHP21" s="163"/>
      <c r="EHQ21" s="163"/>
      <c r="EHR21" s="163"/>
      <c r="EHS21" s="163"/>
      <c r="EHT21" s="163"/>
      <c r="EHU21" s="163"/>
      <c r="EHV21" s="163"/>
      <c r="EHW21" s="163"/>
      <c r="EHX21" s="163"/>
      <c r="EHY21" s="163"/>
      <c r="EHZ21" s="163"/>
      <c r="EIA21" s="163"/>
      <c r="EIB21" s="163"/>
      <c r="EIC21" s="163"/>
      <c r="EID21" s="163"/>
      <c r="EIE21" s="163"/>
      <c r="EIF21" s="163"/>
      <c r="EIG21" s="163"/>
      <c r="EIH21" s="163"/>
      <c r="EII21" s="163"/>
      <c r="EIJ21" s="163"/>
      <c r="EIK21" s="163"/>
      <c r="EIL21" s="163"/>
      <c r="EIM21" s="163"/>
      <c r="EIN21" s="163"/>
      <c r="EIO21" s="163"/>
      <c r="EIP21" s="163"/>
      <c r="EIQ21" s="163"/>
      <c r="EIR21" s="163"/>
      <c r="EIS21" s="163"/>
      <c r="EIT21" s="163"/>
      <c r="EIU21" s="163"/>
      <c r="EIV21" s="163"/>
      <c r="EIW21" s="163"/>
      <c r="EIX21" s="163"/>
      <c r="EIY21" s="163"/>
      <c r="EIZ21" s="163"/>
      <c r="EJA21" s="163"/>
      <c r="EJB21" s="163"/>
      <c r="EJC21" s="163"/>
      <c r="EJD21" s="163"/>
      <c r="EJE21" s="163"/>
      <c r="EJF21" s="163"/>
      <c r="EJG21" s="163"/>
      <c r="EJH21" s="163"/>
      <c r="EJI21" s="163"/>
      <c r="EJJ21" s="163"/>
      <c r="EJK21" s="163"/>
      <c r="EJL21" s="163"/>
      <c r="EJM21" s="163"/>
      <c r="EJN21" s="163"/>
      <c r="EJO21" s="163"/>
      <c r="EJP21" s="163"/>
      <c r="EJQ21" s="163"/>
      <c r="EJR21" s="163"/>
      <c r="EJS21" s="163"/>
      <c r="EJT21" s="163"/>
      <c r="EJU21" s="163"/>
      <c r="EJV21" s="163"/>
      <c r="EJW21" s="163"/>
      <c r="EJX21" s="163"/>
      <c r="EJY21" s="163"/>
      <c r="EJZ21" s="163"/>
      <c r="EKA21" s="163"/>
      <c r="EKB21" s="163"/>
      <c r="EKC21" s="163"/>
      <c r="EKD21" s="163"/>
      <c r="EKE21" s="163"/>
      <c r="EKF21" s="163"/>
      <c r="EKG21" s="163"/>
      <c r="EKH21" s="163"/>
      <c r="EKI21" s="163"/>
      <c r="EKJ21" s="163"/>
      <c r="EKK21" s="163"/>
      <c r="EKL21" s="163"/>
      <c r="EKM21" s="163"/>
      <c r="EKN21" s="163"/>
      <c r="EKO21" s="163"/>
      <c r="EKP21" s="163"/>
      <c r="EKQ21" s="163"/>
      <c r="EKR21" s="163"/>
      <c r="EKS21" s="163"/>
      <c r="EKT21" s="163"/>
      <c r="EKU21" s="163"/>
      <c r="EKV21" s="163"/>
      <c r="EKW21" s="163"/>
      <c r="EKX21" s="163"/>
      <c r="EKY21" s="163"/>
      <c r="EKZ21" s="163"/>
      <c r="ELA21" s="163"/>
      <c r="ELB21" s="163"/>
      <c r="ELC21" s="163"/>
      <c r="ELD21" s="163"/>
      <c r="ELE21" s="163"/>
      <c r="ELF21" s="163"/>
      <c r="ELG21" s="163"/>
      <c r="ELH21" s="163"/>
      <c r="ELI21" s="163"/>
      <c r="ELJ21" s="163"/>
      <c r="ELK21" s="163"/>
      <c r="ELL21" s="163"/>
      <c r="ELM21" s="163"/>
      <c r="ELN21" s="163"/>
      <c r="ELO21" s="163"/>
      <c r="ELP21" s="163"/>
      <c r="ELQ21" s="163"/>
      <c r="ELR21" s="163"/>
      <c r="ELS21" s="163"/>
      <c r="ELT21" s="163"/>
      <c r="ELU21" s="163"/>
      <c r="ELV21" s="163"/>
      <c r="ELW21" s="163"/>
      <c r="ELX21" s="163"/>
      <c r="ELY21" s="163"/>
      <c r="ELZ21" s="163"/>
      <c r="EMA21" s="163"/>
      <c r="EMB21" s="163"/>
      <c r="EMC21" s="163"/>
      <c r="EMD21" s="163"/>
      <c r="EME21" s="163"/>
      <c r="EMF21" s="163"/>
      <c r="EMG21" s="163"/>
      <c r="EMH21" s="163"/>
      <c r="EMI21" s="163"/>
      <c r="EMJ21" s="163"/>
      <c r="EMK21" s="163"/>
      <c r="EML21" s="163"/>
      <c r="EMM21" s="163"/>
      <c r="EMN21" s="163"/>
      <c r="EMO21" s="163"/>
      <c r="EMP21" s="163"/>
      <c r="EMQ21" s="163"/>
      <c r="EMR21" s="163"/>
      <c r="EMS21" s="163"/>
      <c r="EMT21" s="163"/>
      <c r="EMU21" s="163"/>
      <c r="EMV21" s="163"/>
      <c r="EMW21" s="163"/>
      <c r="EMX21" s="163"/>
      <c r="EMY21" s="163"/>
      <c r="EMZ21" s="163"/>
      <c r="ENA21" s="163"/>
      <c r="ENB21" s="163"/>
      <c r="ENC21" s="163"/>
      <c r="END21" s="163"/>
      <c r="ENE21" s="163"/>
      <c r="ENF21" s="163"/>
      <c r="ENG21" s="163"/>
      <c r="ENH21" s="163"/>
      <c r="ENI21" s="163"/>
      <c r="ENJ21" s="163"/>
      <c r="ENK21" s="163"/>
      <c r="ENL21" s="163"/>
      <c r="ENM21" s="163"/>
      <c r="ENN21" s="163"/>
      <c r="ENO21" s="163"/>
      <c r="ENP21" s="163"/>
      <c r="ENQ21" s="163"/>
      <c r="ENR21" s="163"/>
      <c r="ENS21" s="163"/>
      <c r="ENT21" s="163"/>
      <c r="ENU21" s="163"/>
      <c r="ENV21" s="163"/>
      <c r="ENW21" s="163"/>
      <c r="ENX21" s="163"/>
      <c r="ENY21" s="163"/>
      <c r="ENZ21" s="163"/>
      <c r="EOA21" s="163"/>
      <c r="EOB21" s="163"/>
      <c r="EOC21" s="163"/>
      <c r="EOD21" s="163"/>
      <c r="EOE21" s="163"/>
      <c r="EOF21" s="163"/>
      <c r="EOG21" s="163"/>
      <c r="EOH21" s="163"/>
      <c r="EOI21" s="163"/>
      <c r="EOJ21" s="163"/>
      <c r="EOK21" s="163"/>
      <c r="EOL21" s="163"/>
      <c r="EOM21" s="163"/>
      <c r="EON21" s="163"/>
      <c r="EOO21" s="163"/>
      <c r="EOP21" s="163"/>
      <c r="EOQ21" s="163"/>
      <c r="EOR21" s="163"/>
      <c r="EOS21" s="163"/>
      <c r="EOT21" s="163"/>
      <c r="EOU21" s="163"/>
      <c r="EOV21" s="163"/>
      <c r="EOW21" s="163"/>
      <c r="EOX21" s="163"/>
      <c r="EOY21" s="163"/>
      <c r="EOZ21" s="163"/>
      <c r="EPA21" s="163"/>
      <c r="EPB21" s="163"/>
      <c r="EPC21" s="163"/>
      <c r="EPD21" s="163"/>
      <c r="EPE21" s="163"/>
      <c r="EPF21" s="163"/>
      <c r="EPG21" s="163"/>
      <c r="EPH21" s="163"/>
      <c r="EPI21" s="163"/>
      <c r="EPJ21" s="163"/>
      <c r="EPK21" s="163"/>
      <c r="EPL21" s="163"/>
      <c r="EPM21" s="163"/>
      <c r="EPN21" s="163"/>
      <c r="EPO21" s="163"/>
      <c r="EPP21" s="163"/>
      <c r="EPQ21" s="163"/>
      <c r="EPR21" s="163"/>
      <c r="EPS21" s="163"/>
      <c r="EPT21" s="163"/>
      <c r="EPU21" s="163"/>
      <c r="EPV21" s="163"/>
      <c r="EPW21" s="163"/>
      <c r="EPX21" s="163"/>
      <c r="EPY21" s="163"/>
      <c r="EPZ21" s="163"/>
      <c r="EQA21" s="163"/>
      <c r="EQB21" s="163"/>
      <c r="EQC21" s="163"/>
      <c r="EQD21" s="163"/>
      <c r="EQE21" s="163"/>
      <c r="EQF21" s="163"/>
      <c r="EQG21" s="163"/>
      <c r="EQH21" s="163"/>
      <c r="EQI21" s="163"/>
      <c r="EQJ21" s="163"/>
      <c r="EQK21" s="163"/>
      <c r="EQL21" s="163"/>
      <c r="EQM21" s="163"/>
      <c r="EQN21" s="163"/>
      <c r="EQO21" s="163"/>
      <c r="EQP21" s="163"/>
      <c r="EQQ21" s="163"/>
      <c r="EQR21" s="163"/>
      <c r="EQS21" s="163"/>
      <c r="EQT21" s="163"/>
      <c r="EQU21" s="163"/>
      <c r="EQV21" s="163"/>
      <c r="EQW21" s="163"/>
      <c r="EQX21" s="163"/>
      <c r="EQY21" s="163"/>
      <c r="EQZ21" s="163"/>
      <c r="ERA21" s="163"/>
      <c r="ERB21" s="163"/>
      <c r="ERC21" s="163"/>
      <c r="ERD21" s="163"/>
      <c r="ERE21" s="163"/>
      <c r="ERF21" s="163"/>
      <c r="ERG21" s="163"/>
      <c r="ERH21" s="163"/>
      <c r="ERI21" s="163"/>
      <c r="ERJ21" s="163"/>
      <c r="ERK21" s="163"/>
      <c r="ERL21" s="163"/>
      <c r="ERM21" s="163"/>
      <c r="ERN21" s="163"/>
      <c r="ERO21" s="163"/>
      <c r="ERP21" s="163"/>
      <c r="ERQ21" s="163"/>
      <c r="ERR21" s="163"/>
      <c r="ERS21" s="163"/>
      <c r="ERT21" s="163"/>
      <c r="ERU21" s="163"/>
      <c r="ERV21" s="163"/>
      <c r="ERW21" s="163"/>
      <c r="ERX21" s="163"/>
      <c r="ERY21" s="163"/>
      <c r="ERZ21" s="163"/>
      <c r="ESA21" s="163"/>
      <c r="ESB21" s="163"/>
      <c r="ESC21" s="163"/>
      <c r="ESD21" s="163"/>
      <c r="ESE21" s="163"/>
      <c r="ESF21" s="163"/>
      <c r="ESG21" s="163"/>
      <c r="ESH21" s="163"/>
      <c r="ESI21" s="163"/>
      <c r="ESJ21" s="163"/>
      <c r="ESK21" s="163"/>
      <c r="ESL21" s="163"/>
      <c r="ESM21" s="163"/>
      <c r="ESN21" s="163"/>
      <c r="ESO21" s="163"/>
      <c r="ESP21" s="163"/>
      <c r="ESQ21" s="163"/>
      <c r="ESR21" s="163"/>
      <c r="ESS21" s="163"/>
      <c r="EST21" s="163"/>
      <c r="ESU21" s="163"/>
      <c r="ESV21" s="163"/>
      <c r="ESW21" s="163"/>
      <c r="ESX21" s="163"/>
      <c r="ESY21" s="163"/>
      <c r="ESZ21" s="163"/>
      <c r="ETA21" s="163"/>
      <c r="ETB21" s="163"/>
      <c r="ETC21" s="163"/>
      <c r="ETD21" s="163"/>
      <c r="ETE21" s="163"/>
      <c r="ETF21" s="163"/>
      <c r="ETG21" s="163"/>
      <c r="ETH21" s="163"/>
      <c r="ETI21" s="163"/>
      <c r="ETJ21" s="163"/>
      <c r="ETK21" s="163"/>
      <c r="ETL21" s="163"/>
      <c r="ETM21" s="163"/>
      <c r="ETN21" s="163"/>
      <c r="ETO21" s="163"/>
      <c r="ETP21" s="163"/>
      <c r="ETQ21" s="163"/>
      <c r="ETR21" s="163"/>
      <c r="ETS21" s="163"/>
      <c r="ETT21" s="163"/>
      <c r="ETU21" s="163"/>
      <c r="ETV21" s="163"/>
      <c r="ETW21" s="163"/>
      <c r="ETX21" s="163"/>
      <c r="ETY21" s="163"/>
      <c r="ETZ21" s="163"/>
      <c r="EUA21" s="163"/>
      <c r="EUB21" s="163"/>
      <c r="EUC21" s="163"/>
      <c r="EUD21" s="163"/>
      <c r="EUE21" s="163"/>
      <c r="EUF21" s="163"/>
      <c r="EUG21" s="163"/>
      <c r="EUH21" s="163"/>
      <c r="EUI21" s="163"/>
      <c r="EUJ21" s="163"/>
      <c r="EUK21" s="163"/>
      <c r="EUL21" s="163"/>
      <c r="EUM21" s="163"/>
      <c r="EUN21" s="163"/>
      <c r="EUO21" s="163"/>
      <c r="EUP21" s="163"/>
      <c r="EUQ21" s="163"/>
      <c r="EUR21" s="163"/>
      <c r="EUS21" s="163"/>
      <c r="EUT21" s="163"/>
      <c r="EUU21" s="163"/>
      <c r="EUV21" s="163"/>
      <c r="EUW21" s="163"/>
      <c r="EUX21" s="163"/>
      <c r="EUY21" s="163"/>
      <c r="EUZ21" s="163"/>
      <c r="EVA21" s="163"/>
      <c r="EVB21" s="163"/>
      <c r="EVC21" s="163"/>
      <c r="EVD21" s="163"/>
      <c r="EVE21" s="163"/>
      <c r="EVF21" s="163"/>
      <c r="EVG21" s="163"/>
      <c r="EVH21" s="163"/>
      <c r="EVI21" s="163"/>
      <c r="EVJ21" s="163"/>
      <c r="EVK21" s="163"/>
      <c r="EVL21" s="163"/>
      <c r="EVM21" s="163"/>
      <c r="EVN21" s="163"/>
      <c r="EVO21" s="163"/>
      <c r="EVP21" s="163"/>
      <c r="EVQ21" s="163"/>
      <c r="EVR21" s="163"/>
      <c r="EVS21" s="163"/>
      <c r="EVT21" s="163"/>
      <c r="EVU21" s="163"/>
      <c r="EVV21" s="163"/>
      <c r="EVW21" s="163"/>
      <c r="EVX21" s="163"/>
      <c r="EVY21" s="163"/>
      <c r="EVZ21" s="163"/>
      <c r="EWA21" s="163"/>
      <c r="EWB21" s="163"/>
      <c r="EWC21" s="163"/>
      <c r="EWD21" s="163"/>
      <c r="EWE21" s="163"/>
      <c r="EWF21" s="163"/>
      <c r="EWG21" s="163"/>
      <c r="EWH21" s="163"/>
      <c r="EWI21" s="163"/>
      <c r="EWJ21" s="163"/>
      <c r="EWK21" s="163"/>
      <c r="EWL21" s="163"/>
      <c r="EWM21" s="163"/>
      <c r="EWN21" s="163"/>
      <c r="EWO21" s="163"/>
      <c r="EWP21" s="163"/>
      <c r="EWQ21" s="163"/>
      <c r="EWR21" s="163"/>
      <c r="EWS21" s="163"/>
      <c r="EWT21" s="163"/>
      <c r="EWU21" s="163"/>
      <c r="EWV21" s="163"/>
      <c r="EWW21" s="163"/>
      <c r="EWX21" s="163"/>
      <c r="EWY21" s="163"/>
      <c r="EWZ21" s="163"/>
      <c r="EXA21" s="163"/>
      <c r="EXB21" s="163"/>
      <c r="EXC21" s="163"/>
      <c r="EXD21" s="163"/>
      <c r="EXE21" s="163"/>
      <c r="EXF21" s="163"/>
      <c r="EXG21" s="163"/>
      <c r="EXH21" s="163"/>
      <c r="EXI21" s="163"/>
      <c r="EXJ21" s="163"/>
      <c r="EXK21" s="163"/>
      <c r="EXL21" s="163"/>
      <c r="EXM21" s="163"/>
      <c r="EXN21" s="163"/>
      <c r="EXO21" s="163"/>
      <c r="EXP21" s="163"/>
      <c r="EXQ21" s="163"/>
      <c r="EXR21" s="163"/>
      <c r="EXS21" s="163"/>
      <c r="EXT21" s="163"/>
      <c r="EXU21" s="163"/>
      <c r="EXV21" s="163"/>
      <c r="EXW21" s="163"/>
      <c r="EXX21" s="163"/>
      <c r="EXY21" s="163"/>
      <c r="EXZ21" s="163"/>
      <c r="EYA21" s="163"/>
      <c r="EYB21" s="163"/>
      <c r="EYC21" s="163"/>
      <c r="EYD21" s="163"/>
      <c r="EYE21" s="163"/>
      <c r="EYF21" s="163"/>
      <c r="EYG21" s="163"/>
      <c r="EYH21" s="163"/>
      <c r="EYI21" s="163"/>
      <c r="EYJ21" s="163"/>
      <c r="EYK21" s="163"/>
      <c r="EYL21" s="163"/>
      <c r="EYM21" s="163"/>
      <c r="EYN21" s="163"/>
      <c r="EYO21" s="163"/>
      <c r="EYP21" s="163"/>
      <c r="EYQ21" s="163"/>
      <c r="EYR21" s="163"/>
      <c r="EYS21" s="163"/>
      <c r="EYT21" s="163"/>
      <c r="EYU21" s="163"/>
      <c r="EYV21" s="163"/>
      <c r="EYW21" s="163"/>
      <c r="EYX21" s="163"/>
      <c r="EYY21" s="163"/>
      <c r="EYZ21" s="163"/>
      <c r="EZA21" s="163"/>
      <c r="EZB21" s="163"/>
      <c r="EZC21" s="163"/>
      <c r="EZD21" s="163"/>
      <c r="EZE21" s="163"/>
      <c r="EZF21" s="163"/>
      <c r="EZG21" s="163"/>
      <c r="EZH21" s="163"/>
      <c r="EZI21" s="163"/>
      <c r="EZJ21" s="163"/>
      <c r="EZK21" s="163"/>
      <c r="EZL21" s="163"/>
      <c r="EZM21" s="163"/>
      <c r="EZN21" s="163"/>
      <c r="EZO21" s="163"/>
      <c r="EZP21" s="163"/>
      <c r="EZQ21" s="163"/>
      <c r="EZR21" s="163"/>
      <c r="EZS21" s="163"/>
      <c r="EZT21" s="163"/>
      <c r="EZU21" s="163"/>
      <c r="EZV21" s="163"/>
      <c r="EZW21" s="163"/>
      <c r="EZX21" s="163"/>
      <c r="EZY21" s="163"/>
      <c r="EZZ21" s="163"/>
      <c r="FAA21" s="163"/>
      <c r="FAB21" s="163"/>
      <c r="FAC21" s="163"/>
      <c r="FAD21" s="163"/>
      <c r="FAE21" s="163"/>
      <c r="FAF21" s="163"/>
      <c r="FAG21" s="163"/>
      <c r="FAH21" s="163"/>
      <c r="FAI21" s="163"/>
      <c r="FAJ21" s="163"/>
      <c r="FAK21" s="163"/>
      <c r="FAL21" s="163"/>
      <c r="FAM21" s="163"/>
      <c r="FAN21" s="163"/>
      <c r="FAO21" s="163"/>
      <c r="FAP21" s="163"/>
      <c r="FAQ21" s="163"/>
      <c r="FAR21" s="163"/>
      <c r="FAS21" s="163"/>
      <c r="FAT21" s="163"/>
      <c r="FAU21" s="163"/>
      <c r="FAV21" s="163"/>
      <c r="FAW21" s="163"/>
      <c r="FAX21" s="163"/>
      <c r="FAY21" s="163"/>
      <c r="FAZ21" s="163"/>
      <c r="FBA21" s="163"/>
      <c r="FBB21" s="163"/>
      <c r="FBC21" s="163"/>
      <c r="FBD21" s="163"/>
      <c r="FBE21" s="163"/>
      <c r="FBF21" s="163"/>
      <c r="FBG21" s="163"/>
      <c r="FBH21" s="163"/>
      <c r="FBI21" s="163"/>
      <c r="FBJ21" s="163"/>
      <c r="FBK21" s="163"/>
      <c r="FBL21" s="163"/>
      <c r="FBM21" s="163"/>
      <c r="FBN21" s="163"/>
      <c r="FBO21" s="163"/>
      <c r="FBP21" s="163"/>
      <c r="FBQ21" s="163"/>
      <c r="FBR21" s="163"/>
      <c r="FBS21" s="163"/>
      <c r="FBT21" s="163"/>
      <c r="FBU21" s="163"/>
      <c r="FBV21" s="163"/>
      <c r="FBW21" s="163"/>
      <c r="FBX21" s="163"/>
      <c r="FBY21" s="163"/>
      <c r="FBZ21" s="163"/>
      <c r="FCA21" s="163"/>
      <c r="FCB21" s="163"/>
      <c r="FCC21" s="163"/>
      <c r="FCD21" s="163"/>
      <c r="FCE21" s="163"/>
      <c r="FCF21" s="163"/>
      <c r="FCG21" s="163"/>
      <c r="FCH21" s="163"/>
      <c r="FCI21" s="163"/>
      <c r="FCJ21" s="163"/>
      <c r="FCK21" s="163"/>
      <c r="FCL21" s="163"/>
      <c r="FCM21" s="163"/>
      <c r="FCN21" s="163"/>
      <c r="FCO21" s="163"/>
      <c r="FCP21" s="163"/>
      <c r="FCQ21" s="163"/>
      <c r="FCR21" s="163"/>
      <c r="FCS21" s="163"/>
      <c r="FCT21" s="163"/>
      <c r="FCU21" s="163"/>
      <c r="FCV21" s="163"/>
      <c r="FCW21" s="163"/>
      <c r="FCX21" s="163"/>
      <c r="FCY21" s="163"/>
      <c r="FCZ21" s="163"/>
      <c r="FDA21" s="163"/>
      <c r="FDB21" s="163"/>
      <c r="FDC21" s="163"/>
      <c r="FDD21" s="163"/>
      <c r="FDE21" s="163"/>
      <c r="FDF21" s="163"/>
      <c r="FDG21" s="163"/>
      <c r="FDH21" s="163"/>
      <c r="FDI21" s="163"/>
      <c r="FDJ21" s="163"/>
      <c r="FDK21" s="163"/>
      <c r="FDL21" s="163"/>
      <c r="FDM21" s="163"/>
      <c r="FDN21" s="163"/>
      <c r="FDO21" s="163"/>
      <c r="FDP21" s="163"/>
      <c r="FDQ21" s="163"/>
      <c r="FDR21" s="163"/>
      <c r="FDS21" s="163"/>
      <c r="FDT21" s="163"/>
      <c r="FDU21" s="163"/>
      <c r="FDV21" s="163"/>
      <c r="FDW21" s="163"/>
      <c r="FDX21" s="163"/>
      <c r="FDY21" s="163"/>
      <c r="FDZ21" s="163"/>
      <c r="FEA21" s="163"/>
      <c r="FEB21" s="163"/>
      <c r="FEC21" s="163"/>
      <c r="FED21" s="163"/>
      <c r="FEE21" s="163"/>
      <c r="FEF21" s="163"/>
      <c r="FEG21" s="163"/>
      <c r="FEH21" s="163"/>
      <c r="FEI21" s="163"/>
      <c r="FEJ21" s="163"/>
      <c r="FEK21" s="163"/>
      <c r="FEL21" s="163"/>
      <c r="FEM21" s="163"/>
      <c r="FEN21" s="163"/>
      <c r="FEO21" s="163"/>
      <c r="FEP21" s="163"/>
      <c r="FEQ21" s="163"/>
      <c r="FER21" s="163"/>
      <c r="FES21" s="163"/>
      <c r="FET21" s="163"/>
      <c r="FEU21" s="163"/>
      <c r="FEV21" s="163"/>
      <c r="FEW21" s="163"/>
      <c r="FEX21" s="163"/>
      <c r="FEY21" s="163"/>
      <c r="FEZ21" s="163"/>
      <c r="FFA21" s="163"/>
      <c r="FFB21" s="163"/>
      <c r="FFC21" s="163"/>
      <c r="FFD21" s="163"/>
      <c r="FFE21" s="163"/>
      <c r="FFF21" s="163"/>
      <c r="FFG21" s="163"/>
      <c r="FFH21" s="163"/>
      <c r="FFI21" s="163"/>
      <c r="FFJ21" s="163"/>
      <c r="FFK21" s="163"/>
      <c r="FFL21" s="163"/>
      <c r="FFM21" s="163"/>
      <c r="FFN21" s="163"/>
      <c r="FFO21" s="163"/>
      <c r="FFP21" s="163"/>
      <c r="FFQ21" s="163"/>
      <c r="FFR21" s="163"/>
      <c r="FFS21" s="163"/>
      <c r="FFT21" s="163"/>
      <c r="FFU21" s="163"/>
      <c r="FFV21" s="163"/>
      <c r="FFW21" s="163"/>
      <c r="FFX21" s="163"/>
      <c r="FFY21" s="163"/>
      <c r="FFZ21" s="163"/>
      <c r="FGA21" s="163"/>
      <c r="FGB21" s="163"/>
      <c r="FGC21" s="163"/>
      <c r="FGD21" s="163"/>
      <c r="FGE21" s="163"/>
      <c r="FGF21" s="163"/>
      <c r="FGG21" s="163"/>
      <c r="FGH21" s="163"/>
      <c r="FGI21" s="163"/>
      <c r="FGJ21" s="163"/>
      <c r="FGK21" s="163"/>
      <c r="FGL21" s="163"/>
      <c r="FGM21" s="163"/>
      <c r="FGN21" s="163"/>
      <c r="FGO21" s="163"/>
      <c r="FGP21" s="163"/>
      <c r="FGQ21" s="163"/>
      <c r="FGR21" s="163"/>
      <c r="FGS21" s="163"/>
      <c r="FGT21" s="163"/>
      <c r="FGU21" s="163"/>
      <c r="FGV21" s="163"/>
      <c r="FGW21" s="163"/>
      <c r="FGX21" s="163"/>
      <c r="FGY21" s="163"/>
      <c r="FGZ21" s="163"/>
      <c r="FHA21" s="163"/>
      <c r="FHB21" s="163"/>
      <c r="FHC21" s="163"/>
      <c r="FHD21" s="163"/>
      <c r="FHE21" s="163"/>
      <c r="FHF21" s="163"/>
      <c r="FHG21" s="163"/>
      <c r="FHH21" s="163"/>
      <c r="FHI21" s="163"/>
      <c r="FHJ21" s="163"/>
      <c r="FHK21" s="163"/>
      <c r="FHL21" s="163"/>
      <c r="FHM21" s="163"/>
      <c r="FHN21" s="163"/>
      <c r="FHO21" s="163"/>
      <c r="FHP21" s="163"/>
      <c r="FHQ21" s="163"/>
      <c r="FHR21" s="163"/>
      <c r="FHS21" s="163"/>
      <c r="FHT21" s="163"/>
      <c r="FHU21" s="163"/>
      <c r="FHV21" s="163"/>
      <c r="FHW21" s="163"/>
      <c r="FHX21" s="163"/>
      <c r="FHY21" s="163"/>
      <c r="FHZ21" s="163"/>
      <c r="FIA21" s="163"/>
      <c r="FIB21" s="163"/>
      <c r="FIC21" s="163"/>
      <c r="FID21" s="163"/>
      <c r="FIE21" s="163"/>
      <c r="FIF21" s="163"/>
      <c r="FIG21" s="163"/>
      <c r="FIH21" s="163"/>
      <c r="FII21" s="163"/>
      <c r="FIJ21" s="163"/>
      <c r="FIK21" s="163"/>
      <c r="FIL21" s="163"/>
      <c r="FIM21" s="163"/>
      <c r="FIN21" s="163"/>
      <c r="FIO21" s="163"/>
      <c r="FIP21" s="163"/>
      <c r="FIQ21" s="163"/>
      <c r="FIR21" s="163"/>
      <c r="FIS21" s="163"/>
      <c r="FIT21" s="163"/>
      <c r="FIU21" s="163"/>
      <c r="FIV21" s="163"/>
      <c r="FIW21" s="163"/>
      <c r="FIX21" s="163"/>
      <c r="FIY21" s="163"/>
      <c r="FIZ21" s="163"/>
      <c r="FJA21" s="163"/>
      <c r="FJB21" s="163"/>
      <c r="FJC21" s="163"/>
      <c r="FJD21" s="163"/>
      <c r="FJE21" s="163"/>
      <c r="FJF21" s="163"/>
      <c r="FJG21" s="163"/>
      <c r="FJH21" s="163"/>
      <c r="FJI21" s="163"/>
      <c r="FJJ21" s="163"/>
      <c r="FJK21" s="163"/>
      <c r="FJL21" s="163"/>
      <c r="FJM21" s="163"/>
      <c r="FJN21" s="163"/>
      <c r="FJO21" s="163"/>
      <c r="FJP21" s="163"/>
      <c r="FJQ21" s="163"/>
      <c r="FJR21" s="163"/>
      <c r="FJS21" s="163"/>
      <c r="FJT21" s="163"/>
      <c r="FJU21" s="163"/>
      <c r="FJV21" s="163"/>
      <c r="FJW21" s="163"/>
      <c r="FJX21" s="163"/>
      <c r="FJY21" s="163"/>
      <c r="FJZ21" s="163"/>
      <c r="FKA21" s="163"/>
      <c r="FKB21" s="163"/>
      <c r="FKC21" s="163"/>
      <c r="FKD21" s="163"/>
      <c r="FKE21" s="163"/>
      <c r="FKF21" s="163"/>
      <c r="FKG21" s="163"/>
      <c r="FKH21" s="163"/>
      <c r="FKI21" s="163"/>
      <c r="FKJ21" s="163"/>
      <c r="FKK21" s="163"/>
      <c r="FKL21" s="163"/>
      <c r="FKM21" s="163"/>
      <c r="FKN21" s="163"/>
      <c r="FKO21" s="163"/>
      <c r="FKP21" s="163"/>
      <c r="FKQ21" s="163"/>
      <c r="FKR21" s="163"/>
      <c r="FKS21" s="163"/>
      <c r="FKT21" s="163"/>
      <c r="FKU21" s="163"/>
      <c r="FKV21" s="163"/>
      <c r="FKW21" s="163"/>
      <c r="FKX21" s="163"/>
      <c r="FKY21" s="163"/>
      <c r="FKZ21" s="163"/>
      <c r="FLA21" s="163"/>
      <c r="FLB21" s="163"/>
      <c r="FLC21" s="163"/>
      <c r="FLD21" s="163"/>
      <c r="FLE21" s="163"/>
      <c r="FLF21" s="163"/>
      <c r="FLG21" s="163"/>
      <c r="FLH21" s="163"/>
      <c r="FLI21" s="163"/>
      <c r="FLJ21" s="163"/>
      <c r="FLK21" s="163"/>
      <c r="FLL21" s="163"/>
      <c r="FLM21" s="163"/>
      <c r="FLN21" s="163"/>
      <c r="FLO21" s="163"/>
      <c r="FLP21" s="163"/>
      <c r="FLQ21" s="163"/>
      <c r="FLR21" s="163"/>
      <c r="FLS21" s="163"/>
      <c r="FLT21" s="163"/>
      <c r="FLU21" s="163"/>
      <c r="FLV21" s="163"/>
      <c r="FLW21" s="163"/>
      <c r="FLX21" s="163"/>
      <c r="FLY21" s="163"/>
      <c r="FLZ21" s="163"/>
      <c r="FMA21" s="163"/>
      <c r="FMB21" s="163"/>
      <c r="FMC21" s="163"/>
      <c r="FMD21" s="163"/>
      <c r="FME21" s="163"/>
      <c r="FMF21" s="163"/>
      <c r="FMG21" s="163"/>
      <c r="FMH21" s="163"/>
      <c r="FMI21" s="163"/>
      <c r="FMJ21" s="163"/>
      <c r="FMK21" s="163"/>
      <c r="FML21" s="163"/>
      <c r="FMM21" s="163"/>
      <c r="FMN21" s="163"/>
      <c r="FMO21" s="163"/>
      <c r="FMP21" s="163"/>
      <c r="FMQ21" s="163"/>
      <c r="FMR21" s="163"/>
      <c r="FMS21" s="163"/>
      <c r="FMT21" s="163"/>
      <c r="FMU21" s="163"/>
      <c r="FMV21" s="163"/>
      <c r="FMW21" s="163"/>
      <c r="FMX21" s="163"/>
      <c r="FMY21" s="163"/>
      <c r="FMZ21" s="163"/>
      <c r="FNA21" s="163"/>
      <c r="FNB21" s="163"/>
      <c r="FNC21" s="163"/>
      <c r="FND21" s="163"/>
      <c r="FNE21" s="163"/>
      <c r="FNF21" s="163"/>
      <c r="FNG21" s="163"/>
      <c r="FNH21" s="163"/>
      <c r="FNI21" s="163"/>
      <c r="FNJ21" s="163"/>
      <c r="FNK21" s="163"/>
      <c r="FNL21" s="163"/>
      <c r="FNM21" s="163"/>
      <c r="FNN21" s="163"/>
      <c r="FNO21" s="163"/>
      <c r="FNP21" s="163"/>
      <c r="FNQ21" s="163"/>
      <c r="FNR21" s="163"/>
      <c r="FNS21" s="163"/>
      <c r="FNT21" s="163"/>
      <c r="FNU21" s="163"/>
      <c r="FNV21" s="163"/>
      <c r="FNW21" s="163"/>
      <c r="FNX21" s="163"/>
      <c r="FNY21" s="163"/>
      <c r="FNZ21" s="163"/>
      <c r="FOA21" s="163"/>
      <c r="FOB21" s="163"/>
      <c r="FOC21" s="163"/>
      <c r="FOD21" s="163"/>
      <c r="FOE21" s="163"/>
      <c r="FOF21" s="163"/>
      <c r="FOG21" s="163"/>
      <c r="FOH21" s="163"/>
      <c r="FOI21" s="163"/>
      <c r="FOJ21" s="163"/>
      <c r="FOK21" s="163"/>
      <c r="FOL21" s="163"/>
      <c r="FOM21" s="163"/>
      <c r="FON21" s="163"/>
      <c r="FOO21" s="163"/>
      <c r="FOP21" s="163"/>
      <c r="FOQ21" s="163"/>
      <c r="FOR21" s="163"/>
      <c r="FOS21" s="163"/>
      <c r="FOT21" s="163"/>
      <c r="FOU21" s="163"/>
      <c r="FOV21" s="163"/>
      <c r="FOW21" s="163"/>
      <c r="FOX21" s="163"/>
      <c r="FOY21" s="163"/>
      <c r="FOZ21" s="163"/>
      <c r="FPA21" s="163"/>
      <c r="FPB21" s="163"/>
      <c r="FPC21" s="163"/>
      <c r="FPD21" s="163"/>
      <c r="FPE21" s="163"/>
      <c r="FPF21" s="163"/>
      <c r="FPG21" s="163"/>
      <c r="FPH21" s="163"/>
      <c r="FPI21" s="163"/>
      <c r="FPJ21" s="163"/>
      <c r="FPK21" s="163"/>
      <c r="FPL21" s="163"/>
      <c r="FPM21" s="163"/>
      <c r="FPN21" s="163"/>
      <c r="FPO21" s="163"/>
      <c r="FPP21" s="163"/>
      <c r="FPQ21" s="163"/>
      <c r="FPR21" s="163"/>
      <c r="FPS21" s="163"/>
      <c r="FPT21" s="163"/>
      <c r="FPU21" s="163"/>
      <c r="FPV21" s="163"/>
      <c r="FPW21" s="163"/>
      <c r="FPX21" s="163"/>
      <c r="FPY21" s="163"/>
      <c r="FPZ21" s="163"/>
      <c r="FQA21" s="163"/>
      <c r="FQB21" s="163"/>
      <c r="FQC21" s="163"/>
      <c r="FQD21" s="163"/>
      <c r="FQE21" s="163"/>
      <c r="FQF21" s="163"/>
      <c r="FQG21" s="163"/>
      <c r="FQH21" s="163"/>
      <c r="FQI21" s="163"/>
      <c r="FQJ21" s="163"/>
      <c r="FQK21" s="163"/>
      <c r="FQL21" s="163"/>
      <c r="FQM21" s="163"/>
      <c r="FQN21" s="163"/>
      <c r="FQO21" s="163"/>
      <c r="FQP21" s="163"/>
      <c r="FQQ21" s="163"/>
      <c r="FQR21" s="163"/>
      <c r="FQS21" s="163"/>
      <c r="FQT21" s="163"/>
      <c r="FQU21" s="163"/>
      <c r="FQV21" s="163"/>
      <c r="FQW21" s="163"/>
      <c r="FQX21" s="163"/>
      <c r="FQY21" s="163"/>
      <c r="FQZ21" s="163"/>
      <c r="FRA21" s="163"/>
      <c r="FRB21" s="163"/>
      <c r="FRC21" s="163"/>
      <c r="FRD21" s="163"/>
      <c r="FRE21" s="163"/>
      <c r="FRF21" s="163"/>
      <c r="FRG21" s="163"/>
      <c r="FRH21" s="163"/>
      <c r="FRI21" s="163"/>
      <c r="FRJ21" s="163"/>
      <c r="FRK21" s="163"/>
      <c r="FRL21" s="163"/>
      <c r="FRM21" s="163"/>
      <c r="FRN21" s="163"/>
      <c r="FRO21" s="163"/>
      <c r="FRP21" s="163"/>
      <c r="FRQ21" s="163"/>
      <c r="FRR21" s="163"/>
      <c r="FRS21" s="163"/>
      <c r="FRT21" s="163"/>
      <c r="FRU21" s="163"/>
      <c r="FRV21" s="163"/>
      <c r="FRW21" s="163"/>
      <c r="FRX21" s="163"/>
      <c r="FRY21" s="163"/>
      <c r="FRZ21" s="163"/>
      <c r="FSA21" s="163"/>
      <c r="FSB21" s="163"/>
      <c r="FSC21" s="163"/>
      <c r="FSD21" s="163"/>
      <c r="FSE21" s="163"/>
      <c r="FSF21" s="163"/>
      <c r="FSG21" s="163"/>
      <c r="FSH21" s="163"/>
      <c r="FSI21" s="163"/>
      <c r="FSJ21" s="163"/>
      <c r="FSK21" s="163"/>
      <c r="FSL21" s="163"/>
      <c r="FSM21" s="163"/>
      <c r="FSN21" s="163"/>
      <c r="FSO21" s="163"/>
      <c r="FSP21" s="163"/>
      <c r="FSQ21" s="163"/>
      <c r="FSR21" s="163"/>
      <c r="FSS21" s="163"/>
      <c r="FST21" s="163"/>
      <c r="FSU21" s="163"/>
      <c r="FSV21" s="163"/>
      <c r="FSW21" s="163"/>
      <c r="FSX21" s="163"/>
      <c r="FSY21" s="163"/>
      <c r="FSZ21" s="163"/>
      <c r="FTA21" s="163"/>
      <c r="FTB21" s="163"/>
      <c r="FTC21" s="163"/>
      <c r="FTD21" s="163"/>
      <c r="FTE21" s="163"/>
      <c r="FTF21" s="163"/>
      <c r="FTG21" s="163"/>
      <c r="FTH21" s="163"/>
      <c r="FTI21" s="163"/>
      <c r="FTJ21" s="163"/>
      <c r="FTK21" s="163"/>
      <c r="FTL21" s="163"/>
      <c r="FTM21" s="163"/>
      <c r="FTN21" s="163"/>
      <c r="FTO21" s="163"/>
      <c r="FTP21" s="163"/>
      <c r="FTQ21" s="163"/>
      <c r="FTR21" s="163"/>
      <c r="FTS21" s="163"/>
      <c r="FTT21" s="163"/>
      <c r="FTU21" s="163"/>
      <c r="FTV21" s="163"/>
      <c r="FTW21" s="163"/>
      <c r="FTX21" s="163"/>
      <c r="FTY21" s="163"/>
      <c r="FTZ21" s="163"/>
      <c r="FUA21" s="163"/>
      <c r="FUB21" s="163"/>
      <c r="FUC21" s="163"/>
      <c r="FUD21" s="163"/>
      <c r="FUE21" s="163"/>
      <c r="FUF21" s="163"/>
      <c r="FUG21" s="163"/>
      <c r="FUH21" s="163"/>
      <c r="FUI21" s="163"/>
      <c r="FUJ21" s="163"/>
      <c r="FUK21" s="163"/>
      <c r="FUL21" s="163"/>
      <c r="FUM21" s="163"/>
      <c r="FUN21" s="163"/>
      <c r="FUO21" s="163"/>
      <c r="FUP21" s="163"/>
      <c r="FUQ21" s="163"/>
      <c r="FUR21" s="163"/>
      <c r="FUS21" s="163"/>
      <c r="FUT21" s="163"/>
      <c r="FUU21" s="163"/>
      <c r="FUV21" s="163"/>
      <c r="FUW21" s="163"/>
      <c r="FUX21" s="163"/>
      <c r="FUY21" s="163"/>
      <c r="FUZ21" s="163"/>
      <c r="FVA21" s="163"/>
      <c r="FVB21" s="163"/>
      <c r="FVC21" s="163"/>
      <c r="FVD21" s="163"/>
      <c r="FVE21" s="163"/>
      <c r="FVF21" s="163"/>
      <c r="FVG21" s="163"/>
      <c r="FVH21" s="163"/>
      <c r="FVI21" s="163"/>
      <c r="FVJ21" s="163"/>
      <c r="FVK21" s="163"/>
      <c r="FVL21" s="163"/>
      <c r="FVM21" s="163"/>
      <c r="FVN21" s="163"/>
      <c r="FVO21" s="163"/>
      <c r="FVP21" s="163"/>
      <c r="FVQ21" s="163"/>
      <c r="FVR21" s="163"/>
      <c r="FVS21" s="163"/>
      <c r="FVT21" s="163"/>
      <c r="FVU21" s="163"/>
      <c r="FVV21" s="163"/>
      <c r="FVW21" s="163"/>
      <c r="FVX21" s="163"/>
      <c r="FVY21" s="163"/>
      <c r="FVZ21" s="163"/>
      <c r="FWA21" s="163"/>
      <c r="FWB21" s="163"/>
      <c r="FWC21" s="163"/>
      <c r="FWD21" s="163"/>
      <c r="FWE21" s="163"/>
      <c r="FWF21" s="163"/>
      <c r="FWG21" s="163"/>
      <c r="FWH21" s="163"/>
      <c r="FWI21" s="163"/>
      <c r="FWJ21" s="163"/>
      <c r="FWK21" s="163"/>
      <c r="FWL21" s="163"/>
      <c r="FWM21" s="163"/>
      <c r="FWN21" s="163"/>
      <c r="FWO21" s="163"/>
      <c r="FWP21" s="163"/>
      <c r="FWQ21" s="163"/>
      <c r="FWR21" s="163"/>
      <c r="FWS21" s="163"/>
      <c r="FWT21" s="163"/>
      <c r="FWU21" s="163"/>
      <c r="FWV21" s="163"/>
      <c r="FWW21" s="163"/>
      <c r="FWX21" s="163"/>
      <c r="FWY21" s="163"/>
      <c r="FWZ21" s="163"/>
      <c r="FXA21" s="163"/>
      <c r="FXB21" s="163"/>
      <c r="FXC21" s="163"/>
      <c r="FXD21" s="163"/>
      <c r="FXE21" s="163"/>
      <c r="FXF21" s="163"/>
      <c r="FXG21" s="163"/>
      <c r="FXH21" s="163"/>
      <c r="FXI21" s="163"/>
      <c r="FXJ21" s="163"/>
      <c r="FXK21" s="163"/>
      <c r="FXL21" s="163"/>
      <c r="FXM21" s="163"/>
      <c r="FXN21" s="163"/>
      <c r="FXO21" s="163"/>
      <c r="FXP21" s="163"/>
      <c r="FXQ21" s="163"/>
      <c r="FXR21" s="163"/>
      <c r="FXS21" s="163"/>
      <c r="FXT21" s="163"/>
      <c r="FXU21" s="163"/>
      <c r="FXV21" s="163"/>
      <c r="FXW21" s="163"/>
      <c r="FXX21" s="163"/>
      <c r="FXY21" s="163"/>
      <c r="FXZ21" s="163"/>
      <c r="FYA21" s="163"/>
      <c r="FYB21" s="163"/>
      <c r="FYC21" s="163"/>
      <c r="FYD21" s="163"/>
      <c r="FYE21" s="163"/>
      <c r="FYF21" s="163"/>
      <c r="FYG21" s="163"/>
      <c r="FYH21" s="163"/>
      <c r="FYI21" s="163"/>
      <c r="FYJ21" s="163"/>
      <c r="FYK21" s="163"/>
      <c r="FYL21" s="163"/>
      <c r="FYM21" s="163"/>
      <c r="FYN21" s="163"/>
      <c r="FYO21" s="163"/>
      <c r="FYP21" s="163"/>
      <c r="FYQ21" s="163"/>
      <c r="FYR21" s="163"/>
      <c r="FYS21" s="163"/>
      <c r="FYT21" s="163"/>
      <c r="FYU21" s="163"/>
      <c r="FYV21" s="163"/>
      <c r="FYW21" s="163"/>
      <c r="FYX21" s="163"/>
      <c r="FYY21" s="163"/>
      <c r="FYZ21" s="163"/>
      <c r="FZA21" s="163"/>
      <c r="FZB21" s="163"/>
      <c r="FZC21" s="163"/>
      <c r="FZD21" s="163"/>
      <c r="FZE21" s="163"/>
      <c r="FZF21" s="163"/>
      <c r="FZG21" s="163"/>
      <c r="FZH21" s="163"/>
      <c r="FZI21" s="163"/>
      <c r="FZJ21" s="163"/>
      <c r="FZK21" s="163"/>
      <c r="FZL21" s="163"/>
      <c r="FZM21" s="163"/>
      <c r="FZN21" s="163"/>
      <c r="FZO21" s="163"/>
      <c r="FZP21" s="163"/>
      <c r="FZQ21" s="163"/>
      <c r="FZR21" s="163"/>
      <c r="FZS21" s="163"/>
      <c r="FZT21" s="163"/>
      <c r="FZU21" s="163"/>
      <c r="FZV21" s="163"/>
      <c r="FZW21" s="163"/>
      <c r="FZX21" s="163"/>
      <c r="FZY21" s="163"/>
      <c r="FZZ21" s="163"/>
      <c r="GAA21" s="163"/>
      <c r="GAB21" s="163"/>
      <c r="GAC21" s="163"/>
      <c r="GAD21" s="163"/>
      <c r="GAE21" s="163"/>
      <c r="GAF21" s="163"/>
      <c r="GAG21" s="163"/>
      <c r="GAH21" s="163"/>
      <c r="GAI21" s="163"/>
      <c r="GAJ21" s="163"/>
      <c r="GAK21" s="163"/>
      <c r="GAL21" s="163"/>
      <c r="GAM21" s="163"/>
      <c r="GAN21" s="163"/>
      <c r="GAO21" s="163"/>
      <c r="GAP21" s="163"/>
      <c r="GAQ21" s="163"/>
      <c r="GAR21" s="163"/>
      <c r="GAS21" s="163"/>
      <c r="GAT21" s="163"/>
      <c r="GAU21" s="163"/>
      <c r="GAV21" s="163"/>
      <c r="GAW21" s="163"/>
      <c r="GAX21" s="163"/>
      <c r="GAY21" s="163"/>
      <c r="GAZ21" s="163"/>
      <c r="GBA21" s="163"/>
      <c r="GBB21" s="163"/>
      <c r="GBC21" s="163"/>
      <c r="GBD21" s="163"/>
      <c r="GBE21" s="163"/>
      <c r="GBF21" s="163"/>
      <c r="GBG21" s="163"/>
      <c r="GBH21" s="163"/>
      <c r="GBI21" s="163"/>
      <c r="GBJ21" s="163"/>
      <c r="GBK21" s="163"/>
      <c r="GBL21" s="163"/>
      <c r="GBM21" s="163"/>
      <c r="GBN21" s="163"/>
      <c r="GBO21" s="163"/>
      <c r="GBP21" s="163"/>
      <c r="GBQ21" s="163"/>
      <c r="GBR21" s="163"/>
      <c r="GBS21" s="163"/>
      <c r="GBT21" s="163"/>
      <c r="GBU21" s="163"/>
      <c r="GBV21" s="163"/>
      <c r="GBW21" s="163"/>
      <c r="GBX21" s="163"/>
      <c r="GBY21" s="163"/>
      <c r="GBZ21" s="163"/>
      <c r="GCA21" s="163"/>
      <c r="GCB21" s="163"/>
      <c r="GCC21" s="163"/>
      <c r="GCD21" s="163"/>
      <c r="GCE21" s="163"/>
      <c r="GCF21" s="163"/>
      <c r="GCG21" s="163"/>
      <c r="GCH21" s="163"/>
      <c r="GCI21" s="163"/>
      <c r="GCJ21" s="163"/>
      <c r="GCK21" s="163"/>
      <c r="GCL21" s="163"/>
      <c r="GCM21" s="163"/>
      <c r="GCN21" s="163"/>
      <c r="GCO21" s="163"/>
      <c r="GCP21" s="163"/>
      <c r="GCQ21" s="163"/>
      <c r="GCR21" s="163"/>
      <c r="GCS21" s="163"/>
      <c r="GCT21" s="163"/>
      <c r="GCU21" s="163"/>
      <c r="GCV21" s="163"/>
      <c r="GCW21" s="163"/>
      <c r="GCX21" s="163"/>
      <c r="GCY21" s="163"/>
      <c r="GCZ21" s="163"/>
      <c r="GDA21" s="163"/>
      <c r="GDB21" s="163"/>
      <c r="GDC21" s="163"/>
      <c r="GDD21" s="163"/>
      <c r="GDE21" s="163"/>
      <c r="GDF21" s="163"/>
      <c r="GDG21" s="163"/>
      <c r="GDH21" s="163"/>
      <c r="GDI21" s="163"/>
      <c r="GDJ21" s="163"/>
      <c r="GDK21" s="163"/>
      <c r="GDL21" s="163"/>
      <c r="GDM21" s="163"/>
      <c r="GDN21" s="163"/>
      <c r="GDO21" s="163"/>
      <c r="GDP21" s="163"/>
      <c r="GDQ21" s="163"/>
      <c r="GDR21" s="163"/>
      <c r="GDS21" s="163"/>
      <c r="GDT21" s="163"/>
      <c r="GDU21" s="163"/>
      <c r="GDV21" s="163"/>
      <c r="GDW21" s="163"/>
      <c r="GDX21" s="163"/>
      <c r="GDY21" s="163"/>
      <c r="GDZ21" s="163"/>
      <c r="GEA21" s="163"/>
      <c r="GEB21" s="163"/>
      <c r="GEC21" s="163"/>
      <c r="GED21" s="163"/>
      <c r="GEE21" s="163"/>
      <c r="GEF21" s="163"/>
      <c r="GEG21" s="163"/>
      <c r="GEH21" s="163"/>
      <c r="GEI21" s="163"/>
      <c r="GEJ21" s="163"/>
      <c r="GEK21" s="163"/>
      <c r="GEL21" s="163"/>
      <c r="GEM21" s="163"/>
      <c r="GEN21" s="163"/>
      <c r="GEO21" s="163"/>
      <c r="GEP21" s="163"/>
      <c r="GEQ21" s="163"/>
      <c r="GER21" s="163"/>
      <c r="GES21" s="163"/>
      <c r="GET21" s="163"/>
      <c r="GEU21" s="163"/>
      <c r="GEV21" s="163"/>
      <c r="GEW21" s="163"/>
      <c r="GEX21" s="163"/>
      <c r="GEY21" s="163"/>
      <c r="GEZ21" s="163"/>
      <c r="GFA21" s="163"/>
      <c r="GFB21" s="163"/>
      <c r="GFC21" s="163"/>
      <c r="GFD21" s="163"/>
      <c r="GFE21" s="163"/>
      <c r="GFF21" s="163"/>
      <c r="GFG21" s="163"/>
      <c r="GFH21" s="163"/>
      <c r="GFI21" s="163"/>
      <c r="GFJ21" s="163"/>
      <c r="GFK21" s="163"/>
      <c r="GFL21" s="163"/>
      <c r="GFM21" s="163"/>
      <c r="GFN21" s="163"/>
      <c r="GFO21" s="163"/>
      <c r="GFP21" s="163"/>
      <c r="GFQ21" s="163"/>
      <c r="GFR21" s="163"/>
      <c r="GFS21" s="163"/>
      <c r="GFT21" s="163"/>
      <c r="GFU21" s="163"/>
      <c r="GFV21" s="163"/>
      <c r="GFW21" s="163"/>
      <c r="GFX21" s="163"/>
      <c r="GFY21" s="163"/>
      <c r="GFZ21" s="163"/>
      <c r="GGA21" s="163"/>
      <c r="GGB21" s="163"/>
      <c r="GGC21" s="163"/>
      <c r="GGD21" s="163"/>
      <c r="GGE21" s="163"/>
      <c r="GGF21" s="163"/>
      <c r="GGG21" s="163"/>
      <c r="GGH21" s="163"/>
      <c r="GGI21" s="163"/>
      <c r="GGJ21" s="163"/>
      <c r="GGK21" s="163"/>
      <c r="GGL21" s="163"/>
      <c r="GGM21" s="163"/>
      <c r="GGN21" s="163"/>
      <c r="GGO21" s="163"/>
      <c r="GGP21" s="163"/>
      <c r="GGQ21" s="163"/>
      <c r="GGR21" s="163"/>
      <c r="GGS21" s="163"/>
      <c r="GGT21" s="163"/>
      <c r="GGU21" s="163"/>
      <c r="GGV21" s="163"/>
      <c r="GGW21" s="163"/>
      <c r="GGX21" s="163"/>
      <c r="GGY21" s="163"/>
      <c r="GGZ21" s="163"/>
      <c r="GHA21" s="163"/>
      <c r="GHB21" s="163"/>
      <c r="GHC21" s="163"/>
      <c r="GHD21" s="163"/>
      <c r="GHE21" s="163"/>
      <c r="GHF21" s="163"/>
      <c r="GHG21" s="163"/>
      <c r="GHH21" s="163"/>
      <c r="GHI21" s="163"/>
      <c r="GHJ21" s="163"/>
      <c r="GHK21" s="163"/>
      <c r="GHL21" s="163"/>
      <c r="GHM21" s="163"/>
      <c r="GHN21" s="163"/>
      <c r="GHO21" s="163"/>
      <c r="GHP21" s="163"/>
      <c r="GHQ21" s="163"/>
      <c r="GHR21" s="163"/>
      <c r="GHS21" s="163"/>
      <c r="GHT21" s="163"/>
      <c r="GHU21" s="163"/>
      <c r="GHV21" s="163"/>
      <c r="GHW21" s="163"/>
      <c r="GHX21" s="163"/>
      <c r="GHY21" s="163"/>
      <c r="GHZ21" s="163"/>
      <c r="GIA21" s="163"/>
      <c r="GIB21" s="163"/>
      <c r="GIC21" s="163"/>
      <c r="GID21" s="163"/>
      <c r="GIE21" s="163"/>
      <c r="GIF21" s="163"/>
      <c r="GIG21" s="163"/>
      <c r="GIH21" s="163"/>
      <c r="GII21" s="163"/>
      <c r="GIJ21" s="163"/>
      <c r="GIK21" s="163"/>
      <c r="GIL21" s="163"/>
      <c r="GIM21" s="163"/>
      <c r="GIN21" s="163"/>
      <c r="GIO21" s="163"/>
      <c r="GIP21" s="163"/>
      <c r="GIQ21" s="163"/>
      <c r="GIR21" s="163"/>
      <c r="GIS21" s="163"/>
      <c r="GIT21" s="163"/>
      <c r="GIU21" s="163"/>
      <c r="GIV21" s="163"/>
      <c r="GIW21" s="163"/>
      <c r="GIX21" s="163"/>
      <c r="GIY21" s="163"/>
      <c r="GIZ21" s="163"/>
      <c r="GJA21" s="163"/>
      <c r="GJB21" s="163"/>
      <c r="GJC21" s="163"/>
      <c r="GJD21" s="163"/>
      <c r="GJE21" s="163"/>
      <c r="GJF21" s="163"/>
      <c r="GJG21" s="163"/>
      <c r="GJH21" s="163"/>
      <c r="GJI21" s="163"/>
      <c r="GJJ21" s="163"/>
      <c r="GJK21" s="163"/>
      <c r="GJL21" s="163"/>
      <c r="GJM21" s="163"/>
      <c r="GJN21" s="163"/>
      <c r="GJO21" s="163"/>
      <c r="GJP21" s="163"/>
      <c r="GJQ21" s="163"/>
      <c r="GJR21" s="163"/>
      <c r="GJS21" s="163"/>
      <c r="GJT21" s="163"/>
      <c r="GJU21" s="163"/>
      <c r="GJV21" s="163"/>
      <c r="GJW21" s="163"/>
      <c r="GJX21" s="163"/>
      <c r="GJY21" s="163"/>
      <c r="GJZ21" s="163"/>
      <c r="GKA21" s="163"/>
      <c r="GKB21" s="163"/>
      <c r="GKC21" s="163"/>
      <c r="GKD21" s="163"/>
      <c r="GKE21" s="163"/>
      <c r="GKF21" s="163"/>
      <c r="GKG21" s="163"/>
      <c r="GKH21" s="163"/>
      <c r="GKI21" s="163"/>
      <c r="GKJ21" s="163"/>
      <c r="GKK21" s="163"/>
      <c r="GKL21" s="163"/>
      <c r="GKM21" s="163"/>
      <c r="GKN21" s="163"/>
      <c r="GKO21" s="163"/>
      <c r="GKP21" s="163"/>
      <c r="GKQ21" s="163"/>
      <c r="GKR21" s="163"/>
      <c r="GKS21" s="163"/>
      <c r="GKT21" s="163"/>
      <c r="GKU21" s="163"/>
      <c r="GKV21" s="163"/>
      <c r="GKW21" s="163"/>
      <c r="GKX21" s="163"/>
      <c r="GKY21" s="163"/>
      <c r="GKZ21" s="163"/>
      <c r="GLA21" s="163"/>
      <c r="GLB21" s="163"/>
      <c r="GLC21" s="163"/>
      <c r="GLD21" s="163"/>
      <c r="GLE21" s="163"/>
      <c r="GLF21" s="163"/>
      <c r="GLG21" s="163"/>
      <c r="GLH21" s="163"/>
      <c r="GLI21" s="163"/>
      <c r="GLJ21" s="163"/>
      <c r="GLK21" s="163"/>
      <c r="GLL21" s="163"/>
      <c r="GLM21" s="163"/>
      <c r="GLN21" s="163"/>
      <c r="GLO21" s="163"/>
      <c r="GLP21" s="163"/>
      <c r="GLQ21" s="163"/>
      <c r="GLR21" s="163"/>
      <c r="GLS21" s="163"/>
      <c r="GLT21" s="163"/>
      <c r="GLU21" s="163"/>
      <c r="GLV21" s="163"/>
      <c r="GLW21" s="163"/>
      <c r="GLX21" s="163"/>
      <c r="GLY21" s="163"/>
      <c r="GLZ21" s="163"/>
      <c r="GMA21" s="163"/>
      <c r="GMB21" s="163"/>
      <c r="GMC21" s="163"/>
      <c r="GMD21" s="163"/>
      <c r="GME21" s="163"/>
      <c r="GMF21" s="163"/>
      <c r="GMG21" s="163"/>
      <c r="GMH21" s="163"/>
      <c r="GMI21" s="163"/>
      <c r="GMJ21" s="163"/>
      <c r="GMK21" s="163"/>
      <c r="GML21" s="163"/>
      <c r="GMM21" s="163"/>
      <c r="GMN21" s="163"/>
      <c r="GMO21" s="163"/>
      <c r="GMP21" s="163"/>
      <c r="GMQ21" s="163"/>
      <c r="GMR21" s="163"/>
      <c r="GMS21" s="163"/>
      <c r="GMT21" s="163"/>
      <c r="GMU21" s="163"/>
      <c r="GMV21" s="163"/>
      <c r="GMW21" s="163"/>
      <c r="GMX21" s="163"/>
      <c r="GMY21" s="163"/>
      <c r="GMZ21" s="163"/>
      <c r="GNA21" s="163"/>
      <c r="GNB21" s="163"/>
      <c r="GNC21" s="163"/>
      <c r="GND21" s="163"/>
      <c r="GNE21" s="163"/>
      <c r="GNF21" s="163"/>
      <c r="GNG21" s="163"/>
      <c r="GNH21" s="163"/>
      <c r="GNI21" s="163"/>
      <c r="GNJ21" s="163"/>
      <c r="GNK21" s="163"/>
      <c r="GNL21" s="163"/>
      <c r="GNM21" s="163"/>
      <c r="GNN21" s="163"/>
      <c r="GNO21" s="163"/>
      <c r="GNP21" s="163"/>
      <c r="GNQ21" s="163"/>
      <c r="GNR21" s="163"/>
      <c r="GNS21" s="163"/>
      <c r="GNT21" s="163"/>
      <c r="GNU21" s="163"/>
      <c r="GNV21" s="163"/>
      <c r="GNW21" s="163"/>
      <c r="GNX21" s="163"/>
      <c r="GNY21" s="163"/>
      <c r="GNZ21" s="163"/>
      <c r="GOA21" s="163"/>
      <c r="GOB21" s="163"/>
      <c r="GOC21" s="163"/>
      <c r="GOD21" s="163"/>
      <c r="GOE21" s="163"/>
      <c r="GOF21" s="163"/>
      <c r="GOG21" s="163"/>
      <c r="GOH21" s="163"/>
      <c r="GOI21" s="163"/>
      <c r="GOJ21" s="163"/>
      <c r="GOK21" s="163"/>
      <c r="GOL21" s="163"/>
      <c r="GOM21" s="163"/>
      <c r="GON21" s="163"/>
      <c r="GOO21" s="163"/>
      <c r="GOP21" s="163"/>
      <c r="GOQ21" s="163"/>
      <c r="GOR21" s="163"/>
      <c r="GOS21" s="163"/>
      <c r="GOT21" s="163"/>
      <c r="GOU21" s="163"/>
      <c r="GOV21" s="163"/>
      <c r="GOW21" s="163"/>
      <c r="GOX21" s="163"/>
      <c r="GOY21" s="163"/>
      <c r="GOZ21" s="163"/>
      <c r="GPA21" s="163"/>
      <c r="GPB21" s="163"/>
      <c r="GPC21" s="163"/>
      <c r="GPD21" s="163"/>
      <c r="GPE21" s="163"/>
      <c r="GPF21" s="163"/>
      <c r="GPG21" s="163"/>
      <c r="GPH21" s="163"/>
      <c r="GPI21" s="163"/>
      <c r="GPJ21" s="163"/>
      <c r="GPK21" s="163"/>
      <c r="GPL21" s="163"/>
      <c r="GPM21" s="163"/>
      <c r="GPN21" s="163"/>
      <c r="GPO21" s="163"/>
      <c r="GPP21" s="163"/>
      <c r="GPQ21" s="163"/>
      <c r="GPR21" s="163"/>
      <c r="GPS21" s="163"/>
      <c r="GPT21" s="163"/>
      <c r="GPU21" s="163"/>
      <c r="GPV21" s="163"/>
      <c r="GPW21" s="163"/>
      <c r="GPX21" s="163"/>
      <c r="GPY21" s="163"/>
      <c r="GPZ21" s="163"/>
      <c r="GQA21" s="163"/>
      <c r="GQB21" s="163"/>
      <c r="GQC21" s="163"/>
      <c r="GQD21" s="163"/>
      <c r="GQE21" s="163"/>
      <c r="GQF21" s="163"/>
      <c r="GQG21" s="163"/>
      <c r="GQH21" s="163"/>
      <c r="GQI21" s="163"/>
      <c r="GQJ21" s="163"/>
      <c r="GQK21" s="163"/>
      <c r="GQL21" s="163"/>
      <c r="GQM21" s="163"/>
      <c r="GQN21" s="163"/>
      <c r="GQO21" s="163"/>
      <c r="GQP21" s="163"/>
      <c r="GQQ21" s="163"/>
      <c r="GQR21" s="163"/>
      <c r="GQS21" s="163"/>
      <c r="GQT21" s="163"/>
      <c r="GQU21" s="163"/>
      <c r="GQV21" s="163"/>
      <c r="GQW21" s="163"/>
      <c r="GQX21" s="163"/>
      <c r="GQY21" s="163"/>
      <c r="GQZ21" s="163"/>
      <c r="GRA21" s="163"/>
      <c r="GRB21" s="163"/>
      <c r="GRC21" s="163"/>
      <c r="GRD21" s="163"/>
      <c r="GRE21" s="163"/>
      <c r="GRF21" s="163"/>
      <c r="GRG21" s="163"/>
      <c r="GRH21" s="163"/>
      <c r="GRI21" s="163"/>
      <c r="GRJ21" s="163"/>
      <c r="GRK21" s="163"/>
      <c r="GRL21" s="163"/>
      <c r="GRM21" s="163"/>
      <c r="GRN21" s="163"/>
      <c r="GRO21" s="163"/>
      <c r="GRP21" s="163"/>
      <c r="GRQ21" s="163"/>
      <c r="GRR21" s="163"/>
      <c r="GRS21" s="163"/>
      <c r="GRT21" s="163"/>
      <c r="GRU21" s="163"/>
      <c r="GRV21" s="163"/>
      <c r="GRW21" s="163"/>
      <c r="GRX21" s="163"/>
      <c r="GRY21" s="163"/>
      <c r="GRZ21" s="163"/>
      <c r="GSA21" s="163"/>
      <c r="GSB21" s="163"/>
      <c r="GSC21" s="163"/>
      <c r="GSD21" s="163"/>
      <c r="GSE21" s="163"/>
      <c r="GSF21" s="163"/>
      <c r="GSG21" s="163"/>
      <c r="GSH21" s="163"/>
      <c r="GSI21" s="163"/>
      <c r="GSJ21" s="163"/>
      <c r="GSK21" s="163"/>
      <c r="GSL21" s="163"/>
      <c r="GSM21" s="163"/>
      <c r="GSN21" s="163"/>
      <c r="GSO21" s="163"/>
      <c r="GSP21" s="163"/>
      <c r="GSQ21" s="163"/>
      <c r="GSR21" s="163"/>
      <c r="GSS21" s="163"/>
      <c r="GST21" s="163"/>
      <c r="GSU21" s="163"/>
      <c r="GSV21" s="163"/>
      <c r="GSW21" s="163"/>
      <c r="GSX21" s="163"/>
      <c r="GSY21" s="163"/>
      <c r="GSZ21" s="163"/>
      <c r="GTA21" s="163"/>
      <c r="GTB21" s="163"/>
      <c r="GTC21" s="163"/>
      <c r="GTD21" s="163"/>
      <c r="GTE21" s="163"/>
      <c r="GTF21" s="163"/>
      <c r="GTG21" s="163"/>
      <c r="GTH21" s="163"/>
      <c r="GTI21" s="163"/>
      <c r="GTJ21" s="163"/>
      <c r="GTK21" s="163"/>
      <c r="GTL21" s="163"/>
      <c r="GTM21" s="163"/>
      <c r="GTN21" s="163"/>
      <c r="GTO21" s="163"/>
      <c r="GTP21" s="163"/>
      <c r="GTQ21" s="163"/>
      <c r="GTR21" s="163"/>
      <c r="GTS21" s="163"/>
      <c r="GTT21" s="163"/>
      <c r="GTU21" s="163"/>
      <c r="GTV21" s="163"/>
      <c r="GTW21" s="163"/>
      <c r="GTX21" s="163"/>
      <c r="GTY21" s="163"/>
      <c r="GTZ21" s="163"/>
      <c r="GUA21" s="163"/>
      <c r="GUB21" s="163"/>
      <c r="GUC21" s="163"/>
      <c r="GUD21" s="163"/>
      <c r="GUE21" s="163"/>
      <c r="GUF21" s="163"/>
      <c r="GUG21" s="163"/>
      <c r="GUH21" s="163"/>
      <c r="GUI21" s="163"/>
      <c r="GUJ21" s="163"/>
      <c r="GUK21" s="163"/>
      <c r="GUL21" s="163"/>
      <c r="GUM21" s="163"/>
      <c r="GUN21" s="163"/>
      <c r="GUO21" s="163"/>
      <c r="GUP21" s="163"/>
      <c r="GUQ21" s="163"/>
      <c r="GUR21" s="163"/>
      <c r="GUS21" s="163"/>
      <c r="GUT21" s="163"/>
      <c r="GUU21" s="163"/>
      <c r="GUV21" s="163"/>
      <c r="GUW21" s="163"/>
      <c r="GUX21" s="163"/>
      <c r="GUY21" s="163"/>
      <c r="GUZ21" s="163"/>
      <c r="GVA21" s="163"/>
      <c r="GVB21" s="163"/>
      <c r="GVC21" s="163"/>
      <c r="GVD21" s="163"/>
      <c r="GVE21" s="163"/>
      <c r="GVF21" s="163"/>
      <c r="GVG21" s="163"/>
      <c r="GVH21" s="163"/>
      <c r="GVI21" s="163"/>
      <c r="GVJ21" s="163"/>
      <c r="GVK21" s="163"/>
      <c r="GVL21" s="163"/>
      <c r="GVM21" s="163"/>
      <c r="GVN21" s="163"/>
      <c r="GVO21" s="163"/>
      <c r="GVP21" s="163"/>
      <c r="GVQ21" s="163"/>
      <c r="GVR21" s="163"/>
      <c r="GVS21" s="163"/>
      <c r="GVT21" s="163"/>
      <c r="GVU21" s="163"/>
      <c r="GVV21" s="163"/>
      <c r="GVW21" s="163"/>
      <c r="GVX21" s="163"/>
      <c r="GVY21" s="163"/>
      <c r="GVZ21" s="163"/>
      <c r="GWA21" s="163"/>
      <c r="GWB21" s="163"/>
      <c r="GWC21" s="163"/>
      <c r="GWD21" s="163"/>
      <c r="GWE21" s="163"/>
      <c r="GWF21" s="163"/>
      <c r="GWG21" s="163"/>
      <c r="GWH21" s="163"/>
      <c r="GWI21" s="163"/>
      <c r="GWJ21" s="163"/>
      <c r="GWK21" s="163"/>
      <c r="GWL21" s="163"/>
      <c r="GWM21" s="163"/>
      <c r="GWN21" s="163"/>
      <c r="GWO21" s="163"/>
      <c r="GWP21" s="163"/>
      <c r="GWQ21" s="163"/>
      <c r="GWR21" s="163"/>
      <c r="GWS21" s="163"/>
      <c r="GWT21" s="163"/>
      <c r="GWU21" s="163"/>
      <c r="GWV21" s="163"/>
      <c r="GWW21" s="163"/>
      <c r="GWX21" s="163"/>
      <c r="GWY21" s="163"/>
      <c r="GWZ21" s="163"/>
      <c r="GXA21" s="163"/>
      <c r="GXB21" s="163"/>
      <c r="GXC21" s="163"/>
      <c r="GXD21" s="163"/>
      <c r="GXE21" s="163"/>
      <c r="GXF21" s="163"/>
      <c r="GXG21" s="163"/>
      <c r="GXH21" s="163"/>
      <c r="GXI21" s="163"/>
      <c r="GXJ21" s="163"/>
      <c r="GXK21" s="163"/>
      <c r="GXL21" s="163"/>
      <c r="GXM21" s="163"/>
      <c r="GXN21" s="163"/>
      <c r="GXO21" s="163"/>
      <c r="GXP21" s="163"/>
      <c r="GXQ21" s="163"/>
      <c r="GXR21" s="163"/>
      <c r="GXS21" s="163"/>
      <c r="GXT21" s="163"/>
      <c r="GXU21" s="163"/>
      <c r="GXV21" s="163"/>
      <c r="GXW21" s="163"/>
      <c r="GXX21" s="163"/>
      <c r="GXY21" s="163"/>
      <c r="GXZ21" s="163"/>
      <c r="GYA21" s="163"/>
      <c r="GYB21" s="163"/>
      <c r="GYC21" s="163"/>
      <c r="GYD21" s="163"/>
      <c r="GYE21" s="163"/>
      <c r="GYF21" s="163"/>
      <c r="GYG21" s="163"/>
      <c r="GYH21" s="163"/>
      <c r="GYI21" s="163"/>
      <c r="GYJ21" s="163"/>
      <c r="GYK21" s="163"/>
      <c r="GYL21" s="163"/>
      <c r="GYM21" s="163"/>
      <c r="GYN21" s="163"/>
      <c r="GYO21" s="163"/>
      <c r="GYP21" s="163"/>
      <c r="GYQ21" s="163"/>
      <c r="GYR21" s="163"/>
      <c r="GYS21" s="163"/>
      <c r="GYT21" s="163"/>
      <c r="GYU21" s="163"/>
      <c r="GYV21" s="163"/>
      <c r="GYW21" s="163"/>
      <c r="GYX21" s="163"/>
      <c r="GYY21" s="163"/>
      <c r="GYZ21" s="163"/>
      <c r="GZA21" s="163"/>
      <c r="GZB21" s="163"/>
      <c r="GZC21" s="163"/>
      <c r="GZD21" s="163"/>
      <c r="GZE21" s="163"/>
      <c r="GZF21" s="163"/>
      <c r="GZG21" s="163"/>
      <c r="GZH21" s="163"/>
      <c r="GZI21" s="163"/>
      <c r="GZJ21" s="163"/>
      <c r="GZK21" s="163"/>
      <c r="GZL21" s="163"/>
      <c r="GZM21" s="163"/>
      <c r="GZN21" s="163"/>
      <c r="GZO21" s="163"/>
      <c r="GZP21" s="163"/>
      <c r="GZQ21" s="163"/>
      <c r="GZR21" s="163"/>
      <c r="GZS21" s="163"/>
      <c r="GZT21" s="163"/>
      <c r="GZU21" s="163"/>
      <c r="GZV21" s="163"/>
      <c r="GZW21" s="163"/>
      <c r="GZX21" s="163"/>
      <c r="GZY21" s="163"/>
      <c r="GZZ21" s="163"/>
      <c r="HAA21" s="163"/>
      <c r="HAB21" s="163"/>
      <c r="HAC21" s="163"/>
      <c r="HAD21" s="163"/>
      <c r="HAE21" s="163"/>
      <c r="HAF21" s="163"/>
      <c r="HAG21" s="163"/>
      <c r="HAH21" s="163"/>
      <c r="HAI21" s="163"/>
      <c r="HAJ21" s="163"/>
      <c r="HAK21" s="163"/>
      <c r="HAL21" s="163"/>
      <c r="HAM21" s="163"/>
      <c r="HAN21" s="163"/>
      <c r="HAO21" s="163"/>
      <c r="HAP21" s="163"/>
      <c r="HAQ21" s="163"/>
      <c r="HAR21" s="163"/>
      <c r="HAS21" s="163"/>
      <c r="HAT21" s="163"/>
      <c r="HAU21" s="163"/>
      <c r="HAV21" s="163"/>
      <c r="HAW21" s="163"/>
      <c r="HAX21" s="163"/>
      <c r="HAY21" s="163"/>
      <c r="HAZ21" s="163"/>
      <c r="HBA21" s="163"/>
      <c r="HBB21" s="163"/>
      <c r="HBC21" s="163"/>
      <c r="HBD21" s="163"/>
      <c r="HBE21" s="163"/>
      <c r="HBF21" s="163"/>
      <c r="HBG21" s="163"/>
      <c r="HBH21" s="163"/>
      <c r="HBI21" s="163"/>
      <c r="HBJ21" s="163"/>
      <c r="HBK21" s="163"/>
      <c r="HBL21" s="163"/>
      <c r="HBM21" s="163"/>
      <c r="HBN21" s="163"/>
      <c r="HBO21" s="163"/>
      <c r="HBP21" s="163"/>
      <c r="HBQ21" s="163"/>
      <c r="HBR21" s="163"/>
      <c r="HBS21" s="163"/>
      <c r="HBT21" s="163"/>
      <c r="HBU21" s="163"/>
      <c r="HBV21" s="163"/>
      <c r="HBW21" s="163"/>
      <c r="HBX21" s="163"/>
      <c r="HBY21" s="163"/>
      <c r="HBZ21" s="163"/>
      <c r="HCA21" s="163"/>
      <c r="HCB21" s="163"/>
      <c r="HCC21" s="163"/>
      <c r="HCD21" s="163"/>
      <c r="HCE21" s="163"/>
      <c r="HCF21" s="163"/>
      <c r="HCG21" s="163"/>
      <c r="HCH21" s="163"/>
      <c r="HCI21" s="163"/>
      <c r="HCJ21" s="163"/>
      <c r="HCK21" s="163"/>
      <c r="HCL21" s="163"/>
      <c r="HCM21" s="163"/>
      <c r="HCN21" s="163"/>
      <c r="HCO21" s="163"/>
      <c r="HCP21" s="163"/>
      <c r="HCQ21" s="163"/>
      <c r="HCR21" s="163"/>
      <c r="HCS21" s="163"/>
      <c r="HCT21" s="163"/>
      <c r="HCU21" s="163"/>
      <c r="HCV21" s="163"/>
      <c r="HCW21" s="163"/>
      <c r="HCX21" s="163"/>
      <c r="HCY21" s="163"/>
      <c r="HCZ21" s="163"/>
      <c r="HDA21" s="163"/>
      <c r="HDB21" s="163"/>
      <c r="HDC21" s="163"/>
      <c r="HDD21" s="163"/>
      <c r="HDE21" s="163"/>
      <c r="HDF21" s="163"/>
      <c r="HDG21" s="163"/>
      <c r="HDH21" s="163"/>
      <c r="HDI21" s="163"/>
      <c r="HDJ21" s="163"/>
      <c r="HDK21" s="163"/>
      <c r="HDL21" s="163"/>
      <c r="HDM21" s="163"/>
      <c r="HDN21" s="163"/>
      <c r="HDO21" s="163"/>
      <c r="HDP21" s="163"/>
      <c r="HDQ21" s="163"/>
      <c r="HDR21" s="163"/>
      <c r="HDS21" s="163"/>
      <c r="HDT21" s="163"/>
      <c r="HDU21" s="163"/>
      <c r="HDV21" s="163"/>
      <c r="HDW21" s="163"/>
      <c r="HDX21" s="163"/>
      <c r="HDY21" s="163"/>
      <c r="HDZ21" s="163"/>
      <c r="HEA21" s="163"/>
      <c r="HEB21" s="163"/>
      <c r="HEC21" s="163"/>
      <c r="HED21" s="163"/>
      <c r="HEE21" s="163"/>
      <c r="HEF21" s="163"/>
      <c r="HEG21" s="163"/>
      <c r="HEH21" s="163"/>
      <c r="HEI21" s="163"/>
      <c r="HEJ21" s="163"/>
      <c r="HEK21" s="163"/>
      <c r="HEL21" s="163"/>
      <c r="HEM21" s="163"/>
      <c r="HEN21" s="163"/>
      <c r="HEO21" s="163"/>
      <c r="HEP21" s="163"/>
      <c r="HEQ21" s="163"/>
      <c r="HER21" s="163"/>
      <c r="HES21" s="163"/>
      <c r="HET21" s="163"/>
      <c r="HEU21" s="163"/>
      <c r="HEV21" s="163"/>
      <c r="HEW21" s="163"/>
      <c r="HEX21" s="163"/>
      <c r="HEY21" s="163"/>
      <c r="HEZ21" s="163"/>
      <c r="HFA21" s="163"/>
      <c r="HFB21" s="163"/>
      <c r="HFC21" s="163"/>
      <c r="HFD21" s="163"/>
      <c r="HFE21" s="163"/>
      <c r="HFF21" s="163"/>
      <c r="HFG21" s="163"/>
      <c r="HFH21" s="163"/>
      <c r="HFI21" s="163"/>
      <c r="HFJ21" s="163"/>
      <c r="HFK21" s="163"/>
      <c r="HFL21" s="163"/>
      <c r="HFM21" s="163"/>
      <c r="HFN21" s="163"/>
      <c r="HFO21" s="163"/>
      <c r="HFP21" s="163"/>
      <c r="HFQ21" s="163"/>
      <c r="HFR21" s="163"/>
      <c r="HFS21" s="163"/>
      <c r="HFT21" s="163"/>
      <c r="HFU21" s="163"/>
      <c r="HFV21" s="163"/>
      <c r="HFW21" s="163"/>
      <c r="HFX21" s="163"/>
      <c r="HFY21" s="163"/>
      <c r="HFZ21" s="163"/>
      <c r="HGA21" s="163"/>
      <c r="HGB21" s="163"/>
      <c r="HGC21" s="163"/>
      <c r="HGD21" s="163"/>
      <c r="HGE21" s="163"/>
      <c r="HGF21" s="163"/>
      <c r="HGG21" s="163"/>
      <c r="HGH21" s="163"/>
      <c r="HGI21" s="163"/>
      <c r="HGJ21" s="163"/>
      <c r="HGK21" s="163"/>
      <c r="HGL21" s="163"/>
      <c r="HGM21" s="163"/>
      <c r="HGN21" s="163"/>
      <c r="HGO21" s="163"/>
      <c r="HGP21" s="163"/>
      <c r="HGQ21" s="163"/>
      <c r="HGR21" s="163"/>
      <c r="HGS21" s="163"/>
      <c r="HGT21" s="163"/>
      <c r="HGU21" s="163"/>
      <c r="HGV21" s="163"/>
      <c r="HGW21" s="163"/>
      <c r="HGX21" s="163"/>
      <c r="HGY21" s="163"/>
      <c r="HGZ21" s="163"/>
      <c r="HHA21" s="163"/>
      <c r="HHB21" s="163"/>
      <c r="HHC21" s="163"/>
      <c r="HHD21" s="163"/>
      <c r="HHE21" s="163"/>
      <c r="HHF21" s="163"/>
      <c r="HHG21" s="163"/>
      <c r="HHH21" s="163"/>
      <c r="HHI21" s="163"/>
      <c r="HHJ21" s="163"/>
      <c r="HHK21" s="163"/>
      <c r="HHL21" s="163"/>
      <c r="HHM21" s="163"/>
      <c r="HHN21" s="163"/>
      <c r="HHO21" s="163"/>
      <c r="HHP21" s="163"/>
      <c r="HHQ21" s="163"/>
      <c r="HHR21" s="163"/>
      <c r="HHS21" s="163"/>
      <c r="HHT21" s="163"/>
      <c r="HHU21" s="163"/>
      <c r="HHV21" s="163"/>
      <c r="HHW21" s="163"/>
      <c r="HHX21" s="163"/>
      <c r="HHY21" s="163"/>
      <c r="HHZ21" s="163"/>
      <c r="HIA21" s="163"/>
      <c r="HIB21" s="163"/>
      <c r="HIC21" s="163"/>
      <c r="HID21" s="163"/>
      <c r="HIE21" s="163"/>
      <c r="HIF21" s="163"/>
      <c r="HIG21" s="163"/>
      <c r="HIH21" s="163"/>
      <c r="HII21" s="163"/>
      <c r="HIJ21" s="163"/>
      <c r="HIK21" s="163"/>
      <c r="HIL21" s="163"/>
      <c r="HIM21" s="163"/>
      <c r="HIN21" s="163"/>
      <c r="HIO21" s="163"/>
      <c r="HIP21" s="163"/>
      <c r="HIQ21" s="163"/>
      <c r="HIR21" s="163"/>
      <c r="HIS21" s="163"/>
      <c r="HIT21" s="163"/>
      <c r="HIU21" s="163"/>
      <c r="HIV21" s="163"/>
      <c r="HIW21" s="163"/>
      <c r="HIX21" s="163"/>
      <c r="HIY21" s="163"/>
      <c r="HIZ21" s="163"/>
      <c r="HJA21" s="163"/>
      <c r="HJB21" s="163"/>
      <c r="HJC21" s="163"/>
      <c r="HJD21" s="163"/>
      <c r="HJE21" s="163"/>
      <c r="HJF21" s="163"/>
      <c r="HJG21" s="163"/>
      <c r="HJH21" s="163"/>
      <c r="HJI21" s="163"/>
      <c r="HJJ21" s="163"/>
      <c r="HJK21" s="163"/>
      <c r="HJL21" s="163"/>
      <c r="HJM21" s="163"/>
      <c r="HJN21" s="163"/>
      <c r="HJO21" s="163"/>
      <c r="HJP21" s="163"/>
      <c r="HJQ21" s="163"/>
      <c r="HJR21" s="163"/>
      <c r="HJS21" s="163"/>
      <c r="HJT21" s="163"/>
      <c r="HJU21" s="163"/>
      <c r="HJV21" s="163"/>
      <c r="HJW21" s="163"/>
      <c r="HJX21" s="163"/>
      <c r="HJY21" s="163"/>
      <c r="HJZ21" s="163"/>
      <c r="HKA21" s="163"/>
      <c r="HKB21" s="163"/>
      <c r="HKC21" s="163"/>
      <c r="HKD21" s="163"/>
      <c r="HKE21" s="163"/>
      <c r="HKF21" s="163"/>
      <c r="HKG21" s="163"/>
      <c r="HKH21" s="163"/>
      <c r="HKI21" s="163"/>
      <c r="HKJ21" s="163"/>
      <c r="HKK21" s="163"/>
      <c r="HKL21" s="163"/>
      <c r="HKM21" s="163"/>
      <c r="HKN21" s="163"/>
      <c r="HKO21" s="163"/>
      <c r="HKP21" s="163"/>
      <c r="HKQ21" s="163"/>
      <c r="HKR21" s="163"/>
      <c r="HKS21" s="163"/>
      <c r="HKT21" s="163"/>
      <c r="HKU21" s="163"/>
      <c r="HKV21" s="163"/>
      <c r="HKW21" s="163"/>
      <c r="HKX21" s="163"/>
      <c r="HKY21" s="163"/>
      <c r="HKZ21" s="163"/>
      <c r="HLA21" s="163"/>
      <c r="HLB21" s="163"/>
      <c r="HLC21" s="163"/>
      <c r="HLD21" s="163"/>
      <c r="HLE21" s="163"/>
      <c r="HLF21" s="163"/>
      <c r="HLG21" s="163"/>
      <c r="HLH21" s="163"/>
      <c r="HLI21" s="163"/>
      <c r="HLJ21" s="163"/>
      <c r="HLK21" s="163"/>
      <c r="HLL21" s="163"/>
      <c r="HLM21" s="163"/>
      <c r="HLN21" s="163"/>
      <c r="HLO21" s="163"/>
      <c r="HLP21" s="163"/>
      <c r="HLQ21" s="163"/>
      <c r="HLR21" s="163"/>
      <c r="HLS21" s="163"/>
      <c r="HLT21" s="163"/>
      <c r="HLU21" s="163"/>
      <c r="HLV21" s="163"/>
      <c r="HLW21" s="163"/>
      <c r="HLX21" s="163"/>
      <c r="HLY21" s="163"/>
      <c r="HLZ21" s="163"/>
      <c r="HMA21" s="163"/>
      <c r="HMB21" s="163"/>
      <c r="HMC21" s="163"/>
      <c r="HMD21" s="163"/>
      <c r="HME21" s="163"/>
      <c r="HMF21" s="163"/>
      <c r="HMG21" s="163"/>
      <c r="HMH21" s="163"/>
      <c r="HMI21" s="163"/>
      <c r="HMJ21" s="163"/>
      <c r="HMK21" s="163"/>
      <c r="HML21" s="163"/>
      <c r="HMM21" s="163"/>
      <c r="HMN21" s="163"/>
      <c r="HMO21" s="163"/>
      <c r="HMP21" s="163"/>
      <c r="HMQ21" s="163"/>
      <c r="HMR21" s="163"/>
      <c r="HMS21" s="163"/>
      <c r="HMT21" s="163"/>
      <c r="HMU21" s="163"/>
      <c r="HMV21" s="163"/>
      <c r="HMW21" s="163"/>
      <c r="HMX21" s="163"/>
      <c r="HMY21" s="163"/>
      <c r="HMZ21" s="163"/>
      <c r="HNA21" s="163"/>
      <c r="HNB21" s="163"/>
      <c r="HNC21" s="163"/>
      <c r="HND21" s="163"/>
      <c r="HNE21" s="163"/>
      <c r="HNF21" s="163"/>
      <c r="HNG21" s="163"/>
      <c r="HNH21" s="163"/>
      <c r="HNI21" s="163"/>
      <c r="HNJ21" s="163"/>
      <c r="HNK21" s="163"/>
      <c r="HNL21" s="163"/>
      <c r="HNM21" s="163"/>
      <c r="HNN21" s="163"/>
      <c r="HNO21" s="163"/>
      <c r="HNP21" s="163"/>
      <c r="HNQ21" s="163"/>
      <c r="HNR21" s="163"/>
      <c r="HNS21" s="163"/>
      <c r="HNT21" s="163"/>
      <c r="HNU21" s="163"/>
      <c r="HNV21" s="163"/>
      <c r="HNW21" s="163"/>
      <c r="HNX21" s="163"/>
      <c r="HNY21" s="163"/>
      <c r="HNZ21" s="163"/>
      <c r="HOA21" s="163"/>
      <c r="HOB21" s="163"/>
      <c r="HOC21" s="163"/>
      <c r="HOD21" s="163"/>
      <c r="HOE21" s="163"/>
      <c r="HOF21" s="163"/>
      <c r="HOG21" s="163"/>
      <c r="HOH21" s="163"/>
      <c r="HOI21" s="163"/>
      <c r="HOJ21" s="163"/>
      <c r="HOK21" s="163"/>
      <c r="HOL21" s="163"/>
      <c r="HOM21" s="163"/>
      <c r="HON21" s="163"/>
      <c r="HOO21" s="163"/>
      <c r="HOP21" s="163"/>
      <c r="HOQ21" s="163"/>
      <c r="HOR21" s="163"/>
      <c r="HOS21" s="163"/>
      <c r="HOT21" s="163"/>
      <c r="HOU21" s="163"/>
      <c r="HOV21" s="163"/>
      <c r="HOW21" s="163"/>
      <c r="HOX21" s="163"/>
      <c r="HOY21" s="163"/>
      <c r="HOZ21" s="163"/>
      <c r="HPA21" s="163"/>
      <c r="HPB21" s="163"/>
      <c r="HPC21" s="163"/>
      <c r="HPD21" s="163"/>
      <c r="HPE21" s="163"/>
      <c r="HPF21" s="163"/>
      <c r="HPG21" s="163"/>
      <c r="HPH21" s="163"/>
      <c r="HPI21" s="163"/>
      <c r="HPJ21" s="163"/>
      <c r="HPK21" s="163"/>
      <c r="HPL21" s="163"/>
      <c r="HPM21" s="163"/>
      <c r="HPN21" s="163"/>
      <c r="HPO21" s="163"/>
      <c r="HPP21" s="163"/>
      <c r="HPQ21" s="163"/>
      <c r="HPR21" s="163"/>
      <c r="HPS21" s="163"/>
      <c r="HPT21" s="163"/>
      <c r="HPU21" s="163"/>
      <c r="HPV21" s="163"/>
      <c r="HPW21" s="163"/>
      <c r="HPX21" s="163"/>
      <c r="HPY21" s="163"/>
      <c r="HPZ21" s="163"/>
      <c r="HQA21" s="163"/>
      <c r="HQB21" s="163"/>
      <c r="HQC21" s="163"/>
      <c r="HQD21" s="163"/>
      <c r="HQE21" s="163"/>
      <c r="HQF21" s="163"/>
      <c r="HQG21" s="163"/>
      <c r="HQH21" s="163"/>
      <c r="HQI21" s="163"/>
      <c r="HQJ21" s="163"/>
      <c r="HQK21" s="163"/>
      <c r="HQL21" s="163"/>
      <c r="HQM21" s="163"/>
      <c r="HQN21" s="163"/>
      <c r="HQO21" s="163"/>
      <c r="HQP21" s="163"/>
      <c r="HQQ21" s="163"/>
      <c r="HQR21" s="163"/>
      <c r="HQS21" s="163"/>
      <c r="HQT21" s="163"/>
      <c r="HQU21" s="163"/>
      <c r="HQV21" s="163"/>
      <c r="HQW21" s="163"/>
      <c r="HQX21" s="163"/>
      <c r="HQY21" s="163"/>
      <c r="HQZ21" s="163"/>
      <c r="HRA21" s="163"/>
      <c r="HRB21" s="163"/>
      <c r="HRC21" s="163"/>
      <c r="HRD21" s="163"/>
      <c r="HRE21" s="163"/>
      <c r="HRF21" s="163"/>
      <c r="HRG21" s="163"/>
      <c r="HRH21" s="163"/>
      <c r="HRI21" s="163"/>
      <c r="HRJ21" s="163"/>
      <c r="HRK21" s="163"/>
      <c r="HRL21" s="163"/>
      <c r="HRM21" s="163"/>
      <c r="HRN21" s="163"/>
      <c r="HRO21" s="163"/>
      <c r="HRP21" s="163"/>
      <c r="HRQ21" s="163"/>
      <c r="HRR21" s="163"/>
      <c r="HRS21" s="163"/>
      <c r="HRT21" s="163"/>
      <c r="HRU21" s="163"/>
      <c r="HRV21" s="163"/>
      <c r="HRW21" s="163"/>
      <c r="HRX21" s="163"/>
      <c r="HRY21" s="163"/>
      <c r="HRZ21" s="163"/>
      <c r="HSA21" s="163"/>
      <c r="HSB21" s="163"/>
      <c r="HSC21" s="163"/>
      <c r="HSD21" s="163"/>
      <c r="HSE21" s="163"/>
      <c r="HSF21" s="163"/>
      <c r="HSG21" s="163"/>
      <c r="HSH21" s="163"/>
      <c r="HSI21" s="163"/>
      <c r="HSJ21" s="163"/>
      <c r="HSK21" s="163"/>
      <c r="HSL21" s="163"/>
      <c r="HSM21" s="163"/>
      <c r="HSN21" s="163"/>
      <c r="HSO21" s="163"/>
      <c r="HSP21" s="163"/>
      <c r="HSQ21" s="163"/>
      <c r="HSR21" s="163"/>
      <c r="HSS21" s="163"/>
      <c r="HST21" s="163"/>
      <c r="HSU21" s="163"/>
      <c r="HSV21" s="163"/>
      <c r="HSW21" s="163"/>
      <c r="HSX21" s="163"/>
      <c r="HSY21" s="163"/>
      <c r="HSZ21" s="163"/>
      <c r="HTA21" s="163"/>
      <c r="HTB21" s="163"/>
      <c r="HTC21" s="163"/>
      <c r="HTD21" s="163"/>
      <c r="HTE21" s="163"/>
      <c r="HTF21" s="163"/>
      <c r="HTG21" s="163"/>
      <c r="HTH21" s="163"/>
      <c r="HTI21" s="163"/>
      <c r="HTJ21" s="163"/>
      <c r="HTK21" s="163"/>
      <c r="HTL21" s="163"/>
      <c r="HTM21" s="163"/>
      <c r="HTN21" s="163"/>
      <c r="HTO21" s="163"/>
      <c r="HTP21" s="163"/>
      <c r="HTQ21" s="163"/>
      <c r="HTR21" s="163"/>
      <c r="HTS21" s="163"/>
      <c r="HTT21" s="163"/>
      <c r="HTU21" s="163"/>
      <c r="HTV21" s="163"/>
      <c r="HTW21" s="163"/>
      <c r="HTX21" s="163"/>
      <c r="HTY21" s="163"/>
      <c r="HTZ21" s="163"/>
      <c r="HUA21" s="163"/>
      <c r="HUB21" s="163"/>
      <c r="HUC21" s="163"/>
      <c r="HUD21" s="163"/>
      <c r="HUE21" s="163"/>
      <c r="HUF21" s="163"/>
      <c r="HUG21" s="163"/>
      <c r="HUH21" s="163"/>
      <c r="HUI21" s="163"/>
      <c r="HUJ21" s="163"/>
      <c r="HUK21" s="163"/>
      <c r="HUL21" s="163"/>
      <c r="HUM21" s="163"/>
      <c r="HUN21" s="163"/>
      <c r="HUO21" s="163"/>
      <c r="HUP21" s="163"/>
      <c r="HUQ21" s="163"/>
      <c r="HUR21" s="163"/>
      <c r="HUS21" s="163"/>
      <c r="HUT21" s="163"/>
      <c r="HUU21" s="163"/>
      <c r="HUV21" s="163"/>
      <c r="HUW21" s="163"/>
      <c r="HUX21" s="163"/>
      <c r="HUY21" s="163"/>
      <c r="HUZ21" s="163"/>
      <c r="HVA21" s="163"/>
      <c r="HVB21" s="163"/>
      <c r="HVC21" s="163"/>
      <c r="HVD21" s="163"/>
      <c r="HVE21" s="163"/>
      <c r="HVF21" s="163"/>
      <c r="HVG21" s="163"/>
      <c r="HVH21" s="163"/>
      <c r="HVI21" s="163"/>
      <c r="HVJ21" s="163"/>
      <c r="HVK21" s="163"/>
      <c r="HVL21" s="163"/>
      <c r="HVM21" s="163"/>
      <c r="HVN21" s="163"/>
      <c r="HVO21" s="163"/>
      <c r="HVP21" s="163"/>
      <c r="HVQ21" s="163"/>
      <c r="HVR21" s="163"/>
      <c r="HVS21" s="163"/>
      <c r="HVT21" s="163"/>
      <c r="HVU21" s="163"/>
      <c r="HVV21" s="163"/>
      <c r="HVW21" s="163"/>
      <c r="HVX21" s="163"/>
      <c r="HVY21" s="163"/>
      <c r="HVZ21" s="163"/>
      <c r="HWA21" s="163"/>
      <c r="HWB21" s="163"/>
      <c r="HWC21" s="163"/>
      <c r="HWD21" s="163"/>
      <c r="HWE21" s="163"/>
      <c r="HWF21" s="163"/>
      <c r="HWG21" s="163"/>
      <c r="HWH21" s="163"/>
      <c r="HWI21" s="163"/>
      <c r="HWJ21" s="163"/>
      <c r="HWK21" s="163"/>
      <c r="HWL21" s="163"/>
      <c r="HWM21" s="163"/>
      <c r="HWN21" s="163"/>
      <c r="HWO21" s="163"/>
      <c r="HWP21" s="163"/>
      <c r="HWQ21" s="163"/>
      <c r="HWR21" s="163"/>
      <c r="HWS21" s="163"/>
      <c r="HWT21" s="163"/>
      <c r="HWU21" s="163"/>
      <c r="HWV21" s="163"/>
      <c r="HWW21" s="163"/>
      <c r="HWX21" s="163"/>
      <c r="HWY21" s="163"/>
      <c r="HWZ21" s="163"/>
      <c r="HXA21" s="163"/>
      <c r="HXB21" s="163"/>
      <c r="HXC21" s="163"/>
      <c r="HXD21" s="163"/>
      <c r="HXE21" s="163"/>
      <c r="HXF21" s="163"/>
      <c r="HXG21" s="163"/>
      <c r="HXH21" s="163"/>
      <c r="HXI21" s="163"/>
      <c r="HXJ21" s="163"/>
      <c r="HXK21" s="163"/>
      <c r="HXL21" s="163"/>
      <c r="HXM21" s="163"/>
      <c r="HXN21" s="163"/>
      <c r="HXO21" s="163"/>
      <c r="HXP21" s="163"/>
      <c r="HXQ21" s="163"/>
      <c r="HXR21" s="163"/>
      <c r="HXS21" s="163"/>
      <c r="HXT21" s="163"/>
      <c r="HXU21" s="163"/>
      <c r="HXV21" s="163"/>
      <c r="HXW21" s="163"/>
      <c r="HXX21" s="163"/>
      <c r="HXY21" s="163"/>
      <c r="HXZ21" s="163"/>
      <c r="HYA21" s="163"/>
      <c r="HYB21" s="163"/>
      <c r="HYC21" s="163"/>
      <c r="HYD21" s="163"/>
      <c r="HYE21" s="163"/>
      <c r="HYF21" s="163"/>
      <c r="HYG21" s="163"/>
      <c r="HYH21" s="163"/>
      <c r="HYI21" s="163"/>
      <c r="HYJ21" s="163"/>
      <c r="HYK21" s="163"/>
      <c r="HYL21" s="163"/>
      <c r="HYM21" s="163"/>
      <c r="HYN21" s="163"/>
      <c r="HYO21" s="163"/>
      <c r="HYP21" s="163"/>
      <c r="HYQ21" s="163"/>
      <c r="HYR21" s="163"/>
      <c r="HYS21" s="163"/>
      <c r="HYT21" s="163"/>
      <c r="HYU21" s="163"/>
      <c r="HYV21" s="163"/>
      <c r="HYW21" s="163"/>
      <c r="HYX21" s="163"/>
      <c r="HYY21" s="163"/>
      <c r="HYZ21" s="163"/>
      <c r="HZA21" s="163"/>
      <c r="HZB21" s="163"/>
      <c r="HZC21" s="163"/>
      <c r="HZD21" s="163"/>
      <c r="HZE21" s="163"/>
      <c r="HZF21" s="163"/>
      <c r="HZG21" s="163"/>
      <c r="HZH21" s="163"/>
      <c r="HZI21" s="163"/>
      <c r="HZJ21" s="163"/>
      <c r="HZK21" s="163"/>
      <c r="HZL21" s="163"/>
      <c r="HZM21" s="163"/>
      <c r="HZN21" s="163"/>
      <c r="HZO21" s="163"/>
      <c r="HZP21" s="163"/>
      <c r="HZQ21" s="163"/>
      <c r="HZR21" s="163"/>
      <c r="HZS21" s="163"/>
      <c r="HZT21" s="163"/>
      <c r="HZU21" s="163"/>
      <c r="HZV21" s="163"/>
      <c r="HZW21" s="163"/>
      <c r="HZX21" s="163"/>
      <c r="HZY21" s="163"/>
      <c r="HZZ21" s="163"/>
      <c r="IAA21" s="163"/>
      <c r="IAB21" s="163"/>
      <c r="IAC21" s="163"/>
      <c r="IAD21" s="163"/>
      <c r="IAE21" s="163"/>
      <c r="IAF21" s="163"/>
      <c r="IAG21" s="163"/>
      <c r="IAH21" s="163"/>
      <c r="IAI21" s="163"/>
      <c r="IAJ21" s="163"/>
      <c r="IAK21" s="163"/>
      <c r="IAL21" s="163"/>
      <c r="IAM21" s="163"/>
      <c r="IAN21" s="163"/>
      <c r="IAO21" s="163"/>
      <c r="IAP21" s="163"/>
      <c r="IAQ21" s="163"/>
      <c r="IAR21" s="163"/>
      <c r="IAS21" s="163"/>
      <c r="IAT21" s="163"/>
      <c r="IAU21" s="163"/>
      <c r="IAV21" s="163"/>
      <c r="IAW21" s="163"/>
      <c r="IAX21" s="163"/>
      <c r="IAY21" s="163"/>
      <c r="IAZ21" s="163"/>
      <c r="IBA21" s="163"/>
      <c r="IBB21" s="163"/>
      <c r="IBC21" s="163"/>
      <c r="IBD21" s="163"/>
      <c r="IBE21" s="163"/>
      <c r="IBF21" s="163"/>
      <c r="IBG21" s="163"/>
      <c r="IBH21" s="163"/>
      <c r="IBI21" s="163"/>
      <c r="IBJ21" s="163"/>
      <c r="IBK21" s="163"/>
      <c r="IBL21" s="163"/>
      <c r="IBM21" s="163"/>
      <c r="IBN21" s="163"/>
      <c r="IBO21" s="163"/>
      <c r="IBP21" s="163"/>
      <c r="IBQ21" s="163"/>
      <c r="IBR21" s="163"/>
      <c r="IBS21" s="163"/>
      <c r="IBT21" s="163"/>
      <c r="IBU21" s="163"/>
      <c r="IBV21" s="163"/>
      <c r="IBW21" s="163"/>
      <c r="IBX21" s="163"/>
      <c r="IBY21" s="163"/>
      <c r="IBZ21" s="163"/>
      <c r="ICA21" s="163"/>
      <c r="ICB21" s="163"/>
      <c r="ICC21" s="163"/>
      <c r="ICD21" s="163"/>
      <c r="ICE21" s="163"/>
      <c r="ICF21" s="163"/>
      <c r="ICG21" s="163"/>
      <c r="ICH21" s="163"/>
      <c r="ICI21" s="163"/>
      <c r="ICJ21" s="163"/>
      <c r="ICK21" s="163"/>
      <c r="ICL21" s="163"/>
      <c r="ICM21" s="163"/>
      <c r="ICN21" s="163"/>
      <c r="ICO21" s="163"/>
      <c r="ICP21" s="163"/>
      <c r="ICQ21" s="163"/>
      <c r="ICR21" s="163"/>
      <c r="ICS21" s="163"/>
      <c r="ICT21" s="163"/>
      <c r="ICU21" s="163"/>
      <c r="ICV21" s="163"/>
      <c r="ICW21" s="163"/>
      <c r="ICX21" s="163"/>
      <c r="ICY21" s="163"/>
      <c r="ICZ21" s="163"/>
      <c r="IDA21" s="163"/>
      <c r="IDB21" s="163"/>
      <c r="IDC21" s="163"/>
      <c r="IDD21" s="163"/>
      <c r="IDE21" s="163"/>
      <c r="IDF21" s="163"/>
      <c r="IDG21" s="163"/>
      <c r="IDH21" s="163"/>
      <c r="IDI21" s="163"/>
      <c r="IDJ21" s="163"/>
      <c r="IDK21" s="163"/>
      <c r="IDL21" s="163"/>
      <c r="IDM21" s="163"/>
      <c r="IDN21" s="163"/>
      <c r="IDO21" s="163"/>
      <c r="IDP21" s="163"/>
      <c r="IDQ21" s="163"/>
      <c r="IDR21" s="163"/>
      <c r="IDS21" s="163"/>
      <c r="IDT21" s="163"/>
      <c r="IDU21" s="163"/>
      <c r="IDV21" s="163"/>
      <c r="IDW21" s="163"/>
      <c r="IDX21" s="163"/>
      <c r="IDY21" s="163"/>
      <c r="IDZ21" s="163"/>
      <c r="IEA21" s="163"/>
      <c r="IEB21" s="163"/>
      <c r="IEC21" s="163"/>
      <c r="IED21" s="163"/>
      <c r="IEE21" s="163"/>
      <c r="IEF21" s="163"/>
      <c r="IEG21" s="163"/>
      <c r="IEH21" s="163"/>
      <c r="IEI21" s="163"/>
      <c r="IEJ21" s="163"/>
      <c r="IEK21" s="163"/>
      <c r="IEL21" s="163"/>
      <c r="IEM21" s="163"/>
      <c r="IEN21" s="163"/>
      <c r="IEO21" s="163"/>
      <c r="IEP21" s="163"/>
      <c r="IEQ21" s="163"/>
      <c r="IER21" s="163"/>
      <c r="IES21" s="163"/>
      <c r="IET21" s="163"/>
      <c r="IEU21" s="163"/>
      <c r="IEV21" s="163"/>
      <c r="IEW21" s="163"/>
      <c r="IEX21" s="163"/>
      <c r="IEY21" s="163"/>
      <c r="IEZ21" s="163"/>
      <c r="IFA21" s="163"/>
      <c r="IFB21" s="163"/>
      <c r="IFC21" s="163"/>
      <c r="IFD21" s="163"/>
      <c r="IFE21" s="163"/>
      <c r="IFF21" s="163"/>
      <c r="IFG21" s="163"/>
      <c r="IFH21" s="163"/>
      <c r="IFI21" s="163"/>
      <c r="IFJ21" s="163"/>
      <c r="IFK21" s="163"/>
      <c r="IFL21" s="163"/>
      <c r="IFM21" s="163"/>
      <c r="IFN21" s="163"/>
      <c r="IFO21" s="163"/>
      <c r="IFP21" s="163"/>
      <c r="IFQ21" s="163"/>
      <c r="IFR21" s="163"/>
      <c r="IFS21" s="163"/>
      <c r="IFT21" s="163"/>
      <c r="IFU21" s="163"/>
      <c r="IFV21" s="163"/>
      <c r="IFW21" s="163"/>
      <c r="IFX21" s="163"/>
      <c r="IFY21" s="163"/>
      <c r="IFZ21" s="163"/>
      <c r="IGA21" s="163"/>
      <c r="IGB21" s="163"/>
      <c r="IGC21" s="163"/>
      <c r="IGD21" s="163"/>
      <c r="IGE21" s="163"/>
      <c r="IGF21" s="163"/>
      <c r="IGG21" s="163"/>
      <c r="IGH21" s="163"/>
      <c r="IGI21" s="163"/>
      <c r="IGJ21" s="163"/>
      <c r="IGK21" s="163"/>
      <c r="IGL21" s="163"/>
      <c r="IGM21" s="163"/>
      <c r="IGN21" s="163"/>
      <c r="IGO21" s="163"/>
      <c r="IGP21" s="163"/>
      <c r="IGQ21" s="163"/>
      <c r="IGR21" s="163"/>
      <c r="IGS21" s="163"/>
      <c r="IGT21" s="163"/>
      <c r="IGU21" s="163"/>
      <c r="IGV21" s="163"/>
      <c r="IGW21" s="163"/>
      <c r="IGX21" s="163"/>
      <c r="IGY21" s="163"/>
      <c r="IGZ21" s="163"/>
      <c r="IHA21" s="163"/>
      <c r="IHB21" s="163"/>
      <c r="IHC21" s="163"/>
      <c r="IHD21" s="163"/>
      <c r="IHE21" s="163"/>
      <c r="IHF21" s="163"/>
      <c r="IHG21" s="163"/>
      <c r="IHH21" s="163"/>
      <c r="IHI21" s="163"/>
      <c r="IHJ21" s="163"/>
      <c r="IHK21" s="163"/>
      <c r="IHL21" s="163"/>
      <c r="IHM21" s="163"/>
      <c r="IHN21" s="163"/>
      <c r="IHO21" s="163"/>
      <c r="IHP21" s="163"/>
      <c r="IHQ21" s="163"/>
      <c r="IHR21" s="163"/>
      <c r="IHS21" s="163"/>
      <c r="IHT21" s="163"/>
      <c r="IHU21" s="163"/>
      <c r="IHV21" s="163"/>
      <c r="IHW21" s="163"/>
      <c r="IHX21" s="163"/>
      <c r="IHY21" s="163"/>
      <c r="IHZ21" s="163"/>
      <c r="IIA21" s="163"/>
      <c r="IIB21" s="163"/>
      <c r="IIC21" s="163"/>
      <c r="IID21" s="163"/>
      <c r="IIE21" s="163"/>
      <c r="IIF21" s="163"/>
      <c r="IIG21" s="163"/>
      <c r="IIH21" s="163"/>
      <c r="III21" s="163"/>
      <c r="IIJ21" s="163"/>
      <c r="IIK21" s="163"/>
      <c r="IIL21" s="163"/>
      <c r="IIM21" s="163"/>
      <c r="IIN21" s="163"/>
      <c r="IIO21" s="163"/>
      <c r="IIP21" s="163"/>
      <c r="IIQ21" s="163"/>
      <c r="IIR21" s="163"/>
      <c r="IIS21" s="163"/>
      <c r="IIT21" s="163"/>
      <c r="IIU21" s="163"/>
      <c r="IIV21" s="163"/>
      <c r="IIW21" s="163"/>
      <c r="IIX21" s="163"/>
      <c r="IIY21" s="163"/>
      <c r="IIZ21" s="163"/>
      <c r="IJA21" s="163"/>
      <c r="IJB21" s="163"/>
      <c r="IJC21" s="163"/>
      <c r="IJD21" s="163"/>
      <c r="IJE21" s="163"/>
      <c r="IJF21" s="163"/>
      <c r="IJG21" s="163"/>
      <c r="IJH21" s="163"/>
      <c r="IJI21" s="163"/>
      <c r="IJJ21" s="163"/>
      <c r="IJK21" s="163"/>
      <c r="IJL21" s="163"/>
      <c r="IJM21" s="163"/>
      <c r="IJN21" s="163"/>
      <c r="IJO21" s="163"/>
      <c r="IJP21" s="163"/>
      <c r="IJQ21" s="163"/>
      <c r="IJR21" s="163"/>
      <c r="IJS21" s="163"/>
      <c r="IJT21" s="163"/>
      <c r="IJU21" s="163"/>
      <c r="IJV21" s="163"/>
      <c r="IJW21" s="163"/>
      <c r="IJX21" s="163"/>
      <c r="IJY21" s="163"/>
      <c r="IJZ21" s="163"/>
      <c r="IKA21" s="163"/>
      <c r="IKB21" s="163"/>
      <c r="IKC21" s="163"/>
      <c r="IKD21" s="163"/>
      <c r="IKE21" s="163"/>
      <c r="IKF21" s="163"/>
      <c r="IKG21" s="163"/>
      <c r="IKH21" s="163"/>
      <c r="IKI21" s="163"/>
      <c r="IKJ21" s="163"/>
      <c r="IKK21" s="163"/>
      <c r="IKL21" s="163"/>
      <c r="IKM21" s="163"/>
      <c r="IKN21" s="163"/>
      <c r="IKO21" s="163"/>
      <c r="IKP21" s="163"/>
      <c r="IKQ21" s="163"/>
      <c r="IKR21" s="163"/>
      <c r="IKS21" s="163"/>
      <c r="IKT21" s="163"/>
      <c r="IKU21" s="163"/>
      <c r="IKV21" s="163"/>
      <c r="IKW21" s="163"/>
      <c r="IKX21" s="163"/>
      <c r="IKY21" s="163"/>
      <c r="IKZ21" s="163"/>
      <c r="ILA21" s="163"/>
      <c r="ILB21" s="163"/>
      <c r="ILC21" s="163"/>
      <c r="ILD21" s="163"/>
      <c r="ILE21" s="163"/>
      <c r="ILF21" s="163"/>
      <c r="ILG21" s="163"/>
      <c r="ILH21" s="163"/>
      <c r="ILI21" s="163"/>
      <c r="ILJ21" s="163"/>
      <c r="ILK21" s="163"/>
      <c r="ILL21" s="163"/>
      <c r="ILM21" s="163"/>
      <c r="ILN21" s="163"/>
      <c r="ILO21" s="163"/>
      <c r="ILP21" s="163"/>
      <c r="ILQ21" s="163"/>
      <c r="ILR21" s="163"/>
      <c r="ILS21" s="163"/>
      <c r="ILT21" s="163"/>
      <c r="ILU21" s="163"/>
      <c r="ILV21" s="163"/>
      <c r="ILW21" s="163"/>
      <c r="ILX21" s="163"/>
      <c r="ILY21" s="163"/>
      <c r="ILZ21" s="163"/>
      <c r="IMA21" s="163"/>
      <c r="IMB21" s="163"/>
      <c r="IMC21" s="163"/>
      <c r="IMD21" s="163"/>
      <c r="IME21" s="163"/>
      <c r="IMF21" s="163"/>
      <c r="IMG21" s="163"/>
      <c r="IMH21" s="163"/>
      <c r="IMI21" s="163"/>
      <c r="IMJ21" s="163"/>
      <c r="IMK21" s="163"/>
      <c r="IML21" s="163"/>
      <c r="IMM21" s="163"/>
      <c r="IMN21" s="163"/>
      <c r="IMO21" s="163"/>
      <c r="IMP21" s="163"/>
      <c r="IMQ21" s="163"/>
      <c r="IMR21" s="163"/>
      <c r="IMS21" s="163"/>
      <c r="IMT21" s="163"/>
      <c r="IMU21" s="163"/>
      <c r="IMV21" s="163"/>
      <c r="IMW21" s="163"/>
      <c r="IMX21" s="163"/>
      <c r="IMY21" s="163"/>
      <c r="IMZ21" s="163"/>
      <c r="INA21" s="163"/>
      <c r="INB21" s="163"/>
      <c r="INC21" s="163"/>
      <c r="IND21" s="163"/>
      <c r="INE21" s="163"/>
      <c r="INF21" s="163"/>
      <c r="ING21" s="163"/>
      <c r="INH21" s="163"/>
      <c r="INI21" s="163"/>
      <c r="INJ21" s="163"/>
      <c r="INK21" s="163"/>
      <c r="INL21" s="163"/>
      <c r="INM21" s="163"/>
      <c r="INN21" s="163"/>
      <c r="INO21" s="163"/>
      <c r="INP21" s="163"/>
      <c r="INQ21" s="163"/>
      <c r="INR21" s="163"/>
      <c r="INS21" s="163"/>
      <c r="INT21" s="163"/>
      <c r="INU21" s="163"/>
      <c r="INV21" s="163"/>
      <c r="INW21" s="163"/>
      <c r="INX21" s="163"/>
      <c r="INY21" s="163"/>
      <c r="INZ21" s="163"/>
      <c r="IOA21" s="163"/>
      <c r="IOB21" s="163"/>
      <c r="IOC21" s="163"/>
      <c r="IOD21" s="163"/>
      <c r="IOE21" s="163"/>
      <c r="IOF21" s="163"/>
      <c r="IOG21" s="163"/>
      <c r="IOH21" s="163"/>
      <c r="IOI21" s="163"/>
      <c r="IOJ21" s="163"/>
      <c r="IOK21" s="163"/>
      <c r="IOL21" s="163"/>
      <c r="IOM21" s="163"/>
      <c r="ION21" s="163"/>
      <c r="IOO21" s="163"/>
      <c r="IOP21" s="163"/>
      <c r="IOQ21" s="163"/>
      <c r="IOR21" s="163"/>
      <c r="IOS21" s="163"/>
      <c r="IOT21" s="163"/>
      <c r="IOU21" s="163"/>
      <c r="IOV21" s="163"/>
      <c r="IOW21" s="163"/>
      <c r="IOX21" s="163"/>
      <c r="IOY21" s="163"/>
      <c r="IOZ21" s="163"/>
      <c r="IPA21" s="163"/>
      <c r="IPB21" s="163"/>
      <c r="IPC21" s="163"/>
      <c r="IPD21" s="163"/>
      <c r="IPE21" s="163"/>
      <c r="IPF21" s="163"/>
      <c r="IPG21" s="163"/>
      <c r="IPH21" s="163"/>
      <c r="IPI21" s="163"/>
      <c r="IPJ21" s="163"/>
      <c r="IPK21" s="163"/>
      <c r="IPL21" s="163"/>
      <c r="IPM21" s="163"/>
      <c r="IPN21" s="163"/>
      <c r="IPO21" s="163"/>
      <c r="IPP21" s="163"/>
      <c r="IPQ21" s="163"/>
      <c r="IPR21" s="163"/>
      <c r="IPS21" s="163"/>
      <c r="IPT21" s="163"/>
      <c r="IPU21" s="163"/>
      <c r="IPV21" s="163"/>
      <c r="IPW21" s="163"/>
      <c r="IPX21" s="163"/>
      <c r="IPY21" s="163"/>
      <c r="IPZ21" s="163"/>
      <c r="IQA21" s="163"/>
      <c r="IQB21" s="163"/>
      <c r="IQC21" s="163"/>
      <c r="IQD21" s="163"/>
      <c r="IQE21" s="163"/>
      <c r="IQF21" s="163"/>
      <c r="IQG21" s="163"/>
      <c r="IQH21" s="163"/>
      <c r="IQI21" s="163"/>
      <c r="IQJ21" s="163"/>
      <c r="IQK21" s="163"/>
      <c r="IQL21" s="163"/>
      <c r="IQM21" s="163"/>
      <c r="IQN21" s="163"/>
      <c r="IQO21" s="163"/>
      <c r="IQP21" s="163"/>
      <c r="IQQ21" s="163"/>
      <c r="IQR21" s="163"/>
      <c r="IQS21" s="163"/>
      <c r="IQT21" s="163"/>
      <c r="IQU21" s="163"/>
      <c r="IQV21" s="163"/>
      <c r="IQW21" s="163"/>
      <c r="IQX21" s="163"/>
      <c r="IQY21" s="163"/>
      <c r="IQZ21" s="163"/>
      <c r="IRA21" s="163"/>
      <c r="IRB21" s="163"/>
      <c r="IRC21" s="163"/>
      <c r="IRD21" s="163"/>
      <c r="IRE21" s="163"/>
      <c r="IRF21" s="163"/>
      <c r="IRG21" s="163"/>
      <c r="IRH21" s="163"/>
      <c r="IRI21" s="163"/>
      <c r="IRJ21" s="163"/>
      <c r="IRK21" s="163"/>
      <c r="IRL21" s="163"/>
      <c r="IRM21" s="163"/>
      <c r="IRN21" s="163"/>
      <c r="IRO21" s="163"/>
      <c r="IRP21" s="163"/>
      <c r="IRQ21" s="163"/>
      <c r="IRR21" s="163"/>
      <c r="IRS21" s="163"/>
      <c r="IRT21" s="163"/>
      <c r="IRU21" s="163"/>
      <c r="IRV21" s="163"/>
      <c r="IRW21" s="163"/>
      <c r="IRX21" s="163"/>
      <c r="IRY21" s="163"/>
      <c r="IRZ21" s="163"/>
      <c r="ISA21" s="163"/>
      <c r="ISB21" s="163"/>
      <c r="ISC21" s="163"/>
      <c r="ISD21" s="163"/>
      <c r="ISE21" s="163"/>
      <c r="ISF21" s="163"/>
      <c r="ISG21" s="163"/>
      <c r="ISH21" s="163"/>
      <c r="ISI21" s="163"/>
      <c r="ISJ21" s="163"/>
      <c r="ISK21" s="163"/>
      <c r="ISL21" s="163"/>
      <c r="ISM21" s="163"/>
      <c r="ISN21" s="163"/>
      <c r="ISO21" s="163"/>
      <c r="ISP21" s="163"/>
      <c r="ISQ21" s="163"/>
      <c r="ISR21" s="163"/>
      <c r="ISS21" s="163"/>
      <c r="IST21" s="163"/>
      <c r="ISU21" s="163"/>
      <c r="ISV21" s="163"/>
      <c r="ISW21" s="163"/>
      <c r="ISX21" s="163"/>
      <c r="ISY21" s="163"/>
      <c r="ISZ21" s="163"/>
      <c r="ITA21" s="163"/>
      <c r="ITB21" s="163"/>
      <c r="ITC21" s="163"/>
      <c r="ITD21" s="163"/>
      <c r="ITE21" s="163"/>
      <c r="ITF21" s="163"/>
      <c r="ITG21" s="163"/>
      <c r="ITH21" s="163"/>
      <c r="ITI21" s="163"/>
      <c r="ITJ21" s="163"/>
      <c r="ITK21" s="163"/>
      <c r="ITL21" s="163"/>
      <c r="ITM21" s="163"/>
      <c r="ITN21" s="163"/>
      <c r="ITO21" s="163"/>
      <c r="ITP21" s="163"/>
      <c r="ITQ21" s="163"/>
      <c r="ITR21" s="163"/>
      <c r="ITS21" s="163"/>
      <c r="ITT21" s="163"/>
      <c r="ITU21" s="163"/>
      <c r="ITV21" s="163"/>
      <c r="ITW21" s="163"/>
      <c r="ITX21" s="163"/>
      <c r="ITY21" s="163"/>
      <c r="ITZ21" s="163"/>
      <c r="IUA21" s="163"/>
      <c r="IUB21" s="163"/>
      <c r="IUC21" s="163"/>
      <c r="IUD21" s="163"/>
      <c r="IUE21" s="163"/>
      <c r="IUF21" s="163"/>
      <c r="IUG21" s="163"/>
      <c r="IUH21" s="163"/>
      <c r="IUI21" s="163"/>
      <c r="IUJ21" s="163"/>
      <c r="IUK21" s="163"/>
      <c r="IUL21" s="163"/>
      <c r="IUM21" s="163"/>
      <c r="IUN21" s="163"/>
      <c r="IUO21" s="163"/>
      <c r="IUP21" s="163"/>
      <c r="IUQ21" s="163"/>
      <c r="IUR21" s="163"/>
      <c r="IUS21" s="163"/>
      <c r="IUT21" s="163"/>
      <c r="IUU21" s="163"/>
      <c r="IUV21" s="163"/>
      <c r="IUW21" s="163"/>
      <c r="IUX21" s="163"/>
      <c r="IUY21" s="163"/>
      <c r="IUZ21" s="163"/>
      <c r="IVA21" s="163"/>
      <c r="IVB21" s="163"/>
      <c r="IVC21" s="163"/>
      <c r="IVD21" s="163"/>
      <c r="IVE21" s="163"/>
      <c r="IVF21" s="163"/>
      <c r="IVG21" s="163"/>
      <c r="IVH21" s="163"/>
      <c r="IVI21" s="163"/>
      <c r="IVJ21" s="163"/>
      <c r="IVK21" s="163"/>
      <c r="IVL21" s="163"/>
      <c r="IVM21" s="163"/>
      <c r="IVN21" s="163"/>
      <c r="IVO21" s="163"/>
      <c r="IVP21" s="163"/>
      <c r="IVQ21" s="163"/>
      <c r="IVR21" s="163"/>
      <c r="IVS21" s="163"/>
      <c r="IVT21" s="163"/>
      <c r="IVU21" s="163"/>
      <c r="IVV21" s="163"/>
      <c r="IVW21" s="163"/>
      <c r="IVX21" s="163"/>
      <c r="IVY21" s="163"/>
      <c r="IVZ21" s="163"/>
      <c r="IWA21" s="163"/>
      <c r="IWB21" s="163"/>
      <c r="IWC21" s="163"/>
      <c r="IWD21" s="163"/>
      <c r="IWE21" s="163"/>
      <c r="IWF21" s="163"/>
      <c r="IWG21" s="163"/>
      <c r="IWH21" s="163"/>
      <c r="IWI21" s="163"/>
      <c r="IWJ21" s="163"/>
      <c r="IWK21" s="163"/>
      <c r="IWL21" s="163"/>
      <c r="IWM21" s="163"/>
      <c r="IWN21" s="163"/>
      <c r="IWO21" s="163"/>
      <c r="IWP21" s="163"/>
      <c r="IWQ21" s="163"/>
      <c r="IWR21" s="163"/>
      <c r="IWS21" s="163"/>
      <c r="IWT21" s="163"/>
      <c r="IWU21" s="163"/>
      <c r="IWV21" s="163"/>
      <c r="IWW21" s="163"/>
      <c r="IWX21" s="163"/>
      <c r="IWY21" s="163"/>
      <c r="IWZ21" s="163"/>
      <c r="IXA21" s="163"/>
      <c r="IXB21" s="163"/>
      <c r="IXC21" s="163"/>
      <c r="IXD21" s="163"/>
      <c r="IXE21" s="163"/>
      <c r="IXF21" s="163"/>
      <c r="IXG21" s="163"/>
      <c r="IXH21" s="163"/>
      <c r="IXI21" s="163"/>
      <c r="IXJ21" s="163"/>
      <c r="IXK21" s="163"/>
      <c r="IXL21" s="163"/>
      <c r="IXM21" s="163"/>
      <c r="IXN21" s="163"/>
      <c r="IXO21" s="163"/>
      <c r="IXP21" s="163"/>
      <c r="IXQ21" s="163"/>
      <c r="IXR21" s="163"/>
      <c r="IXS21" s="163"/>
      <c r="IXT21" s="163"/>
      <c r="IXU21" s="163"/>
      <c r="IXV21" s="163"/>
      <c r="IXW21" s="163"/>
      <c r="IXX21" s="163"/>
      <c r="IXY21" s="163"/>
      <c r="IXZ21" s="163"/>
      <c r="IYA21" s="163"/>
      <c r="IYB21" s="163"/>
      <c r="IYC21" s="163"/>
      <c r="IYD21" s="163"/>
      <c r="IYE21" s="163"/>
      <c r="IYF21" s="163"/>
      <c r="IYG21" s="163"/>
      <c r="IYH21" s="163"/>
      <c r="IYI21" s="163"/>
      <c r="IYJ21" s="163"/>
      <c r="IYK21" s="163"/>
      <c r="IYL21" s="163"/>
      <c r="IYM21" s="163"/>
      <c r="IYN21" s="163"/>
      <c r="IYO21" s="163"/>
      <c r="IYP21" s="163"/>
      <c r="IYQ21" s="163"/>
      <c r="IYR21" s="163"/>
      <c r="IYS21" s="163"/>
      <c r="IYT21" s="163"/>
      <c r="IYU21" s="163"/>
      <c r="IYV21" s="163"/>
      <c r="IYW21" s="163"/>
      <c r="IYX21" s="163"/>
      <c r="IYY21" s="163"/>
      <c r="IYZ21" s="163"/>
      <c r="IZA21" s="163"/>
      <c r="IZB21" s="163"/>
      <c r="IZC21" s="163"/>
      <c r="IZD21" s="163"/>
      <c r="IZE21" s="163"/>
      <c r="IZF21" s="163"/>
      <c r="IZG21" s="163"/>
      <c r="IZH21" s="163"/>
      <c r="IZI21" s="163"/>
      <c r="IZJ21" s="163"/>
      <c r="IZK21" s="163"/>
      <c r="IZL21" s="163"/>
      <c r="IZM21" s="163"/>
      <c r="IZN21" s="163"/>
      <c r="IZO21" s="163"/>
      <c r="IZP21" s="163"/>
      <c r="IZQ21" s="163"/>
      <c r="IZR21" s="163"/>
      <c r="IZS21" s="163"/>
      <c r="IZT21" s="163"/>
      <c r="IZU21" s="163"/>
      <c r="IZV21" s="163"/>
      <c r="IZW21" s="163"/>
      <c r="IZX21" s="163"/>
      <c r="IZY21" s="163"/>
      <c r="IZZ21" s="163"/>
      <c r="JAA21" s="163"/>
      <c r="JAB21" s="163"/>
      <c r="JAC21" s="163"/>
      <c r="JAD21" s="163"/>
      <c r="JAE21" s="163"/>
      <c r="JAF21" s="163"/>
      <c r="JAG21" s="163"/>
      <c r="JAH21" s="163"/>
      <c r="JAI21" s="163"/>
      <c r="JAJ21" s="163"/>
      <c r="JAK21" s="163"/>
      <c r="JAL21" s="163"/>
      <c r="JAM21" s="163"/>
      <c r="JAN21" s="163"/>
      <c r="JAO21" s="163"/>
      <c r="JAP21" s="163"/>
      <c r="JAQ21" s="163"/>
      <c r="JAR21" s="163"/>
      <c r="JAS21" s="163"/>
      <c r="JAT21" s="163"/>
      <c r="JAU21" s="163"/>
      <c r="JAV21" s="163"/>
      <c r="JAW21" s="163"/>
      <c r="JAX21" s="163"/>
      <c r="JAY21" s="163"/>
      <c r="JAZ21" s="163"/>
      <c r="JBA21" s="163"/>
      <c r="JBB21" s="163"/>
      <c r="JBC21" s="163"/>
      <c r="JBD21" s="163"/>
      <c r="JBE21" s="163"/>
      <c r="JBF21" s="163"/>
      <c r="JBG21" s="163"/>
      <c r="JBH21" s="163"/>
      <c r="JBI21" s="163"/>
      <c r="JBJ21" s="163"/>
      <c r="JBK21" s="163"/>
      <c r="JBL21" s="163"/>
      <c r="JBM21" s="163"/>
      <c r="JBN21" s="163"/>
      <c r="JBO21" s="163"/>
      <c r="JBP21" s="163"/>
      <c r="JBQ21" s="163"/>
      <c r="JBR21" s="163"/>
      <c r="JBS21" s="163"/>
      <c r="JBT21" s="163"/>
      <c r="JBU21" s="163"/>
      <c r="JBV21" s="163"/>
      <c r="JBW21" s="163"/>
      <c r="JBX21" s="163"/>
      <c r="JBY21" s="163"/>
      <c r="JBZ21" s="163"/>
      <c r="JCA21" s="163"/>
      <c r="JCB21" s="163"/>
      <c r="JCC21" s="163"/>
      <c r="JCD21" s="163"/>
      <c r="JCE21" s="163"/>
      <c r="JCF21" s="163"/>
      <c r="JCG21" s="163"/>
      <c r="JCH21" s="163"/>
      <c r="JCI21" s="163"/>
      <c r="JCJ21" s="163"/>
      <c r="JCK21" s="163"/>
      <c r="JCL21" s="163"/>
      <c r="JCM21" s="163"/>
      <c r="JCN21" s="163"/>
      <c r="JCO21" s="163"/>
      <c r="JCP21" s="163"/>
      <c r="JCQ21" s="163"/>
      <c r="JCR21" s="163"/>
      <c r="JCS21" s="163"/>
      <c r="JCT21" s="163"/>
      <c r="JCU21" s="163"/>
      <c r="JCV21" s="163"/>
      <c r="JCW21" s="163"/>
      <c r="JCX21" s="163"/>
      <c r="JCY21" s="163"/>
      <c r="JCZ21" s="163"/>
      <c r="JDA21" s="163"/>
      <c r="JDB21" s="163"/>
      <c r="JDC21" s="163"/>
      <c r="JDD21" s="163"/>
      <c r="JDE21" s="163"/>
      <c r="JDF21" s="163"/>
      <c r="JDG21" s="163"/>
      <c r="JDH21" s="163"/>
      <c r="JDI21" s="163"/>
      <c r="JDJ21" s="163"/>
      <c r="JDK21" s="163"/>
      <c r="JDL21" s="163"/>
      <c r="JDM21" s="163"/>
      <c r="JDN21" s="163"/>
      <c r="JDO21" s="163"/>
      <c r="JDP21" s="163"/>
      <c r="JDQ21" s="163"/>
      <c r="JDR21" s="163"/>
      <c r="JDS21" s="163"/>
      <c r="JDT21" s="163"/>
      <c r="JDU21" s="163"/>
      <c r="JDV21" s="163"/>
      <c r="JDW21" s="163"/>
      <c r="JDX21" s="163"/>
      <c r="JDY21" s="163"/>
      <c r="JDZ21" s="163"/>
      <c r="JEA21" s="163"/>
      <c r="JEB21" s="163"/>
      <c r="JEC21" s="163"/>
      <c r="JED21" s="163"/>
      <c r="JEE21" s="163"/>
      <c r="JEF21" s="163"/>
      <c r="JEG21" s="163"/>
      <c r="JEH21" s="163"/>
      <c r="JEI21" s="163"/>
      <c r="JEJ21" s="163"/>
      <c r="JEK21" s="163"/>
      <c r="JEL21" s="163"/>
      <c r="JEM21" s="163"/>
      <c r="JEN21" s="163"/>
      <c r="JEO21" s="163"/>
      <c r="JEP21" s="163"/>
      <c r="JEQ21" s="163"/>
      <c r="JER21" s="163"/>
      <c r="JES21" s="163"/>
      <c r="JET21" s="163"/>
      <c r="JEU21" s="163"/>
      <c r="JEV21" s="163"/>
      <c r="JEW21" s="163"/>
      <c r="JEX21" s="163"/>
      <c r="JEY21" s="163"/>
      <c r="JEZ21" s="163"/>
      <c r="JFA21" s="163"/>
      <c r="JFB21" s="163"/>
      <c r="JFC21" s="163"/>
      <c r="JFD21" s="163"/>
      <c r="JFE21" s="163"/>
      <c r="JFF21" s="163"/>
      <c r="JFG21" s="163"/>
      <c r="JFH21" s="163"/>
      <c r="JFI21" s="163"/>
      <c r="JFJ21" s="163"/>
      <c r="JFK21" s="163"/>
      <c r="JFL21" s="163"/>
      <c r="JFM21" s="163"/>
      <c r="JFN21" s="163"/>
      <c r="JFO21" s="163"/>
      <c r="JFP21" s="163"/>
      <c r="JFQ21" s="163"/>
      <c r="JFR21" s="163"/>
      <c r="JFS21" s="163"/>
      <c r="JFT21" s="163"/>
      <c r="JFU21" s="163"/>
      <c r="JFV21" s="163"/>
      <c r="JFW21" s="163"/>
      <c r="JFX21" s="163"/>
      <c r="JFY21" s="163"/>
      <c r="JFZ21" s="163"/>
      <c r="JGA21" s="163"/>
      <c r="JGB21" s="163"/>
      <c r="JGC21" s="163"/>
      <c r="JGD21" s="163"/>
      <c r="JGE21" s="163"/>
      <c r="JGF21" s="163"/>
      <c r="JGG21" s="163"/>
      <c r="JGH21" s="163"/>
      <c r="JGI21" s="163"/>
      <c r="JGJ21" s="163"/>
      <c r="JGK21" s="163"/>
      <c r="JGL21" s="163"/>
      <c r="JGM21" s="163"/>
      <c r="JGN21" s="163"/>
      <c r="JGO21" s="163"/>
      <c r="JGP21" s="163"/>
      <c r="JGQ21" s="163"/>
      <c r="JGR21" s="163"/>
      <c r="JGS21" s="163"/>
      <c r="JGT21" s="163"/>
      <c r="JGU21" s="163"/>
      <c r="JGV21" s="163"/>
      <c r="JGW21" s="163"/>
      <c r="JGX21" s="163"/>
      <c r="JGY21" s="163"/>
      <c r="JGZ21" s="163"/>
      <c r="JHA21" s="163"/>
      <c r="JHB21" s="163"/>
      <c r="JHC21" s="163"/>
      <c r="JHD21" s="163"/>
      <c r="JHE21" s="163"/>
      <c r="JHF21" s="163"/>
      <c r="JHG21" s="163"/>
      <c r="JHH21" s="163"/>
      <c r="JHI21" s="163"/>
      <c r="JHJ21" s="163"/>
      <c r="JHK21" s="163"/>
      <c r="JHL21" s="163"/>
      <c r="JHM21" s="163"/>
      <c r="JHN21" s="163"/>
      <c r="JHO21" s="163"/>
      <c r="JHP21" s="163"/>
      <c r="JHQ21" s="163"/>
      <c r="JHR21" s="163"/>
      <c r="JHS21" s="163"/>
      <c r="JHT21" s="163"/>
      <c r="JHU21" s="163"/>
      <c r="JHV21" s="163"/>
      <c r="JHW21" s="163"/>
      <c r="JHX21" s="163"/>
      <c r="JHY21" s="163"/>
      <c r="JHZ21" s="163"/>
      <c r="JIA21" s="163"/>
      <c r="JIB21" s="163"/>
      <c r="JIC21" s="163"/>
      <c r="JID21" s="163"/>
      <c r="JIE21" s="163"/>
      <c r="JIF21" s="163"/>
      <c r="JIG21" s="163"/>
      <c r="JIH21" s="163"/>
      <c r="JII21" s="163"/>
      <c r="JIJ21" s="163"/>
      <c r="JIK21" s="163"/>
      <c r="JIL21" s="163"/>
      <c r="JIM21" s="163"/>
      <c r="JIN21" s="163"/>
      <c r="JIO21" s="163"/>
      <c r="JIP21" s="163"/>
      <c r="JIQ21" s="163"/>
      <c r="JIR21" s="163"/>
      <c r="JIS21" s="163"/>
      <c r="JIT21" s="163"/>
      <c r="JIU21" s="163"/>
      <c r="JIV21" s="163"/>
      <c r="JIW21" s="163"/>
      <c r="JIX21" s="163"/>
      <c r="JIY21" s="163"/>
      <c r="JIZ21" s="163"/>
      <c r="JJA21" s="163"/>
      <c r="JJB21" s="163"/>
      <c r="JJC21" s="163"/>
      <c r="JJD21" s="163"/>
      <c r="JJE21" s="163"/>
      <c r="JJF21" s="163"/>
      <c r="JJG21" s="163"/>
      <c r="JJH21" s="163"/>
      <c r="JJI21" s="163"/>
      <c r="JJJ21" s="163"/>
      <c r="JJK21" s="163"/>
      <c r="JJL21" s="163"/>
      <c r="JJM21" s="163"/>
      <c r="JJN21" s="163"/>
      <c r="JJO21" s="163"/>
      <c r="JJP21" s="163"/>
      <c r="JJQ21" s="163"/>
      <c r="JJR21" s="163"/>
      <c r="JJS21" s="163"/>
      <c r="JJT21" s="163"/>
      <c r="JJU21" s="163"/>
      <c r="JJV21" s="163"/>
      <c r="JJW21" s="163"/>
      <c r="JJX21" s="163"/>
      <c r="JJY21" s="163"/>
      <c r="JJZ21" s="163"/>
      <c r="JKA21" s="163"/>
      <c r="JKB21" s="163"/>
      <c r="JKC21" s="163"/>
      <c r="JKD21" s="163"/>
      <c r="JKE21" s="163"/>
      <c r="JKF21" s="163"/>
      <c r="JKG21" s="163"/>
      <c r="JKH21" s="163"/>
      <c r="JKI21" s="163"/>
      <c r="JKJ21" s="163"/>
      <c r="JKK21" s="163"/>
      <c r="JKL21" s="163"/>
      <c r="JKM21" s="163"/>
      <c r="JKN21" s="163"/>
      <c r="JKO21" s="163"/>
      <c r="JKP21" s="163"/>
      <c r="JKQ21" s="163"/>
      <c r="JKR21" s="163"/>
      <c r="JKS21" s="163"/>
      <c r="JKT21" s="163"/>
      <c r="JKU21" s="163"/>
      <c r="JKV21" s="163"/>
      <c r="JKW21" s="163"/>
      <c r="JKX21" s="163"/>
      <c r="JKY21" s="163"/>
      <c r="JKZ21" s="163"/>
      <c r="JLA21" s="163"/>
      <c r="JLB21" s="163"/>
      <c r="JLC21" s="163"/>
      <c r="JLD21" s="163"/>
      <c r="JLE21" s="163"/>
      <c r="JLF21" s="163"/>
      <c r="JLG21" s="163"/>
      <c r="JLH21" s="163"/>
      <c r="JLI21" s="163"/>
      <c r="JLJ21" s="163"/>
      <c r="JLK21" s="163"/>
      <c r="JLL21" s="163"/>
      <c r="JLM21" s="163"/>
      <c r="JLN21" s="163"/>
      <c r="JLO21" s="163"/>
      <c r="JLP21" s="163"/>
      <c r="JLQ21" s="163"/>
      <c r="JLR21" s="163"/>
      <c r="JLS21" s="163"/>
      <c r="JLT21" s="163"/>
      <c r="JLU21" s="163"/>
      <c r="JLV21" s="163"/>
      <c r="JLW21" s="163"/>
      <c r="JLX21" s="163"/>
      <c r="JLY21" s="163"/>
      <c r="JLZ21" s="163"/>
      <c r="JMA21" s="163"/>
      <c r="JMB21" s="163"/>
      <c r="JMC21" s="163"/>
      <c r="JMD21" s="163"/>
      <c r="JME21" s="163"/>
      <c r="JMF21" s="163"/>
      <c r="JMG21" s="163"/>
      <c r="JMH21" s="163"/>
      <c r="JMI21" s="163"/>
      <c r="JMJ21" s="163"/>
      <c r="JMK21" s="163"/>
      <c r="JML21" s="163"/>
      <c r="JMM21" s="163"/>
      <c r="JMN21" s="163"/>
      <c r="JMO21" s="163"/>
      <c r="JMP21" s="163"/>
      <c r="JMQ21" s="163"/>
      <c r="JMR21" s="163"/>
      <c r="JMS21" s="163"/>
      <c r="JMT21" s="163"/>
      <c r="JMU21" s="163"/>
      <c r="JMV21" s="163"/>
      <c r="JMW21" s="163"/>
      <c r="JMX21" s="163"/>
      <c r="JMY21" s="163"/>
      <c r="JMZ21" s="163"/>
      <c r="JNA21" s="163"/>
      <c r="JNB21" s="163"/>
      <c r="JNC21" s="163"/>
      <c r="JND21" s="163"/>
      <c r="JNE21" s="163"/>
      <c r="JNF21" s="163"/>
      <c r="JNG21" s="163"/>
      <c r="JNH21" s="163"/>
      <c r="JNI21" s="163"/>
      <c r="JNJ21" s="163"/>
      <c r="JNK21" s="163"/>
      <c r="JNL21" s="163"/>
      <c r="JNM21" s="163"/>
      <c r="JNN21" s="163"/>
      <c r="JNO21" s="163"/>
      <c r="JNP21" s="163"/>
      <c r="JNQ21" s="163"/>
      <c r="JNR21" s="163"/>
      <c r="JNS21" s="163"/>
      <c r="JNT21" s="163"/>
      <c r="JNU21" s="163"/>
      <c r="JNV21" s="163"/>
      <c r="JNW21" s="163"/>
      <c r="JNX21" s="163"/>
      <c r="JNY21" s="163"/>
      <c r="JNZ21" s="163"/>
      <c r="JOA21" s="163"/>
      <c r="JOB21" s="163"/>
      <c r="JOC21" s="163"/>
      <c r="JOD21" s="163"/>
      <c r="JOE21" s="163"/>
      <c r="JOF21" s="163"/>
      <c r="JOG21" s="163"/>
      <c r="JOH21" s="163"/>
      <c r="JOI21" s="163"/>
      <c r="JOJ21" s="163"/>
      <c r="JOK21" s="163"/>
      <c r="JOL21" s="163"/>
      <c r="JOM21" s="163"/>
      <c r="JON21" s="163"/>
      <c r="JOO21" s="163"/>
      <c r="JOP21" s="163"/>
      <c r="JOQ21" s="163"/>
      <c r="JOR21" s="163"/>
      <c r="JOS21" s="163"/>
      <c r="JOT21" s="163"/>
      <c r="JOU21" s="163"/>
      <c r="JOV21" s="163"/>
      <c r="JOW21" s="163"/>
      <c r="JOX21" s="163"/>
      <c r="JOY21" s="163"/>
      <c r="JOZ21" s="163"/>
      <c r="JPA21" s="163"/>
      <c r="JPB21" s="163"/>
      <c r="JPC21" s="163"/>
      <c r="JPD21" s="163"/>
      <c r="JPE21" s="163"/>
      <c r="JPF21" s="163"/>
      <c r="JPG21" s="163"/>
      <c r="JPH21" s="163"/>
      <c r="JPI21" s="163"/>
      <c r="JPJ21" s="163"/>
      <c r="JPK21" s="163"/>
      <c r="JPL21" s="163"/>
      <c r="JPM21" s="163"/>
      <c r="JPN21" s="163"/>
      <c r="JPO21" s="163"/>
      <c r="JPP21" s="163"/>
      <c r="JPQ21" s="163"/>
      <c r="JPR21" s="163"/>
      <c r="JPS21" s="163"/>
      <c r="JPT21" s="163"/>
      <c r="JPU21" s="163"/>
      <c r="JPV21" s="163"/>
      <c r="JPW21" s="163"/>
      <c r="JPX21" s="163"/>
      <c r="JPY21" s="163"/>
      <c r="JPZ21" s="163"/>
      <c r="JQA21" s="163"/>
      <c r="JQB21" s="163"/>
      <c r="JQC21" s="163"/>
      <c r="JQD21" s="163"/>
      <c r="JQE21" s="163"/>
      <c r="JQF21" s="163"/>
      <c r="JQG21" s="163"/>
      <c r="JQH21" s="163"/>
      <c r="JQI21" s="163"/>
      <c r="JQJ21" s="163"/>
      <c r="JQK21" s="163"/>
      <c r="JQL21" s="163"/>
      <c r="JQM21" s="163"/>
      <c r="JQN21" s="163"/>
      <c r="JQO21" s="163"/>
      <c r="JQP21" s="163"/>
      <c r="JQQ21" s="163"/>
      <c r="JQR21" s="163"/>
      <c r="JQS21" s="163"/>
      <c r="JQT21" s="163"/>
      <c r="JQU21" s="163"/>
      <c r="JQV21" s="163"/>
      <c r="JQW21" s="163"/>
      <c r="JQX21" s="163"/>
      <c r="JQY21" s="163"/>
      <c r="JQZ21" s="163"/>
      <c r="JRA21" s="163"/>
      <c r="JRB21" s="163"/>
      <c r="JRC21" s="163"/>
      <c r="JRD21" s="163"/>
      <c r="JRE21" s="163"/>
      <c r="JRF21" s="163"/>
      <c r="JRG21" s="163"/>
      <c r="JRH21" s="163"/>
      <c r="JRI21" s="163"/>
      <c r="JRJ21" s="163"/>
      <c r="JRK21" s="163"/>
      <c r="JRL21" s="163"/>
      <c r="JRM21" s="163"/>
      <c r="JRN21" s="163"/>
      <c r="JRO21" s="163"/>
      <c r="JRP21" s="163"/>
      <c r="JRQ21" s="163"/>
      <c r="JRR21" s="163"/>
      <c r="JRS21" s="163"/>
      <c r="JRT21" s="163"/>
      <c r="JRU21" s="163"/>
      <c r="JRV21" s="163"/>
      <c r="JRW21" s="163"/>
      <c r="JRX21" s="163"/>
      <c r="JRY21" s="163"/>
      <c r="JRZ21" s="163"/>
      <c r="JSA21" s="163"/>
      <c r="JSB21" s="163"/>
      <c r="JSC21" s="163"/>
      <c r="JSD21" s="163"/>
      <c r="JSE21" s="163"/>
      <c r="JSF21" s="163"/>
      <c r="JSG21" s="163"/>
      <c r="JSH21" s="163"/>
      <c r="JSI21" s="163"/>
      <c r="JSJ21" s="163"/>
      <c r="JSK21" s="163"/>
      <c r="JSL21" s="163"/>
      <c r="JSM21" s="163"/>
      <c r="JSN21" s="163"/>
      <c r="JSO21" s="163"/>
      <c r="JSP21" s="163"/>
      <c r="JSQ21" s="163"/>
      <c r="JSR21" s="163"/>
      <c r="JSS21" s="163"/>
      <c r="JST21" s="163"/>
      <c r="JSU21" s="163"/>
      <c r="JSV21" s="163"/>
      <c r="JSW21" s="163"/>
      <c r="JSX21" s="163"/>
      <c r="JSY21" s="163"/>
      <c r="JSZ21" s="163"/>
      <c r="JTA21" s="163"/>
      <c r="JTB21" s="163"/>
      <c r="JTC21" s="163"/>
      <c r="JTD21" s="163"/>
      <c r="JTE21" s="163"/>
      <c r="JTF21" s="163"/>
      <c r="JTG21" s="163"/>
      <c r="JTH21" s="163"/>
      <c r="JTI21" s="163"/>
      <c r="JTJ21" s="163"/>
      <c r="JTK21" s="163"/>
      <c r="JTL21" s="163"/>
      <c r="JTM21" s="163"/>
      <c r="JTN21" s="163"/>
      <c r="JTO21" s="163"/>
      <c r="JTP21" s="163"/>
      <c r="JTQ21" s="163"/>
      <c r="JTR21" s="163"/>
      <c r="JTS21" s="163"/>
      <c r="JTT21" s="163"/>
      <c r="JTU21" s="163"/>
      <c r="JTV21" s="163"/>
      <c r="JTW21" s="163"/>
      <c r="JTX21" s="163"/>
      <c r="JTY21" s="163"/>
      <c r="JTZ21" s="163"/>
      <c r="JUA21" s="163"/>
      <c r="JUB21" s="163"/>
      <c r="JUC21" s="163"/>
      <c r="JUD21" s="163"/>
      <c r="JUE21" s="163"/>
      <c r="JUF21" s="163"/>
      <c r="JUG21" s="163"/>
      <c r="JUH21" s="163"/>
      <c r="JUI21" s="163"/>
      <c r="JUJ21" s="163"/>
      <c r="JUK21" s="163"/>
      <c r="JUL21" s="163"/>
      <c r="JUM21" s="163"/>
      <c r="JUN21" s="163"/>
      <c r="JUO21" s="163"/>
      <c r="JUP21" s="163"/>
      <c r="JUQ21" s="163"/>
      <c r="JUR21" s="163"/>
      <c r="JUS21" s="163"/>
      <c r="JUT21" s="163"/>
      <c r="JUU21" s="163"/>
      <c r="JUV21" s="163"/>
      <c r="JUW21" s="163"/>
      <c r="JUX21" s="163"/>
      <c r="JUY21" s="163"/>
      <c r="JUZ21" s="163"/>
      <c r="JVA21" s="163"/>
      <c r="JVB21" s="163"/>
      <c r="JVC21" s="163"/>
      <c r="JVD21" s="163"/>
      <c r="JVE21" s="163"/>
      <c r="JVF21" s="163"/>
      <c r="JVG21" s="163"/>
      <c r="JVH21" s="163"/>
      <c r="JVI21" s="163"/>
      <c r="JVJ21" s="163"/>
      <c r="JVK21" s="163"/>
      <c r="JVL21" s="163"/>
      <c r="JVM21" s="163"/>
      <c r="JVN21" s="163"/>
      <c r="JVO21" s="163"/>
      <c r="JVP21" s="163"/>
      <c r="JVQ21" s="163"/>
      <c r="JVR21" s="163"/>
      <c r="JVS21" s="163"/>
      <c r="JVT21" s="163"/>
      <c r="JVU21" s="163"/>
      <c r="JVV21" s="163"/>
      <c r="JVW21" s="163"/>
      <c r="JVX21" s="163"/>
      <c r="JVY21" s="163"/>
      <c r="JVZ21" s="163"/>
      <c r="JWA21" s="163"/>
      <c r="JWB21" s="163"/>
      <c r="JWC21" s="163"/>
      <c r="JWD21" s="163"/>
      <c r="JWE21" s="163"/>
      <c r="JWF21" s="163"/>
      <c r="JWG21" s="163"/>
      <c r="JWH21" s="163"/>
      <c r="JWI21" s="163"/>
      <c r="JWJ21" s="163"/>
      <c r="JWK21" s="163"/>
      <c r="JWL21" s="163"/>
      <c r="JWM21" s="163"/>
      <c r="JWN21" s="163"/>
      <c r="JWO21" s="163"/>
      <c r="JWP21" s="163"/>
      <c r="JWQ21" s="163"/>
      <c r="JWR21" s="163"/>
      <c r="JWS21" s="163"/>
      <c r="JWT21" s="163"/>
      <c r="JWU21" s="163"/>
      <c r="JWV21" s="163"/>
      <c r="JWW21" s="163"/>
      <c r="JWX21" s="163"/>
      <c r="JWY21" s="163"/>
      <c r="JWZ21" s="163"/>
      <c r="JXA21" s="163"/>
      <c r="JXB21" s="163"/>
      <c r="JXC21" s="163"/>
      <c r="JXD21" s="163"/>
      <c r="JXE21" s="163"/>
      <c r="JXF21" s="163"/>
      <c r="JXG21" s="163"/>
      <c r="JXH21" s="163"/>
      <c r="JXI21" s="163"/>
      <c r="JXJ21" s="163"/>
      <c r="JXK21" s="163"/>
      <c r="JXL21" s="163"/>
      <c r="JXM21" s="163"/>
      <c r="JXN21" s="163"/>
      <c r="JXO21" s="163"/>
      <c r="JXP21" s="163"/>
      <c r="JXQ21" s="163"/>
      <c r="JXR21" s="163"/>
      <c r="JXS21" s="163"/>
      <c r="JXT21" s="163"/>
      <c r="JXU21" s="163"/>
      <c r="JXV21" s="163"/>
      <c r="JXW21" s="163"/>
      <c r="JXX21" s="163"/>
      <c r="JXY21" s="163"/>
      <c r="JXZ21" s="163"/>
      <c r="JYA21" s="163"/>
      <c r="JYB21" s="163"/>
      <c r="JYC21" s="163"/>
      <c r="JYD21" s="163"/>
      <c r="JYE21" s="163"/>
      <c r="JYF21" s="163"/>
      <c r="JYG21" s="163"/>
      <c r="JYH21" s="163"/>
      <c r="JYI21" s="163"/>
      <c r="JYJ21" s="163"/>
      <c r="JYK21" s="163"/>
      <c r="JYL21" s="163"/>
      <c r="JYM21" s="163"/>
      <c r="JYN21" s="163"/>
      <c r="JYO21" s="163"/>
      <c r="JYP21" s="163"/>
      <c r="JYQ21" s="163"/>
      <c r="JYR21" s="163"/>
      <c r="JYS21" s="163"/>
      <c r="JYT21" s="163"/>
      <c r="JYU21" s="163"/>
      <c r="JYV21" s="163"/>
      <c r="JYW21" s="163"/>
      <c r="JYX21" s="163"/>
      <c r="JYY21" s="163"/>
      <c r="JYZ21" s="163"/>
      <c r="JZA21" s="163"/>
      <c r="JZB21" s="163"/>
      <c r="JZC21" s="163"/>
      <c r="JZD21" s="163"/>
      <c r="JZE21" s="163"/>
      <c r="JZF21" s="163"/>
      <c r="JZG21" s="163"/>
      <c r="JZH21" s="163"/>
      <c r="JZI21" s="163"/>
      <c r="JZJ21" s="163"/>
      <c r="JZK21" s="163"/>
      <c r="JZL21" s="163"/>
      <c r="JZM21" s="163"/>
      <c r="JZN21" s="163"/>
      <c r="JZO21" s="163"/>
      <c r="JZP21" s="163"/>
      <c r="JZQ21" s="163"/>
      <c r="JZR21" s="163"/>
      <c r="JZS21" s="163"/>
      <c r="JZT21" s="163"/>
      <c r="JZU21" s="163"/>
      <c r="JZV21" s="163"/>
      <c r="JZW21" s="163"/>
      <c r="JZX21" s="163"/>
      <c r="JZY21" s="163"/>
      <c r="JZZ21" s="163"/>
      <c r="KAA21" s="163"/>
      <c r="KAB21" s="163"/>
      <c r="KAC21" s="163"/>
      <c r="KAD21" s="163"/>
      <c r="KAE21" s="163"/>
      <c r="KAF21" s="163"/>
      <c r="KAG21" s="163"/>
      <c r="KAH21" s="163"/>
      <c r="KAI21" s="163"/>
      <c r="KAJ21" s="163"/>
      <c r="KAK21" s="163"/>
      <c r="KAL21" s="163"/>
      <c r="KAM21" s="163"/>
      <c r="KAN21" s="163"/>
      <c r="KAO21" s="163"/>
      <c r="KAP21" s="163"/>
      <c r="KAQ21" s="163"/>
      <c r="KAR21" s="163"/>
      <c r="KAS21" s="163"/>
      <c r="KAT21" s="163"/>
      <c r="KAU21" s="163"/>
      <c r="KAV21" s="163"/>
      <c r="KAW21" s="163"/>
      <c r="KAX21" s="163"/>
      <c r="KAY21" s="163"/>
      <c r="KAZ21" s="163"/>
      <c r="KBA21" s="163"/>
      <c r="KBB21" s="163"/>
      <c r="KBC21" s="163"/>
      <c r="KBD21" s="163"/>
      <c r="KBE21" s="163"/>
      <c r="KBF21" s="163"/>
      <c r="KBG21" s="163"/>
      <c r="KBH21" s="163"/>
      <c r="KBI21" s="163"/>
      <c r="KBJ21" s="163"/>
      <c r="KBK21" s="163"/>
      <c r="KBL21" s="163"/>
      <c r="KBM21" s="163"/>
      <c r="KBN21" s="163"/>
      <c r="KBO21" s="163"/>
      <c r="KBP21" s="163"/>
      <c r="KBQ21" s="163"/>
      <c r="KBR21" s="163"/>
      <c r="KBS21" s="163"/>
      <c r="KBT21" s="163"/>
      <c r="KBU21" s="163"/>
      <c r="KBV21" s="163"/>
      <c r="KBW21" s="163"/>
      <c r="KBX21" s="163"/>
      <c r="KBY21" s="163"/>
      <c r="KBZ21" s="163"/>
      <c r="KCA21" s="163"/>
      <c r="KCB21" s="163"/>
      <c r="KCC21" s="163"/>
      <c r="KCD21" s="163"/>
      <c r="KCE21" s="163"/>
      <c r="KCF21" s="163"/>
      <c r="KCG21" s="163"/>
      <c r="KCH21" s="163"/>
      <c r="KCI21" s="163"/>
      <c r="KCJ21" s="163"/>
      <c r="KCK21" s="163"/>
      <c r="KCL21" s="163"/>
      <c r="KCM21" s="163"/>
      <c r="KCN21" s="163"/>
      <c r="KCO21" s="163"/>
      <c r="KCP21" s="163"/>
      <c r="KCQ21" s="163"/>
      <c r="KCR21" s="163"/>
      <c r="KCS21" s="163"/>
      <c r="KCT21" s="163"/>
      <c r="KCU21" s="163"/>
      <c r="KCV21" s="163"/>
      <c r="KCW21" s="163"/>
      <c r="KCX21" s="163"/>
      <c r="KCY21" s="163"/>
      <c r="KCZ21" s="163"/>
      <c r="KDA21" s="163"/>
      <c r="KDB21" s="163"/>
      <c r="KDC21" s="163"/>
      <c r="KDD21" s="163"/>
      <c r="KDE21" s="163"/>
      <c r="KDF21" s="163"/>
      <c r="KDG21" s="163"/>
      <c r="KDH21" s="163"/>
      <c r="KDI21" s="163"/>
      <c r="KDJ21" s="163"/>
      <c r="KDK21" s="163"/>
      <c r="KDL21" s="163"/>
      <c r="KDM21" s="163"/>
      <c r="KDN21" s="163"/>
      <c r="KDO21" s="163"/>
      <c r="KDP21" s="163"/>
      <c r="KDQ21" s="163"/>
      <c r="KDR21" s="163"/>
      <c r="KDS21" s="163"/>
      <c r="KDT21" s="163"/>
      <c r="KDU21" s="163"/>
      <c r="KDV21" s="163"/>
      <c r="KDW21" s="163"/>
      <c r="KDX21" s="163"/>
      <c r="KDY21" s="163"/>
      <c r="KDZ21" s="163"/>
      <c r="KEA21" s="163"/>
      <c r="KEB21" s="163"/>
      <c r="KEC21" s="163"/>
      <c r="KED21" s="163"/>
      <c r="KEE21" s="163"/>
      <c r="KEF21" s="163"/>
      <c r="KEG21" s="163"/>
      <c r="KEH21" s="163"/>
      <c r="KEI21" s="163"/>
      <c r="KEJ21" s="163"/>
      <c r="KEK21" s="163"/>
      <c r="KEL21" s="163"/>
      <c r="KEM21" s="163"/>
      <c r="KEN21" s="163"/>
      <c r="KEO21" s="163"/>
      <c r="KEP21" s="163"/>
      <c r="KEQ21" s="163"/>
      <c r="KER21" s="163"/>
      <c r="KES21" s="163"/>
      <c r="KET21" s="163"/>
      <c r="KEU21" s="163"/>
      <c r="KEV21" s="163"/>
      <c r="KEW21" s="163"/>
      <c r="KEX21" s="163"/>
      <c r="KEY21" s="163"/>
      <c r="KEZ21" s="163"/>
      <c r="KFA21" s="163"/>
      <c r="KFB21" s="163"/>
      <c r="KFC21" s="163"/>
      <c r="KFD21" s="163"/>
      <c r="KFE21" s="163"/>
      <c r="KFF21" s="163"/>
      <c r="KFG21" s="163"/>
      <c r="KFH21" s="163"/>
      <c r="KFI21" s="163"/>
      <c r="KFJ21" s="163"/>
      <c r="KFK21" s="163"/>
      <c r="KFL21" s="163"/>
      <c r="KFM21" s="163"/>
      <c r="KFN21" s="163"/>
      <c r="KFO21" s="163"/>
      <c r="KFP21" s="163"/>
      <c r="KFQ21" s="163"/>
      <c r="KFR21" s="163"/>
      <c r="KFS21" s="163"/>
      <c r="KFT21" s="163"/>
      <c r="KFU21" s="163"/>
      <c r="KFV21" s="163"/>
      <c r="KFW21" s="163"/>
      <c r="KFX21" s="163"/>
      <c r="KFY21" s="163"/>
      <c r="KFZ21" s="163"/>
      <c r="KGA21" s="163"/>
      <c r="KGB21" s="163"/>
      <c r="KGC21" s="163"/>
      <c r="KGD21" s="163"/>
      <c r="KGE21" s="163"/>
      <c r="KGF21" s="163"/>
      <c r="KGG21" s="163"/>
      <c r="KGH21" s="163"/>
      <c r="KGI21" s="163"/>
      <c r="KGJ21" s="163"/>
      <c r="KGK21" s="163"/>
      <c r="KGL21" s="163"/>
      <c r="KGM21" s="163"/>
      <c r="KGN21" s="163"/>
      <c r="KGO21" s="163"/>
      <c r="KGP21" s="163"/>
      <c r="KGQ21" s="163"/>
      <c r="KGR21" s="163"/>
      <c r="KGS21" s="163"/>
      <c r="KGT21" s="163"/>
      <c r="KGU21" s="163"/>
      <c r="KGV21" s="163"/>
      <c r="KGW21" s="163"/>
      <c r="KGX21" s="163"/>
      <c r="KGY21" s="163"/>
      <c r="KGZ21" s="163"/>
      <c r="KHA21" s="163"/>
      <c r="KHB21" s="163"/>
      <c r="KHC21" s="163"/>
      <c r="KHD21" s="163"/>
      <c r="KHE21" s="163"/>
      <c r="KHF21" s="163"/>
      <c r="KHG21" s="163"/>
      <c r="KHH21" s="163"/>
      <c r="KHI21" s="163"/>
      <c r="KHJ21" s="163"/>
      <c r="KHK21" s="163"/>
      <c r="KHL21" s="163"/>
      <c r="KHM21" s="163"/>
      <c r="KHN21" s="163"/>
      <c r="KHO21" s="163"/>
      <c r="KHP21" s="163"/>
      <c r="KHQ21" s="163"/>
      <c r="KHR21" s="163"/>
      <c r="KHS21" s="163"/>
      <c r="KHT21" s="163"/>
      <c r="KHU21" s="163"/>
      <c r="KHV21" s="163"/>
      <c r="KHW21" s="163"/>
      <c r="KHX21" s="163"/>
      <c r="KHY21" s="163"/>
      <c r="KHZ21" s="163"/>
      <c r="KIA21" s="163"/>
      <c r="KIB21" s="163"/>
      <c r="KIC21" s="163"/>
      <c r="KID21" s="163"/>
      <c r="KIE21" s="163"/>
      <c r="KIF21" s="163"/>
      <c r="KIG21" s="163"/>
      <c r="KIH21" s="163"/>
      <c r="KII21" s="163"/>
      <c r="KIJ21" s="163"/>
      <c r="KIK21" s="163"/>
      <c r="KIL21" s="163"/>
      <c r="KIM21" s="163"/>
      <c r="KIN21" s="163"/>
      <c r="KIO21" s="163"/>
      <c r="KIP21" s="163"/>
      <c r="KIQ21" s="163"/>
      <c r="KIR21" s="163"/>
      <c r="KIS21" s="163"/>
      <c r="KIT21" s="163"/>
      <c r="KIU21" s="163"/>
      <c r="KIV21" s="163"/>
      <c r="KIW21" s="163"/>
      <c r="KIX21" s="163"/>
      <c r="KIY21" s="163"/>
      <c r="KIZ21" s="163"/>
      <c r="KJA21" s="163"/>
      <c r="KJB21" s="163"/>
      <c r="KJC21" s="163"/>
      <c r="KJD21" s="163"/>
      <c r="KJE21" s="163"/>
      <c r="KJF21" s="163"/>
      <c r="KJG21" s="163"/>
      <c r="KJH21" s="163"/>
      <c r="KJI21" s="163"/>
      <c r="KJJ21" s="163"/>
      <c r="KJK21" s="163"/>
      <c r="KJL21" s="163"/>
      <c r="KJM21" s="163"/>
      <c r="KJN21" s="163"/>
      <c r="KJO21" s="163"/>
      <c r="KJP21" s="163"/>
      <c r="KJQ21" s="163"/>
      <c r="KJR21" s="163"/>
      <c r="KJS21" s="163"/>
      <c r="KJT21" s="163"/>
      <c r="KJU21" s="163"/>
      <c r="KJV21" s="163"/>
      <c r="KJW21" s="163"/>
      <c r="KJX21" s="163"/>
      <c r="KJY21" s="163"/>
      <c r="KJZ21" s="163"/>
      <c r="KKA21" s="163"/>
      <c r="KKB21" s="163"/>
      <c r="KKC21" s="163"/>
      <c r="KKD21" s="163"/>
      <c r="KKE21" s="163"/>
      <c r="KKF21" s="163"/>
      <c r="KKG21" s="163"/>
      <c r="KKH21" s="163"/>
      <c r="KKI21" s="163"/>
      <c r="KKJ21" s="163"/>
      <c r="KKK21" s="163"/>
      <c r="KKL21" s="163"/>
      <c r="KKM21" s="163"/>
      <c r="KKN21" s="163"/>
      <c r="KKO21" s="163"/>
      <c r="KKP21" s="163"/>
      <c r="KKQ21" s="163"/>
      <c r="KKR21" s="163"/>
      <c r="KKS21" s="163"/>
      <c r="KKT21" s="163"/>
      <c r="KKU21" s="163"/>
      <c r="KKV21" s="163"/>
      <c r="KKW21" s="163"/>
      <c r="KKX21" s="163"/>
      <c r="KKY21" s="163"/>
      <c r="KKZ21" s="163"/>
      <c r="KLA21" s="163"/>
      <c r="KLB21" s="163"/>
      <c r="KLC21" s="163"/>
      <c r="KLD21" s="163"/>
      <c r="KLE21" s="163"/>
      <c r="KLF21" s="163"/>
      <c r="KLG21" s="163"/>
      <c r="KLH21" s="163"/>
      <c r="KLI21" s="163"/>
      <c r="KLJ21" s="163"/>
      <c r="KLK21" s="163"/>
      <c r="KLL21" s="163"/>
      <c r="KLM21" s="163"/>
      <c r="KLN21" s="163"/>
      <c r="KLO21" s="163"/>
      <c r="KLP21" s="163"/>
      <c r="KLQ21" s="163"/>
      <c r="KLR21" s="163"/>
      <c r="KLS21" s="163"/>
      <c r="KLT21" s="163"/>
      <c r="KLU21" s="163"/>
      <c r="KLV21" s="163"/>
      <c r="KLW21" s="163"/>
      <c r="KLX21" s="163"/>
      <c r="KLY21" s="163"/>
      <c r="KLZ21" s="163"/>
      <c r="KMA21" s="163"/>
      <c r="KMB21" s="163"/>
      <c r="KMC21" s="163"/>
      <c r="KMD21" s="163"/>
      <c r="KME21" s="163"/>
      <c r="KMF21" s="163"/>
      <c r="KMG21" s="163"/>
      <c r="KMH21" s="163"/>
      <c r="KMI21" s="163"/>
      <c r="KMJ21" s="163"/>
      <c r="KMK21" s="163"/>
      <c r="KML21" s="163"/>
      <c r="KMM21" s="163"/>
      <c r="KMN21" s="163"/>
      <c r="KMO21" s="163"/>
      <c r="KMP21" s="163"/>
      <c r="KMQ21" s="163"/>
      <c r="KMR21" s="163"/>
      <c r="KMS21" s="163"/>
      <c r="KMT21" s="163"/>
      <c r="KMU21" s="163"/>
      <c r="KMV21" s="163"/>
      <c r="KMW21" s="163"/>
      <c r="KMX21" s="163"/>
      <c r="KMY21" s="163"/>
      <c r="KMZ21" s="163"/>
      <c r="KNA21" s="163"/>
      <c r="KNB21" s="163"/>
      <c r="KNC21" s="163"/>
      <c r="KND21" s="163"/>
      <c r="KNE21" s="163"/>
      <c r="KNF21" s="163"/>
      <c r="KNG21" s="163"/>
      <c r="KNH21" s="163"/>
      <c r="KNI21" s="163"/>
      <c r="KNJ21" s="163"/>
      <c r="KNK21" s="163"/>
      <c r="KNL21" s="163"/>
      <c r="KNM21" s="163"/>
      <c r="KNN21" s="163"/>
      <c r="KNO21" s="163"/>
      <c r="KNP21" s="163"/>
      <c r="KNQ21" s="163"/>
      <c r="KNR21" s="163"/>
      <c r="KNS21" s="163"/>
      <c r="KNT21" s="163"/>
      <c r="KNU21" s="163"/>
      <c r="KNV21" s="163"/>
      <c r="KNW21" s="163"/>
      <c r="KNX21" s="163"/>
      <c r="KNY21" s="163"/>
      <c r="KNZ21" s="163"/>
      <c r="KOA21" s="163"/>
      <c r="KOB21" s="163"/>
      <c r="KOC21" s="163"/>
      <c r="KOD21" s="163"/>
      <c r="KOE21" s="163"/>
      <c r="KOF21" s="163"/>
      <c r="KOG21" s="163"/>
      <c r="KOH21" s="163"/>
      <c r="KOI21" s="163"/>
      <c r="KOJ21" s="163"/>
      <c r="KOK21" s="163"/>
      <c r="KOL21" s="163"/>
      <c r="KOM21" s="163"/>
      <c r="KON21" s="163"/>
      <c r="KOO21" s="163"/>
      <c r="KOP21" s="163"/>
      <c r="KOQ21" s="163"/>
      <c r="KOR21" s="163"/>
      <c r="KOS21" s="163"/>
      <c r="KOT21" s="163"/>
      <c r="KOU21" s="163"/>
      <c r="KOV21" s="163"/>
      <c r="KOW21" s="163"/>
      <c r="KOX21" s="163"/>
      <c r="KOY21" s="163"/>
      <c r="KOZ21" s="163"/>
      <c r="KPA21" s="163"/>
      <c r="KPB21" s="163"/>
      <c r="KPC21" s="163"/>
      <c r="KPD21" s="163"/>
      <c r="KPE21" s="163"/>
      <c r="KPF21" s="163"/>
      <c r="KPG21" s="163"/>
      <c r="KPH21" s="163"/>
      <c r="KPI21" s="163"/>
      <c r="KPJ21" s="163"/>
      <c r="KPK21" s="163"/>
      <c r="KPL21" s="163"/>
      <c r="KPM21" s="163"/>
      <c r="KPN21" s="163"/>
      <c r="KPO21" s="163"/>
      <c r="KPP21" s="163"/>
      <c r="KPQ21" s="163"/>
      <c r="KPR21" s="163"/>
      <c r="KPS21" s="163"/>
      <c r="KPT21" s="163"/>
      <c r="KPU21" s="163"/>
      <c r="KPV21" s="163"/>
      <c r="KPW21" s="163"/>
      <c r="KPX21" s="163"/>
      <c r="KPY21" s="163"/>
      <c r="KPZ21" s="163"/>
      <c r="KQA21" s="163"/>
      <c r="KQB21" s="163"/>
      <c r="KQC21" s="163"/>
      <c r="KQD21" s="163"/>
      <c r="KQE21" s="163"/>
      <c r="KQF21" s="163"/>
      <c r="KQG21" s="163"/>
      <c r="KQH21" s="163"/>
      <c r="KQI21" s="163"/>
      <c r="KQJ21" s="163"/>
      <c r="KQK21" s="163"/>
      <c r="KQL21" s="163"/>
      <c r="KQM21" s="163"/>
      <c r="KQN21" s="163"/>
      <c r="KQO21" s="163"/>
      <c r="KQP21" s="163"/>
      <c r="KQQ21" s="163"/>
      <c r="KQR21" s="163"/>
      <c r="KQS21" s="163"/>
      <c r="KQT21" s="163"/>
      <c r="KQU21" s="163"/>
      <c r="KQV21" s="163"/>
      <c r="KQW21" s="163"/>
      <c r="KQX21" s="163"/>
      <c r="KQY21" s="163"/>
      <c r="KQZ21" s="163"/>
      <c r="KRA21" s="163"/>
      <c r="KRB21" s="163"/>
      <c r="KRC21" s="163"/>
      <c r="KRD21" s="163"/>
      <c r="KRE21" s="163"/>
      <c r="KRF21" s="163"/>
      <c r="KRG21" s="163"/>
      <c r="KRH21" s="163"/>
      <c r="KRI21" s="163"/>
      <c r="KRJ21" s="163"/>
      <c r="KRK21" s="163"/>
      <c r="KRL21" s="163"/>
      <c r="KRM21" s="163"/>
      <c r="KRN21" s="163"/>
      <c r="KRO21" s="163"/>
      <c r="KRP21" s="163"/>
      <c r="KRQ21" s="163"/>
      <c r="KRR21" s="163"/>
      <c r="KRS21" s="163"/>
      <c r="KRT21" s="163"/>
      <c r="KRU21" s="163"/>
      <c r="KRV21" s="163"/>
      <c r="KRW21" s="163"/>
      <c r="KRX21" s="163"/>
      <c r="KRY21" s="163"/>
      <c r="KRZ21" s="163"/>
      <c r="KSA21" s="163"/>
      <c r="KSB21" s="163"/>
      <c r="KSC21" s="163"/>
      <c r="KSD21" s="163"/>
      <c r="KSE21" s="163"/>
      <c r="KSF21" s="163"/>
      <c r="KSG21" s="163"/>
      <c r="KSH21" s="163"/>
      <c r="KSI21" s="163"/>
      <c r="KSJ21" s="163"/>
      <c r="KSK21" s="163"/>
      <c r="KSL21" s="163"/>
      <c r="KSM21" s="163"/>
      <c r="KSN21" s="163"/>
      <c r="KSO21" s="163"/>
      <c r="KSP21" s="163"/>
      <c r="KSQ21" s="163"/>
      <c r="KSR21" s="163"/>
      <c r="KSS21" s="163"/>
      <c r="KST21" s="163"/>
      <c r="KSU21" s="163"/>
      <c r="KSV21" s="163"/>
      <c r="KSW21" s="163"/>
      <c r="KSX21" s="163"/>
      <c r="KSY21" s="163"/>
      <c r="KSZ21" s="163"/>
      <c r="KTA21" s="163"/>
      <c r="KTB21" s="163"/>
      <c r="KTC21" s="163"/>
      <c r="KTD21" s="163"/>
      <c r="KTE21" s="163"/>
      <c r="KTF21" s="163"/>
      <c r="KTG21" s="163"/>
      <c r="KTH21" s="163"/>
      <c r="KTI21" s="163"/>
      <c r="KTJ21" s="163"/>
      <c r="KTK21" s="163"/>
      <c r="KTL21" s="163"/>
      <c r="KTM21" s="163"/>
      <c r="KTN21" s="163"/>
      <c r="KTO21" s="163"/>
      <c r="KTP21" s="163"/>
      <c r="KTQ21" s="163"/>
      <c r="KTR21" s="163"/>
      <c r="KTS21" s="163"/>
      <c r="KTT21" s="163"/>
      <c r="KTU21" s="163"/>
      <c r="KTV21" s="163"/>
      <c r="KTW21" s="163"/>
      <c r="KTX21" s="163"/>
      <c r="KTY21" s="163"/>
      <c r="KTZ21" s="163"/>
      <c r="KUA21" s="163"/>
      <c r="KUB21" s="163"/>
      <c r="KUC21" s="163"/>
      <c r="KUD21" s="163"/>
      <c r="KUE21" s="163"/>
      <c r="KUF21" s="163"/>
      <c r="KUG21" s="163"/>
      <c r="KUH21" s="163"/>
      <c r="KUI21" s="163"/>
      <c r="KUJ21" s="163"/>
      <c r="KUK21" s="163"/>
      <c r="KUL21" s="163"/>
      <c r="KUM21" s="163"/>
      <c r="KUN21" s="163"/>
      <c r="KUO21" s="163"/>
      <c r="KUP21" s="163"/>
      <c r="KUQ21" s="163"/>
      <c r="KUR21" s="163"/>
      <c r="KUS21" s="163"/>
      <c r="KUT21" s="163"/>
      <c r="KUU21" s="163"/>
      <c r="KUV21" s="163"/>
      <c r="KUW21" s="163"/>
      <c r="KUX21" s="163"/>
      <c r="KUY21" s="163"/>
      <c r="KUZ21" s="163"/>
      <c r="KVA21" s="163"/>
      <c r="KVB21" s="163"/>
      <c r="KVC21" s="163"/>
      <c r="KVD21" s="163"/>
      <c r="KVE21" s="163"/>
      <c r="KVF21" s="163"/>
      <c r="KVG21" s="163"/>
      <c r="KVH21" s="163"/>
      <c r="KVI21" s="163"/>
      <c r="KVJ21" s="163"/>
      <c r="KVK21" s="163"/>
      <c r="KVL21" s="163"/>
      <c r="KVM21" s="163"/>
      <c r="KVN21" s="163"/>
      <c r="KVO21" s="163"/>
      <c r="KVP21" s="163"/>
      <c r="KVQ21" s="163"/>
      <c r="KVR21" s="163"/>
      <c r="KVS21" s="163"/>
      <c r="KVT21" s="163"/>
      <c r="KVU21" s="163"/>
      <c r="KVV21" s="163"/>
      <c r="KVW21" s="163"/>
      <c r="KVX21" s="163"/>
      <c r="KVY21" s="163"/>
      <c r="KVZ21" s="163"/>
      <c r="KWA21" s="163"/>
      <c r="KWB21" s="163"/>
      <c r="KWC21" s="163"/>
      <c r="KWD21" s="163"/>
      <c r="KWE21" s="163"/>
      <c r="KWF21" s="163"/>
      <c r="KWG21" s="163"/>
      <c r="KWH21" s="163"/>
      <c r="KWI21" s="163"/>
      <c r="KWJ21" s="163"/>
      <c r="KWK21" s="163"/>
      <c r="KWL21" s="163"/>
      <c r="KWM21" s="163"/>
      <c r="KWN21" s="163"/>
      <c r="KWO21" s="163"/>
      <c r="KWP21" s="163"/>
      <c r="KWQ21" s="163"/>
      <c r="KWR21" s="163"/>
      <c r="KWS21" s="163"/>
      <c r="KWT21" s="163"/>
      <c r="KWU21" s="163"/>
      <c r="KWV21" s="163"/>
      <c r="KWW21" s="163"/>
      <c r="KWX21" s="163"/>
      <c r="KWY21" s="163"/>
      <c r="KWZ21" s="163"/>
      <c r="KXA21" s="163"/>
      <c r="KXB21" s="163"/>
      <c r="KXC21" s="163"/>
      <c r="KXD21" s="163"/>
      <c r="KXE21" s="163"/>
      <c r="KXF21" s="163"/>
      <c r="KXG21" s="163"/>
      <c r="KXH21" s="163"/>
      <c r="KXI21" s="163"/>
      <c r="KXJ21" s="163"/>
      <c r="KXK21" s="163"/>
      <c r="KXL21" s="163"/>
      <c r="KXM21" s="163"/>
      <c r="KXN21" s="163"/>
      <c r="KXO21" s="163"/>
      <c r="KXP21" s="163"/>
      <c r="KXQ21" s="163"/>
      <c r="KXR21" s="163"/>
      <c r="KXS21" s="163"/>
      <c r="KXT21" s="163"/>
      <c r="KXU21" s="163"/>
      <c r="KXV21" s="163"/>
      <c r="KXW21" s="163"/>
      <c r="KXX21" s="163"/>
      <c r="KXY21" s="163"/>
      <c r="KXZ21" s="163"/>
      <c r="KYA21" s="163"/>
      <c r="KYB21" s="163"/>
      <c r="KYC21" s="163"/>
      <c r="KYD21" s="163"/>
      <c r="KYE21" s="163"/>
      <c r="KYF21" s="163"/>
      <c r="KYG21" s="163"/>
      <c r="KYH21" s="163"/>
      <c r="KYI21" s="163"/>
      <c r="KYJ21" s="163"/>
      <c r="KYK21" s="163"/>
      <c r="KYL21" s="163"/>
      <c r="KYM21" s="163"/>
      <c r="KYN21" s="163"/>
      <c r="KYO21" s="163"/>
      <c r="KYP21" s="163"/>
      <c r="KYQ21" s="163"/>
      <c r="KYR21" s="163"/>
      <c r="KYS21" s="163"/>
      <c r="KYT21" s="163"/>
      <c r="KYU21" s="163"/>
      <c r="KYV21" s="163"/>
      <c r="KYW21" s="163"/>
      <c r="KYX21" s="163"/>
      <c r="KYY21" s="163"/>
      <c r="KYZ21" s="163"/>
      <c r="KZA21" s="163"/>
      <c r="KZB21" s="163"/>
      <c r="KZC21" s="163"/>
      <c r="KZD21" s="163"/>
      <c r="KZE21" s="163"/>
      <c r="KZF21" s="163"/>
      <c r="KZG21" s="163"/>
      <c r="KZH21" s="163"/>
      <c r="KZI21" s="163"/>
      <c r="KZJ21" s="163"/>
      <c r="KZK21" s="163"/>
      <c r="KZL21" s="163"/>
      <c r="KZM21" s="163"/>
      <c r="KZN21" s="163"/>
      <c r="KZO21" s="163"/>
      <c r="KZP21" s="163"/>
      <c r="KZQ21" s="163"/>
      <c r="KZR21" s="163"/>
      <c r="KZS21" s="163"/>
      <c r="KZT21" s="163"/>
      <c r="KZU21" s="163"/>
      <c r="KZV21" s="163"/>
      <c r="KZW21" s="163"/>
      <c r="KZX21" s="163"/>
      <c r="KZY21" s="163"/>
      <c r="KZZ21" s="163"/>
      <c r="LAA21" s="163"/>
      <c r="LAB21" s="163"/>
      <c r="LAC21" s="163"/>
      <c r="LAD21" s="163"/>
      <c r="LAE21" s="163"/>
      <c r="LAF21" s="163"/>
      <c r="LAG21" s="163"/>
      <c r="LAH21" s="163"/>
      <c r="LAI21" s="163"/>
      <c r="LAJ21" s="163"/>
      <c r="LAK21" s="163"/>
      <c r="LAL21" s="163"/>
      <c r="LAM21" s="163"/>
      <c r="LAN21" s="163"/>
      <c r="LAO21" s="163"/>
      <c r="LAP21" s="163"/>
      <c r="LAQ21" s="163"/>
      <c r="LAR21" s="163"/>
      <c r="LAS21" s="163"/>
      <c r="LAT21" s="163"/>
      <c r="LAU21" s="163"/>
      <c r="LAV21" s="163"/>
      <c r="LAW21" s="163"/>
      <c r="LAX21" s="163"/>
      <c r="LAY21" s="163"/>
      <c r="LAZ21" s="163"/>
      <c r="LBA21" s="163"/>
      <c r="LBB21" s="163"/>
      <c r="LBC21" s="163"/>
      <c r="LBD21" s="163"/>
      <c r="LBE21" s="163"/>
      <c r="LBF21" s="163"/>
      <c r="LBG21" s="163"/>
      <c r="LBH21" s="163"/>
      <c r="LBI21" s="163"/>
      <c r="LBJ21" s="163"/>
      <c r="LBK21" s="163"/>
      <c r="LBL21" s="163"/>
      <c r="LBM21" s="163"/>
      <c r="LBN21" s="163"/>
      <c r="LBO21" s="163"/>
      <c r="LBP21" s="163"/>
      <c r="LBQ21" s="163"/>
      <c r="LBR21" s="163"/>
      <c r="LBS21" s="163"/>
      <c r="LBT21" s="163"/>
      <c r="LBU21" s="163"/>
      <c r="LBV21" s="163"/>
      <c r="LBW21" s="163"/>
      <c r="LBX21" s="163"/>
      <c r="LBY21" s="163"/>
      <c r="LBZ21" s="163"/>
      <c r="LCA21" s="163"/>
      <c r="LCB21" s="163"/>
      <c r="LCC21" s="163"/>
      <c r="LCD21" s="163"/>
      <c r="LCE21" s="163"/>
      <c r="LCF21" s="163"/>
      <c r="LCG21" s="163"/>
      <c r="LCH21" s="163"/>
      <c r="LCI21" s="163"/>
      <c r="LCJ21" s="163"/>
      <c r="LCK21" s="163"/>
      <c r="LCL21" s="163"/>
      <c r="LCM21" s="163"/>
      <c r="LCN21" s="163"/>
      <c r="LCO21" s="163"/>
      <c r="LCP21" s="163"/>
      <c r="LCQ21" s="163"/>
      <c r="LCR21" s="163"/>
      <c r="LCS21" s="163"/>
      <c r="LCT21" s="163"/>
      <c r="LCU21" s="163"/>
      <c r="LCV21" s="163"/>
      <c r="LCW21" s="163"/>
      <c r="LCX21" s="163"/>
      <c r="LCY21" s="163"/>
      <c r="LCZ21" s="163"/>
      <c r="LDA21" s="163"/>
      <c r="LDB21" s="163"/>
      <c r="LDC21" s="163"/>
      <c r="LDD21" s="163"/>
      <c r="LDE21" s="163"/>
      <c r="LDF21" s="163"/>
      <c r="LDG21" s="163"/>
      <c r="LDH21" s="163"/>
      <c r="LDI21" s="163"/>
      <c r="LDJ21" s="163"/>
      <c r="LDK21" s="163"/>
      <c r="LDL21" s="163"/>
      <c r="LDM21" s="163"/>
      <c r="LDN21" s="163"/>
      <c r="LDO21" s="163"/>
      <c r="LDP21" s="163"/>
      <c r="LDQ21" s="163"/>
      <c r="LDR21" s="163"/>
      <c r="LDS21" s="163"/>
      <c r="LDT21" s="163"/>
      <c r="LDU21" s="163"/>
      <c r="LDV21" s="163"/>
      <c r="LDW21" s="163"/>
      <c r="LDX21" s="163"/>
      <c r="LDY21" s="163"/>
      <c r="LDZ21" s="163"/>
      <c r="LEA21" s="163"/>
      <c r="LEB21" s="163"/>
      <c r="LEC21" s="163"/>
      <c r="LED21" s="163"/>
      <c r="LEE21" s="163"/>
      <c r="LEF21" s="163"/>
      <c r="LEG21" s="163"/>
      <c r="LEH21" s="163"/>
      <c r="LEI21" s="163"/>
      <c r="LEJ21" s="163"/>
      <c r="LEK21" s="163"/>
      <c r="LEL21" s="163"/>
      <c r="LEM21" s="163"/>
      <c r="LEN21" s="163"/>
      <c r="LEO21" s="163"/>
      <c r="LEP21" s="163"/>
      <c r="LEQ21" s="163"/>
      <c r="LER21" s="163"/>
      <c r="LES21" s="163"/>
      <c r="LET21" s="163"/>
      <c r="LEU21" s="163"/>
      <c r="LEV21" s="163"/>
      <c r="LEW21" s="163"/>
      <c r="LEX21" s="163"/>
      <c r="LEY21" s="163"/>
      <c r="LEZ21" s="163"/>
      <c r="LFA21" s="163"/>
      <c r="LFB21" s="163"/>
      <c r="LFC21" s="163"/>
      <c r="LFD21" s="163"/>
      <c r="LFE21" s="163"/>
      <c r="LFF21" s="163"/>
      <c r="LFG21" s="163"/>
      <c r="LFH21" s="163"/>
      <c r="LFI21" s="163"/>
      <c r="LFJ21" s="163"/>
      <c r="LFK21" s="163"/>
      <c r="LFL21" s="163"/>
      <c r="LFM21" s="163"/>
      <c r="LFN21" s="163"/>
      <c r="LFO21" s="163"/>
      <c r="LFP21" s="163"/>
      <c r="LFQ21" s="163"/>
      <c r="LFR21" s="163"/>
      <c r="LFS21" s="163"/>
      <c r="LFT21" s="163"/>
      <c r="LFU21" s="163"/>
      <c r="LFV21" s="163"/>
      <c r="LFW21" s="163"/>
      <c r="LFX21" s="163"/>
      <c r="LFY21" s="163"/>
      <c r="LFZ21" s="163"/>
      <c r="LGA21" s="163"/>
      <c r="LGB21" s="163"/>
      <c r="LGC21" s="163"/>
      <c r="LGD21" s="163"/>
      <c r="LGE21" s="163"/>
      <c r="LGF21" s="163"/>
      <c r="LGG21" s="163"/>
      <c r="LGH21" s="163"/>
      <c r="LGI21" s="163"/>
      <c r="LGJ21" s="163"/>
      <c r="LGK21" s="163"/>
      <c r="LGL21" s="163"/>
      <c r="LGM21" s="163"/>
      <c r="LGN21" s="163"/>
      <c r="LGO21" s="163"/>
      <c r="LGP21" s="163"/>
      <c r="LGQ21" s="163"/>
      <c r="LGR21" s="163"/>
      <c r="LGS21" s="163"/>
      <c r="LGT21" s="163"/>
      <c r="LGU21" s="163"/>
      <c r="LGV21" s="163"/>
      <c r="LGW21" s="163"/>
      <c r="LGX21" s="163"/>
      <c r="LGY21" s="163"/>
      <c r="LGZ21" s="163"/>
      <c r="LHA21" s="163"/>
      <c r="LHB21" s="163"/>
      <c r="LHC21" s="163"/>
      <c r="LHD21" s="163"/>
      <c r="LHE21" s="163"/>
      <c r="LHF21" s="163"/>
      <c r="LHG21" s="163"/>
      <c r="LHH21" s="163"/>
      <c r="LHI21" s="163"/>
      <c r="LHJ21" s="163"/>
      <c r="LHK21" s="163"/>
      <c r="LHL21" s="163"/>
      <c r="LHM21" s="163"/>
      <c r="LHN21" s="163"/>
      <c r="LHO21" s="163"/>
      <c r="LHP21" s="163"/>
      <c r="LHQ21" s="163"/>
      <c r="LHR21" s="163"/>
      <c r="LHS21" s="163"/>
      <c r="LHT21" s="163"/>
      <c r="LHU21" s="163"/>
      <c r="LHV21" s="163"/>
      <c r="LHW21" s="163"/>
      <c r="LHX21" s="163"/>
      <c r="LHY21" s="163"/>
      <c r="LHZ21" s="163"/>
      <c r="LIA21" s="163"/>
      <c r="LIB21" s="163"/>
      <c r="LIC21" s="163"/>
      <c r="LID21" s="163"/>
      <c r="LIE21" s="163"/>
      <c r="LIF21" s="163"/>
      <c r="LIG21" s="163"/>
      <c r="LIH21" s="163"/>
      <c r="LII21" s="163"/>
      <c r="LIJ21" s="163"/>
      <c r="LIK21" s="163"/>
      <c r="LIL21" s="163"/>
      <c r="LIM21" s="163"/>
      <c r="LIN21" s="163"/>
      <c r="LIO21" s="163"/>
      <c r="LIP21" s="163"/>
      <c r="LIQ21" s="163"/>
      <c r="LIR21" s="163"/>
      <c r="LIS21" s="163"/>
      <c r="LIT21" s="163"/>
      <c r="LIU21" s="163"/>
      <c r="LIV21" s="163"/>
      <c r="LIW21" s="163"/>
      <c r="LIX21" s="163"/>
      <c r="LIY21" s="163"/>
      <c r="LIZ21" s="163"/>
      <c r="LJA21" s="163"/>
      <c r="LJB21" s="163"/>
      <c r="LJC21" s="163"/>
      <c r="LJD21" s="163"/>
      <c r="LJE21" s="163"/>
      <c r="LJF21" s="163"/>
      <c r="LJG21" s="163"/>
      <c r="LJH21" s="163"/>
      <c r="LJI21" s="163"/>
      <c r="LJJ21" s="163"/>
      <c r="LJK21" s="163"/>
      <c r="LJL21" s="163"/>
      <c r="LJM21" s="163"/>
      <c r="LJN21" s="163"/>
      <c r="LJO21" s="163"/>
      <c r="LJP21" s="163"/>
      <c r="LJQ21" s="163"/>
      <c r="LJR21" s="163"/>
      <c r="LJS21" s="163"/>
      <c r="LJT21" s="163"/>
      <c r="LJU21" s="163"/>
      <c r="LJV21" s="163"/>
      <c r="LJW21" s="163"/>
      <c r="LJX21" s="163"/>
      <c r="LJY21" s="163"/>
      <c r="LJZ21" s="163"/>
      <c r="LKA21" s="163"/>
      <c r="LKB21" s="163"/>
      <c r="LKC21" s="163"/>
      <c r="LKD21" s="163"/>
      <c r="LKE21" s="163"/>
      <c r="LKF21" s="163"/>
      <c r="LKG21" s="163"/>
      <c r="LKH21" s="163"/>
      <c r="LKI21" s="163"/>
      <c r="LKJ21" s="163"/>
      <c r="LKK21" s="163"/>
      <c r="LKL21" s="163"/>
      <c r="LKM21" s="163"/>
      <c r="LKN21" s="163"/>
      <c r="LKO21" s="163"/>
      <c r="LKP21" s="163"/>
      <c r="LKQ21" s="163"/>
      <c r="LKR21" s="163"/>
      <c r="LKS21" s="163"/>
      <c r="LKT21" s="163"/>
      <c r="LKU21" s="163"/>
      <c r="LKV21" s="163"/>
      <c r="LKW21" s="163"/>
      <c r="LKX21" s="163"/>
      <c r="LKY21" s="163"/>
      <c r="LKZ21" s="163"/>
      <c r="LLA21" s="163"/>
      <c r="LLB21" s="163"/>
      <c r="LLC21" s="163"/>
      <c r="LLD21" s="163"/>
      <c r="LLE21" s="163"/>
      <c r="LLF21" s="163"/>
      <c r="LLG21" s="163"/>
      <c r="LLH21" s="163"/>
      <c r="LLI21" s="163"/>
      <c r="LLJ21" s="163"/>
      <c r="LLK21" s="163"/>
      <c r="LLL21" s="163"/>
      <c r="LLM21" s="163"/>
      <c r="LLN21" s="163"/>
      <c r="LLO21" s="163"/>
      <c r="LLP21" s="163"/>
      <c r="LLQ21" s="163"/>
      <c r="LLR21" s="163"/>
      <c r="LLS21" s="163"/>
      <c r="LLT21" s="163"/>
      <c r="LLU21" s="163"/>
      <c r="LLV21" s="163"/>
      <c r="LLW21" s="163"/>
      <c r="LLX21" s="163"/>
      <c r="LLY21" s="163"/>
      <c r="LLZ21" s="163"/>
      <c r="LMA21" s="163"/>
      <c r="LMB21" s="163"/>
      <c r="LMC21" s="163"/>
      <c r="LMD21" s="163"/>
      <c r="LME21" s="163"/>
      <c r="LMF21" s="163"/>
      <c r="LMG21" s="163"/>
      <c r="LMH21" s="163"/>
      <c r="LMI21" s="163"/>
      <c r="LMJ21" s="163"/>
      <c r="LMK21" s="163"/>
      <c r="LML21" s="163"/>
      <c r="LMM21" s="163"/>
      <c r="LMN21" s="163"/>
      <c r="LMO21" s="163"/>
      <c r="LMP21" s="163"/>
      <c r="LMQ21" s="163"/>
      <c r="LMR21" s="163"/>
      <c r="LMS21" s="163"/>
      <c r="LMT21" s="163"/>
      <c r="LMU21" s="163"/>
      <c r="LMV21" s="163"/>
      <c r="LMW21" s="163"/>
      <c r="LMX21" s="163"/>
      <c r="LMY21" s="163"/>
      <c r="LMZ21" s="163"/>
      <c r="LNA21" s="163"/>
      <c r="LNB21" s="163"/>
      <c r="LNC21" s="163"/>
      <c r="LND21" s="163"/>
      <c r="LNE21" s="163"/>
      <c r="LNF21" s="163"/>
      <c r="LNG21" s="163"/>
      <c r="LNH21" s="163"/>
      <c r="LNI21" s="163"/>
      <c r="LNJ21" s="163"/>
      <c r="LNK21" s="163"/>
      <c r="LNL21" s="163"/>
      <c r="LNM21" s="163"/>
      <c r="LNN21" s="163"/>
      <c r="LNO21" s="163"/>
      <c r="LNP21" s="163"/>
      <c r="LNQ21" s="163"/>
      <c r="LNR21" s="163"/>
      <c r="LNS21" s="163"/>
      <c r="LNT21" s="163"/>
      <c r="LNU21" s="163"/>
      <c r="LNV21" s="163"/>
      <c r="LNW21" s="163"/>
      <c r="LNX21" s="163"/>
      <c r="LNY21" s="163"/>
      <c r="LNZ21" s="163"/>
      <c r="LOA21" s="163"/>
      <c r="LOB21" s="163"/>
      <c r="LOC21" s="163"/>
      <c r="LOD21" s="163"/>
      <c r="LOE21" s="163"/>
      <c r="LOF21" s="163"/>
      <c r="LOG21" s="163"/>
      <c r="LOH21" s="163"/>
      <c r="LOI21" s="163"/>
      <c r="LOJ21" s="163"/>
      <c r="LOK21" s="163"/>
      <c r="LOL21" s="163"/>
      <c r="LOM21" s="163"/>
      <c r="LON21" s="163"/>
      <c r="LOO21" s="163"/>
      <c r="LOP21" s="163"/>
      <c r="LOQ21" s="163"/>
      <c r="LOR21" s="163"/>
      <c r="LOS21" s="163"/>
      <c r="LOT21" s="163"/>
      <c r="LOU21" s="163"/>
      <c r="LOV21" s="163"/>
      <c r="LOW21" s="163"/>
      <c r="LOX21" s="163"/>
      <c r="LOY21" s="163"/>
      <c r="LOZ21" s="163"/>
      <c r="LPA21" s="163"/>
      <c r="LPB21" s="163"/>
      <c r="LPC21" s="163"/>
      <c r="LPD21" s="163"/>
      <c r="LPE21" s="163"/>
      <c r="LPF21" s="163"/>
      <c r="LPG21" s="163"/>
      <c r="LPH21" s="163"/>
      <c r="LPI21" s="163"/>
      <c r="LPJ21" s="163"/>
      <c r="LPK21" s="163"/>
      <c r="LPL21" s="163"/>
      <c r="LPM21" s="163"/>
      <c r="LPN21" s="163"/>
      <c r="LPO21" s="163"/>
      <c r="LPP21" s="163"/>
      <c r="LPQ21" s="163"/>
      <c r="LPR21" s="163"/>
      <c r="LPS21" s="163"/>
      <c r="LPT21" s="163"/>
      <c r="LPU21" s="163"/>
      <c r="LPV21" s="163"/>
      <c r="LPW21" s="163"/>
      <c r="LPX21" s="163"/>
      <c r="LPY21" s="163"/>
      <c r="LPZ21" s="163"/>
      <c r="LQA21" s="163"/>
      <c r="LQB21" s="163"/>
      <c r="LQC21" s="163"/>
      <c r="LQD21" s="163"/>
      <c r="LQE21" s="163"/>
      <c r="LQF21" s="163"/>
      <c r="LQG21" s="163"/>
      <c r="LQH21" s="163"/>
      <c r="LQI21" s="163"/>
      <c r="LQJ21" s="163"/>
      <c r="LQK21" s="163"/>
      <c r="LQL21" s="163"/>
      <c r="LQM21" s="163"/>
      <c r="LQN21" s="163"/>
      <c r="LQO21" s="163"/>
      <c r="LQP21" s="163"/>
      <c r="LQQ21" s="163"/>
      <c r="LQR21" s="163"/>
      <c r="LQS21" s="163"/>
      <c r="LQT21" s="163"/>
      <c r="LQU21" s="163"/>
      <c r="LQV21" s="163"/>
      <c r="LQW21" s="163"/>
      <c r="LQX21" s="163"/>
      <c r="LQY21" s="163"/>
      <c r="LQZ21" s="163"/>
      <c r="LRA21" s="163"/>
      <c r="LRB21" s="163"/>
      <c r="LRC21" s="163"/>
      <c r="LRD21" s="163"/>
      <c r="LRE21" s="163"/>
      <c r="LRF21" s="163"/>
      <c r="LRG21" s="163"/>
      <c r="LRH21" s="163"/>
      <c r="LRI21" s="163"/>
      <c r="LRJ21" s="163"/>
      <c r="LRK21" s="163"/>
      <c r="LRL21" s="163"/>
      <c r="LRM21" s="163"/>
      <c r="LRN21" s="163"/>
      <c r="LRO21" s="163"/>
      <c r="LRP21" s="163"/>
      <c r="LRQ21" s="163"/>
      <c r="LRR21" s="163"/>
      <c r="LRS21" s="163"/>
      <c r="LRT21" s="163"/>
      <c r="LRU21" s="163"/>
      <c r="LRV21" s="163"/>
      <c r="LRW21" s="163"/>
      <c r="LRX21" s="163"/>
      <c r="LRY21" s="163"/>
      <c r="LRZ21" s="163"/>
      <c r="LSA21" s="163"/>
      <c r="LSB21" s="163"/>
      <c r="LSC21" s="163"/>
      <c r="LSD21" s="163"/>
      <c r="LSE21" s="163"/>
      <c r="LSF21" s="163"/>
      <c r="LSG21" s="163"/>
      <c r="LSH21" s="163"/>
      <c r="LSI21" s="163"/>
      <c r="LSJ21" s="163"/>
      <c r="LSK21" s="163"/>
      <c r="LSL21" s="163"/>
      <c r="LSM21" s="163"/>
      <c r="LSN21" s="163"/>
      <c r="LSO21" s="163"/>
      <c r="LSP21" s="163"/>
      <c r="LSQ21" s="163"/>
      <c r="LSR21" s="163"/>
      <c r="LSS21" s="163"/>
      <c r="LST21" s="163"/>
      <c r="LSU21" s="163"/>
      <c r="LSV21" s="163"/>
      <c r="LSW21" s="163"/>
      <c r="LSX21" s="163"/>
      <c r="LSY21" s="163"/>
      <c r="LSZ21" s="163"/>
      <c r="LTA21" s="163"/>
      <c r="LTB21" s="163"/>
      <c r="LTC21" s="163"/>
      <c r="LTD21" s="163"/>
      <c r="LTE21" s="163"/>
      <c r="LTF21" s="163"/>
      <c r="LTG21" s="163"/>
      <c r="LTH21" s="163"/>
      <c r="LTI21" s="163"/>
      <c r="LTJ21" s="163"/>
      <c r="LTK21" s="163"/>
      <c r="LTL21" s="163"/>
      <c r="LTM21" s="163"/>
      <c r="LTN21" s="163"/>
      <c r="LTO21" s="163"/>
      <c r="LTP21" s="163"/>
      <c r="LTQ21" s="163"/>
      <c r="LTR21" s="163"/>
      <c r="LTS21" s="163"/>
      <c r="LTT21" s="163"/>
      <c r="LTU21" s="163"/>
      <c r="LTV21" s="163"/>
      <c r="LTW21" s="163"/>
      <c r="LTX21" s="163"/>
      <c r="LTY21" s="163"/>
      <c r="LTZ21" s="163"/>
      <c r="LUA21" s="163"/>
      <c r="LUB21" s="163"/>
      <c r="LUC21" s="163"/>
      <c r="LUD21" s="163"/>
      <c r="LUE21" s="163"/>
      <c r="LUF21" s="163"/>
      <c r="LUG21" s="163"/>
      <c r="LUH21" s="163"/>
      <c r="LUI21" s="163"/>
      <c r="LUJ21" s="163"/>
      <c r="LUK21" s="163"/>
      <c r="LUL21" s="163"/>
      <c r="LUM21" s="163"/>
      <c r="LUN21" s="163"/>
      <c r="LUO21" s="163"/>
      <c r="LUP21" s="163"/>
      <c r="LUQ21" s="163"/>
      <c r="LUR21" s="163"/>
      <c r="LUS21" s="163"/>
      <c r="LUT21" s="163"/>
      <c r="LUU21" s="163"/>
      <c r="LUV21" s="163"/>
      <c r="LUW21" s="163"/>
      <c r="LUX21" s="163"/>
      <c r="LUY21" s="163"/>
      <c r="LUZ21" s="163"/>
      <c r="LVA21" s="163"/>
      <c r="LVB21" s="163"/>
      <c r="LVC21" s="163"/>
      <c r="LVD21" s="163"/>
      <c r="LVE21" s="163"/>
      <c r="LVF21" s="163"/>
      <c r="LVG21" s="163"/>
      <c r="LVH21" s="163"/>
      <c r="LVI21" s="163"/>
      <c r="LVJ21" s="163"/>
      <c r="LVK21" s="163"/>
      <c r="LVL21" s="163"/>
      <c r="LVM21" s="163"/>
      <c r="LVN21" s="163"/>
      <c r="LVO21" s="163"/>
      <c r="LVP21" s="163"/>
      <c r="LVQ21" s="163"/>
      <c r="LVR21" s="163"/>
      <c r="LVS21" s="163"/>
      <c r="LVT21" s="163"/>
      <c r="LVU21" s="163"/>
      <c r="LVV21" s="163"/>
      <c r="LVW21" s="163"/>
      <c r="LVX21" s="163"/>
      <c r="LVY21" s="163"/>
      <c r="LVZ21" s="163"/>
      <c r="LWA21" s="163"/>
      <c r="LWB21" s="163"/>
      <c r="LWC21" s="163"/>
      <c r="LWD21" s="163"/>
      <c r="LWE21" s="163"/>
      <c r="LWF21" s="163"/>
      <c r="LWG21" s="163"/>
      <c r="LWH21" s="163"/>
      <c r="LWI21" s="163"/>
      <c r="LWJ21" s="163"/>
      <c r="LWK21" s="163"/>
      <c r="LWL21" s="163"/>
      <c r="LWM21" s="163"/>
      <c r="LWN21" s="163"/>
      <c r="LWO21" s="163"/>
      <c r="LWP21" s="163"/>
      <c r="LWQ21" s="163"/>
      <c r="LWR21" s="163"/>
      <c r="LWS21" s="163"/>
      <c r="LWT21" s="163"/>
      <c r="LWU21" s="163"/>
      <c r="LWV21" s="163"/>
      <c r="LWW21" s="163"/>
      <c r="LWX21" s="163"/>
      <c r="LWY21" s="163"/>
      <c r="LWZ21" s="163"/>
      <c r="LXA21" s="163"/>
      <c r="LXB21" s="163"/>
      <c r="LXC21" s="163"/>
      <c r="LXD21" s="163"/>
      <c r="LXE21" s="163"/>
      <c r="LXF21" s="163"/>
      <c r="LXG21" s="163"/>
      <c r="LXH21" s="163"/>
      <c r="LXI21" s="163"/>
      <c r="LXJ21" s="163"/>
      <c r="LXK21" s="163"/>
      <c r="LXL21" s="163"/>
      <c r="LXM21" s="163"/>
      <c r="LXN21" s="163"/>
      <c r="LXO21" s="163"/>
      <c r="LXP21" s="163"/>
      <c r="LXQ21" s="163"/>
      <c r="LXR21" s="163"/>
      <c r="LXS21" s="163"/>
      <c r="LXT21" s="163"/>
      <c r="LXU21" s="163"/>
      <c r="LXV21" s="163"/>
      <c r="LXW21" s="163"/>
      <c r="LXX21" s="163"/>
      <c r="LXY21" s="163"/>
      <c r="LXZ21" s="163"/>
      <c r="LYA21" s="163"/>
      <c r="LYB21" s="163"/>
      <c r="LYC21" s="163"/>
      <c r="LYD21" s="163"/>
      <c r="LYE21" s="163"/>
      <c r="LYF21" s="163"/>
      <c r="LYG21" s="163"/>
      <c r="LYH21" s="163"/>
      <c r="LYI21" s="163"/>
      <c r="LYJ21" s="163"/>
      <c r="LYK21" s="163"/>
      <c r="LYL21" s="163"/>
      <c r="LYM21" s="163"/>
      <c r="LYN21" s="163"/>
      <c r="LYO21" s="163"/>
      <c r="LYP21" s="163"/>
      <c r="LYQ21" s="163"/>
      <c r="LYR21" s="163"/>
      <c r="LYS21" s="163"/>
      <c r="LYT21" s="163"/>
      <c r="LYU21" s="163"/>
      <c r="LYV21" s="163"/>
      <c r="LYW21" s="163"/>
      <c r="LYX21" s="163"/>
      <c r="LYY21" s="163"/>
      <c r="LYZ21" s="163"/>
      <c r="LZA21" s="163"/>
      <c r="LZB21" s="163"/>
      <c r="LZC21" s="163"/>
      <c r="LZD21" s="163"/>
      <c r="LZE21" s="163"/>
      <c r="LZF21" s="163"/>
      <c r="LZG21" s="163"/>
      <c r="LZH21" s="163"/>
      <c r="LZI21" s="163"/>
      <c r="LZJ21" s="163"/>
      <c r="LZK21" s="163"/>
      <c r="LZL21" s="163"/>
      <c r="LZM21" s="163"/>
      <c r="LZN21" s="163"/>
      <c r="LZO21" s="163"/>
      <c r="LZP21" s="163"/>
      <c r="LZQ21" s="163"/>
      <c r="LZR21" s="163"/>
      <c r="LZS21" s="163"/>
      <c r="LZT21" s="163"/>
      <c r="LZU21" s="163"/>
      <c r="LZV21" s="163"/>
      <c r="LZW21" s="163"/>
      <c r="LZX21" s="163"/>
      <c r="LZY21" s="163"/>
      <c r="LZZ21" s="163"/>
      <c r="MAA21" s="163"/>
      <c r="MAB21" s="163"/>
      <c r="MAC21" s="163"/>
      <c r="MAD21" s="163"/>
      <c r="MAE21" s="163"/>
      <c r="MAF21" s="163"/>
      <c r="MAG21" s="163"/>
      <c r="MAH21" s="163"/>
      <c r="MAI21" s="163"/>
      <c r="MAJ21" s="163"/>
      <c r="MAK21" s="163"/>
      <c r="MAL21" s="163"/>
      <c r="MAM21" s="163"/>
      <c r="MAN21" s="163"/>
      <c r="MAO21" s="163"/>
      <c r="MAP21" s="163"/>
      <c r="MAQ21" s="163"/>
      <c r="MAR21" s="163"/>
      <c r="MAS21" s="163"/>
      <c r="MAT21" s="163"/>
      <c r="MAU21" s="163"/>
      <c r="MAV21" s="163"/>
      <c r="MAW21" s="163"/>
      <c r="MAX21" s="163"/>
      <c r="MAY21" s="163"/>
      <c r="MAZ21" s="163"/>
      <c r="MBA21" s="163"/>
      <c r="MBB21" s="163"/>
      <c r="MBC21" s="163"/>
      <c r="MBD21" s="163"/>
      <c r="MBE21" s="163"/>
      <c r="MBF21" s="163"/>
      <c r="MBG21" s="163"/>
      <c r="MBH21" s="163"/>
      <c r="MBI21" s="163"/>
      <c r="MBJ21" s="163"/>
      <c r="MBK21" s="163"/>
      <c r="MBL21" s="163"/>
      <c r="MBM21" s="163"/>
      <c r="MBN21" s="163"/>
      <c r="MBO21" s="163"/>
      <c r="MBP21" s="163"/>
      <c r="MBQ21" s="163"/>
      <c r="MBR21" s="163"/>
      <c r="MBS21" s="163"/>
      <c r="MBT21" s="163"/>
      <c r="MBU21" s="163"/>
      <c r="MBV21" s="163"/>
      <c r="MBW21" s="163"/>
      <c r="MBX21" s="163"/>
      <c r="MBY21" s="163"/>
      <c r="MBZ21" s="163"/>
      <c r="MCA21" s="163"/>
      <c r="MCB21" s="163"/>
      <c r="MCC21" s="163"/>
      <c r="MCD21" s="163"/>
      <c r="MCE21" s="163"/>
      <c r="MCF21" s="163"/>
      <c r="MCG21" s="163"/>
      <c r="MCH21" s="163"/>
      <c r="MCI21" s="163"/>
      <c r="MCJ21" s="163"/>
      <c r="MCK21" s="163"/>
      <c r="MCL21" s="163"/>
      <c r="MCM21" s="163"/>
      <c r="MCN21" s="163"/>
      <c r="MCO21" s="163"/>
      <c r="MCP21" s="163"/>
      <c r="MCQ21" s="163"/>
      <c r="MCR21" s="163"/>
      <c r="MCS21" s="163"/>
      <c r="MCT21" s="163"/>
      <c r="MCU21" s="163"/>
      <c r="MCV21" s="163"/>
      <c r="MCW21" s="163"/>
      <c r="MCX21" s="163"/>
      <c r="MCY21" s="163"/>
      <c r="MCZ21" s="163"/>
      <c r="MDA21" s="163"/>
      <c r="MDB21" s="163"/>
      <c r="MDC21" s="163"/>
      <c r="MDD21" s="163"/>
      <c r="MDE21" s="163"/>
      <c r="MDF21" s="163"/>
      <c r="MDG21" s="163"/>
      <c r="MDH21" s="163"/>
      <c r="MDI21" s="163"/>
      <c r="MDJ21" s="163"/>
      <c r="MDK21" s="163"/>
      <c r="MDL21" s="163"/>
      <c r="MDM21" s="163"/>
      <c r="MDN21" s="163"/>
      <c r="MDO21" s="163"/>
      <c r="MDP21" s="163"/>
      <c r="MDQ21" s="163"/>
      <c r="MDR21" s="163"/>
      <c r="MDS21" s="163"/>
      <c r="MDT21" s="163"/>
      <c r="MDU21" s="163"/>
      <c r="MDV21" s="163"/>
      <c r="MDW21" s="163"/>
      <c r="MDX21" s="163"/>
      <c r="MDY21" s="163"/>
      <c r="MDZ21" s="163"/>
      <c r="MEA21" s="163"/>
      <c r="MEB21" s="163"/>
      <c r="MEC21" s="163"/>
      <c r="MED21" s="163"/>
      <c r="MEE21" s="163"/>
      <c r="MEF21" s="163"/>
      <c r="MEG21" s="163"/>
      <c r="MEH21" s="163"/>
      <c r="MEI21" s="163"/>
      <c r="MEJ21" s="163"/>
      <c r="MEK21" s="163"/>
      <c r="MEL21" s="163"/>
      <c r="MEM21" s="163"/>
      <c r="MEN21" s="163"/>
      <c r="MEO21" s="163"/>
      <c r="MEP21" s="163"/>
      <c r="MEQ21" s="163"/>
      <c r="MER21" s="163"/>
      <c r="MES21" s="163"/>
      <c r="MET21" s="163"/>
      <c r="MEU21" s="163"/>
      <c r="MEV21" s="163"/>
      <c r="MEW21" s="163"/>
      <c r="MEX21" s="163"/>
      <c r="MEY21" s="163"/>
      <c r="MEZ21" s="163"/>
      <c r="MFA21" s="163"/>
      <c r="MFB21" s="163"/>
      <c r="MFC21" s="163"/>
      <c r="MFD21" s="163"/>
      <c r="MFE21" s="163"/>
      <c r="MFF21" s="163"/>
      <c r="MFG21" s="163"/>
      <c r="MFH21" s="163"/>
      <c r="MFI21" s="163"/>
      <c r="MFJ21" s="163"/>
      <c r="MFK21" s="163"/>
      <c r="MFL21" s="163"/>
      <c r="MFM21" s="163"/>
      <c r="MFN21" s="163"/>
      <c r="MFO21" s="163"/>
      <c r="MFP21" s="163"/>
      <c r="MFQ21" s="163"/>
      <c r="MFR21" s="163"/>
      <c r="MFS21" s="163"/>
      <c r="MFT21" s="163"/>
      <c r="MFU21" s="163"/>
      <c r="MFV21" s="163"/>
      <c r="MFW21" s="163"/>
      <c r="MFX21" s="163"/>
      <c r="MFY21" s="163"/>
      <c r="MFZ21" s="163"/>
      <c r="MGA21" s="163"/>
      <c r="MGB21" s="163"/>
      <c r="MGC21" s="163"/>
      <c r="MGD21" s="163"/>
      <c r="MGE21" s="163"/>
      <c r="MGF21" s="163"/>
      <c r="MGG21" s="163"/>
      <c r="MGH21" s="163"/>
      <c r="MGI21" s="163"/>
      <c r="MGJ21" s="163"/>
      <c r="MGK21" s="163"/>
      <c r="MGL21" s="163"/>
      <c r="MGM21" s="163"/>
      <c r="MGN21" s="163"/>
      <c r="MGO21" s="163"/>
      <c r="MGP21" s="163"/>
      <c r="MGQ21" s="163"/>
      <c r="MGR21" s="163"/>
      <c r="MGS21" s="163"/>
      <c r="MGT21" s="163"/>
      <c r="MGU21" s="163"/>
      <c r="MGV21" s="163"/>
      <c r="MGW21" s="163"/>
      <c r="MGX21" s="163"/>
      <c r="MGY21" s="163"/>
      <c r="MGZ21" s="163"/>
      <c r="MHA21" s="163"/>
      <c r="MHB21" s="163"/>
      <c r="MHC21" s="163"/>
      <c r="MHD21" s="163"/>
      <c r="MHE21" s="163"/>
      <c r="MHF21" s="163"/>
      <c r="MHG21" s="163"/>
      <c r="MHH21" s="163"/>
      <c r="MHI21" s="163"/>
      <c r="MHJ21" s="163"/>
      <c r="MHK21" s="163"/>
      <c r="MHL21" s="163"/>
      <c r="MHM21" s="163"/>
      <c r="MHN21" s="163"/>
      <c r="MHO21" s="163"/>
      <c r="MHP21" s="163"/>
      <c r="MHQ21" s="163"/>
      <c r="MHR21" s="163"/>
      <c r="MHS21" s="163"/>
      <c r="MHT21" s="163"/>
      <c r="MHU21" s="163"/>
      <c r="MHV21" s="163"/>
      <c r="MHW21" s="163"/>
      <c r="MHX21" s="163"/>
      <c r="MHY21" s="163"/>
      <c r="MHZ21" s="163"/>
      <c r="MIA21" s="163"/>
      <c r="MIB21" s="163"/>
      <c r="MIC21" s="163"/>
      <c r="MID21" s="163"/>
      <c r="MIE21" s="163"/>
      <c r="MIF21" s="163"/>
      <c r="MIG21" s="163"/>
      <c r="MIH21" s="163"/>
      <c r="MII21" s="163"/>
      <c r="MIJ21" s="163"/>
      <c r="MIK21" s="163"/>
      <c r="MIL21" s="163"/>
      <c r="MIM21" s="163"/>
      <c r="MIN21" s="163"/>
      <c r="MIO21" s="163"/>
      <c r="MIP21" s="163"/>
      <c r="MIQ21" s="163"/>
      <c r="MIR21" s="163"/>
      <c r="MIS21" s="163"/>
      <c r="MIT21" s="163"/>
      <c r="MIU21" s="163"/>
      <c r="MIV21" s="163"/>
      <c r="MIW21" s="163"/>
      <c r="MIX21" s="163"/>
      <c r="MIY21" s="163"/>
      <c r="MIZ21" s="163"/>
      <c r="MJA21" s="163"/>
      <c r="MJB21" s="163"/>
      <c r="MJC21" s="163"/>
      <c r="MJD21" s="163"/>
      <c r="MJE21" s="163"/>
      <c r="MJF21" s="163"/>
      <c r="MJG21" s="163"/>
      <c r="MJH21" s="163"/>
      <c r="MJI21" s="163"/>
      <c r="MJJ21" s="163"/>
      <c r="MJK21" s="163"/>
      <c r="MJL21" s="163"/>
      <c r="MJM21" s="163"/>
      <c r="MJN21" s="163"/>
      <c r="MJO21" s="163"/>
      <c r="MJP21" s="163"/>
      <c r="MJQ21" s="163"/>
      <c r="MJR21" s="163"/>
      <c r="MJS21" s="163"/>
      <c r="MJT21" s="163"/>
      <c r="MJU21" s="163"/>
      <c r="MJV21" s="163"/>
      <c r="MJW21" s="163"/>
      <c r="MJX21" s="163"/>
      <c r="MJY21" s="163"/>
      <c r="MJZ21" s="163"/>
      <c r="MKA21" s="163"/>
      <c r="MKB21" s="163"/>
      <c r="MKC21" s="163"/>
      <c r="MKD21" s="163"/>
      <c r="MKE21" s="163"/>
      <c r="MKF21" s="163"/>
      <c r="MKG21" s="163"/>
      <c r="MKH21" s="163"/>
      <c r="MKI21" s="163"/>
      <c r="MKJ21" s="163"/>
      <c r="MKK21" s="163"/>
      <c r="MKL21" s="163"/>
      <c r="MKM21" s="163"/>
      <c r="MKN21" s="163"/>
      <c r="MKO21" s="163"/>
      <c r="MKP21" s="163"/>
      <c r="MKQ21" s="163"/>
      <c r="MKR21" s="163"/>
      <c r="MKS21" s="163"/>
      <c r="MKT21" s="163"/>
      <c r="MKU21" s="163"/>
      <c r="MKV21" s="163"/>
      <c r="MKW21" s="163"/>
      <c r="MKX21" s="163"/>
      <c r="MKY21" s="163"/>
      <c r="MKZ21" s="163"/>
      <c r="MLA21" s="163"/>
      <c r="MLB21" s="163"/>
      <c r="MLC21" s="163"/>
      <c r="MLD21" s="163"/>
      <c r="MLE21" s="163"/>
      <c r="MLF21" s="163"/>
      <c r="MLG21" s="163"/>
      <c r="MLH21" s="163"/>
      <c r="MLI21" s="163"/>
      <c r="MLJ21" s="163"/>
      <c r="MLK21" s="163"/>
      <c r="MLL21" s="163"/>
      <c r="MLM21" s="163"/>
      <c r="MLN21" s="163"/>
      <c r="MLO21" s="163"/>
      <c r="MLP21" s="163"/>
      <c r="MLQ21" s="163"/>
      <c r="MLR21" s="163"/>
      <c r="MLS21" s="163"/>
      <c r="MLT21" s="163"/>
      <c r="MLU21" s="163"/>
      <c r="MLV21" s="163"/>
      <c r="MLW21" s="163"/>
      <c r="MLX21" s="163"/>
      <c r="MLY21" s="163"/>
      <c r="MLZ21" s="163"/>
      <c r="MMA21" s="163"/>
      <c r="MMB21" s="163"/>
      <c r="MMC21" s="163"/>
      <c r="MMD21" s="163"/>
      <c r="MME21" s="163"/>
      <c r="MMF21" s="163"/>
      <c r="MMG21" s="163"/>
      <c r="MMH21" s="163"/>
      <c r="MMI21" s="163"/>
      <c r="MMJ21" s="163"/>
      <c r="MMK21" s="163"/>
      <c r="MML21" s="163"/>
      <c r="MMM21" s="163"/>
      <c r="MMN21" s="163"/>
      <c r="MMO21" s="163"/>
      <c r="MMP21" s="163"/>
      <c r="MMQ21" s="163"/>
      <c r="MMR21" s="163"/>
      <c r="MMS21" s="163"/>
      <c r="MMT21" s="163"/>
      <c r="MMU21" s="163"/>
      <c r="MMV21" s="163"/>
      <c r="MMW21" s="163"/>
      <c r="MMX21" s="163"/>
      <c r="MMY21" s="163"/>
      <c r="MMZ21" s="163"/>
      <c r="MNA21" s="163"/>
      <c r="MNB21" s="163"/>
      <c r="MNC21" s="163"/>
      <c r="MND21" s="163"/>
      <c r="MNE21" s="163"/>
      <c r="MNF21" s="163"/>
      <c r="MNG21" s="163"/>
      <c r="MNH21" s="163"/>
      <c r="MNI21" s="163"/>
      <c r="MNJ21" s="163"/>
      <c r="MNK21" s="163"/>
      <c r="MNL21" s="163"/>
      <c r="MNM21" s="163"/>
      <c r="MNN21" s="163"/>
      <c r="MNO21" s="163"/>
      <c r="MNP21" s="163"/>
      <c r="MNQ21" s="163"/>
      <c r="MNR21" s="163"/>
      <c r="MNS21" s="163"/>
      <c r="MNT21" s="163"/>
      <c r="MNU21" s="163"/>
      <c r="MNV21" s="163"/>
      <c r="MNW21" s="163"/>
      <c r="MNX21" s="163"/>
      <c r="MNY21" s="163"/>
      <c r="MNZ21" s="163"/>
      <c r="MOA21" s="163"/>
      <c r="MOB21" s="163"/>
      <c r="MOC21" s="163"/>
      <c r="MOD21" s="163"/>
      <c r="MOE21" s="163"/>
      <c r="MOF21" s="163"/>
      <c r="MOG21" s="163"/>
      <c r="MOH21" s="163"/>
      <c r="MOI21" s="163"/>
      <c r="MOJ21" s="163"/>
      <c r="MOK21" s="163"/>
      <c r="MOL21" s="163"/>
      <c r="MOM21" s="163"/>
      <c r="MON21" s="163"/>
      <c r="MOO21" s="163"/>
      <c r="MOP21" s="163"/>
      <c r="MOQ21" s="163"/>
      <c r="MOR21" s="163"/>
      <c r="MOS21" s="163"/>
      <c r="MOT21" s="163"/>
      <c r="MOU21" s="163"/>
      <c r="MOV21" s="163"/>
      <c r="MOW21" s="163"/>
      <c r="MOX21" s="163"/>
      <c r="MOY21" s="163"/>
      <c r="MOZ21" s="163"/>
      <c r="MPA21" s="163"/>
      <c r="MPB21" s="163"/>
      <c r="MPC21" s="163"/>
      <c r="MPD21" s="163"/>
      <c r="MPE21" s="163"/>
      <c r="MPF21" s="163"/>
      <c r="MPG21" s="163"/>
      <c r="MPH21" s="163"/>
      <c r="MPI21" s="163"/>
      <c r="MPJ21" s="163"/>
      <c r="MPK21" s="163"/>
      <c r="MPL21" s="163"/>
      <c r="MPM21" s="163"/>
      <c r="MPN21" s="163"/>
      <c r="MPO21" s="163"/>
      <c r="MPP21" s="163"/>
      <c r="MPQ21" s="163"/>
      <c r="MPR21" s="163"/>
      <c r="MPS21" s="163"/>
      <c r="MPT21" s="163"/>
      <c r="MPU21" s="163"/>
      <c r="MPV21" s="163"/>
      <c r="MPW21" s="163"/>
      <c r="MPX21" s="163"/>
      <c r="MPY21" s="163"/>
      <c r="MPZ21" s="163"/>
      <c r="MQA21" s="163"/>
      <c r="MQB21" s="163"/>
      <c r="MQC21" s="163"/>
      <c r="MQD21" s="163"/>
      <c r="MQE21" s="163"/>
      <c r="MQF21" s="163"/>
      <c r="MQG21" s="163"/>
      <c r="MQH21" s="163"/>
      <c r="MQI21" s="163"/>
      <c r="MQJ21" s="163"/>
      <c r="MQK21" s="163"/>
      <c r="MQL21" s="163"/>
      <c r="MQM21" s="163"/>
      <c r="MQN21" s="163"/>
      <c r="MQO21" s="163"/>
      <c r="MQP21" s="163"/>
      <c r="MQQ21" s="163"/>
      <c r="MQR21" s="163"/>
      <c r="MQS21" s="163"/>
      <c r="MQT21" s="163"/>
      <c r="MQU21" s="163"/>
      <c r="MQV21" s="163"/>
      <c r="MQW21" s="163"/>
      <c r="MQX21" s="163"/>
      <c r="MQY21" s="163"/>
      <c r="MQZ21" s="163"/>
      <c r="MRA21" s="163"/>
      <c r="MRB21" s="163"/>
      <c r="MRC21" s="163"/>
      <c r="MRD21" s="163"/>
      <c r="MRE21" s="163"/>
      <c r="MRF21" s="163"/>
      <c r="MRG21" s="163"/>
      <c r="MRH21" s="163"/>
      <c r="MRI21" s="163"/>
      <c r="MRJ21" s="163"/>
      <c r="MRK21" s="163"/>
      <c r="MRL21" s="163"/>
      <c r="MRM21" s="163"/>
      <c r="MRN21" s="163"/>
      <c r="MRO21" s="163"/>
      <c r="MRP21" s="163"/>
      <c r="MRQ21" s="163"/>
      <c r="MRR21" s="163"/>
      <c r="MRS21" s="163"/>
      <c r="MRT21" s="163"/>
      <c r="MRU21" s="163"/>
      <c r="MRV21" s="163"/>
      <c r="MRW21" s="163"/>
      <c r="MRX21" s="163"/>
      <c r="MRY21" s="163"/>
      <c r="MRZ21" s="163"/>
      <c r="MSA21" s="163"/>
      <c r="MSB21" s="163"/>
      <c r="MSC21" s="163"/>
      <c r="MSD21" s="163"/>
      <c r="MSE21" s="163"/>
      <c r="MSF21" s="163"/>
      <c r="MSG21" s="163"/>
      <c r="MSH21" s="163"/>
      <c r="MSI21" s="163"/>
      <c r="MSJ21" s="163"/>
      <c r="MSK21" s="163"/>
      <c r="MSL21" s="163"/>
      <c r="MSM21" s="163"/>
      <c r="MSN21" s="163"/>
      <c r="MSO21" s="163"/>
      <c r="MSP21" s="163"/>
      <c r="MSQ21" s="163"/>
      <c r="MSR21" s="163"/>
      <c r="MSS21" s="163"/>
      <c r="MST21" s="163"/>
      <c r="MSU21" s="163"/>
      <c r="MSV21" s="163"/>
      <c r="MSW21" s="163"/>
      <c r="MSX21" s="163"/>
      <c r="MSY21" s="163"/>
      <c r="MSZ21" s="163"/>
      <c r="MTA21" s="163"/>
      <c r="MTB21" s="163"/>
      <c r="MTC21" s="163"/>
      <c r="MTD21" s="163"/>
      <c r="MTE21" s="163"/>
      <c r="MTF21" s="163"/>
      <c r="MTG21" s="163"/>
      <c r="MTH21" s="163"/>
      <c r="MTI21" s="163"/>
      <c r="MTJ21" s="163"/>
      <c r="MTK21" s="163"/>
      <c r="MTL21" s="163"/>
      <c r="MTM21" s="163"/>
      <c r="MTN21" s="163"/>
      <c r="MTO21" s="163"/>
      <c r="MTP21" s="163"/>
      <c r="MTQ21" s="163"/>
      <c r="MTR21" s="163"/>
      <c r="MTS21" s="163"/>
      <c r="MTT21" s="163"/>
      <c r="MTU21" s="163"/>
      <c r="MTV21" s="163"/>
      <c r="MTW21" s="163"/>
      <c r="MTX21" s="163"/>
      <c r="MTY21" s="163"/>
      <c r="MTZ21" s="163"/>
      <c r="MUA21" s="163"/>
      <c r="MUB21" s="163"/>
      <c r="MUC21" s="163"/>
      <c r="MUD21" s="163"/>
      <c r="MUE21" s="163"/>
      <c r="MUF21" s="163"/>
      <c r="MUG21" s="163"/>
      <c r="MUH21" s="163"/>
      <c r="MUI21" s="163"/>
      <c r="MUJ21" s="163"/>
      <c r="MUK21" s="163"/>
      <c r="MUL21" s="163"/>
      <c r="MUM21" s="163"/>
      <c r="MUN21" s="163"/>
      <c r="MUO21" s="163"/>
      <c r="MUP21" s="163"/>
      <c r="MUQ21" s="163"/>
      <c r="MUR21" s="163"/>
      <c r="MUS21" s="163"/>
      <c r="MUT21" s="163"/>
      <c r="MUU21" s="163"/>
      <c r="MUV21" s="163"/>
      <c r="MUW21" s="163"/>
      <c r="MUX21" s="163"/>
      <c r="MUY21" s="163"/>
      <c r="MUZ21" s="163"/>
      <c r="MVA21" s="163"/>
      <c r="MVB21" s="163"/>
      <c r="MVC21" s="163"/>
      <c r="MVD21" s="163"/>
      <c r="MVE21" s="163"/>
      <c r="MVF21" s="163"/>
      <c r="MVG21" s="163"/>
      <c r="MVH21" s="163"/>
      <c r="MVI21" s="163"/>
      <c r="MVJ21" s="163"/>
      <c r="MVK21" s="163"/>
      <c r="MVL21" s="163"/>
      <c r="MVM21" s="163"/>
      <c r="MVN21" s="163"/>
      <c r="MVO21" s="163"/>
      <c r="MVP21" s="163"/>
      <c r="MVQ21" s="163"/>
      <c r="MVR21" s="163"/>
      <c r="MVS21" s="163"/>
      <c r="MVT21" s="163"/>
      <c r="MVU21" s="163"/>
      <c r="MVV21" s="163"/>
      <c r="MVW21" s="163"/>
      <c r="MVX21" s="163"/>
      <c r="MVY21" s="163"/>
      <c r="MVZ21" s="163"/>
      <c r="MWA21" s="163"/>
      <c r="MWB21" s="163"/>
      <c r="MWC21" s="163"/>
      <c r="MWD21" s="163"/>
      <c r="MWE21" s="163"/>
      <c r="MWF21" s="163"/>
      <c r="MWG21" s="163"/>
      <c r="MWH21" s="163"/>
      <c r="MWI21" s="163"/>
      <c r="MWJ21" s="163"/>
      <c r="MWK21" s="163"/>
      <c r="MWL21" s="163"/>
      <c r="MWM21" s="163"/>
      <c r="MWN21" s="163"/>
      <c r="MWO21" s="163"/>
      <c r="MWP21" s="163"/>
      <c r="MWQ21" s="163"/>
      <c r="MWR21" s="163"/>
      <c r="MWS21" s="163"/>
      <c r="MWT21" s="163"/>
      <c r="MWU21" s="163"/>
      <c r="MWV21" s="163"/>
      <c r="MWW21" s="163"/>
      <c r="MWX21" s="163"/>
      <c r="MWY21" s="163"/>
      <c r="MWZ21" s="163"/>
      <c r="MXA21" s="163"/>
      <c r="MXB21" s="163"/>
      <c r="MXC21" s="163"/>
      <c r="MXD21" s="163"/>
      <c r="MXE21" s="163"/>
      <c r="MXF21" s="163"/>
      <c r="MXG21" s="163"/>
      <c r="MXH21" s="163"/>
      <c r="MXI21" s="163"/>
      <c r="MXJ21" s="163"/>
      <c r="MXK21" s="163"/>
      <c r="MXL21" s="163"/>
      <c r="MXM21" s="163"/>
      <c r="MXN21" s="163"/>
      <c r="MXO21" s="163"/>
      <c r="MXP21" s="163"/>
      <c r="MXQ21" s="163"/>
      <c r="MXR21" s="163"/>
      <c r="MXS21" s="163"/>
      <c r="MXT21" s="163"/>
      <c r="MXU21" s="163"/>
      <c r="MXV21" s="163"/>
      <c r="MXW21" s="163"/>
      <c r="MXX21" s="163"/>
      <c r="MXY21" s="163"/>
      <c r="MXZ21" s="163"/>
      <c r="MYA21" s="163"/>
      <c r="MYB21" s="163"/>
      <c r="MYC21" s="163"/>
      <c r="MYD21" s="163"/>
      <c r="MYE21" s="163"/>
      <c r="MYF21" s="163"/>
      <c r="MYG21" s="163"/>
      <c r="MYH21" s="163"/>
      <c r="MYI21" s="163"/>
      <c r="MYJ21" s="163"/>
      <c r="MYK21" s="163"/>
      <c r="MYL21" s="163"/>
      <c r="MYM21" s="163"/>
      <c r="MYN21" s="163"/>
      <c r="MYO21" s="163"/>
      <c r="MYP21" s="163"/>
      <c r="MYQ21" s="163"/>
      <c r="MYR21" s="163"/>
      <c r="MYS21" s="163"/>
      <c r="MYT21" s="163"/>
      <c r="MYU21" s="163"/>
      <c r="MYV21" s="163"/>
      <c r="MYW21" s="163"/>
      <c r="MYX21" s="163"/>
      <c r="MYY21" s="163"/>
      <c r="MYZ21" s="163"/>
      <c r="MZA21" s="163"/>
      <c r="MZB21" s="163"/>
      <c r="MZC21" s="163"/>
      <c r="MZD21" s="163"/>
      <c r="MZE21" s="163"/>
      <c r="MZF21" s="163"/>
      <c r="MZG21" s="163"/>
      <c r="MZH21" s="163"/>
      <c r="MZI21" s="163"/>
      <c r="MZJ21" s="163"/>
      <c r="MZK21" s="163"/>
      <c r="MZL21" s="163"/>
      <c r="MZM21" s="163"/>
      <c r="MZN21" s="163"/>
      <c r="MZO21" s="163"/>
      <c r="MZP21" s="163"/>
      <c r="MZQ21" s="163"/>
      <c r="MZR21" s="163"/>
      <c r="MZS21" s="163"/>
      <c r="MZT21" s="163"/>
      <c r="MZU21" s="163"/>
      <c r="MZV21" s="163"/>
      <c r="MZW21" s="163"/>
      <c r="MZX21" s="163"/>
      <c r="MZY21" s="163"/>
      <c r="MZZ21" s="163"/>
      <c r="NAA21" s="163"/>
      <c r="NAB21" s="163"/>
      <c r="NAC21" s="163"/>
      <c r="NAD21" s="163"/>
      <c r="NAE21" s="163"/>
      <c r="NAF21" s="163"/>
      <c r="NAG21" s="163"/>
      <c r="NAH21" s="163"/>
      <c r="NAI21" s="163"/>
      <c r="NAJ21" s="163"/>
      <c r="NAK21" s="163"/>
      <c r="NAL21" s="163"/>
      <c r="NAM21" s="163"/>
      <c r="NAN21" s="163"/>
      <c r="NAO21" s="163"/>
      <c r="NAP21" s="163"/>
      <c r="NAQ21" s="163"/>
      <c r="NAR21" s="163"/>
      <c r="NAS21" s="163"/>
      <c r="NAT21" s="163"/>
      <c r="NAU21" s="163"/>
      <c r="NAV21" s="163"/>
      <c r="NAW21" s="163"/>
      <c r="NAX21" s="163"/>
      <c r="NAY21" s="163"/>
      <c r="NAZ21" s="163"/>
      <c r="NBA21" s="163"/>
      <c r="NBB21" s="163"/>
      <c r="NBC21" s="163"/>
      <c r="NBD21" s="163"/>
      <c r="NBE21" s="163"/>
      <c r="NBF21" s="163"/>
      <c r="NBG21" s="163"/>
      <c r="NBH21" s="163"/>
      <c r="NBI21" s="163"/>
      <c r="NBJ21" s="163"/>
      <c r="NBK21" s="163"/>
      <c r="NBL21" s="163"/>
      <c r="NBM21" s="163"/>
      <c r="NBN21" s="163"/>
      <c r="NBO21" s="163"/>
      <c r="NBP21" s="163"/>
      <c r="NBQ21" s="163"/>
      <c r="NBR21" s="163"/>
      <c r="NBS21" s="163"/>
      <c r="NBT21" s="163"/>
      <c r="NBU21" s="163"/>
      <c r="NBV21" s="163"/>
      <c r="NBW21" s="163"/>
      <c r="NBX21" s="163"/>
      <c r="NBY21" s="163"/>
      <c r="NBZ21" s="163"/>
      <c r="NCA21" s="163"/>
      <c r="NCB21" s="163"/>
      <c r="NCC21" s="163"/>
      <c r="NCD21" s="163"/>
      <c r="NCE21" s="163"/>
      <c r="NCF21" s="163"/>
      <c r="NCG21" s="163"/>
      <c r="NCH21" s="163"/>
      <c r="NCI21" s="163"/>
      <c r="NCJ21" s="163"/>
      <c r="NCK21" s="163"/>
      <c r="NCL21" s="163"/>
      <c r="NCM21" s="163"/>
      <c r="NCN21" s="163"/>
      <c r="NCO21" s="163"/>
      <c r="NCP21" s="163"/>
      <c r="NCQ21" s="163"/>
      <c r="NCR21" s="163"/>
      <c r="NCS21" s="163"/>
      <c r="NCT21" s="163"/>
      <c r="NCU21" s="163"/>
      <c r="NCV21" s="163"/>
      <c r="NCW21" s="163"/>
      <c r="NCX21" s="163"/>
      <c r="NCY21" s="163"/>
      <c r="NCZ21" s="163"/>
      <c r="NDA21" s="163"/>
      <c r="NDB21" s="163"/>
      <c r="NDC21" s="163"/>
      <c r="NDD21" s="163"/>
      <c r="NDE21" s="163"/>
      <c r="NDF21" s="163"/>
      <c r="NDG21" s="163"/>
      <c r="NDH21" s="163"/>
      <c r="NDI21" s="163"/>
      <c r="NDJ21" s="163"/>
      <c r="NDK21" s="163"/>
      <c r="NDL21" s="163"/>
      <c r="NDM21" s="163"/>
      <c r="NDN21" s="163"/>
      <c r="NDO21" s="163"/>
      <c r="NDP21" s="163"/>
      <c r="NDQ21" s="163"/>
      <c r="NDR21" s="163"/>
      <c r="NDS21" s="163"/>
      <c r="NDT21" s="163"/>
      <c r="NDU21" s="163"/>
      <c r="NDV21" s="163"/>
      <c r="NDW21" s="163"/>
      <c r="NDX21" s="163"/>
      <c r="NDY21" s="163"/>
      <c r="NDZ21" s="163"/>
      <c r="NEA21" s="163"/>
      <c r="NEB21" s="163"/>
      <c r="NEC21" s="163"/>
      <c r="NED21" s="163"/>
      <c r="NEE21" s="163"/>
      <c r="NEF21" s="163"/>
      <c r="NEG21" s="163"/>
      <c r="NEH21" s="163"/>
      <c r="NEI21" s="163"/>
      <c r="NEJ21" s="163"/>
      <c r="NEK21" s="163"/>
      <c r="NEL21" s="163"/>
      <c r="NEM21" s="163"/>
      <c r="NEN21" s="163"/>
      <c r="NEO21" s="163"/>
      <c r="NEP21" s="163"/>
      <c r="NEQ21" s="163"/>
      <c r="NER21" s="163"/>
      <c r="NES21" s="163"/>
      <c r="NET21" s="163"/>
      <c r="NEU21" s="163"/>
      <c r="NEV21" s="163"/>
      <c r="NEW21" s="163"/>
      <c r="NEX21" s="163"/>
      <c r="NEY21" s="163"/>
      <c r="NEZ21" s="163"/>
      <c r="NFA21" s="163"/>
      <c r="NFB21" s="163"/>
      <c r="NFC21" s="163"/>
      <c r="NFD21" s="163"/>
      <c r="NFE21" s="163"/>
      <c r="NFF21" s="163"/>
      <c r="NFG21" s="163"/>
      <c r="NFH21" s="163"/>
      <c r="NFI21" s="163"/>
      <c r="NFJ21" s="163"/>
      <c r="NFK21" s="163"/>
      <c r="NFL21" s="163"/>
      <c r="NFM21" s="163"/>
      <c r="NFN21" s="163"/>
      <c r="NFO21" s="163"/>
      <c r="NFP21" s="163"/>
      <c r="NFQ21" s="163"/>
      <c r="NFR21" s="163"/>
      <c r="NFS21" s="163"/>
      <c r="NFT21" s="163"/>
      <c r="NFU21" s="163"/>
      <c r="NFV21" s="163"/>
      <c r="NFW21" s="163"/>
      <c r="NFX21" s="163"/>
      <c r="NFY21" s="163"/>
      <c r="NFZ21" s="163"/>
      <c r="NGA21" s="163"/>
      <c r="NGB21" s="163"/>
      <c r="NGC21" s="163"/>
      <c r="NGD21" s="163"/>
      <c r="NGE21" s="163"/>
      <c r="NGF21" s="163"/>
      <c r="NGG21" s="163"/>
      <c r="NGH21" s="163"/>
      <c r="NGI21" s="163"/>
      <c r="NGJ21" s="163"/>
      <c r="NGK21" s="163"/>
      <c r="NGL21" s="163"/>
      <c r="NGM21" s="163"/>
      <c r="NGN21" s="163"/>
      <c r="NGO21" s="163"/>
      <c r="NGP21" s="163"/>
      <c r="NGQ21" s="163"/>
      <c r="NGR21" s="163"/>
      <c r="NGS21" s="163"/>
      <c r="NGT21" s="163"/>
      <c r="NGU21" s="163"/>
      <c r="NGV21" s="163"/>
      <c r="NGW21" s="163"/>
      <c r="NGX21" s="163"/>
      <c r="NGY21" s="163"/>
      <c r="NGZ21" s="163"/>
      <c r="NHA21" s="163"/>
      <c r="NHB21" s="163"/>
      <c r="NHC21" s="163"/>
      <c r="NHD21" s="163"/>
      <c r="NHE21" s="163"/>
      <c r="NHF21" s="163"/>
      <c r="NHG21" s="163"/>
      <c r="NHH21" s="163"/>
      <c r="NHI21" s="163"/>
      <c r="NHJ21" s="163"/>
      <c r="NHK21" s="163"/>
      <c r="NHL21" s="163"/>
      <c r="NHM21" s="163"/>
      <c r="NHN21" s="163"/>
      <c r="NHO21" s="163"/>
      <c r="NHP21" s="163"/>
      <c r="NHQ21" s="163"/>
      <c r="NHR21" s="163"/>
      <c r="NHS21" s="163"/>
      <c r="NHT21" s="163"/>
      <c r="NHU21" s="163"/>
      <c r="NHV21" s="163"/>
      <c r="NHW21" s="163"/>
      <c r="NHX21" s="163"/>
      <c r="NHY21" s="163"/>
      <c r="NHZ21" s="163"/>
      <c r="NIA21" s="163"/>
      <c r="NIB21" s="163"/>
      <c r="NIC21" s="163"/>
      <c r="NID21" s="163"/>
      <c r="NIE21" s="163"/>
      <c r="NIF21" s="163"/>
      <c r="NIG21" s="163"/>
      <c r="NIH21" s="163"/>
      <c r="NII21" s="163"/>
      <c r="NIJ21" s="163"/>
      <c r="NIK21" s="163"/>
      <c r="NIL21" s="163"/>
      <c r="NIM21" s="163"/>
      <c r="NIN21" s="163"/>
      <c r="NIO21" s="163"/>
      <c r="NIP21" s="163"/>
      <c r="NIQ21" s="163"/>
      <c r="NIR21" s="163"/>
      <c r="NIS21" s="163"/>
      <c r="NIT21" s="163"/>
      <c r="NIU21" s="163"/>
      <c r="NIV21" s="163"/>
      <c r="NIW21" s="163"/>
      <c r="NIX21" s="163"/>
      <c r="NIY21" s="163"/>
      <c r="NIZ21" s="163"/>
      <c r="NJA21" s="163"/>
      <c r="NJB21" s="163"/>
      <c r="NJC21" s="163"/>
      <c r="NJD21" s="163"/>
      <c r="NJE21" s="163"/>
      <c r="NJF21" s="163"/>
      <c r="NJG21" s="163"/>
      <c r="NJH21" s="163"/>
      <c r="NJI21" s="163"/>
      <c r="NJJ21" s="163"/>
      <c r="NJK21" s="163"/>
      <c r="NJL21" s="163"/>
      <c r="NJM21" s="163"/>
      <c r="NJN21" s="163"/>
      <c r="NJO21" s="163"/>
      <c r="NJP21" s="163"/>
      <c r="NJQ21" s="163"/>
      <c r="NJR21" s="163"/>
      <c r="NJS21" s="163"/>
      <c r="NJT21" s="163"/>
      <c r="NJU21" s="163"/>
      <c r="NJV21" s="163"/>
      <c r="NJW21" s="163"/>
      <c r="NJX21" s="163"/>
      <c r="NJY21" s="163"/>
      <c r="NJZ21" s="163"/>
      <c r="NKA21" s="163"/>
      <c r="NKB21" s="163"/>
      <c r="NKC21" s="163"/>
      <c r="NKD21" s="163"/>
      <c r="NKE21" s="163"/>
      <c r="NKF21" s="163"/>
      <c r="NKG21" s="163"/>
      <c r="NKH21" s="163"/>
      <c r="NKI21" s="163"/>
      <c r="NKJ21" s="163"/>
      <c r="NKK21" s="163"/>
      <c r="NKL21" s="163"/>
      <c r="NKM21" s="163"/>
      <c r="NKN21" s="163"/>
      <c r="NKO21" s="163"/>
      <c r="NKP21" s="163"/>
      <c r="NKQ21" s="163"/>
      <c r="NKR21" s="163"/>
      <c r="NKS21" s="163"/>
      <c r="NKT21" s="163"/>
      <c r="NKU21" s="163"/>
      <c r="NKV21" s="163"/>
      <c r="NKW21" s="163"/>
      <c r="NKX21" s="163"/>
      <c r="NKY21" s="163"/>
      <c r="NKZ21" s="163"/>
      <c r="NLA21" s="163"/>
      <c r="NLB21" s="163"/>
      <c r="NLC21" s="163"/>
      <c r="NLD21" s="163"/>
      <c r="NLE21" s="163"/>
      <c r="NLF21" s="163"/>
      <c r="NLG21" s="163"/>
      <c r="NLH21" s="163"/>
      <c r="NLI21" s="163"/>
      <c r="NLJ21" s="163"/>
      <c r="NLK21" s="163"/>
      <c r="NLL21" s="163"/>
      <c r="NLM21" s="163"/>
      <c r="NLN21" s="163"/>
      <c r="NLO21" s="163"/>
      <c r="NLP21" s="163"/>
      <c r="NLQ21" s="163"/>
      <c r="NLR21" s="163"/>
      <c r="NLS21" s="163"/>
      <c r="NLT21" s="163"/>
      <c r="NLU21" s="163"/>
      <c r="NLV21" s="163"/>
      <c r="NLW21" s="163"/>
      <c r="NLX21" s="163"/>
      <c r="NLY21" s="163"/>
      <c r="NLZ21" s="163"/>
      <c r="NMA21" s="163"/>
      <c r="NMB21" s="163"/>
      <c r="NMC21" s="163"/>
      <c r="NMD21" s="163"/>
      <c r="NME21" s="163"/>
      <c r="NMF21" s="163"/>
      <c r="NMG21" s="163"/>
      <c r="NMH21" s="163"/>
      <c r="NMI21" s="163"/>
      <c r="NMJ21" s="163"/>
      <c r="NMK21" s="163"/>
      <c r="NML21" s="163"/>
      <c r="NMM21" s="163"/>
      <c r="NMN21" s="163"/>
      <c r="NMO21" s="163"/>
      <c r="NMP21" s="163"/>
      <c r="NMQ21" s="163"/>
      <c r="NMR21" s="163"/>
      <c r="NMS21" s="163"/>
      <c r="NMT21" s="163"/>
      <c r="NMU21" s="163"/>
      <c r="NMV21" s="163"/>
      <c r="NMW21" s="163"/>
      <c r="NMX21" s="163"/>
      <c r="NMY21" s="163"/>
      <c r="NMZ21" s="163"/>
      <c r="NNA21" s="163"/>
      <c r="NNB21" s="163"/>
      <c r="NNC21" s="163"/>
      <c r="NND21" s="163"/>
      <c r="NNE21" s="163"/>
      <c r="NNF21" s="163"/>
      <c r="NNG21" s="163"/>
      <c r="NNH21" s="163"/>
      <c r="NNI21" s="163"/>
      <c r="NNJ21" s="163"/>
      <c r="NNK21" s="163"/>
      <c r="NNL21" s="163"/>
      <c r="NNM21" s="163"/>
      <c r="NNN21" s="163"/>
      <c r="NNO21" s="163"/>
      <c r="NNP21" s="163"/>
      <c r="NNQ21" s="163"/>
      <c r="NNR21" s="163"/>
      <c r="NNS21" s="163"/>
      <c r="NNT21" s="163"/>
      <c r="NNU21" s="163"/>
      <c r="NNV21" s="163"/>
      <c r="NNW21" s="163"/>
      <c r="NNX21" s="163"/>
      <c r="NNY21" s="163"/>
      <c r="NNZ21" s="163"/>
      <c r="NOA21" s="163"/>
      <c r="NOB21" s="163"/>
      <c r="NOC21" s="163"/>
      <c r="NOD21" s="163"/>
      <c r="NOE21" s="163"/>
      <c r="NOF21" s="163"/>
      <c r="NOG21" s="163"/>
      <c r="NOH21" s="163"/>
      <c r="NOI21" s="163"/>
      <c r="NOJ21" s="163"/>
      <c r="NOK21" s="163"/>
      <c r="NOL21" s="163"/>
      <c r="NOM21" s="163"/>
      <c r="NON21" s="163"/>
      <c r="NOO21" s="163"/>
      <c r="NOP21" s="163"/>
      <c r="NOQ21" s="163"/>
      <c r="NOR21" s="163"/>
      <c r="NOS21" s="163"/>
      <c r="NOT21" s="163"/>
      <c r="NOU21" s="163"/>
      <c r="NOV21" s="163"/>
      <c r="NOW21" s="163"/>
      <c r="NOX21" s="163"/>
      <c r="NOY21" s="163"/>
      <c r="NOZ21" s="163"/>
      <c r="NPA21" s="163"/>
      <c r="NPB21" s="163"/>
      <c r="NPC21" s="163"/>
      <c r="NPD21" s="163"/>
      <c r="NPE21" s="163"/>
      <c r="NPF21" s="163"/>
      <c r="NPG21" s="163"/>
      <c r="NPH21" s="163"/>
      <c r="NPI21" s="163"/>
      <c r="NPJ21" s="163"/>
      <c r="NPK21" s="163"/>
      <c r="NPL21" s="163"/>
      <c r="NPM21" s="163"/>
      <c r="NPN21" s="163"/>
      <c r="NPO21" s="163"/>
      <c r="NPP21" s="163"/>
      <c r="NPQ21" s="163"/>
      <c r="NPR21" s="163"/>
      <c r="NPS21" s="163"/>
      <c r="NPT21" s="163"/>
      <c r="NPU21" s="163"/>
      <c r="NPV21" s="163"/>
      <c r="NPW21" s="163"/>
      <c r="NPX21" s="163"/>
      <c r="NPY21" s="163"/>
      <c r="NPZ21" s="163"/>
      <c r="NQA21" s="163"/>
      <c r="NQB21" s="163"/>
      <c r="NQC21" s="163"/>
      <c r="NQD21" s="163"/>
      <c r="NQE21" s="163"/>
      <c r="NQF21" s="163"/>
      <c r="NQG21" s="163"/>
      <c r="NQH21" s="163"/>
      <c r="NQI21" s="163"/>
      <c r="NQJ21" s="163"/>
      <c r="NQK21" s="163"/>
      <c r="NQL21" s="163"/>
      <c r="NQM21" s="163"/>
      <c r="NQN21" s="163"/>
      <c r="NQO21" s="163"/>
      <c r="NQP21" s="163"/>
      <c r="NQQ21" s="163"/>
      <c r="NQR21" s="163"/>
      <c r="NQS21" s="163"/>
      <c r="NQT21" s="163"/>
      <c r="NQU21" s="163"/>
      <c r="NQV21" s="163"/>
      <c r="NQW21" s="163"/>
      <c r="NQX21" s="163"/>
      <c r="NQY21" s="163"/>
      <c r="NQZ21" s="163"/>
      <c r="NRA21" s="163"/>
      <c r="NRB21" s="163"/>
      <c r="NRC21" s="163"/>
      <c r="NRD21" s="163"/>
      <c r="NRE21" s="163"/>
      <c r="NRF21" s="163"/>
      <c r="NRG21" s="163"/>
      <c r="NRH21" s="163"/>
      <c r="NRI21" s="163"/>
      <c r="NRJ21" s="163"/>
      <c r="NRK21" s="163"/>
      <c r="NRL21" s="163"/>
      <c r="NRM21" s="163"/>
      <c r="NRN21" s="163"/>
      <c r="NRO21" s="163"/>
      <c r="NRP21" s="163"/>
      <c r="NRQ21" s="163"/>
      <c r="NRR21" s="163"/>
      <c r="NRS21" s="163"/>
      <c r="NRT21" s="163"/>
      <c r="NRU21" s="163"/>
      <c r="NRV21" s="163"/>
      <c r="NRW21" s="163"/>
      <c r="NRX21" s="163"/>
      <c r="NRY21" s="163"/>
      <c r="NRZ21" s="163"/>
      <c r="NSA21" s="163"/>
      <c r="NSB21" s="163"/>
      <c r="NSC21" s="163"/>
      <c r="NSD21" s="163"/>
      <c r="NSE21" s="163"/>
      <c r="NSF21" s="163"/>
      <c r="NSG21" s="163"/>
      <c r="NSH21" s="163"/>
      <c r="NSI21" s="163"/>
      <c r="NSJ21" s="163"/>
      <c r="NSK21" s="163"/>
      <c r="NSL21" s="163"/>
      <c r="NSM21" s="163"/>
      <c r="NSN21" s="163"/>
      <c r="NSO21" s="163"/>
      <c r="NSP21" s="163"/>
      <c r="NSQ21" s="163"/>
      <c r="NSR21" s="163"/>
      <c r="NSS21" s="163"/>
      <c r="NST21" s="163"/>
      <c r="NSU21" s="163"/>
      <c r="NSV21" s="163"/>
      <c r="NSW21" s="163"/>
      <c r="NSX21" s="163"/>
      <c r="NSY21" s="163"/>
      <c r="NSZ21" s="163"/>
      <c r="NTA21" s="163"/>
      <c r="NTB21" s="163"/>
      <c r="NTC21" s="163"/>
      <c r="NTD21" s="163"/>
      <c r="NTE21" s="163"/>
      <c r="NTF21" s="163"/>
      <c r="NTG21" s="163"/>
      <c r="NTH21" s="163"/>
      <c r="NTI21" s="163"/>
      <c r="NTJ21" s="163"/>
      <c r="NTK21" s="163"/>
      <c r="NTL21" s="163"/>
      <c r="NTM21" s="163"/>
      <c r="NTN21" s="163"/>
      <c r="NTO21" s="163"/>
      <c r="NTP21" s="163"/>
      <c r="NTQ21" s="163"/>
      <c r="NTR21" s="163"/>
      <c r="NTS21" s="163"/>
      <c r="NTT21" s="163"/>
      <c r="NTU21" s="163"/>
      <c r="NTV21" s="163"/>
      <c r="NTW21" s="163"/>
      <c r="NTX21" s="163"/>
      <c r="NTY21" s="163"/>
      <c r="NTZ21" s="163"/>
      <c r="NUA21" s="163"/>
      <c r="NUB21" s="163"/>
      <c r="NUC21" s="163"/>
      <c r="NUD21" s="163"/>
      <c r="NUE21" s="163"/>
      <c r="NUF21" s="163"/>
      <c r="NUG21" s="163"/>
      <c r="NUH21" s="163"/>
      <c r="NUI21" s="163"/>
      <c r="NUJ21" s="163"/>
      <c r="NUK21" s="163"/>
      <c r="NUL21" s="163"/>
      <c r="NUM21" s="163"/>
      <c r="NUN21" s="163"/>
      <c r="NUO21" s="163"/>
      <c r="NUP21" s="163"/>
      <c r="NUQ21" s="163"/>
      <c r="NUR21" s="163"/>
      <c r="NUS21" s="163"/>
      <c r="NUT21" s="163"/>
      <c r="NUU21" s="163"/>
      <c r="NUV21" s="163"/>
      <c r="NUW21" s="163"/>
      <c r="NUX21" s="163"/>
      <c r="NUY21" s="163"/>
      <c r="NUZ21" s="163"/>
      <c r="NVA21" s="163"/>
      <c r="NVB21" s="163"/>
      <c r="NVC21" s="163"/>
      <c r="NVD21" s="163"/>
      <c r="NVE21" s="163"/>
      <c r="NVF21" s="163"/>
      <c r="NVG21" s="163"/>
      <c r="NVH21" s="163"/>
      <c r="NVI21" s="163"/>
      <c r="NVJ21" s="163"/>
      <c r="NVK21" s="163"/>
      <c r="NVL21" s="163"/>
      <c r="NVM21" s="163"/>
      <c r="NVN21" s="163"/>
      <c r="NVO21" s="163"/>
      <c r="NVP21" s="163"/>
      <c r="NVQ21" s="163"/>
      <c r="NVR21" s="163"/>
      <c r="NVS21" s="163"/>
      <c r="NVT21" s="163"/>
      <c r="NVU21" s="163"/>
      <c r="NVV21" s="163"/>
      <c r="NVW21" s="163"/>
      <c r="NVX21" s="163"/>
      <c r="NVY21" s="163"/>
      <c r="NVZ21" s="163"/>
      <c r="NWA21" s="163"/>
      <c r="NWB21" s="163"/>
      <c r="NWC21" s="163"/>
      <c r="NWD21" s="163"/>
      <c r="NWE21" s="163"/>
      <c r="NWF21" s="163"/>
      <c r="NWG21" s="163"/>
      <c r="NWH21" s="163"/>
      <c r="NWI21" s="163"/>
      <c r="NWJ21" s="163"/>
      <c r="NWK21" s="163"/>
      <c r="NWL21" s="163"/>
      <c r="NWM21" s="163"/>
      <c r="NWN21" s="163"/>
      <c r="NWO21" s="163"/>
      <c r="NWP21" s="163"/>
      <c r="NWQ21" s="163"/>
      <c r="NWR21" s="163"/>
      <c r="NWS21" s="163"/>
      <c r="NWT21" s="163"/>
      <c r="NWU21" s="163"/>
      <c r="NWV21" s="163"/>
      <c r="NWW21" s="163"/>
      <c r="NWX21" s="163"/>
      <c r="NWY21" s="163"/>
      <c r="NWZ21" s="163"/>
      <c r="NXA21" s="163"/>
      <c r="NXB21" s="163"/>
      <c r="NXC21" s="163"/>
      <c r="NXD21" s="163"/>
      <c r="NXE21" s="163"/>
      <c r="NXF21" s="163"/>
      <c r="NXG21" s="163"/>
      <c r="NXH21" s="163"/>
      <c r="NXI21" s="163"/>
      <c r="NXJ21" s="163"/>
      <c r="NXK21" s="163"/>
      <c r="NXL21" s="163"/>
      <c r="NXM21" s="163"/>
      <c r="NXN21" s="163"/>
      <c r="NXO21" s="163"/>
      <c r="NXP21" s="163"/>
      <c r="NXQ21" s="163"/>
      <c r="NXR21" s="163"/>
      <c r="NXS21" s="163"/>
      <c r="NXT21" s="163"/>
      <c r="NXU21" s="163"/>
      <c r="NXV21" s="163"/>
      <c r="NXW21" s="163"/>
      <c r="NXX21" s="163"/>
      <c r="NXY21" s="163"/>
      <c r="NXZ21" s="163"/>
      <c r="NYA21" s="163"/>
      <c r="NYB21" s="163"/>
      <c r="NYC21" s="163"/>
      <c r="NYD21" s="163"/>
      <c r="NYE21" s="163"/>
      <c r="NYF21" s="163"/>
      <c r="NYG21" s="163"/>
      <c r="NYH21" s="163"/>
      <c r="NYI21" s="163"/>
      <c r="NYJ21" s="163"/>
      <c r="NYK21" s="163"/>
      <c r="NYL21" s="163"/>
      <c r="NYM21" s="163"/>
      <c r="NYN21" s="163"/>
      <c r="NYO21" s="163"/>
      <c r="NYP21" s="163"/>
      <c r="NYQ21" s="163"/>
      <c r="NYR21" s="163"/>
      <c r="NYS21" s="163"/>
      <c r="NYT21" s="163"/>
      <c r="NYU21" s="163"/>
      <c r="NYV21" s="163"/>
      <c r="NYW21" s="163"/>
      <c r="NYX21" s="163"/>
      <c r="NYY21" s="163"/>
      <c r="NYZ21" s="163"/>
      <c r="NZA21" s="163"/>
      <c r="NZB21" s="163"/>
      <c r="NZC21" s="163"/>
      <c r="NZD21" s="163"/>
      <c r="NZE21" s="163"/>
      <c r="NZF21" s="163"/>
      <c r="NZG21" s="163"/>
      <c r="NZH21" s="163"/>
      <c r="NZI21" s="163"/>
      <c r="NZJ21" s="163"/>
      <c r="NZK21" s="163"/>
      <c r="NZL21" s="163"/>
      <c r="NZM21" s="163"/>
      <c r="NZN21" s="163"/>
      <c r="NZO21" s="163"/>
      <c r="NZP21" s="163"/>
      <c r="NZQ21" s="163"/>
      <c r="NZR21" s="163"/>
      <c r="NZS21" s="163"/>
      <c r="NZT21" s="163"/>
      <c r="NZU21" s="163"/>
      <c r="NZV21" s="163"/>
      <c r="NZW21" s="163"/>
      <c r="NZX21" s="163"/>
      <c r="NZY21" s="163"/>
      <c r="NZZ21" s="163"/>
      <c r="OAA21" s="163"/>
      <c r="OAB21" s="163"/>
      <c r="OAC21" s="163"/>
      <c r="OAD21" s="163"/>
      <c r="OAE21" s="163"/>
      <c r="OAF21" s="163"/>
      <c r="OAG21" s="163"/>
      <c r="OAH21" s="163"/>
      <c r="OAI21" s="163"/>
      <c r="OAJ21" s="163"/>
      <c r="OAK21" s="163"/>
      <c r="OAL21" s="163"/>
      <c r="OAM21" s="163"/>
      <c r="OAN21" s="163"/>
      <c r="OAO21" s="163"/>
      <c r="OAP21" s="163"/>
      <c r="OAQ21" s="163"/>
      <c r="OAR21" s="163"/>
      <c r="OAS21" s="163"/>
      <c r="OAT21" s="163"/>
      <c r="OAU21" s="163"/>
      <c r="OAV21" s="163"/>
      <c r="OAW21" s="163"/>
      <c r="OAX21" s="163"/>
      <c r="OAY21" s="163"/>
      <c r="OAZ21" s="163"/>
      <c r="OBA21" s="163"/>
      <c r="OBB21" s="163"/>
      <c r="OBC21" s="163"/>
      <c r="OBD21" s="163"/>
      <c r="OBE21" s="163"/>
      <c r="OBF21" s="163"/>
      <c r="OBG21" s="163"/>
      <c r="OBH21" s="163"/>
      <c r="OBI21" s="163"/>
      <c r="OBJ21" s="163"/>
      <c r="OBK21" s="163"/>
      <c r="OBL21" s="163"/>
      <c r="OBM21" s="163"/>
      <c r="OBN21" s="163"/>
      <c r="OBO21" s="163"/>
      <c r="OBP21" s="163"/>
      <c r="OBQ21" s="163"/>
      <c r="OBR21" s="163"/>
      <c r="OBS21" s="163"/>
      <c r="OBT21" s="163"/>
      <c r="OBU21" s="163"/>
      <c r="OBV21" s="163"/>
      <c r="OBW21" s="163"/>
      <c r="OBX21" s="163"/>
      <c r="OBY21" s="163"/>
      <c r="OBZ21" s="163"/>
      <c r="OCA21" s="163"/>
      <c r="OCB21" s="163"/>
      <c r="OCC21" s="163"/>
      <c r="OCD21" s="163"/>
      <c r="OCE21" s="163"/>
      <c r="OCF21" s="163"/>
      <c r="OCG21" s="163"/>
      <c r="OCH21" s="163"/>
      <c r="OCI21" s="163"/>
      <c r="OCJ21" s="163"/>
      <c r="OCK21" s="163"/>
      <c r="OCL21" s="163"/>
      <c r="OCM21" s="163"/>
      <c r="OCN21" s="163"/>
      <c r="OCO21" s="163"/>
      <c r="OCP21" s="163"/>
      <c r="OCQ21" s="163"/>
      <c r="OCR21" s="163"/>
      <c r="OCS21" s="163"/>
      <c r="OCT21" s="163"/>
      <c r="OCU21" s="163"/>
      <c r="OCV21" s="163"/>
      <c r="OCW21" s="163"/>
      <c r="OCX21" s="163"/>
      <c r="OCY21" s="163"/>
      <c r="OCZ21" s="163"/>
      <c r="ODA21" s="163"/>
      <c r="ODB21" s="163"/>
      <c r="ODC21" s="163"/>
      <c r="ODD21" s="163"/>
      <c r="ODE21" s="163"/>
      <c r="ODF21" s="163"/>
      <c r="ODG21" s="163"/>
      <c r="ODH21" s="163"/>
      <c r="ODI21" s="163"/>
      <c r="ODJ21" s="163"/>
      <c r="ODK21" s="163"/>
      <c r="ODL21" s="163"/>
      <c r="ODM21" s="163"/>
      <c r="ODN21" s="163"/>
      <c r="ODO21" s="163"/>
      <c r="ODP21" s="163"/>
      <c r="ODQ21" s="163"/>
      <c r="ODR21" s="163"/>
      <c r="ODS21" s="163"/>
      <c r="ODT21" s="163"/>
      <c r="ODU21" s="163"/>
      <c r="ODV21" s="163"/>
      <c r="ODW21" s="163"/>
      <c r="ODX21" s="163"/>
      <c r="ODY21" s="163"/>
      <c r="ODZ21" s="163"/>
      <c r="OEA21" s="163"/>
      <c r="OEB21" s="163"/>
      <c r="OEC21" s="163"/>
      <c r="OED21" s="163"/>
      <c r="OEE21" s="163"/>
      <c r="OEF21" s="163"/>
      <c r="OEG21" s="163"/>
      <c r="OEH21" s="163"/>
      <c r="OEI21" s="163"/>
      <c r="OEJ21" s="163"/>
      <c r="OEK21" s="163"/>
      <c r="OEL21" s="163"/>
      <c r="OEM21" s="163"/>
      <c r="OEN21" s="163"/>
      <c r="OEO21" s="163"/>
      <c r="OEP21" s="163"/>
      <c r="OEQ21" s="163"/>
      <c r="OER21" s="163"/>
      <c r="OES21" s="163"/>
      <c r="OET21" s="163"/>
      <c r="OEU21" s="163"/>
      <c r="OEV21" s="163"/>
      <c r="OEW21" s="163"/>
      <c r="OEX21" s="163"/>
      <c r="OEY21" s="163"/>
      <c r="OEZ21" s="163"/>
      <c r="OFA21" s="163"/>
      <c r="OFB21" s="163"/>
      <c r="OFC21" s="163"/>
      <c r="OFD21" s="163"/>
      <c r="OFE21" s="163"/>
      <c r="OFF21" s="163"/>
      <c r="OFG21" s="163"/>
      <c r="OFH21" s="163"/>
      <c r="OFI21" s="163"/>
      <c r="OFJ21" s="163"/>
      <c r="OFK21" s="163"/>
      <c r="OFL21" s="163"/>
      <c r="OFM21" s="163"/>
      <c r="OFN21" s="163"/>
      <c r="OFO21" s="163"/>
      <c r="OFP21" s="163"/>
      <c r="OFQ21" s="163"/>
      <c r="OFR21" s="163"/>
      <c r="OFS21" s="163"/>
      <c r="OFT21" s="163"/>
      <c r="OFU21" s="163"/>
      <c r="OFV21" s="163"/>
      <c r="OFW21" s="163"/>
      <c r="OFX21" s="163"/>
      <c r="OFY21" s="163"/>
      <c r="OFZ21" s="163"/>
      <c r="OGA21" s="163"/>
      <c r="OGB21" s="163"/>
      <c r="OGC21" s="163"/>
      <c r="OGD21" s="163"/>
      <c r="OGE21" s="163"/>
      <c r="OGF21" s="163"/>
      <c r="OGG21" s="163"/>
      <c r="OGH21" s="163"/>
      <c r="OGI21" s="163"/>
      <c r="OGJ21" s="163"/>
      <c r="OGK21" s="163"/>
      <c r="OGL21" s="163"/>
      <c r="OGM21" s="163"/>
      <c r="OGN21" s="163"/>
      <c r="OGO21" s="163"/>
      <c r="OGP21" s="163"/>
      <c r="OGQ21" s="163"/>
      <c r="OGR21" s="163"/>
      <c r="OGS21" s="163"/>
      <c r="OGT21" s="163"/>
      <c r="OGU21" s="163"/>
      <c r="OGV21" s="163"/>
      <c r="OGW21" s="163"/>
      <c r="OGX21" s="163"/>
      <c r="OGY21" s="163"/>
      <c r="OGZ21" s="163"/>
      <c r="OHA21" s="163"/>
      <c r="OHB21" s="163"/>
      <c r="OHC21" s="163"/>
      <c r="OHD21" s="163"/>
      <c r="OHE21" s="163"/>
      <c r="OHF21" s="163"/>
      <c r="OHG21" s="163"/>
      <c r="OHH21" s="163"/>
      <c r="OHI21" s="163"/>
      <c r="OHJ21" s="163"/>
      <c r="OHK21" s="163"/>
      <c r="OHL21" s="163"/>
      <c r="OHM21" s="163"/>
      <c r="OHN21" s="163"/>
      <c r="OHO21" s="163"/>
      <c r="OHP21" s="163"/>
      <c r="OHQ21" s="163"/>
      <c r="OHR21" s="163"/>
      <c r="OHS21" s="163"/>
      <c r="OHT21" s="163"/>
      <c r="OHU21" s="163"/>
      <c r="OHV21" s="163"/>
      <c r="OHW21" s="163"/>
      <c r="OHX21" s="163"/>
      <c r="OHY21" s="163"/>
      <c r="OHZ21" s="163"/>
      <c r="OIA21" s="163"/>
      <c r="OIB21" s="163"/>
      <c r="OIC21" s="163"/>
      <c r="OID21" s="163"/>
      <c r="OIE21" s="163"/>
      <c r="OIF21" s="163"/>
      <c r="OIG21" s="163"/>
      <c r="OIH21" s="163"/>
      <c r="OII21" s="163"/>
      <c r="OIJ21" s="163"/>
      <c r="OIK21" s="163"/>
      <c r="OIL21" s="163"/>
      <c r="OIM21" s="163"/>
      <c r="OIN21" s="163"/>
      <c r="OIO21" s="163"/>
      <c r="OIP21" s="163"/>
      <c r="OIQ21" s="163"/>
      <c r="OIR21" s="163"/>
      <c r="OIS21" s="163"/>
      <c r="OIT21" s="163"/>
      <c r="OIU21" s="163"/>
      <c r="OIV21" s="163"/>
      <c r="OIW21" s="163"/>
      <c r="OIX21" s="163"/>
      <c r="OIY21" s="163"/>
      <c r="OIZ21" s="163"/>
      <c r="OJA21" s="163"/>
      <c r="OJB21" s="163"/>
      <c r="OJC21" s="163"/>
      <c r="OJD21" s="163"/>
      <c r="OJE21" s="163"/>
      <c r="OJF21" s="163"/>
      <c r="OJG21" s="163"/>
      <c r="OJH21" s="163"/>
      <c r="OJI21" s="163"/>
      <c r="OJJ21" s="163"/>
      <c r="OJK21" s="163"/>
      <c r="OJL21" s="163"/>
      <c r="OJM21" s="163"/>
      <c r="OJN21" s="163"/>
      <c r="OJO21" s="163"/>
      <c r="OJP21" s="163"/>
      <c r="OJQ21" s="163"/>
      <c r="OJR21" s="163"/>
      <c r="OJS21" s="163"/>
      <c r="OJT21" s="163"/>
      <c r="OJU21" s="163"/>
      <c r="OJV21" s="163"/>
      <c r="OJW21" s="163"/>
      <c r="OJX21" s="163"/>
      <c r="OJY21" s="163"/>
      <c r="OJZ21" s="163"/>
      <c r="OKA21" s="163"/>
      <c r="OKB21" s="163"/>
      <c r="OKC21" s="163"/>
      <c r="OKD21" s="163"/>
      <c r="OKE21" s="163"/>
      <c r="OKF21" s="163"/>
      <c r="OKG21" s="163"/>
      <c r="OKH21" s="163"/>
      <c r="OKI21" s="163"/>
      <c r="OKJ21" s="163"/>
      <c r="OKK21" s="163"/>
      <c r="OKL21" s="163"/>
      <c r="OKM21" s="163"/>
      <c r="OKN21" s="163"/>
      <c r="OKO21" s="163"/>
      <c r="OKP21" s="163"/>
      <c r="OKQ21" s="163"/>
      <c r="OKR21" s="163"/>
      <c r="OKS21" s="163"/>
      <c r="OKT21" s="163"/>
      <c r="OKU21" s="163"/>
      <c r="OKV21" s="163"/>
      <c r="OKW21" s="163"/>
      <c r="OKX21" s="163"/>
      <c r="OKY21" s="163"/>
      <c r="OKZ21" s="163"/>
      <c r="OLA21" s="163"/>
      <c r="OLB21" s="163"/>
      <c r="OLC21" s="163"/>
      <c r="OLD21" s="163"/>
      <c r="OLE21" s="163"/>
      <c r="OLF21" s="163"/>
      <c r="OLG21" s="163"/>
      <c r="OLH21" s="163"/>
      <c r="OLI21" s="163"/>
      <c r="OLJ21" s="163"/>
      <c r="OLK21" s="163"/>
      <c r="OLL21" s="163"/>
      <c r="OLM21" s="163"/>
      <c r="OLN21" s="163"/>
      <c r="OLO21" s="163"/>
      <c r="OLP21" s="163"/>
      <c r="OLQ21" s="163"/>
      <c r="OLR21" s="163"/>
      <c r="OLS21" s="163"/>
      <c r="OLT21" s="163"/>
      <c r="OLU21" s="163"/>
      <c r="OLV21" s="163"/>
      <c r="OLW21" s="163"/>
      <c r="OLX21" s="163"/>
      <c r="OLY21" s="163"/>
      <c r="OLZ21" s="163"/>
      <c r="OMA21" s="163"/>
      <c r="OMB21" s="163"/>
      <c r="OMC21" s="163"/>
      <c r="OMD21" s="163"/>
      <c r="OME21" s="163"/>
      <c r="OMF21" s="163"/>
      <c r="OMG21" s="163"/>
      <c r="OMH21" s="163"/>
      <c r="OMI21" s="163"/>
      <c r="OMJ21" s="163"/>
      <c r="OMK21" s="163"/>
      <c r="OML21" s="163"/>
      <c r="OMM21" s="163"/>
      <c r="OMN21" s="163"/>
      <c r="OMO21" s="163"/>
      <c r="OMP21" s="163"/>
      <c r="OMQ21" s="163"/>
      <c r="OMR21" s="163"/>
      <c r="OMS21" s="163"/>
      <c r="OMT21" s="163"/>
      <c r="OMU21" s="163"/>
      <c r="OMV21" s="163"/>
      <c r="OMW21" s="163"/>
      <c r="OMX21" s="163"/>
      <c r="OMY21" s="163"/>
      <c r="OMZ21" s="163"/>
      <c r="ONA21" s="163"/>
      <c r="ONB21" s="163"/>
      <c r="ONC21" s="163"/>
      <c r="OND21" s="163"/>
      <c r="ONE21" s="163"/>
      <c r="ONF21" s="163"/>
      <c r="ONG21" s="163"/>
      <c r="ONH21" s="163"/>
      <c r="ONI21" s="163"/>
      <c r="ONJ21" s="163"/>
      <c r="ONK21" s="163"/>
      <c r="ONL21" s="163"/>
      <c r="ONM21" s="163"/>
      <c r="ONN21" s="163"/>
      <c r="ONO21" s="163"/>
      <c r="ONP21" s="163"/>
      <c r="ONQ21" s="163"/>
      <c r="ONR21" s="163"/>
      <c r="ONS21" s="163"/>
      <c r="ONT21" s="163"/>
      <c r="ONU21" s="163"/>
      <c r="ONV21" s="163"/>
      <c r="ONW21" s="163"/>
      <c r="ONX21" s="163"/>
      <c r="ONY21" s="163"/>
      <c r="ONZ21" s="163"/>
      <c r="OOA21" s="163"/>
      <c r="OOB21" s="163"/>
      <c r="OOC21" s="163"/>
      <c r="OOD21" s="163"/>
      <c r="OOE21" s="163"/>
      <c r="OOF21" s="163"/>
      <c r="OOG21" s="163"/>
      <c r="OOH21" s="163"/>
      <c r="OOI21" s="163"/>
      <c r="OOJ21" s="163"/>
      <c r="OOK21" s="163"/>
      <c r="OOL21" s="163"/>
      <c r="OOM21" s="163"/>
      <c r="OON21" s="163"/>
      <c r="OOO21" s="163"/>
      <c r="OOP21" s="163"/>
      <c r="OOQ21" s="163"/>
      <c r="OOR21" s="163"/>
      <c r="OOS21" s="163"/>
      <c r="OOT21" s="163"/>
      <c r="OOU21" s="163"/>
      <c r="OOV21" s="163"/>
      <c r="OOW21" s="163"/>
      <c r="OOX21" s="163"/>
      <c r="OOY21" s="163"/>
      <c r="OOZ21" s="163"/>
      <c r="OPA21" s="163"/>
      <c r="OPB21" s="163"/>
      <c r="OPC21" s="163"/>
      <c r="OPD21" s="163"/>
      <c r="OPE21" s="163"/>
      <c r="OPF21" s="163"/>
      <c r="OPG21" s="163"/>
      <c r="OPH21" s="163"/>
      <c r="OPI21" s="163"/>
      <c r="OPJ21" s="163"/>
      <c r="OPK21" s="163"/>
      <c r="OPL21" s="163"/>
      <c r="OPM21" s="163"/>
      <c r="OPN21" s="163"/>
      <c r="OPO21" s="163"/>
      <c r="OPP21" s="163"/>
      <c r="OPQ21" s="163"/>
      <c r="OPR21" s="163"/>
      <c r="OPS21" s="163"/>
      <c r="OPT21" s="163"/>
      <c r="OPU21" s="163"/>
      <c r="OPV21" s="163"/>
      <c r="OPW21" s="163"/>
      <c r="OPX21" s="163"/>
      <c r="OPY21" s="163"/>
      <c r="OPZ21" s="163"/>
      <c r="OQA21" s="163"/>
      <c r="OQB21" s="163"/>
      <c r="OQC21" s="163"/>
      <c r="OQD21" s="163"/>
      <c r="OQE21" s="163"/>
      <c r="OQF21" s="163"/>
      <c r="OQG21" s="163"/>
      <c r="OQH21" s="163"/>
      <c r="OQI21" s="163"/>
      <c r="OQJ21" s="163"/>
      <c r="OQK21" s="163"/>
      <c r="OQL21" s="163"/>
      <c r="OQM21" s="163"/>
      <c r="OQN21" s="163"/>
      <c r="OQO21" s="163"/>
      <c r="OQP21" s="163"/>
      <c r="OQQ21" s="163"/>
      <c r="OQR21" s="163"/>
      <c r="OQS21" s="163"/>
      <c r="OQT21" s="163"/>
      <c r="OQU21" s="163"/>
      <c r="OQV21" s="163"/>
      <c r="OQW21" s="163"/>
      <c r="OQX21" s="163"/>
      <c r="OQY21" s="163"/>
      <c r="OQZ21" s="163"/>
      <c r="ORA21" s="163"/>
      <c r="ORB21" s="163"/>
      <c r="ORC21" s="163"/>
      <c r="ORD21" s="163"/>
      <c r="ORE21" s="163"/>
      <c r="ORF21" s="163"/>
      <c r="ORG21" s="163"/>
      <c r="ORH21" s="163"/>
      <c r="ORI21" s="163"/>
      <c r="ORJ21" s="163"/>
      <c r="ORK21" s="163"/>
      <c r="ORL21" s="163"/>
      <c r="ORM21" s="163"/>
      <c r="ORN21" s="163"/>
      <c r="ORO21" s="163"/>
      <c r="ORP21" s="163"/>
      <c r="ORQ21" s="163"/>
      <c r="ORR21" s="163"/>
      <c r="ORS21" s="163"/>
      <c r="ORT21" s="163"/>
      <c r="ORU21" s="163"/>
      <c r="ORV21" s="163"/>
      <c r="ORW21" s="163"/>
      <c r="ORX21" s="163"/>
      <c r="ORY21" s="163"/>
      <c r="ORZ21" s="163"/>
      <c r="OSA21" s="163"/>
      <c r="OSB21" s="163"/>
      <c r="OSC21" s="163"/>
      <c r="OSD21" s="163"/>
      <c r="OSE21" s="163"/>
      <c r="OSF21" s="163"/>
      <c r="OSG21" s="163"/>
      <c r="OSH21" s="163"/>
      <c r="OSI21" s="163"/>
      <c r="OSJ21" s="163"/>
      <c r="OSK21" s="163"/>
      <c r="OSL21" s="163"/>
      <c r="OSM21" s="163"/>
      <c r="OSN21" s="163"/>
      <c r="OSO21" s="163"/>
      <c r="OSP21" s="163"/>
      <c r="OSQ21" s="163"/>
      <c r="OSR21" s="163"/>
      <c r="OSS21" s="163"/>
      <c r="OST21" s="163"/>
      <c r="OSU21" s="163"/>
      <c r="OSV21" s="163"/>
      <c r="OSW21" s="163"/>
      <c r="OSX21" s="163"/>
      <c r="OSY21" s="163"/>
      <c r="OSZ21" s="163"/>
      <c r="OTA21" s="163"/>
      <c r="OTB21" s="163"/>
      <c r="OTC21" s="163"/>
      <c r="OTD21" s="163"/>
      <c r="OTE21" s="163"/>
      <c r="OTF21" s="163"/>
      <c r="OTG21" s="163"/>
      <c r="OTH21" s="163"/>
      <c r="OTI21" s="163"/>
      <c r="OTJ21" s="163"/>
      <c r="OTK21" s="163"/>
      <c r="OTL21" s="163"/>
      <c r="OTM21" s="163"/>
      <c r="OTN21" s="163"/>
      <c r="OTO21" s="163"/>
      <c r="OTP21" s="163"/>
      <c r="OTQ21" s="163"/>
      <c r="OTR21" s="163"/>
      <c r="OTS21" s="163"/>
      <c r="OTT21" s="163"/>
      <c r="OTU21" s="163"/>
      <c r="OTV21" s="163"/>
      <c r="OTW21" s="163"/>
      <c r="OTX21" s="163"/>
      <c r="OTY21" s="163"/>
      <c r="OTZ21" s="163"/>
      <c r="OUA21" s="163"/>
      <c r="OUB21" s="163"/>
      <c r="OUC21" s="163"/>
      <c r="OUD21" s="163"/>
      <c r="OUE21" s="163"/>
      <c r="OUF21" s="163"/>
      <c r="OUG21" s="163"/>
      <c r="OUH21" s="163"/>
      <c r="OUI21" s="163"/>
      <c r="OUJ21" s="163"/>
      <c r="OUK21" s="163"/>
      <c r="OUL21" s="163"/>
      <c r="OUM21" s="163"/>
      <c r="OUN21" s="163"/>
      <c r="OUO21" s="163"/>
      <c r="OUP21" s="163"/>
      <c r="OUQ21" s="163"/>
      <c r="OUR21" s="163"/>
      <c r="OUS21" s="163"/>
      <c r="OUT21" s="163"/>
      <c r="OUU21" s="163"/>
      <c r="OUV21" s="163"/>
      <c r="OUW21" s="163"/>
      <c r="OUX21" s="163"/>
      <c r="OUY21" s="163"/>
      <c r="OUZ21" s="163"/>
      <c r="OVA21" s="163"/>
      <c r="OVB21" s="163"/>
      <c r="OVC21" s="163"/>
      <c r="OVD21" s="163"/>
      <c r="OVE21" s="163"/>
      <c r="OVF21" s="163"/>
      <c r="OVG21" s="163"/>
      <c r="OVH21" s="163"/>
      <c r="OVI21" s="163"/>
      <c r="OVJ21" s="163"/>
      <c r="OVK21" s="163"/>
      <c r="OVL21" s="163"/>
      <c r="OVM21" s="163"/>
      <c r="OVN21" s="163"/>
      <c r="OVO21" s="163"/>
      <c r="OVP21" s="163"/>
      <c r="OVQ21" s="163"/>
      <c r="OVR21" s="163"/>
      <c r="OVS21" s="163"/>
      <c r="OVT21" s="163"/>
      <c r="OVU21" s="163"/>
      <c r="OVV21" s="163"/>
      <c r="OVW21" s="163"/>
      <c r="OVX21" s="163"/>
      <c r="OVY21" s="163"/>
      <c r="OVZ21" s="163"/>
      <c r="OWA21" s="163"/>
      <c r="OWB21" s="163"/>
      <c r="OWC21" s="163"/>
      <c r="OWD21" s="163"/>
      <c r="OWE21" s="163"/>
      <c r="OWF21" s="163"/>
      <c r="OWG21" s="163"/>
      <c r="OWH21" s="163"/>
      <c r="OWI21" s="163"/>
      <c r="OWJ21" s="163"/>
      <c r="OWK21" s="163"/>
      <c r="OWL21" s="163"/>
      <c r="OWM21" s="163"/>
      <c r="OWN21" s="163"/>
      <c r="OWO21" s="163"/>
      <c r="OWP21" s="163"/>
      <c r="OWQ21" s="163"/>
      <c r="OWR21" s="163"/>
      <c r="OWS21" s="163"/>
      <c r="OWT21" s="163"/>
      <c r="OWU21" s="163"/>
      <c r="OWV21" s="163"/>
      <c r="OWW21" s="163"/>
      <c r="OWX21" s="163"/>
      <c r="OWY21" s="163"/>
      <c r="OWZ21" s="163"/>
      <c r="OXA21" s="163"/>
      <c r="OXB21" s="163"/>
      <c r="OXC21" s="163"/>
      <c r="OXD21" s="163"/>
      <c r="OXE21" s="163"/>
      <c r="OXF21" s="163"/>
      <c r="OXG21" s="163"/>
      <c r="OXH21" s="163"/>
      <c r="OXI21" s="163"/>
      <c r="OXJ21" s="163"/>
      <c r="OXK21" s="163"/>
      <c r="OXL21" s="163"/>
      <c r="OXM21" s="163"/>
      <c r="OXN21" s="163"/>
      <c r="OXO21" s="163"/>
      <c r="OXP21" s="163"/>
      <c r="OXQ21" s="163"/>
      <c r="OXR21" s="163"/>
      <c r="OXS21" s="163"/>
      <c r="OXT21" s="163"/>
      <c r="OXU21" s="163"/>
      <c r="OXV21" s="163"/>
      <c r="OXW21" s="163"/>
      <c r="OXX21" s="163"/>
      <c r="OXY21" s="163"/>
      <c r="OXZ21" s="163"/>
      <c r="OYA21" s="163"/>
      <c r="OYB21" s="163"/>
      <c r="OYC21" s="163"/>
      <c r="OYD21" s="163"/>
      <c r="OYE21" s="163"/>
      <c r="OYF21" s="163"/>
      <c r="OYG21" s="163"/>
      <c r="OYH21" s="163"/>
      <c r="OYI21" s="163"/>
      <c r="OYJ21" s="163"/>
      <c r="OYK21" s="163"/>
      <c r="OYL21" s="163"/>
      <c r="OYM21" s="163"/>
      <c r="OYN21" s="163"/>
      <c r="OYO21" s="163"/>
      <c r="OYP21" s="163"/>
      <c r="OYQ21" s="163"/>
      <c r="OYR21" s="163"/>
      <c r="OYS21" s="163"/>
      <c r="OYT21" s="163"/>
      <c r="OYU21" s="163"/>
      <c r="OYV21" s="163"/>
      <c r="OYW21" s="163"/>
      <c r="OYX21" s="163"/>
      <c r="OYY21" s="163"/>
      <c r="OYZ21" s="163"/>
      <c r="OZA21" s="163"/>
      <c r="OZB21" s="163"/>
      <c r="OZC21" s="163"/>
      <c r="OZD21" s="163"/>
      <c r="OZE21" s="163"/>
      <c r="OZF21" s="163"/>
      <c r="OZG21" s="163"/>
      <c r="OZH21" s="163"/>
      <c r="OZI21" s="163"/>
      <c r="OZJ21" s="163"/>
      <c r="OZK21" s="163"/>
      <c r="OZL21" s="163"/>
      <c r="OZM21" s="163"/>
      <c r="OZN21" s="163"/>
      <c r="OZO21" s="163"/>
      <c r="OZP21" s="163"/>
      <c r="OZQ21" s="163"/>
      <c r="OZR21" s="163"/>
      <c r="OZS21" s="163"/>
      <c r="OZT21" s="163"/>
      <c r="OZU21" s="163"/>
      <c r="OZV21" s="163"/>
      <c r="OZW21" s="163"/>
      <c r="OZX21" s="163"/>
      <c r="OZY21" s="163"/>
      <c r="OZZ21" s="163"/>
      <c r="PAA21" s="163"/>
      <c r="PAB21" s="163"/>
      <c r="PAC21" s="163"/>
      <c r="PAD21" s="163"/>
      <c r="PAE21" s="163"/>
      <c r="PAF21" s="163"/>
      <c r="PAG21" s="163"/>
      <c r="PAH21" s="163"/>
      <c r="PAI21" s="163"/>
      <c r="PAJ21" s="163"/>
      <c r="PAK21" s="163"/>
      <c r="PAL21" s="163"/>
      <c r="PAM21" s="163"/>
      <c r="PAN21" s="163"/>
      <c r="PAO21" s="163"/>
      <c r="PAP21" s="163"/>
      <c r="PAQ21" s="163"/>
      <c r="PAR21" s="163"/>
      <c r="PAS21" s="163"/>
      <c r="PAT21" s="163"/>
      <c r="PAU21" s="163"/>
      <c r="PAV21" s="163"/>
      <c r="PAW21" s="163"/>
      <c r="PAX21" s="163"/>
      <c r="PAY21" s="163"/>
      <c r="PAZ21" s="163"/>
      <c r="PBA21" s="163"/>
      <c r="PBB21" s="163"/>
      <c r="PBC21" s="163"/>
      <c r="PBD21" s="163"/>
      <c r="PBE21" s="163"/>
      <c r="PBF21" s="163"/>
      <c r="PBG21" s="163"/>
      <c r="PBH21" s="163"/>
      <c r="PBI21" s="163"/>
      <c r="PBJ21" s="163"/>
      <c r="PBK21" s="163"/>
      <c r="PBL21" s="163"/>
      <c r="PBM21" s="163"/>
      <c r="PBN21" s="163"/>
      <c r="PBO21" s="163"/>
      <c r="PBP21" s="163"/>
      <c r="PBQ21" s="163"/>
      <c r="PBR21" s="163"/>
      <c r="PBS21" s="163"/>
      <c r="PBT21" s="163"/>
      <c r="PBU21" s="163"/>
      <c r="PBV21" s="163"/>
      <c r="PBW21" s="163"/>
      <c r="PBX21" s="163"/>
      <c r="PBY21" s="163"/>
      <c r="PBZ21" s="163"/>
      <c r="PCA21" s="163"/>
      <c r="PCB21" s="163"/>
      <c r="PCC21" s="163"/>
      <c r="PCD21" s="163"/>
      <c r="PCE21" s="163"/>
      <c r="PCF21" s="163"/>
      <c r="PCG21" s="163"/>
      <c r="PCH21" s="163"/>
      <c r="PCI21" s="163"/>
      <c r="PCJ21" s="163"/>
      <c r="PCK21" s="163"/>
      <c r="PCL21" s="163"/>
      <c r="PCM21" s="163"/>
      <c r="PCN21" s="163"/>
      <c r="PCO21" s="163"/>
      <c r="PCP21" s="163"/>
      <c r="PCQ21" s="163"/>
      <c r="PCR21" s="163"/>
      <c r="PCS21" s="163"/>
      <c r="PCT21" s="163"/>
      <c r="PCU21" s="163"/>
      <c r="PCV21" s="163"/>
      <c r="PCW21" s="163"/>
      <c r="PCX21" s="163"/>
      <c r="PCY21" s="163"/>
      <c r="PCZ21" s="163"/>
      <c r="PDA21" s="163"/>
      <c r="PDB21" s="163"/>
      <c r="PDC21" s="163"/>
      <c r="PDD21" s="163"/>
      <c r="PDE21" s="163"/>
      <c r="PDF21" s="163"/>
      <c r="PDG21" s="163"/>
      <c r="PDH21" s="163"/>
      <c r="PDI21" s="163"/>
      <c r="PDJ21" s="163"/>
      <c r="PDK21" s="163"/>
      <c r="PDL21" s="163"/>
      <c r="PDM21" s="163"/>
      <c r="PDN21" s="163"/>
      <c r="PDO21" s="163"/>
      <c r="PDP21" s="163"/>
      <c r="PDQ21" s="163"/>
      <c r="PDR21" s="163"/>
      <c r="PDS21" s="163"/>
      <c r="PDT21" s="163"/>
      <c r="PDU21" s="163"/>
      <c r="PDV21" s="163"/>
      <c r="PDW21" s="163"/>
      <c r="PDX21" s="163"/>
      <c r="PDY21" s="163"/>
      <c r="PDZ21" s="163"/>
      <c r="PEA21" s="163"/>
      <c r="PEB21" s="163"/>
      <c r="PEC21" s="163"/>
      <c r="PED21" s="163"/>
      <c r="PEE21" s="163"/>
      <c r="PEF21" s="163"/>
      <c r="PEG21" s="163"/>
      <c r="PEH21" s="163"/>
      <c r="PEI21" s="163"/>
      <c r="PEJ21" s="163"/>
      <c r="PEK21" s="163"/>
      <c r="PEL21" s="163"/>
      <c r="PEM21" s="163"/>
      <c r="PEN21" s="163"/>
      <c r="PEO21" s="163"/>
      <c r="PEP21" s="163"/>
      <c r="PEQ21" s="163"/>
      <c r="PER21" s="163"/>
      <c r="PES21" s="163"/>
      <c r="PET21" s="163"/>
      <c r="PEU21" s="163"/>
      <c r="PEV21" s="163"/>
      <c r="PEW21" s="163"/>
      <c r="PEX21" s="163"/>
      <c r="PEY21" s="163"/>
      <c r="PEZ21" s="163"/>
      <c r="PFA21" s="163"/>
      <c r="PFB21" s="163"/>
      <c r="PFC21" s="163"/>
      <c r="PFD21" s="163"/>
      <c r="PFE21" s="163"/>
      <c r="PFF21" s="163"/>
      <c r="PFG21" s="163"/>
      <c r="PFH21" s="163"/>
      <c r="PFI21" s="163"/>
      <c r="PFJ21" s="163"/>
      <c r="PFK21" s="163"/>
      <c r="PFL21" s="163"/>
      <c r="PFM21" s="163"/>
      <c r="PFN21" s="163"/>
      <c r="PFO21" s="163"/>
      <c r="PFP21" s="163"/>
      <c r="PFQ21" s="163"/>
      <c r="PFR21" s="163"/>
      <c r="PFS21" s="163"/>
      <c r="PFT21" s="163"/>
      <c r="PFU21" s="163"/>
      <c r="PFV21" s="163"/>
      <c r="PFW21" s="163"/>
      <c r="PFX21" s="163"/>
      <c r="PFY21" s="163"/>
      <c r="PFZ21" s="163"/>
      <c r="PGA21" s="163"/>
      <c r="PGB21" s="163"/>
      <c r="PGC21" s="163"/>
      <c r="PGD21" s="163"/>
      <c r="PGE21" s="163"/>
      <c r="PGF21" s="163"/>
      <c r="PGG21" s="163"/>
      <c r="PGH21" s="163"/>
      <c r="PGI21" s="163"/>
      <c r="PGJ21" s="163"/>
      <c r="PGK21" s="163"/>
      <c r="PGL21" s="163"/>
      <c r="PGM21" s="163"/>
      <c r="PGN21" s="163"/>
      <c r="PGO21" s="163"/>
      <c r="PGP21" s="163"/>
      <c r="PGQ21" s="163"/>
      <c r="PGR21" s="163"/>
      <c r="PGS21" s="163"/>
      <c r="PGT21" s="163"/>
      <c r="PGU21" s="163"/>
      <c r="PGV21" s="163"/>
      <c r="PGW21" s="163"/>
      <c r="PGX21" s="163"/>
      <c r="PGY21" s="163"/>
      <c r="PGZ21" s="163"/>
      <c r="PHA21" s="163"/>
      <c r="PHB21" s="163"/>
      <c r="PHC21" s="163"/>
      <c r="PHD21" s="163"/>
      <c r="PHE21" s="163"/>
      <c r="PHF21" s="163"/>
      <c r="PHG21" s="163"/>
      <c r="PHH21" s="163"/>
      <c r="PHI21" s="163"/>
      <c r="PHJ21" s="163"/>
      <c r="PHK21" s="163"/>
      <c r="PHL21" s="163"/>
      <c r="PHM21" s="163"/>
      <c r="PHN21" s="163"/>
      <c r="PHO21" s="163"/>
      <c r="PHP21" s="163"/>
      <c r="PHQ21" s="163"/>
      <c r="PHR21" s="163"/>
      <c r="PHS21" s="163"/>
      <c r="PHT21" s="163"/>
      <c r="PHU21" s="163"/>
      <c r="PHV21" s="163"/>
      <c r="PHW21" s="163"/>
      <c r="PHX21" s="163"/>
      <c r="PHY21" s="163"/>
      <c r="PHZ21" s="163"/>
      <c r="PIA21" s="163"/>
      <c r="PIB21" s="163"/>
      <c r="PIC21" s="163"/>
      <c r="PID21" s="163"/>
      <c r="PIE21" s="163"/>
      <c r="PIF21" s="163"/>
      <c r="PIG21" s="163"/>
      <c r="PIH21" s="163"/>
      <c r="PII21" s="163"/>
      <c r="PIJ21" s="163"/>
      <c r="PIK21" s="163"/>
      <c r="PIL21" s="163"/>
      <c r="PIM21" s="163"/>
      <c r="PIN21" s="163"/>
      <c r="PIO21" s="163"/>
      <c r="PIP21" s="163"/>
      <c r="PIQ21" s="163"/>
      <c r="PIR21" s="163"/>
      <c r="PIS21" s="163"/>
      <c r="PIT21" s="163"/>
      <c r="PIU21" s="163"/>
      <c r="PIV21" s="163"/>
      <c r="PIW21" s="163"/>
      <c r="PIX21" s="163"/>
      <c r="PIY21" s="163"/>
      <c r="PIZ21" s="163"/>
      <c r="PJA21" s="163"/>
      <c r="PJB21" s="163"/>
      <c r="PJC21" s="163"/>
      <c r="PJD21" s="163"/>
      <c r="PJE21" s="163"/>
      <c r="PJF21" s="163"/>
      <c r="PJG21" s="163"/>
      <c r="PJH21" s="163"/>
      <c r="PJI21" s="163"/>
      <c r="PJJ21" s="163"/>
      <c r="PJK21" s="163"/>
      <c r="PJL21" s="163"/>
      <c r="PJM21" s="163"/>
      <c r="PJN21" s="163"/>
      <c r="PJO21" s="163"/>
      <c r="PJP21" s="163"/>
      <c r="PJQ21" s="163"/>
      <c r="PJR21" s="163"/>
      <c r="PJS21" s="163"/>
      <c r="PJT21" s="163"/>
      <c r="PJU21" s="163"/>
      <c r="PJV21" s="163"/>
      <c r="PJW21" s="163"/>
      <c r="PJX21" s="163"/>
      <c r="PJY21" s="163"/>
      <c r="PJZ21" s="163"/>
      <c r="PKA21" s="163"/>
      <c r="PKB21" s="163"/>
      <c r="PKC21" s="163"/>
      <c r="PKD21" s="163"/>
      <c r="PKE21" s="163"/>
      <c r="PKF21" s="163"/>
      <c r="PKG21" s="163"/>
      <c r="PKH21" s="163"/>
      <c r="PKI21" s="163"/>
      <c r="PKJ21" s="163"/>
      <c r="PKK21" s="163"/>
      <c r="PKL21" s="163"/>
      <c r="PKM21" s="163"/>
      <c r="PKN21" s="163"/>
      <c r="PKO21" s="163"/>
      <c r="PKP21" s="163"/>
      <c r="PKQ21" s="163"/>
      <c r="PKR21" s="163"/>
      <c r="PKS21" s="163"/>
      <c r="PKT21" s="163"/>
      <c r="PKU21" s="163"/>
      <c r="PKV21" s="163"/>
      <c r="PKW21" s="163"/>
      <c r="PKX21" s="163"/>
      <c r="PKY21" s="163"/>
      <c r="PKZ21" s="163"/>
      <c r="PLA21" s="163"/>
      <c r="PLB21" s="163"/>
      <c r="PLC21" s="163"/>
      <c r="PLD21" s="163"/>
      <c r="PLE21" s="163"/>
      <c r="PLF21" s="163"/>
      <c r="PLG21" s="163"/>
      <c r="PLH21" s="163"/>
      <c r="PLI21" s="163"/>
      <c r="PLJ21" s="163"/>
      <c r="PLK21" s="163"/>
      <c r="PLL21" s="163"/>
      <c r="PLM21" s="163"/>
      <c r="PLN21" s="163"/>
      <c r="PLO21" s="163"/>
      <c r="PLP21" s="163"/>
      <c r="PLQ21" s="163"/>
      <c r="PLR21" s="163"/>
      <c r="PLS21" s="163"/>
      <c r="PLT21" s="163"/>
      <c r="PLU21" s="163"/>
      <c r="PLV21" s="163"/>
      <c r="PLW21" s="163"/>
      <c r="PLX21" s="163"/>
      <c r="PLY21" s="163"/>
      <c r="PLZ21" s="163"/>
      <c r="PMA21" s="163"/>
      <c r="PMB21" s="163"/>
      <c r="PMC21" s="163"/>
      <c r="PMD21" s="163"/>
      <c r="PME21" s="163"/>
      <c r="PMF21" s="163"/>
      <c r="PMG21" s="163"/>
      <c r="PMH21" s="163"/>
      <c r="PMI21" s="163"/>
      <c r="PMJ21" s="163"/>
      <c r="PMK21" s="163"/>
      <c r="PML21" s="163"/>
      <c r="PMM21" s="163"/>
      <c r="PMN21" s="163"/>
      <c r="PMO21" s="163"/>
      <c r="PMP21" s="163"/>
      <c r="PMQ21" s="163"/>
      <c r="PMR21" s="163"/>
      <c r="PMS21" s="163"/>
      <c r="PMT21" s="163"/>
      <c r="PMU21" s="163"/>
      <c r="PMV21" s="163"/>
      <c r="PMW21" s="163"/>
      <c r="PMX21" s="163"/>
      <c r="PMY21" s="163"/>
      <c r="PMZ21" s="163"/>
      <c r="PNA21" s="163"/>
      <c r="PNB21" s="163"/>
      <c r="PNC21" s="163"/>
      <c r="PND21" s="163"/>
      <c r="PNE21" s="163"/>
      <c r="PNF21" s="163"/>
      <c r="PNG21" s="163"/>
      <c r="PNH21" s="163"/>
      <c r="PNI21" s="163"/>
      <c r="PNJ21" s="163"/>
      <c r="PNK21" s="163"/>
      <c r="PNL21" s="163"/>
      <c r="PNM21" s="163"/>
      <c r="PNN21" s="163"/>
      <c r="PNO21" s="163"/>
      <c r="PNP21" s="163"/>
      <c r="PNQ21" s="163"/>
      <c r="PNR21" s="163"/>
      <c r="PNS21" s="163"/>
      <c r="PNT21" s="163"/>
      <c r="PNU21" s="163"/>
      <c r="PNV21" s="163"/>
      <c r="PNW21" s="163"/>
      <c r="PNX21" s="163"/>
      <c r="PNY21" s="163"/>
      <c r="PNZ21" s="163"/>
      <c r="POA21" s="163"/>
      <c r="POB21" s="163"/>
      <c r="POC21" s="163"/>
      <c r="POD21" s="163"/>
      <c r="POE21" s="163"/>
      <c r="POF21" s="163"/>
      <c r="POG21" s="163"/>
      <c r="POH21" s="163"/>
      <c r="POI21" s="163"/>
      <c r="POJ21" s="163"/>
      <c r="POK21" s="163"/>
      <c r="POL21" s="163"/>
      <c r="POM21" s="163"/>
      <c r="PON21" s="163"/>
      <c r="POO21" s="163"/>
      <c r="POP21" s="163"/>
      <c r="POQ21" s="163"/>
      <c r="POR21" s="163"/>
      <c r="POS21" s="163"/>
      <c r="POT21" s="163"/>
      <c r="POU21" s="163"/>
      <c r="POV21" s="163"/>
      <c r="POW21" s="163"/>
      <c r="POX21" s="163"/>
      <c r="POY21" s="163"/>
      <c r="POZ21" s="163"/>
      <c r="PPA21" s="163"/>
      <c r="PPB21" s="163"/>
      <c r="PPC21" s="163"/>
      <c r="PPD21" s="163"/>
      <c r="PPE21" s="163"/>
      <c r="PPF21" s="163"/>
      <c r="PPG21" s="163"/>
      <c r="PPH21" s="163"/>
      <c r="PPI21" s="163"/>
      <c r="PPJ21" s="163"/>
      <c r="PPK21" s="163"/>
      <c r="PPL21" s="163"/>
      <c r="PPM21" s="163"/>
      <c r="PPN21" s="163"/>
      <c r="PPO21" s="163"/>
      <c r="PPP21" s="163"/>
      <c r="PPQ21" s="163"/>
      <c r="PPR21" s="163"/>
      <c r="PPS21" s="163"/>
      <c r="PPT21" s="163"/>
      <c r="PPU21" s="163"/>
      <c r="PPV21" s="163"/>
      <c r="PPW21" s="163"/>
      <c r="PPX21" s="163"/>
      <c r="PPY21" s="163"/>
      <c r="PPZ21" s="163"/>
      <c r="PQA21" s="163"/>
      <c r="PQB21" s="163"/>
      <c r="PQC21" s="163"/>
      <c r="PQD21" s="163"/>
      <c r="PQE21" s="163"/>
      <c r="PQF21" s="163"/>
      <c r="PQG21" s="163"/>
      <c r="PQH21" s="163"/>
      <c r="PQI21" s="163"/>
      <c r="PQJ21" s="163"/>
      <c r="PQK21" s="163"/>
      <c r="PQL21" s="163"/>
      <c r="PQM21" s="163"/>
      <c r="PQN21" s="163"/>
      <c r="PQO21" s="163"/>
      <c r="PQP21" s="163"/>
      <c r="PQQ21" s="163"/>
      <c r="PQR21" s="163"/>
      <c r="PQS21" s="163"/>
      <c r="PQT21" s="163"/>
      <c r="PQU21" s="163"/>
      <c r="PQV21" s="163"/>
      <c r="PQW21" s="163"/>
      <c r="PQX21" s="163"/>
      <c r="PQY21" s="163"/>
      <c r="PQZ21" s="163"/>
      <c r="PRA21" s="163"/>
      <c r="PRB21" s="163"/>
      <c r="PRC21" s="163"/>
      <c r="PRD21" s="163"/>
      <c r="PRE21" s="163"/>
      <c r="PRF21" s="163"/>
      <c r="PRG21" s="163"/>
      <c r="PRH21" s="163"/>
      <c r="PRI21" s="163"/>
      <c r="PRJ21" s="163"/>
      <c r="PRK21" s="163"/>
      <c r="PRL21" s="163"/>
      <c r="PRM21" s="163"/>
      <c r="PRN21" s="163"/>
      <c r="PRO21" s="163"/>
      <c r="PRP21" s="163"/>
      <c r="PRQ21" s="163"/>
      <c r="PRR21" s="163"/>
      <c r="PRS21" s="163"/>
      <c r="PRT21" s="163"/>
      <c r="PRU21" s="163"/>
      <c r="PRV21" s="163"/>
      <c r="PRW21" s="163"/>
      <c r="PRX21" s="163"/>
      <c r="PRY21" s="163"/>
      <c r="PRZ21" s="163"/>
      <c r="PSA21" s="163"/>
      <c r="PSB21" s="163"/>
      <c r="PSC21" s="163"/>
      <c r="PSD21" s="163"/>
      <c r="PSE21" s="163"/>
      <c r="PSF21" s="163"/>
      <c r="PSG21" s="163"/>
      <c r="PSH21" s="163"/>
      <c r="PSI21" s="163"/>
      <c r="PSJ21" s="163"/>
      <c r="PSK21" s="163"/>
      <c r="PSL21" s="163"/>
      <c r="PSM21" s="163"/>
      <c r="PSN21" s="163"/>
      <c r="PSO21" s="163"/>
      <c r="PSP21" s="163"/>
      <c r="PSQ21" s="163"/>
      <c r="PSR21" s="163"/>
      <c r="PSS21" s="163"/>
      <c r="PST21" s="163"/>
      <c r="PSU21" s="163"/>
      <c r="PSV21" s="163"/>
      <c r="PSW21" s="163"/>
      <c r="PSX21" s="163"/>
      <c r="PSY21" s="163"/>
      <c r="PSZ21" s="163"/>
      <c r="PTA21" s="163"/>
      <c r="PTB21" s="163"/>
      <c r="PTC21" s="163"/>
      <c r="PTD21" s="163"/>
      <c r="PTE21" s="163"/>
      <c r="PTF21" s="163"/>
      <c r="PTG21" s="163"/>
      <c r="PTH21" s="163"/>
      <c r="PTI21" s="163"/>
      <c r="PTJ21" s="163"/>
      <c r="PTK21" s="163"/>
      <c r="PTL21" s="163"/>
      <c r="PTM21" s="163"/>
      <c r="PTN21" s="163"/>
      <c r="PTO21" s="163"/>
      <c r="PTP21" s="163"/>
      <c r="PTQ21" s="163"/>
      <c r="PTR21" s="163"/>
      <c r="PTS21" s="163"/>
      <c r="PTT21" s="163"/>
      <c r="PTU21" s="163"/>
      <c r="PTV21" s="163"/>
      <c r="PTW21" s="163"/>
      <c r="PTX21" s="163"/>
      <c r="PTY21" s="163"/>
      <c r="PTZ21" s="163"/>
      <c r="PUA21" s="163"/>
      <c r="PUB21" s="163"/>
      <c r="PUC21" s="163"/>
      <c r="PUD21" s="163"/>
      <c r="PUE21" s="163"/>
      <c r="PUF21" s="163"/>
      <c r="PUG21" s="163"/>
      <c r="PUH21" s="163"/>
      <c r="PUI21" s="163"/>
      <c r="PUJ21" s="163"/>
      <c r="PUK21" s="163"/>
      <c r="PUL21" s="163"/>
      <c r="PUM21" s="163"/>
      <c r="PUN21" s="163"/>
      <c r="PUO21" s="163"/>
      <c r="PUP21" s="163"/>
      <c r="PUQ21" s="163"/>
      <c r="PUR21" s="163"/>
      <c r="PUS21" s="163"/>
      <c r="PUT21" s="163"/>
      <c r="PUU21" s="163"/>
      <c r="PUV21" s="163"/>
      <c r="PUW21" s="163"/>
      <c r="PUX21" s="163"/>
      <c r="PUY21" s="163"/>
      <c r="PUZ21" s="163"/>
      <c r="PVA21" s="163"/>
      <c r="PVB21" s="163"/>
      <c r="PVC21" s="163"/>
      <c r="PVD21" s="163"/>
      <c r="PVE21" s="163"/>
      <c r="PVF21" s="163"/>
      <c r="PVG21" s="163"/>
      <c r="PVH21" s="163"/>
      <c r="PVI21" s="163"/>
      <c r="PVJ21" s="163"/>
      <c r="PVK21" s="163"/>
      <c r="PVL21" s="163"/>
      <c r="PVM21" s="163"/>
      <c r="PVN21" s="163"/>
      <c r="PVO21" s="163"/>
      <c r="PVP21" s="163"/>
      <c r="PVQ21" s="163"/>
      <c r="PVR21" s="163"/>
      <c r="PVS21" s="163"/>
      <c r="PVT21" s="163"/>
      <c r="PVU21" s="163"/>
      <c r="PVV21" s="163"/>
      <c r="PVW21" s="163"/>
      <c r="PVX21" s="163"/>
      <c r="PVY21" s="163"/>
      <c r="PVZ21" s="163"/>
      <c r="PWA21" s="163"/>
      <c r="PWB21" s="163"/>
      <c r="PWC21" s="163"/>
      <c r="PWD21" s="163"/>
      <c r="PWE21" s="163"/>
      <c r="PWF21" s="163"/>
      <c r="PWG21" s="163"/>
      <c r="PWH21" s="163"/>
      <c r="PWI21" s="163"/>
      <c r="PWJ21" s="163"/>
      <c r="PWK21" s="163"/>
      <c r="PWL21" s="163"/>
      <c r="PWM21" s="163"/>
      <c r="PWN21" s="163"/>
      <c r="PWO21" s="163"/>
      <c r="PWP21" s="163"/>
      <c r="PWQ21" s="163"/>
      <c r="PWR21" s="163"/>
      <c r="PWS21" s="163"/>
      <c r="PWT21" s="163"/>
      <c r="PWU21" s="163"/>
      <c r="PWV21" s="163"/>
      <c r="PWW21" s="163"/>
      <c r="PWX21" s="163"/>
      <c r="PWY21" s="163"/>
      <c r="PWZ21" s="163"/>
      <c r="PXA21" s="163"/>
      <c r="PXB21" s="163"/>
      <c r="PXC21" s="163"/>
      <c r="PXD21" s="163"/>
      <c r="PXE21" s="163"/>
      <c r="PXF21" s="163"/>
      <c r="PXG21" s="163"/>
      <c r="PXH21" s="163"/>
      <c r="PXI21" s="163"/>
      <c r="PXJ21" s="163"/>
      <c r="PXK21" s="163"/>
      <c r="PXL21" s="163"/>
      <c r="PXM21" s="163"/>
      <c r="PXN21" s="163"/>
      <c r="PXO21" s="163"/>
      <c r="PXP21" s="163"/>
      <c r="PXQ21" s="163"/>
      <c r="PXR21" s="163"/>
      <c r="PXS21" s="163"/>
      <c r="PXT21" s="163"/>
      <c r="PXU21" s="163"/>
      <c r="PXV21" s="163"/>
      <c r="PXW21" s="163"/>
      <c r="PXX21" s="163"/>
      <c r="PXY21" s="163"/>
      <c r="PXZ21" s="163"/>
      <c r="PYA21" s="163"/>
      <c r="PYB21" s="163"/>
      <c r="PYC21" s="163"/>
      <c r="PYD21" s="163"/>
      <c r="PYE21" s="163"/>
      <c r="PYF21" s="163"/>
      <c r="PYG21" s="163"/>
      <c r="PYH21" s="163"/>
      <c r="PYI21" s="163"/>
      <c r="PYJ21" s="163"/>
      <c r="PYK21" s="163"/>
      <c r="PYL21" s="163"/>
      <c r="PYM21" s="163"/>
      <c r="PYN21" s="163"/>
      <c r="PYO21" s="163"/>
      <c r="PYP21" s="163"/>
      <c r="PYQ21" s="163"/>
      <c r="PYR21" s="163"/>
      <c r="PYS21" s="163"/>
      <c r="PYT21" s="163"/>
      <c r="PYU21" s="163"/>
      <c r="PYV21" s="163"/>
      <c r="PYW21" s="163"/>
      <c r="PYX21" s="163"/>
      <c r="PYY21" s="163"/>
      <c r="PYZ21" s="163"/>
      <c r="PZA21" s="163"/>
      <c r="PZB21" s="163"/>
      <c r="PZC21" s="163"/>
      <c r="PZD21" s="163"/>
      <c r="PZE21" s="163"/>
      <c r="PZF21" s="163"/>
      <c r="PZG21" s="163"/>
      <c r="PZH21" s="163"/>
      <c r="PZI21" s="163"/>
      <c r="PZJ21" s="163"/>
      <c r="PZK21" s="163"/>
      <c r="PZL21" s="163"/>
      <c r="PZM21" s="163"/>
      <c r="PZN21" s="163"/>
      <c r="PZO21" s="163"/>
      <c r="PZP21" s="163"/>
      <c r="PZQ21" s="163"/>
      <c r="PZR21" s="163"/>
      <c r="PZS21" s="163"/>
      <c r="PZT21" s="163"/>
      <c r="PZU21" s="163"/>
      <c r="PZV21" s="163"/>
      <c r="PZW21" s="163"/>
      <c r="PZX21" s="163"/>
      <c r="PZY21" s="163"/>
      <c r="PZZ21" s="163"/>
      <c r="QAA21" s="163"/>
      <c r="QAB21" s="163"/>
      <c r="QAC21" s="163"/>
      <c r="QAD21" s="163"/>
      <c r="QAE21" s="163"/>
      <c r="QAF21" s="163"/>
      <c r="QAG21" s="163"/>
      <c r="QAH21" s="163"/>
      <c r="QAI21" s="163"/>
      <c r="QAJ21" s="163"/>
      <c r="QAK21" s="163"/>
      <c r="QAL21" s="163"/>
      <c r="QAM21" s="163"/>
      <c r="QAN21" s="163"/>
      <c r="QAO21" s="163"/>
      <c r="QAP21" s="163"/>
      <c r="QAQ21" s="163"/>
      <c r="QAR21" s="163"/>
      <c r="QAS21" s="163"/>
      <c r="QAT21" s="163"/>
      <c r="QAU21" s="163"/>
      <c r="QAV21" s="163"/>
      <c r="QAW21" s="163"/>
      <c r="QAX21" s="163"/>
      <c r="QAY21" s="163"/>
      <c r="QAZ21" s="163"/>
      <c r="QBA21" s="163"/>
      <c r="QBB21" s="163"/>
      <c r="QBC21" s="163"/>
      <c r="QBD21" s="163"/>
      <c r="QBE21" s="163"/>
      <c r="QBF21" s="163"/>
      <c r="QBG21" s="163"/>
      <c r="QBH21" s="163"/>
      <c r="QBI21" s="163"/>
      <c r="QBJ21" s="163"/>
      <c r="QBK21" s="163"/>
      <c r="QBL21" s="163"/>
      <c r="QBM21" s="163"/>
      <c r="QBN21" s="163"/>
      <c r="QBO21" s="163"/>
      <c r="QBP21" s="163"/>
      <c r="QBQ21" s="163"/>
      <c r="QBR21" s="163"/>
      <c r="QBS21" s="163"/>
      <c r="QBT21" s="163"/>
      <c r="QBU21" s="163"/>
      <c r="QBV21" s="163"/>
      <c r="QBW21" s="163"/>
      <c r="QBX21" s="163"/>
      <c r="QBY21" s="163"/>
      <c r="QBZ21" s="163"/>
      <c r="QCA21" s="163"/>
      <c r="QCB21" s="163"/>
      <c r="QCC21" s="163"/>
      <c r="QCD21" s="163"/>
      <c r="QCE21" s="163"/>
      <c r="QCF21" s="163"/>
      <c r="QCG21" s="163"/>
      <c r="QCH21" s="163"/>
      <c r="QCI21" s="163"/>
      <c r="QCJ21" s="163"/>
      <c r="QCK21" s="163"/>
      <c r="QCL21" s="163"/>
      <c r="QCM21" s="163"/>
      <c r="QCN21" s="163"/>
      <c r="QCO21" s="163"/>
      <c r="QCP21" s="163"/>
      <c r="QCQ21" s="163"/>
      <c r="QCR21" s="163"/>
      <c r="QCS21" s="163"/>
      <c r="QCT21" s="163"/>
      <c r="QCU21" s="163"/>
      <c r="QCV21" s="163"/>
      <c r="QCW21" s="163"/>
      <c r="QCX21" s="163"/>
      <c r="QCY21" s="163"/>
      <c r="QCZ21" s="163"/>
      <c r="QDA21" s="163"/>
      <c r="QDB21" s="163"/>
      <c r="QDC21" s="163"/>
      <c r="QDD21" s="163"/>
      <c r="QDE21" s="163"/>
      <c r="QDF21" s="163"/>
      <c r="QDG21" s="163"/>
      <c r="QDH21" s="163"/>
      <c r="QDI21" s="163"/>
      <c r="QDJ21" s="163"/>
      <c r="QDK21" s="163"/>
      <c r="QDL21" s="163"/>
      <c r="QDM21" s="163"/>
      <c r="QDN21" s="163"/>
      <c r="QDO21" s="163"/>
      <c r="QDP21" s="163"/>
      <c r="QDQ21" s="163"/>
      <c r="QDR21" s="163"/>
      <c r="QDS21" s="163"/>
      <c r="QDT21" s="163"/>
      <c r="QDU21" s="163"/>
      <c r="QDV21" s="163"/>
      <c r="QDW21" s="163"/>
      <c r="QDX21" s="163"/>
      <c r="QDY21" s="163"/>
      <c r="QDZ21" s="163"/>
      <c r="QEA21" s="163"/>
      <c r="QEB21" s="163"/>
      <c r="QEC21" s="163"/>
      <c r="QED21" s="163"/>
      <c r="QEE21" s="163"/>
      <c r="QEF21" s="163"/>
      <c r="QEG21" s="163"/>
      <c r="QEH21" s="163"/>
      <c r="QEI21" s="163"/>
      <c r="QEJ21" s="163"/>
      <c r="QEK21" s="163"/>
      <c r="QEL21" s="163"/>
      <c r="QEM21" s="163"/>
      <c r="QEN21" s="163"/>
      <c r="QEO21" s="163"/>
      <c r="QEP21" s="163"/>
      <c r="QEQ21" s="163"/>
      <c r="QER21" s="163"/>
      <c r="QES21" s="163"/>
      <c r="QET21" s="163"/>
      <c r="QEU21" s="163"/>
      <c r="QEV21" s="163"/>
      <c r="QEW21" s="163"/>
      <c r="QEX21" s="163"/>
      <c r="QEY21" s="163"/>
      <c r="QEZ21" s="163"/>
      <c r="QFA21" s="163"/>
      <c r="QFB21" s="163"/>
      <c r="QFC21" s="163"/>
      <c r="QFD21" s="163"/>
      <c r="QFE21" s="163"/>
      <c r="QFF21" s="163"/>
      <c r="QFG21" s="163"/>
      <c r="QFH21" s="163"/>
      <c r="QFI21" s="163"/>
      <c r="QFJ21" s="163"/>
      <c r="QFK21" s="163"/>
      <c r="QFL21" s="163"/>
      <c r="QFM21" s="163"/>
      <c r="QFN21" s="163"/>
      <c r="QFO21" s="163"/>
      <c r="QFP21" s="163"/>
      <c r="QFQ21" s="163"/>
      <c r="QFR21" s="163"/>
      <c r="QFS21" s="163"/>
      <c r="QFT21" s="163"/>
      <c r="QFU21" s="163"/>
      <c r="QFV21" s="163"/>
      <c r="QFW21" s="163"/>
      <c r="QFX21" s="163"/>
      <c r="QFY21" s="163"/>
      <c r="QFZ21" s="163"/>
      <c r="QGA21" s="163"/>
      <c r="QGB21" s="163"/>
      <c r="QGC21" s="163"/>
      <c r="QGD21" s="163"/>
      <c r="QGE21" s="163"/>
      <c r="QGF21" s="163"/>
      <c r="QGG21" s="163"/>
      <c r="QGH21" s="163"/>
      <c r="QGI21" s="163"/>
      <c r="QGJ21" s="163"/>
      <c r="QGK21" s="163"/>
      <c r="QGL21" s="163"/>
      <c r="QGM21" s="163"/>
      <c r="QGN21" s="163"/>
      <c r="QGO21" s="163"/>
      <c r="QGP21" s="163"/>
      <c r="QGQ21" s="163"/>
      <c r="QGR21" s="163"/>
      <c r="QGS21" s="163"/>
      <c r="QGT21" s="163"/>
      <c r="QGU21" s="163"/>
      <c r="QGV21" s="163"/>
      <c r="QGW21" s="163"/>
      <c r="QGX21" s="163"/>
      <c r="QGY21" s="163"/>
      <c r="QGZ21" s="163"/>
      <c r="QHA21" s="163"/>
      <c r="QHB21" s="163"/>
      <c r="QHC21" s="163"/>
      <c r="QHD21" s="163"/>
      <c r="QHE21" s="163"/>
      <c r="QHF21" s="163"/>
      <c r="QHG21" s="163"/>
      <c r="QHH21" s="163"/>
      <c r="QHI21" s="163"/>
      <c r="QHJ21" s="163"/>
      <c r="QHK21" s="163"/>
      <c r="QHL21" s="163"/>
      <c r="QHM21" s="163"/>
      <c r="QHN21" s="163"/>
      <c r="QHO21" s="163"/>
      <c r="QHP21" s="163"/>
      <c r="QHQ21" s="163"/>
      <c r="QHR21" s="163"/>
      <c r="QHS21" s="163"/>
      <c r="QHT21" s="163"/>
      <c r="QHU21" s="163"/>
      <c r="QHV21" s="163"/>
      <c r="QHW21" s="163"/>
      <c r="QHX21" s="163"/>
      <c r="QHY21" s="163"/>
      <c r="QHZ21" s="163"/>
      <c r="QIA21" s="163"/>
      <c r="QIB21" s="163"/>
      <c r="QIC21" s="163"/>
      <c r="QID21" s="163"/>
      <c r="QIE21" s="163"/>
      <c r="QIF21" s="163"/>
      <c r="QIG21" s="163"/>
      <c r="QIH21" s="163"/>
      <c r="QII21" s="163"/>
      <c r="QIJ21" s="163"/>
      <c r="QIK21" s="163"/>
      <c r="QIL21" s="163"/>
      <c r="QIM21" s="163"/>
      <c r="QIN21" s="163"/>
      <c r="QIO21" s="163"/>
      <c r="QIP21" s="163"/>
      <c r="QIQ21" s="163"/>
      <c r="QIR21" s="163"/>
      <c r="QIS21" s="163"/>
      <c r="QIT21" s="163"/>
      <c r="QIU21" s="163"/>
      <c r="QIV21" s="163"/>
      <c r="QIW21" s="163"/>
      <c r="QIX21" s="163"/>
      <c r="QIY21" s="163"/>
      <c r="QIZ21" s="163"/>
      <c r="QJA21" s="163"/>
      <c r="QJB21" s="163"/>
      <c r="QJC21" s="163"/>
      <c r="QJD21" s="163"/>
      <c r="QJE21" s="163"/>
      <c r="QJF21" s="163"/>
      <c r="QJG21" s="163"/>
      <c r="QJH21" s="163"/>
      <c r="QJI21" s="163"/>
      <c r="QJJ21" s="163"/>
      <c r="QJK21" s="163"/>
      <c r="QJL21" s="163"/>
      <c r="QJM21" s="163"/>
      <c r="QJN21" s="163"/>
      <c r="QJO21" s="163"/>
      <c r="QJP21" s="163"/>
      <c r="QJQ21" s="163"/>
      <c r="QJR21" s="163"/>
      <c r="QJS21" s="163"/>
      <c r="QJT21" s="163"/>
      <c r="QJU21" s="163"/>
      <c r="QJV21" s="163"/>
      <c r="QJW21" s="163"/>
      <c r="QJX21" s="163"/>
      <c r="QJY21" s="163"/>
      <c r="QJZ21" s="163"/>
      <c r="QKA21" s="163"/>
      <c r="QKB21" s="163"/>
      <c r="QKC21" s="163"/>
      <c r="QKD21" s="163"/>
      <c r="QKE21" s="163"/>
      <c r="QKF21" s="163"/>
      <c r="QKG21" s="163"/>
      <c r="QKH21" s="163"/>
      <c r="QKI21" s="163"/>
      <c r="QKJ21" s="163"/>
      <c r="QKK21" s="163"/>
      <c r="QKL21" s="163"/>
      <c r="QKM21" s="163"/>
      <c r="QKN21" s="163"/>
      <c r="QKO21" s="163"/>
      <c r="QKP21" s="163"/>
      <c r="QKQ21" s="163"/>
      <c r="QKR21" s="163"/>
      <c r="QKS21" s="163"/>
      <c r="QKT21" s="163"/>
      <c r="QKU21" s="163"/>
      <c r="QKV21" s="163"/>
      <c r="QKW21" s="163"/>
      <c r="QKX21" s="163"/>
      <c r="QKY21" s="163"/>
      <c r="QKZ21" s="163"/>
      <c r="QLA21" s="163"/>
      <c r="QLB21" s="163"/>
      <c r="QLC21" s="163"/>
      <c r="QLD21" s="163"/>
      <c r="QLE21" s="163"/>
      <c r="QLF21" s="163"/>
      <c r="QLG21" s="163"/>
      <c r="QLH21" s="163"/>
      <c r="QLI21" s="163"/>
      <c r="QLJ21" s="163"/>
      <c r="QLK21" s="163"/>
      <c r="QLL21" s="163"/>
      <c r="QLM21" s="163"/>
      <c r="QLN21" s="163"/>
      <c r="QLO21" s="163"/>
      <c r="QLP21" s="163"/>
      <c r="QLQ21" s="163"/>
      <c r="QLR21" s="163"/>
      <c r="QLS21" s="163"/>
      <c r="QLT21" s="163"/>
      <c r="QLU21" s="163"/>
      <c r="QLV21" s="163"/>
      <c r="QLW21" s="163"/>
      <c r="QLX21" s="163"/>
      <c r="QLY21" s="163"/>
      <c r="QLZ21" s="163"/>
      <c r="QMA21" s="163"/>
      <c r="QMB21" s="163"/>
      <c r="QMC21" s="163"/>
      <c r="QMD21" s="163"/>
      <c r="QME21" s="163"/>
      <c r="QMF21" s="163"/>
      <c r="QMG21" s="163"/>
      <c r="QMH21" s="163"/>
      <c r="QMI21" s="163"/>
      <c r="QMJ21" s="163"/>
      <c r="QMK21" s="163"/>
      <c r="QML21" s="163"/>
      <c r="QMM21" s="163"/>
      <c r="QMN21" s="163"/>
      <c r="QMO21" s="163"/>
      <c r="QMP21" s="163"/>
      <c r="QMQ21" s="163"/>
      <c r="QMR21" s="163"/>
      <c r="QMS21" s="163"/>
      <c r="QMT21" s="163"/>
      <c r="QMU21" s="163"/>
      <c r="QMV21" s="163"/>
      <c r="QMW21" s="163"/>
      <c r="QMX21" s="163"/>
      <c r="QMY21" s="163"/>
      <c r="QMZ21" s="163"/>
      <c r="QNA21" s="163"/>
      <c r="QNB21" s="163"/>
      <c r="QNC21" s="163"/>
      <c r="QND21" s="163"/>
      <c r="QNE21" s="163"/>
      <c r="QNF21" s="163"/>
      <c r="QNG21" s="163"/>
      <c r="QNH21" s="163"/>
      <c r="QNI21" s="163"/>
      <c r="QNJ21" s="163"/>
      <c r="QNK21" s="163"/>
      <c r="QNL21" s="163"/>
      <c r="QNM21" s="163"/>
      <c r="QNN21" s="163"/>
      <c r="QNO21" s="163"/>
      <c r="QNP21" s="163"/>
      <c r="QNQ21" s="163"/>
      <c r="QNR21" s="163"/>
      <c r="QNS21" s="163"/>
      <c r="QNT21" s="163"/>
      <c r="QNU21" s="163"/>
      <c r="QNV21" s="163"/>
      <c r="QNW21" s="163"/>
      <c r="QNX21" s="163"/>
      <c r="QNY21" s="163"/>
      <c r="QNZ21" s="163"/>
      <c r="QOA21" s="163"/>
      <c r="QOB21" s="163"/>
      <c r="QOC21" s="163"/>
      <c r="QOD21" s="163"/>
      <c r="QOE21" s="163"/>
      <c r="QOF21" s="163"/>
      <c r="QOG21" s="163"/>
      <c r="QOH21" s="163"/>
      <c r="QOI21" s="163"/>
      <c r="QOJ21" s="163"/>
      <c r="QOK21" s="163"/>
      <c r="QOL21" s="163"/>
      <c r="QOM21" s="163"/>
      <c r="QON21" s="163"/>
      <c r="QOO21" s="163"/>
      <c r="QOP21" s="163"/>
      <c r="QOQ21" s="163"/>
      <c r="QOR21" s="163"/>
      <c r="QOS21" s="163"/>
      <c r="QOT21" s="163"/>
      <c r="QOU21" s="163"/>
      <c r="QOV21" s="163"/>
      <c r="QOW21" s="163"/>
      <c r="QOX21" s="163"/>
      <c r="QOY21" s="163"/>
      <c r="QOZ21" s="163"/>
      <c r="QPA21" s="163"/>
      <c r="QPB21" s="163"/>
      <c r="QPC21" s="163"/>
      <c r="QPD21" s="163"/>
      <c r="QPE21" s="163"/>
      <c r="QPF21" s="163"/>
      <c r="QPG21" s="163"/>
      <c r="QPH21" s="163"/>
      <c r="QPI21" s="163"/>
      <c r="QPJ21" s="163"/>
      <c r="QPK21" s="163"/>
      <c r="QPL21" s="163"/>
      <c r="QPM21" s="163"/>
      <c r="QPN21" s="163"/>
      <c r="QPO21" s="163"/>
      <c r="QPP21" s="163"/>
      <c r="QPQ21" s="163"/>
      <c r="QPR21" s="163"/>
      <c r="QPS21" s="163"/>
      <c r="QPT21" s="163"/>
      <c r="QPU21" s="163"/>
      <c r="QPV21" s="163"/>
      <c r="QPW21" s="163"/>
      <c r="QPX21" s="163"/>
      <c r="QPY21" s="163"/>
      <c r="QPZ21" s="163"/>
      <c r="QQA21" s="163"/>
      <c r="QQB21" s="163"/>
      <c r="QQC21" s="163"/>
      <c r="QQD21" s="163"/>
      <c r="QQE21" s="163"/>
      <c r="QQF21" s="163"/>
      <c r="QQG21" s="163"/>
      <c r="QQH21" s="163"/>
      <c r="QQI21" s="163"/>
      <c r="QQJ21" s="163"/>
      <c r="QQK21" s="163"/>
      <c r="QQL21" s="163"/>
      <c r="QQM21" s="163"/>
      <c r="QQN21" s="163"/>
      <c r="QQO21" s="163"/>
      <c r="QQP21" s="163"/>
      <c r="QQQ21" s="163"/>
      <c r="QQR21" s="163"/>
      <c r="QQS21" s="163"/>
      <c r="QQT21" s="163"/>
      <c r="QQU21" s="163"/>
      <c r="QQV21" s="163"/>
      <c r="QQW21" s="163"/>
      <c r="QQX21" s="163"/>
      <c r="QQY21" s="163"/>
      <c r="QQZ21" s="163"/>
      <c r="QRA21" s="163"/>
      <c r="QRB21" s="163"/>
      <c r="QRC21" s="163"/>
      <c r="QRD21" s="163"/>
      <c r="QRE21" s="163"/>
      <c r="QRF21" s="163"/>
      <c r="QRG21" s="163"/>
      <c r="QRH21" s="163"/>
      <c r="QRI21" s="163"/>
      <c r="QRJ21" s="163"/>
      <c r="QRK21" s="163"/>
      <c r="QRL21" s="163"/>
      <c r="QRM21" s="163"/>
      <c r="QRN21" s="163"/>
      <c r="QRO21" s="163"/>
      <c r="QRP21" s="163"/>
      <c r="QRQ21" s="163"/>
      <c r="QRR21" s="163"/>
      <c r="QRS21" s="163"/>
      <c r="QRT21" s="163"/>
      <c r="QRU21" s="163"/>
      <c r="QRV21" s="163"/>
      <c r="QRW21" s="163"/>
      <c r="QRX21" s="163"/>
      <c r="QRY21" s="163"/>
      <c r="QRZ21" s="163"/>
      <c r="QSA21" s="163"/>
      <c r="QSB21" s="163"/>
      <c r="QSC21" s="163"/>
      <c r="QSD21" s="163"/>
      <c r="QSE21" s="163"/>
      <c r="QSF21" s="163"/>
      <c r="QSG21" s="163"/>
      <c r="QSH21" s="163"/>
      <c r="QSI21" s="163"/>
      <c r="QSJ21" s="163"/>
      <c r="QSK21" s="163"/>
      <c r="QSL21" s="163"/>
      <c r="QSM21" s="163"/>
      <c r="QSN21" s="163"/>
      <c r="QSO21" s="163"/>
      <c r="QSP21" s="163"/>
      <c r="QSQ21" s="163"/>
      <c r="QSR21" s="163"/>
      <c r="QSS21" s="163"/>
      <c r="QST21" s="163"/>
      <c r="QSU21" s="163"/>
      <c r="QSV21" s="163"/>
      <c r="QSW21" s="163"/>
      <c r="QSX21" s="163"/>
      <c r="QSY21" s="163"/>
      <c r="QSZ21" s="163"/>
      <c r="QTA21" s="163"/>
      <c r="QTB21" s="163"/>
      <c r="QTC21" s="163"/>
      <c r="QTD21" s="163"/>
      <c r="QTE21" s="163"/>
      <c r="QTF21" s="163"/>
      <c r="QTG21" s="163"/>
      <c r="QTH21" s="163"/>
      <c r="QTI21" s="163"/>
      <c r="QTJ21" s="163"/>
      <c r="QTK21" s="163"/>
      <c r="QTL21" s="163"/>
      <c r="QTM21" s="163"/>
      <c r="QTN21" s="163"/>
      <c r="QTO21" s="163"/>
      <c r="QTP21" s="163"/>
      <c r="QTQ21" s="163"/>
      <c r="QTR21" s="163"/>
      <c r="QTS21" s="163"/>
      <c r="QTT21" s="163"/>
      <c r="QTU21" s="163"/>
      <c r="QTV21" s="163"/>
      <c r="QTW21" s="163"/>
      <c r="QTX21" s="163"/>
      <c r="QTY21" s="163"/>
      <c r="QTZ21" s="163"/>
      <c r="QUA21" s="163"/>
      <c r="QUB21" s="163"/>
      <c r="QUC21" s="163"/>
      <c r="QUD21" s="163"/>
      <c r="QUE21" s="163"/>
      <c r="QUF21" s="163"/>
      <c r="QUG21" s="163"/>
      <c r="QUH21" s="163"/>
      <c r="QUI21" s="163"/>
      <c r="QUJ21" s="163"/>
      <c r="QUK21" s="163"/>
      <c r="QUL21" s="163"/>
      <c r="QUM21" s="163"/>
      <c r="QUN21" s="163"/>
      <c r="QUO21" s="163"/>
      <c r="QUP21" s="163"/>
      <c r="QUQ21" s="163"/>
      <c r="QUR21" s="163"/>
      <c r="QUS21" s="163"/>
      <c r="QUT21" s="163"/>
      <c r="QUU21" s="163"/>
      <c r="QUV21" s="163"/>
      <c r="QUW21" s="163"/>
      <c r="QUX21" s="163"/>
      <c r="QUY21" s="163"/>
      <c r="QUZ21" s="163"/>
      <c r="QVA21" s="163"/>
      <c r="QVB21" s="163"/>
      <c r="QVC21" s="163"/>
      <c r="QVD21" s="163"/>
      <c r="QVE21" s="163"/>
      <c r="QVF21" s="163"/>
      <c r="QVG21" s="163"/>
      <c r="QVH21" s="163"/>
      <c r="QVI21" s="163"/>
      <c r="QVJ21" s="163"/>
      <c r="QVK21" s="163"/>
      <c r="QVL21" s="163"/>
      <c r="QVM21" s="163"/>
      <c r="QVN21" s="163"/>
      <c r="QVO21" s="163"/>
      <c r="QVP21" s="163"/>
      <c r="QVQ21" s="163"/>
      <c r="QVR21" s="163"/>
      <c r="QVS21" s="163"/>
      <c r="QVT21" s="163"/>
      <c r="QVU21" s="163"/>
      <c r="QVV21" s="163"/>
      <c r="QVW21" s="163"/>
      <c r="QVX21" s="163"/>
      <c r="QVY21" s="163"/>
      <c r="QVZ21" s="163"/>
      <c r="QWA21" s="163"/>
      <c r="QWB21" s="163"/>
      <c r="QWC21" s="163"/>
      <c r="QWD21" s="163"/>
      <c r="QWE21" s="163"/>
      <c r="QWF21" s="163"/>
      <c r="QWG21" s="163"/>
      <c r="QWH21" s="163"/>
      <c r="QWI21" s="163"/>
      <c r="QWJ21" s="163"/>
      <c r="QWK21" s="163"/>
      <c r="QWL21" s="163"/>
      <c r="QWM21" s="163"/>
      <c r="QWN21" s="163"/>
      <c r="QWO21" s="163"/>
      <c r="QWP21" s="163"/>
      <c r="QWQ21" s="163"/>
      <c r="QWR21" s="163"/>
      <c r="QWS21" s="163"/>
      <c r="QWT21" s="163"/>
      <c r="QWU21" s="163"/>
      <c r="QWV21" s="163"/>
      <c r="QWW21" s="163"/>
      <c r="QWX21" s="163"/>
      <c r="QWY21" s="163"/>
      <c r="QWZ21" s="163"/>
      <c r="QXA21" s="163"/>
      <c r="QXB21" s="163"/>
      <c r="QXC21" s="163"/>
      <c r="QXD21" s="163"/>
      <c r="QXE21" s="163"/>
      <c r="QXF21" s="163"/>
      <c r="QXG21" s="163"/>
      <c r="QXH21" s="163"/>
      <c r="QXI21" s="163"/>
      <c r="QXJ21" s="163"/>
      <c r="QXK21" s="163"/>
      <c r="QXL21" s="163"/>
      <c r="QXM21" s="163"/>
      <c r="QXN21" s="163"/>
      <c r="QXO21" s="163"/>
      <c r="QXP21" s="163"/>
      <c r="QXQ21" s="163"/>
      <c r="QXR21" s="163"/>
      <c r="QXS21" s="163"/>
      <c r="QXT21" s="163"/>
      <c r="QXU21" s="163"/>
      <c r="QXV21" s="163"/>
      <c r="QXW21" s="163"/>
      <c r="QXX21" s="163"/>
      <c r="QXY21" s="163"/>
      <c r="QXZ21" s="163"/>
      <c r="QYA21" s="163"/>
      <c r="QYB21" s="163"/>
      <c r="QYC21" s="163"/>
      <c r="QYD21" s="163"/>
      <c r="QYE21" s="163"/>
      <c r="QYF21" s="163"/>
      <c r="QYG21" s="163"/>
      <c r="QYH21" s="163"/>
      <c r="QYI21" s="163"/>
      <c r="QYJ21" s="163"/>
      <c r="QYK21" s="163"/>
      <c r="QYL21" s="163"/>
      <c r="QYM21" s="163"/>
      <c r="QYN21" s="163"/>
      <c r="QYO21" s="163"/>
      <c r="QYP21" s="163"/>
      <c r="QYQ21" s="163"/>
      <c r="QYR21" s="163"/>
      <c r="QYS21" s="163"/>
      <c r="QYT21" s="163"/>
      <c r="QYU21" s="163"/>
      <c r="QYV21" s="163"/>
      <c r="QYW21" s="163"/>
      <c r="QYX21" s="163"/>
      <c r="QYY21" s="163"/>
      <c r="QYZ21" s="163"/>
      <c r="QZA21" s="163"/>
      <c r="QZB21" s="163"/>
      <c r="QZC21" s="163"/>
      <c r="QZD21" s="163"/>
      <c r="QZE21" s="163"/>
      <c r="QZF21" s="163"/>
      <c r="QZG21" s="163"/>
      <c r="QZH21" s="163"/>
      <c r="QZI21" s="163"/>
      <c r="QZJ21" s="163"/>
      <c r="QZK21" s="163"/>
      <c r="QZL21" s="163"/>
      <c r="QZM21" s="163"/>
      <c r="QZN21" s="163"/>
      <c r="QZO21" s="163"/>
      <c r="QZP21" s="163"/>
      <c r="QZQ21" s="163"/>
      <c r="QZR21" s="163"/>
      <c r="QZS21" s="163"/>
      <c r="QZT21" s="163"/>
      <c r="QZU21" s="163"/>
      <c r="QZV21" s="163"/>
      <c r="QZW21" s="163"/>
      <c r="QZX21" s="163"/>
      <c r="QZY21" s="163"/>
      <c r="QZZ21" s="163"/>
      <c r="RAA21" s="163"/>
      <c r="RAB21" s="163"/>
      <c r="RAC21" s="163"/>
      <c r="RAD21" s="163"/>
      <c r="RAE21" s="163"/>
      <c r="RAF21" s="163"/>
      <c r="RAG21" s="163"/>
      <c r="RAH21" s="163"/>
      <c r="RAI21" s="163"/>
      <c r="RAJ21" s="163"/>
      <c r="RAK21" s="163"/>
      <c r="RAL21" s="163"/>
      <c r="RAM21" s="163"/>
      <c r="RAN21" s="163"/>
      <c r="RAO21" s="163"/>
      <c r="RAP21" s="163"/>
      <c r="RAQ21" s="163"/>
      <c r="RAR21" s="163"/>
      <c r="RAS21" s="163"/>
      <c r="RAT21" s="163"/>
      <c r="RAU21" s="163"/>
      <c r="RAV21" s="163"/>
      <c r="RAW21" s="163"/>
      <c r="RAX21" s="163"/>
      <c r="RAY21" s="163"/>
      <c r="RAZ21" s="163"/>
      <c r="RBA21" s="163"/>
      <c r="RBB21" s="163"/>
      <c r="RBC21" s="163"/>
      <c r="RBD21" s="163"/>
      <c r="RBE21" s="163"/>
      <c r="RBF21" s="163"/>
      <c r="RBG21" s="163"/>
      <c r="RBH21" s="163"/>
      <c r="RBI21" s="163"/>
      <c r="RBJ21" s="163"/>
      <c r="RBK21" s="163"/>
      <c r="RBL21" s="163"/>
      <c r="RBM21" s="163"/>
      <c r="RBN21" s="163"/>
      <c r="RBO21" s="163"/>
      <c r="RBP21" s="163"/>
      <c r="RBQ21" s="163"/>
      <c r="RBR21" s="163"/>
      <c r="RBS21" s="163"/>
      <c r="RBT21" s="163"/>
      <c r="RBU21" s="163"/>
      <c r="RBV21" s="163"/>
      <c r="RBW21" s="163"/>
      <c r="RBX21" s="163"/>
      <c r="RBY21" s="163"/>
      <c r="RBZ21" s="163"/>
      <c r="RCA21" s="163"/>
      <c r="RCB21" s="163"/>
      <c r="RCC21" s="163"/>
      <c r="RCD21" s="163"/>
      <c r="RCE21" s="163"/>
      <c r="RCF21" s="163"/>
      <c r="RCG21" s="163"/>
      <c r="RCH21" s="163"/>
      <c r="RCI21" s="163"/>
      <c r="RCJ21" s="163"/>
      <c r="RCK21" s="163"/>
      <c r="RCL21" s="163"/>
      <c r="RCM21" s="163"/>
      <c r="RCN21" s="163"/>
      <c r="RCO21" s="163"/>
      <c r="RCP21" s="163"/>
      <c r="RCQ21" s="163"/>
      <c r="RCR21" s="163"/>
      <c r="RCS21" s="163"/>
      <c r="RCT21" s="163"/>
      <c r="RCU21" s="163"/>
      <c r="RCV21" s="163"/>
      <c r="RCW21" s="163"/>
      <c r="RCX21" s="163"/>
      <c r="RCY21" s="163"/>
      <c r="RCZ21" s="163"/>
      <c r="RDA21" s="163"/>
      <c r="RDB21" s="163"/>
      <c r="RDC21" s="163"/>
      <c r="RDD21" s="163"/>
      <c r="RDE21" s="163"/>
      <c r="RDF21" s="163"/>
      <c r="RDG21" s="163"/>
      <c r="RDH21" s="163"/>
      <c r="RDI21" s="163"/>
      <c r="RDJ21" s="163"/>
      <c r="RDK21" s="163"/>
      <c r="RDL21" s="163"/>
      <c r="RDM21" s="163"/>
      <c r="RDN21" s="163"/>
      <c r="RDO21" s="163"/>
      <c r="RDP21" s="163"/>
      <c r="RDQ21" s="163"/>
      <c r="RDR21" s="163"/>
      <c r="RDS21" s="163"/>
      <c r="RDT21" s="163"/>
      <c r="RDU21" s="163"/>
      <c r="RDV21" s="163"/>
      <c r="RDW21" s="163"/>
      <c r="RDX21" s="163"/>
      <c r="RDY21" s="163"/>
      <c r="RDZ21" s="163"/>
      <c r="REA21" s="163"/>
      <c r="REB21" s="163"/>
      <c r="REC21" s="163"/>
      <c r="RED21" s="163"/>
      <c r="REE21" s="163"/>
      <c r="REF21" s="163"/>
      <c r="REG21" s="163"/>
      <c r="REH21" s="163"/>
      <c r="REI21" s="163"/>
      <c r="REJ21" s="163"/>
      <c r="REK21" s="163"/>
      <c r="REL21" s="163"/>
      <c r="REM21" s="163"/>
      <c r="REN21" s="163"/>
      <c r="REO21" s="163"/>
      <c r="REP21" s="163"/>
      <c r="REQ21" s="163"/>
      <c r="RER21" s="163"/>
      <c r="RES21" s="163"/>
      <c r="RET21" s="163"/>
      <c r="REU21" s="163"/>
      <c r="REV21" s="163"/>
      <c r="REW21" s="163"/>
      <c r="REX21" s="163"/>
      <c r="REY21" s="163"/>
      <c r="REZ21" s="163"/>
      <c r="RFA21" s="163"/>
      <c r="RFB21" s="163"/>
      <c r="RFC21" s="163"/>
      <c r="RFD21" s="163"/>
      <c r="RFE21" s="163"/>
      <c r="RFF21" s="163"/>
      <c r="RFG21" s="163"/>
      <c r="RFH21" s="163"/>
      <c r="RFI21" s="163"/>
      <c r="RFJ21" s="163"/>
      <c r="RFK21" s="163"/>
      <c r="RFL21" s="163"/>
      <c r="RFM21" s="163"/>
      <c r="RFN21" s="163"/>
      <c r="RFO21" s="163"/>
      <c r="RFP21" s="163"/>
      <c r="RFQ21" s="163"/>
      <c r="RFR21" s="163"/>
      <c r="RFS21" s="163"/>
      <c r="RFT21" s="163"/>
      <c r="RFU21" s="163"/>
      <c r="RFV21" s="163"/>
      <c r="RFW21" s="163"/>
      <c r="RFX21" s="163"/>
      <c r="RFY21" s="163"/>
      <c r="RFZ21" s="163"/>
      <c r="RGA21" s="163"/>
      <c r="RGB21" s="163"/>
      <c r="RGC21" s="163"/>
      <c r="RGD21" s="163"/>
      <c r="RGE21" s="163"/>
      <c r="RGF21" s="163"/>
      <c r="RGG21" s="163"/>
      <c r="RGH21" s="163"/>
      <c r="RGI21" s="163"/>
      <c r="RGJ21" s="163"/>
      <c r="RGK21" s="163"/>
      <c r="RGL21" s="163"/>
      <c r="RGM21" s="163"/>
      <c r="RGN21" s="163"/>
      <c r="RGO21" s="163"/>
      <c r="RGP21" s="163"/>
      <c r="RGQ21" s="163"/>
      <c r="RGR21" s="163"/>
      <c r="RGS21" s="163"/>
      <c r="RGT21" s="163"/>
      <c r="RGU21" s="163"/>
      <c r="RGV21" s="163"/>
      <c r="RGW21" s="163"/>
      <c r="RGX21" s="163"/>
      <c r="RGY21" s="163"/>
      <c r="RGZ21" s="163"/>
      <c r="RHA21" s="163"/>
      <c r="RHB21" s="163"/>
      <c r="RHC21" s="163"/>
      <c r="RHD21" s="163"/>
      <c r="RHE21" s="163"/>
      <c r="RHF21" s="163"/>
      <c r="RHG21" s="163"/>
      <c r="RHH21" s="163"/>
      <c r="RHI21" s="163"/>
      <c r="RHJ21" s="163"/>
      <c r="RHK21" s="163"/>
      <c r="RHL21" s="163"/>
      <c r="RHM21" s="163"/>
      <c r="RHN21" s="163"/>
      <c r="RHO21" s="163"/>
      <c r="RHP21" s="163"/>
      <c r="RHQ21" s="163"/>
      <c r="RHR21" s="163"/>
      <c r="RHS21" s="163"/>
      <c r="RHT21" s="163"/>
      <c r="RHU21" s="163"/>
      <c r="RHV21" s="163"/>
      <c r="RHW21" s="163"/>
      <c r="RHX21" s="163"/>
      <c r="RHY21" s="163"/>
      <c r="RHZ21" s="163"/>
      <c r="RIA21" s="163"/>
      <c r="RIB21" s="163"/>
      <c r="RIC21" s="163"/>
      <c r="RID21" s="163"/>
      <c r="RIE21" s="163"/>
      <c r="RIF21" s="163"/>
      <c r="RIG21" s="163"/>
      <c r="RIH21" s="163"/>
      <c r="RII21" s="163"/>
      <c r="RIJ21" s="163"/>
      <c r="RIK21" s="163"/>
      <c r="RIL21" s="163"/>
      <c r="RIM21" s="163"/>
      <c r="RIN21" s="163"/>
      <c r="RIO21" s="163"/>
      <c r="RIP21" s="163"/>
      <c r="RIQ21" s="163"/>
      <c r="RIR21" s="163"/>
      <c r="RIS21" s="163"/>
      <c r="RIT21" s="163"/>
      <c r="RIU21" s="163"/>
      <c r="RIV21" s="163"/>
      <c r="RIW21" s="163"/>
      <c r="RIX21" s="163"/>
      <c r="RIY21" s="163"/>
      <c r="RIZ21" s="163"/>
      <c r="RJA21" s="163"/>
      <c r="RJB21" s="163"/>
      <c r="RJC21" s="163"/>
      <c r="RJD21" s="163"/>
      <c r="RJE21" s="163"/>
      <c r="RJF21" s="163"/>
      <c r="RJG21" s="163"/>
      <c r="RJH21" s="163"/>
      <c r="RJI21" s="163"/>
      <c r="RJJ21" s="163"/>
      <c r="RJK21" s="163"/>
      <c r="RJL21" s="163"/>
      <c r="RJM21" s="163"/>
      <c r="RJN21" s="163"/>
      <c r="RJO21" s="163"/>
      <c r="RJP21" s="163"/>
      <c r="RJQ21" s="163"/>
      <c r="RJR21" s="163"/>
      <c r="RJS21" s="163"/>
      <c r="RJT21" s="163"/>
      <c r="RJU21" s="163"/>
      <c r="RJV21" s="163"/>
      <c r="RJW21" s="163"/>
      <c r="RJX21" s="163"/>
      <c r="RJY21" s="163"/>
      <c r="RJZ21" s="163"/>
      <c r="RKA21" s="163"/>
      <c r="RKB21" s="163"/>
      <c r="RKC21" s="163"/>
      <c r="RKD21" s="163"/>
      <c r="RKE21" s="163"/>
      <c r="RKF21" s="163"/>
      <c r="RKG21" s="163"/>
      <c r="RKH21" s="163"/>
      <c r="RKI21" s="163"/>
      <c r="RKJ21" s="163"/>
      <c r="RKK21" s="163"/>
      <c r="RKL21" s="163"/>
      <c r="RKM21" s="163"/>
      <c r="RKN21" s="163"/>
      <c r="RKO21" s="163"/>
      <c r="RKP21" s="163"/>
      <c r="RKQ21" s="163"/>
      <c r="RKR21" s="163"/>
      <c r="RKS21" s="163"/>
      <c r="RKT21" s="163"/>
      <c r="RKU21" s="163"/>
      <c r="RKV21" s="163"/>
      <c r="RKW21" s="163"/>
      <c r="RKX21" s="163"/>
      <c r="RKY21" s="163"/>
      <c r="RKZ21" s="163"/>
      <c r="RLA21" s="163"/>
      <c r="RLB21" s="163"/>
      <c r="RLC21" s="163"/>
      <c r="RLD21" s="163"/>
      <c r="RLE21" s="163"/>
      <c r="RLF21" s="163"/>
      <c r="RLG21" s="163"/>
      <c r="RLH21" s="163"/>
      <c r="RLI21" s="163"/>
      <c r="RLJ21" s="163"/>
      <c r="RLK21" s="163"/>
      <c r="RLL21" s="163"/>
      <c r="RLM21" s="163"/>
      <c r="RLN21" s="163"/>
      <c r="RLO21" s="163"/>
      <c r="RLP21" s="163"/>
      <c r="RLQ21" s="163"/>
      <c r="RLR21" s="163"/>
      <c r="RLS21" s="163"/>
      <c r="RLT21" s="163"/>
      <c r="RLU21" s="163"/>
      <c r="RLV21" s="163"/>
      <c r="RLW21" s="163"/>
      <c r="RLX21" s="163"/>
      <c r="RLY21" s="163"/>
      <c r="RLZ21" s="163"/>
      <c r="RMA21" s="163"/>
      <c r="RMB21" s="163"/>
      <c r="RMC21" s="163"/>
      <c r="RMD21" s="163"/>
      <c r="RME21" s="163"/>
      <c r="RMF21" s="163"/>
      <c r="RMG21" s="163"/>
      <c r="RMH21" s="163"/>
      <c r="RMI21" s="163"/>
      <c r="RMJ21" s="163"/>
      <c r="RMK21" s="163"/>
      <c r="RML21" s="163"/>
      <c r="RMM21" s="163"/>
      <c r="RMN21" s="163"/>
      <c r="RMO21" s="163"/>
      <c r="RMP21" s="163"/>
      <c r="RMQ21" s="163"/>
      <c r="RMR21" s="163"/>
      <c r="RMS21" s="163"/>
      <c r="RMT21" s="163"/>
      <c r="RMU21" s="163"/>
      <c r="RMV21" s="163"/>
      <c r="RMW21" s="163"/>
      <c r="RMX21" s="163"/>
      <c r="RMY21" s="163"/>
      <c r="RMZ21" s="163"/>
      <c r="RNA21" s="163"/>
      <c r="RNB21" s="163"/>
      <c r="RNC21" s="163"/>
      <c r="RND21" s="163"/>
      <c r="RNE21" s="163"/>
      <c r="RNF21" s="163"/>
      <c r="RNG21" s="163"/>
      <c r="RNH21" s="163"/>
      <c r="RNI21" s="163"/>
      <c r="RNJ21" s="163"/>
      <c r="RNK21" s="163"/>
      <c r="RNL21" s="163"/>
      <c r="RNM21" s="163"/>
      <c r="RNN21" s="163"/>
      <c r="RNO21" s="163"/>
      <c r="RNP21" s="163"/>
      <c r="RNQ21" s="163"/>
      <c r="RNR21" s="163"/>
      <c r="RNS21" s="163"/>
      <c r="RNT21" s="163"/>
      <c r="RNU21" s="163"/>
      <c r="RNV21" s="163"/>
      <c r="RNW21" s="163"/>
      <c r="RNX21" s="163"/>
      <c r="RNY21" s="163"/>
      <c r="RNZ21" s="163"/>
      <c r="ROA21" s="163"/>
      <c r="ROB21" s="163"/>
      <c r="ROC21" s="163"/>
      <c r="ROD21" s="163"/>
      <c r="ROE21" s="163"/>
      <c r="ROF21" s="163"/>
      <c r="ROG21" s="163"/>
      <c r="ROH21" s="163"/>
      <c r="ROI21" s="163"/>
      <c r="ROJ21" s="163"/>
      <c r="ROK21" s="163"/>
      <c r="ROL21" s="163"/>
      <c r="ROM21" s="163"/>
      <c r="RON21" s="163"/>
      <c r="ROO21" s="163"/>
      <c r="ROP21" s="163"/>
      <c r="ROQ21" s="163"/>
      <c r="ROR21" s="163"/>
      <c r="ROS21" s="163"/>
      <c r="ROT21" s="163"/>
      <c r="ROU21" s="163"/>
      <c r="ROV21" s="163"/>
      <c r="ROW21" s="163"/>
      <c r="ROX21" s="163"/>
      <c r="ROY21" s="163"/>
      <c r="ROZ21" s="163"/>
      <c r="RPA21" s="163"/>
      <c r="RPB21" s="163"/>
      <c r="RPC21" s="163"/>
      <c r="RPD21" s="163"/>
      <c r="RPE21" s="163"/>
      <c r="RPF21" s="163"/>
      <c r="RPG21" s="163"/>
      <c r="RPH21" s="163"/>
      <c r="RPI21" s="163"/>
      <c r="RPJ21" s="163"/>
      <c r="RPK21" s="163"/>
      <c r="RPL21" s="163"/>
      <c r="RPM21" s="163"/>
      <c r="RPN21" s="163"/>
      <c r="RPO21" s="163"/>
      <c r="RPP21" s="163"/>
      <c r="RPQ21" s="163"/>
      <c r="RPR21" s="163"/>
      <c r="RPS21" s="163"/>
      <c r="RPT21" s="163"/>
      <c r="RPU21" s="163"/>
      <c r="RPV21" s="163"/>
      <c r="RPW21" s="163"/>
      <c r="RPX21" s="163"/>
      <c r="RPY21" s="163"/>
      <c r="RPZ21" s="163"/>
      <c r="RQA21" s="163"/>
      <c r="RQB21" s="163"/>
      <c r="RQC21" s="163"/>
      <c r="RQD21" s="163"/>
      <c r="RQE21" s="163"/>
      <c r="RQF21" s="163"/>
      <c r="RQG21" s="163"/>
      <c r="RQH21" s="163"/>
      <c r="RQI21" s="163"/>
      <c r="RQJ21" s="163"/>
      <c r="RQK21" s="163"/>
      <c r="RQL21" s="163"/>
      <c r="RQM21" s="163"/>
      <c r="RQN21" s="163"/>
      <c r="RQO21" s="163"/>
      <c r="RQP21" s="163"/>
      <c r="RQQ21" s="163"/>
      <c r="RQR21" s="163"/>
      <c r="RQS21" s="163"/>
      <c r="RQT21" s="163"/>
      <c r="RQU21" s="163"/>
      <c r="RQV21" s="163"/>
      <c r="RQW21" s="163"/>
      <c r="RQX21" s="163"/>
      <c r="RQY21" s="163"/>
      <c r="RQZ21" s="163"/>
      <c r="RRA21" s="163"/>
      <c r="RRB21" s="163"/>
      <c r="RRC21" s="163"/>
      <c r="RRD21" s="163"/>
      <c r="RRE21" s="163"/>
      <c r="RRF21" s="163"/>
      <c r="RRG21" s="163"/>
      <c r="RRH21" s="163"/>
      <c r="RRI21" s="163"/>
      <c r="RRJ21" s="163"/>
      <c r="RRK21" s="163"/>
      <c r="RRL21" s="163"/>
      <c r="RRM21" s="163"/>
      <c r="RRN21" s="163"/>
      <c r="RRO21" s="163"/>
      <c r="RRP21" s="163"/>
      <c r="RRQ21" s="163"/>
      <c r="RRR21" s="163"/>
      <c r="RRS21" s="163"/>
      <c r="RRT21" s="163"/>
      <c r="RRU21" s="163"/>
      <c r="RRV21" s="163"/>
      <c r="RRW21" s="163"/>
      <c r="RRX21" s="163"/>
      <c r="RRY21" s="163"/>
      <c r="RRZ21" s="163"/>
      <c r="RSA21" s="163"/>
      <c r="RSB21" s="163"/>
      <c r="RSC21" s="163"/>
      <c r="RSD21" s="163"/>
      <c r="RSE21" s="163"/>
      <c r="RSF21" s="163"/>
      <c r="RSG21" s="163"/>
      <c r="RSH21" s="163"/>
      <c r="RSI21" s="163"/>
      <c r="RSJ21" s="163"/>
      <c r="RSK21" s="163"/>
      <c r="RSL21" s="163"/>
      <c r="RSM21" s="163"/>
      <c r="RSN21" s="163"/>
      <c r="RSO21" s="163"/>
      <c r="RSP21" s="163"/>
      <c r="RSQ21" s="163"/>
      <c r="RSR21" s="163"/>
      <c r="RSS21" s="163"/>
      <c r="RST21" s="163"/>
      <c r="RSU21" s="163"/>
      <c r="RSV21" s="163"/>
      <c r="RSW21" s="163"/>
      <c r="RSX21" s="163"/>
      <c r="RSY21" s="163"/>
      <c r="RSZ21" s="163"/>
      <c r="RTA21" s="163"/>
      <c r="RTB21" s="163"/>
      <c r="RTC21" s="163"/>
      <c r="RTD21" s="163"/>
      <c r="RTE21" s="163"/>
      <c r="RTF21" s="163"/>
      <c r="RTG21" s="163"/>
      <c r="RTH21" s="163"/>
      <c r="RTI21" s="163"/>
      <c r="RTJ21" s="163"/>
      <c r="RTK21" s="163"/>
      <c r="RTL21" s="163"/>
      <c r="RTM21" s="163"/>
      <c r="RTN21" s="163"/>
      <c r="RTO21" s="163"/>
      <c r="RTP21" s="163"/>
      <c r="RTQ21" s="163"/>
      <c r="RTR21" s="163"/>
      <c r="RTS21" s="163"/>
      <c r="RTT21" s="163"/>
      <c r="RTU21" s="163"/>
      <c r="RTV21" s="163"/>
      <c r="RTW21" s="163"/>
      <c r="RTX21" s="163"/>
      <c r="RTY21" s="163"/>
      <c r="RTZ21" s="163"/>
      <c r="RUA21" s="163"/>
      <c r="RUB21" s="163"/>
      <c r="RUC21" s="163"/>
      <c r="RUD21" s="163"/>
      <c r="RUE21" s="163"/>
      <c r="RUF21" s="163"/>
      <c r="RUG21" s="163"/>
      <c r="RUH21" s="163"/>
      <c r="RUI21" s="163"/>
      <c r="RUJ21" s="163"/>
      <c r="RUK21" s="163"/>
      <c r="RUL21" s="163"/>
      <c r="RUM21" s="163"/>
      <c r="RUN21" s="163"/>
      <c r="RUO21" s="163"/>
      <c r="RUP21" s="163"/>
      <c r="RUQ21" s="163"/>
      <c r="RUR21" s="163"/>
      <c r="RUS21" s="163"/>
      <c r="RUT21" s="163"/>
      <c r="RUU21" s="163"/>
      <c r="RUV21" s="163"/>
      <c r="RUW21" s="163"/>
      <c r="RUX21" s="163"/>
      <c r="RUY21" s="163"/>
      <c r="RUZ21" s="163"/>
      <c r="RVA21" s="163"/>
      <c r="RVB21" s="163"/>
      <c r="RVC21" s="163"/>
      <c r="RVD21" s="163"/>
      <c r="RVE21" s="163"/>
      <c r="RVF21" s="163"/>
      <c r="RVG21" s="163"/>
      <c r="RVH21" s="163"/>
      <c r="RVI21" s="163"/>
      <c r="RVJ21" s="163"/>
      <c r="RVK21" s="163"/>
      <c r="RVL21" s="163"/>
      <c r="RVM21" s="163"/>
      <c r="RVN21" s="163"/>
      <c r="RVO21" s="163"/>
      <c r="RVP21" s="163"/>
      <c r="RVQ21" s="163"/>
      <c r="RVR21" s="163"/>
      <c r="RVS21" s="163"/>
      <c r="RVT21" s="163"/>
      <c r="RVU21" s="163"/>
      <c r="RVV21" s="163"/>
      <c r="RVW21" s="163"/>
      <c r="RVX21" s="163"/>
      <c r="RVY21" s="163"/>
      <c r="RVZ21" s="163"/>
      <c r="RWA21" s="163"/>
      <c r="RWB21" s="163"/>
      <c r="RWC21" s="163"/>
      <c r="RWD21" s="163"/>
      <c r="RWE21" s="163"/>
      <c r="RWF21" s="163"/>
      <c r="RWG21" s="163"/>
      <c r="RWH21" s="163"/>
      <c r="RWI21" s="163"/>
      <c r="RWJ21" s="163"/>
      <c r="RWK21" s="163"/>
      <c r="RWL21" s="163"/>
      <c r="RWM21" s="163"/>
      <c r="RWN21" s="163"/>
      <c r="RWO21" s="163"/>
      <c r="RWP21" s="163"/>
      <c r="RWQ21" s="163"/>
      <c r="RWR21" s="163"/>
      <c r="RWS21" s="163"/>
      <c r="RWT21" s="163"/>
      <c r="RWU21" s="163"/>
      <c r="RWV21" s="163"/>
      <c r="RWW21" s="163"/>
      <c r="RWX21" s="163"/>
      <c r="RWY21" s="163"/>
      <c r="RWZ21" s="163"/>
      <c r="RXA21" s="163"/>
      <c r="RXB21" s="163"/>
      <c r="RXC21" s="163"/>
      <c r="RXD21" s="163"/>
      <c r="RXE21" s="163"/>
      <c r="RXF21" s="163"/>
      <c r="RXG21" s="163"/>
      <c r="RXH21" s="163"/>
      <c r="RXI21" s="163"/>
      <c r="RXJ21" s="163"/>
      <c r="RXK21" s="163"/>
      <c r="RXL21" s="163"/>
      <c r="RXM21" s="163"/>
      <c r="RXN21" s="163"/>
      <c r="RXO21" s="163"/>
      <c r="RXP21" s="163"/>
      <c r="RXQ21" s="163"/>
      <c r="RXR21" s="163"/>
      <c r="RXS21" s="163"/>
      <c r="RXT21" s="163"/>
      <c r="RXU21" s="163"/>
      <c r="RXV21" s="163"/>
      <c r="RXW21" s="163"/>
      <c r="RXX21" s="163"/>
      <c r="RXY21" s="163"/>
      <c r="RXZ21" s="163"/>
      <c r="RYA21" s="163"/>
      <c r="RYB21" s="163"/>
      <c r="RYC21" s="163"/>
      <c r="RYD21" s="163"/>
      <c r="RYE21" s="163"/>
      <c r="RYF21" s="163"/>
      <c r="RYG21" s="163"/>
      <c r="RYH21" s="163"/>
      <c r="RYI21" s="163"/>
      <c r="RYJ21" s="163"/>
      <c r="RYK21" s="163"/>
      <c r="RYL21" s="163"/>
      <c r="RYM21" s="163"/>
      <c r="RYN21" s="163"/>
      <c r="RYO21" s="163"/>
      <c r="RYP21" s="163"/>
      <c r="RYQ21" s="163"/>
      <c r="RYR21" s="163"/>
      <c r="RYS21" s="163"/>
      <c r="RYT21" s="163"/>
      <c r="RYU21" s="163"/>
      <c r="RYV21" s="163"/>
      <c r="RYW21" s="163"/>
      <c r="RYX21" s="163"/>
      <c r="RYY21" s="163"/>
      <c r="RYZ21" s="163"/>
      <c r="RZA21" s="163"/>
      <c r="RZB21" s="163"/>
      <c r="RZC21" s="163"/>
      <c r="RZD21" s="163"/>
      <c r="RZE21" s="163"/>
      <c r="RZF21" s="163"/>
      <c r="RZG21" s="163"/>
      <c r="RZH21" s="163"/>
      <c r="RZI21" s="163"/>
      <c r="RZJ21" s="163"/>
      <c r="RZK21" s="163"/>
      <c r="RZL21" s="163"/>
      <c r="RZM21" s="163"/>
      <c r="RZN21" s="163"/>
      <c r="RZO21" s="163"/>
      <c r="RZP21" s="163"/>
      <c r="RZQ21" s="163"/>
      <c r="RZR21" s="163"/>
      <c r="RZS21" s="163"/>
      <c r="RZT21" s="163"/>
      <c r="RZU21" s="163"/>
      <c r="RZV21" s="163"/>
      <c r="RZW21" s="163"/>
      <c r="RZX21" s="163"/>
      <c r="RZY21" s="163"/>
      <c r="RZZ21" s="163"/>
      <c r="SAA21" s="163"/>
      <c r="SAB21" s="163"/>
      <c r="SAC21" s="163"/>
      <c r="SAD21" s="163"/>
      <c r="SAE21" s="163"/>
      <c r="SAF21" s="163"/>
      <c r="SAG21" s="163"/>
      <c r="SAH21" s="163"/>
      <c r="SAI21" s="163"/>
      <c r="SAJ21" s="163"/>
      <c r="SAK21" s="163"/>
      <c r="SAL21" s="163"/>
      <c r="SAM21" s="163"/>
      <c r="SAN21" s="163"/>
      <c r="SAO21" s="163"/>
      <c r="SAP21" s="163"/>
      <c r="SAQ21" s="163"/>
      <c r="SAR21" s="163"/>
      <c r="SAS21" s="163"/>
      <c r="SAT21" s="163"/>
      <c r="SAU21" s="163"/>
      <c r="SAV21" s="163"/>
      <c r="SAW21" s="163"/>
      <c r="SAX21" s="163"/>
      <c r="SAY21" s="163"/>
      <c r="SAZ21" s="163"/>
      <c r="SBA21" s="163"/>
      <c r="SBB21" s="163"/>
      <c r="SBC21" s="163"/>
      <c r="SBD21" s="163"/>
      <c r="SBE21" s="163"/>
      <c r="SBF21" s="163"/>
      <c r="SBG21" s="163"/>
      <c r="SBH21" s="163"/>
      <c r="SBI21" s="163"/>
      <c r="SBJ21" s="163"/>
      <c r="SBK21" s="163"/>
      <c r="SBL21" s="163"/>
      <c r="SBM21" s="163"/>
      <c r="SBN21" s="163"/>
      <c r="SBO21" s="163"/>
      <c r="SBP21" s="163"/>
      <c r="SBQ21" s="163"/>
      <c r="SBR21" s="163"/>
      <c r="SBS21" s="163"/>
      <c r="SBT21" s="163"/>
      <c r="SBU21" s="163"/>
      <c r="SBV21" s="163"/>
      <c r="SBW21" s="163"/>
      <c r="SBX21" s="163"/>
      <c r="SBY21" s="163"/>
      <c r="SBZ21" s="163"/>
      <c r="SCA21" s="163"/>
      <c r="SCB21" s="163"/>
      <c r="SCC21" s="163"/>
      <c r="SCD21" s="163"/>
      <c r="SCE21" s="163"/>
      <c r="SCF21" s="163"/>
      <c r="SCG21" s="163"/>
      <c r="SCH21" s="163"/>
      <c r="SCI21" s="163"/>
      <c r="SCJ21" s="163"/>
      <c r="SCK21" s="163"/>
      <c r="SCL21" s="163"/>
      <c r="SCM21" s="163"/>
      <c r="SCN21" s="163"/>
      <c r="SCO21" s="163"/>
      <c r="SCP21" s="163"/>
      <c r="SCQ21" s="163"/>
      <c r="SCR21" s="163"/>
      <c r="SCS21" s="163"/>
      <c r="SCT21" s="163"/>
      <c r="SCU21" s="163"/>
      <c r="SCV21" s="163"/>
      <c r="SCW21" s="163"/>
      <c r="SCX21" s="163"/>
      <c r="SCY21" s="163"/>
      <c r="SCZ21" s="163"/>
      <c r="SDA21" s="163"/>
      <c r="SDB21" s="163"/>
      <c r="SDC21" s="163"/>
      <c r="SDD21" s="163"/>
      <c r="SDE21" s="163"/>
      <c r="SDF21" s="163"/>
      <c r="SDG21" s="163"/>
      <c r="SDH21" s="163"/>
      <c r="SDI21" s="163"/>
      <c r="SDJ21" s="163"/>
      <c r="SDK21" s="163"/>
      <c r="SDL21" s="163"/>
      <c r="SDM21" s="163"/>
      <c r="SDN21" s="163"/>
      <c r="SDO21" s="163"/>
      <c r="SDP21" s="163"/>
      <c r="SDQ21" s="163"/>
      <c r="SDR21" s="163"/>
      <c r="SDS21" s="163"/>
      <c r="SDT21" s="163"/>
      <c r="SDU21" s="163"/>
      <c r="SDV21" s="163"/>
      <c r="SDW21" s="163"/>
      <c r="SDX21" s="163"/>
      <c r="SDY21" s="163"/>
      <c r="SDZ21" s="163"/>
      <c r="SEA21" s="163"/>
      <c r="SEB21" s="163"/>
      <c r="SEC21" s="163"/>
      <c r="SED21" s="163"/>
      <c r="SEE21" s="163"/>
      <c r="SEF21" s="163"/>
      <c r="SEG21" s="163"/>
      <c r="SEH21" s="163"/>
      <c r="SEI21" s="163"/>
      <c r="SEJ21" s="163"/>
      <c r="SEK21" s="163"/>
      <c r="SEL21" s="163"/>
      <c r="SEM21" s="163"/>
      <c r="SEN21" s="163"/>
      <c r="SEO21" s="163"/>
      <c r="SEP21" s="163"/>
      <c r="SEQ21" s="163"/>
      <c r="SER21" s="163"/>
      <c r="SES21" s="163"/>
      <c r="SET21" s="163"/>
      <c r="SEU21" s="163"/>
      <c r="SEV21" s="163"/>
      <c r="SEW21" s="163"/>
      <c r="SEX21" s="163"/>
      <c r="SEY21" s="163"/>
      <c r="SEZ21" s="163"/>
      <c r="SFA21" s="163"/>
      <c r="SFB21" s="163"/>
      <c r="SFC21" s="163"/>
      <c r="SFD21" s="163"/>
      <c r="SFE21" s="163"/>
      <c r="SFF21" s="163"/>
      <c r="SFG21" s="163"/>
      <c r="SFH21" s="163"/>
      <c r="SFI21" s="163"/>
      <c r="SFJ21" s="163"/>
      <c r="SFK21" s="163"/>
      <c r="SFL21" s="163"/>
      <c r="SFM21" s="163"/>
      <c r="SFN21" s="163"/>
      <c r="SFO21" s="163"/>
      <c r="SFP21" s="163"/>
      <c r="SFQ21" s="163"/>
      <c r="SFR21" s="163"/>
      <c r="SFS21" s="163"/>
      <c r="SFT21" s="163"/>
      <c r="SFU21" s="163"/>
      <c r="SFV21" s="163"/>
      <c r="SFW21" s="163"/>
      <c r="SFX21" s="163"/>
      <c r="SFY21" s="163"/>
      <c r="SFZ21" s="163"/>
      <c r="SGA21" s="163"/>
      <c r="SGB21" s="163"/>
      <c r="SGC21" s="163"/>
      <c r="SGD21" s="163"/>
      <c r="SGE21" s="163"/>
      <c r="SGF21" s="163"/>
      <c r="SGG21" s="163"/>
      <c r="SGH21" s="163"/>
      <c r="SGI21" s="163"/>
      <c r="SGJ21" s="163"/>
      <c r="SGK21" s="163"/>
      <c r="SGL21" s="163"/>
      <c r="SGM21" s="163"/>
      <c r="SGN21" s="163"/>
      <c r="SGO21" s="163"/>
      <c r="SGP21" s="163"/>
      <c r="SGQ21" s="163"/>
      <c r="SGR21" s="163"/>
      <c r="SGS21" s="163"/>
      <c r="SGT21" s="163"/>
      <c r="SGU21" s="163"/>
      <c r="SGV21" s="163"/>
      <c r="SGW21" s="163"/>
      <c r="SGX21" s="163"/>
      <c r="SGY21" s="163"/>
      <c r="SGZ21" s="163"/>
      <c r="SHA21" s="163"/>
      <c r="SHB21" s="163"/>
      <c r="SHC21" s="163"/>
      <c r="SHD21" s="163"/>
      <c r="SHE21" s="163"/>
      <c r="SHF21" s="163"/>
      <c r="SHG21" s="163"/>
      <c r="SHH21" s="163"/>
      <c r="SHI21" s="163"/>
      <c r="SHJ21" s="163"/>
      <c r="SHK21" s="163"/>
      <c r="SHL21" s="163"/>
      <c r="SHM21" s="163"/>
      <c r="SHN21" s="163"/>
      <c r="SHO21" s="163"/>
      <c r="SHP21" s="163"/>
      <c r="SHQ21" s="163"/>
      <c r="SHR21" s="163"/>
      <c r="SHS21" s="163"/>
      <c r="SHT21" s="163"/>
      <c r="SHU21" s="163"/>
      <c r="SHV21" s="163"/>
      <c r="SHW21" s="163"/>
      <c r="SHX21" s="163"/>
      <c r="SHY21" s="163"/>
      <c r="SHZ21" s="163"/>
      <c r="SIA21" s="163"/>
      <c r="SIB21" s="163"/>
      <c r="SIC21" s="163"/>
      <c r="SID21" s="163"/>
      <c r="SIE21" s="163"/>
      <c r="SIF21" s="163"/>
      <c r="SIG21" s="163"/>
      <c r="SIH21" s="163"/>
      <c r="SII21" s="163"/>
      <c r="SIJ21" s="163"/>
      <c r="SIK21" s="163"/>
      <c r="SIL21" s="163"/>
      <c r="SIM21" s="163"/>
      <c r="SIN21" s="163"/>
      <c r="SIO21" s="163"/>
      <c r="SIP21" s="163"/>
      <c r="SIQ21" s="163"/>
      <c r="SIR21" s="163"/>
      <c r="SIS21" s="163"/>
      <c r="SIT21" s="163"/>
      <c r="SIU21" s="163"/>
      <c r="SIV21" s="163"/>
      <c r="SIW21" s="163"/>
      <c r="SIX21" s="163"/>
      <c r="SIY21" s="163"/>
      <c r="SIZ21" s="163"/>
      <c r="SJA21" s="163"/>
      <c r="SJB21" s="163"/>
      <c r="SJC21" s="163"/>
      <c r="SJD21" s="163"/>
      <c r="SJE21" s="163"/>
      <c r="SJF21" s="163"/>
      <c r="SJG21" s="163"/>
      <c r="SJH21" s="163"/>
      <c r="SJI21" s="163"/>
      <c r="SJJ21" s="163"/>
      <c r="SJK21" s="163"/>
      <c r="SJL21" s="163"/>
      <c r="SJM21" s="163"/>
      <c r="SJN21" s="163"/>
      <c r="SJO21" s="163"/>
      <c r="SJP21" s="163"/>
      <c r="SJQ21" s="163"/>
      <c r="SJR21" s="163"/>
      <c r="SJS21" s="163"/>
      <c r="SJT21" s="163"/>
      <c r="SJU21" s="163"/>
      <c r="SJV21" s="163"/>
      <c r="SJW21" s="163"/>
      <c r="SJX21" s="163"/>
      <c r="SJY21" s="163"/>
      <c r="SJZ21" s="163"/>
      <c r="SKA21" s="163"/>
      <c r="SKB21" s="163"/>
      <c r="SKC21" s="163"/>
      <c r="SKD21" s="163"/>
      <c r="SKE21" s="163"/>
      <c r="SKF21" s="163"/>
      <c r="SKG21" s="163"/>
      <c r="SKH21" s="163"/>
      <c r="SKI21" s="163"/>
      <c r="SKJ21" s="163"/>
      <c r="SKK21" s="163"/>
      <c r="SKL21" s="163"/>
      <c r="SKM21" s="163"/>
      <c r="SKN21" s="163"/>
      <c r="SKO21" s="163"/>
      <c r="SKP21" s="163"/>
      <c r="SKQ21" s="163"/>
      <c r="SKR21" s="163"/>
      <c r="SKS21" s="163"/>
      <c r="SKT21" s="163"/>
      <c r="SKU21" s="163"/>
      <c r="SKV21" s="163"/>
      <c r="SKW21" s="163"/>
      <c r="SKX21" s="163"/>
      <c r="SKY21" s="163"/>
      <c r="SKZ21" s="163"/>
      <c r="SLA21" s="163"/>
      <c r="SLB21" s="163"/>
      <c r="SLC21" s="163"/>
      <c r="SLD21" s="163"/>
      <c r="SLE21" s="163"/>
      <c r="SLF21" s="163"/>
      <c r="SLG21" s="163"/>
      <c r="SLH21" s="163"/>
      <c r="SLI21" s="163"/>
      <c r="SLJ21" s="163"/>
      <c r="SLK21" s="163"/>
      <c r="SLL21" s="163"/>
      <c r="SLM21" s="163"/>
      <c r="SLN21" s="163"/>
      <c r="SLO21" s="163"/>
      <c r="SLP21" s="163"/>
      <c r="SLQ21" s="163"/>
      <c r="SLR21" s="163"/>
      <c r="SLS21" s="163"/>
      <c r="SLT21" s="163"/>
      <c r="SLU21" s="163"/>
      <c r="SLV21" s="163"/>
      <c r="SLW21" s="163"/>
      <c r="SLX21" s="163"/>
      <c r="SLY21" s="163"/>
      <c r="SLZ21" s="163"/>
      <c r="SMA21" s="163"/>
      <c r="SMB21" s="163"/>
      <c r="SMC21" s="163"/>
      <c r="SMD21" s="163"/>
      <c r="SME21" s="163"/>
      <c r="SMF21" s="163"/>
      <c r="SMG21" s="163"/>
      <c r="SMH21" s="163"/>
      <c r="SMI21" s="163"/>
      <c r="SMJ21" s="163"/>
      <c r="SMK21" s="163"/>
      <c r="SML21" s="163"/>
      <c r="SMM21" s="163"/>
      <c r="SMN21" s="163"/>
      <c r="SMO21" s="163"/>
      <c r="SMP21" s="163"/>
      <c r="SMQ21" s="163"/>
      <c r="SMR21" s="163"/>
      <c r="SMS21" s="163"/>
      <c r="SMT21" s="163"/>
      <c r="SMU21" s="163"/>
      <c r="SMV21" s="163"/>
      <c r="SMW21" s="163"/>
      <c r="SMX21" s="163"/>
      <c r="SMY21" s="163"/>
      <c r="SMZ21" s="163"/>
      <c r="SNA21" s="163"/>
      <c r="SNB21" s="163"/>
      <c r="SNC21" s="163"/>
      <c r="SND21" s="163"/>
      <c r="SNE21" s="163"/>
      <c r="SNF21" s="163"/>
      <c r="SNG21" s="163"/>
      <c r="SNH21" s="163"/>
      <c r="SNI21" s="163"/>
      <c r="SNJ21" s="163"/>
      <c r="SNK21" s="163"/>
      <c r="SNL21" s="163"/>
      <c r="SNM21" s="163"/>
      <c r="SNN21" s="163"/>
      <c r="SNO21" s="163"/>
      <c r="SNP21" s="163"/>
      <c r="SNQ21" s="163"/>
      <c r="SNR21" s="163"/>
      <c r="SNS21" s="163"/>
      <c r="SNT21" s="163"/>
      <c r="SNU21" s="163"/>
      <c r="SNV21" s="163"/>
      <c r="SNW21" s="163"/>
      <c r="SNX21" s="163"/>
      <c r="SNY21" s="163"/>
      <c r="SNZ21" s="163"/>
      <c r="SOA21" s="163"/>
      <c r="SOB21" s="163"/>
      <c r="SOC21" s="163"/>
      <c r="SOD21" s="163"/>
      <c r="SOE21" s="163"/>
      <c r="SOF21" s="163"/>
      <c r="SOG21" s="163"/>
      <c r="SOH21" s="163"/>
      <c r="SOI21" s="163"/>
      <c r="SOJ21" s="163"/>
      <c r="SOK21" s="163"/>
      <c r="SOL21" s="163"/>
      <c r="SOM21" s="163"/>
      <c r="SON21" s="163"/>
      <c r="SOO21" s="163"/>
      <c r="SOP21" s="163"/>
      <c r="SOQ21" s="163"/>
      <c r="SOR21" s="163"/>
      <c r="SOS21" s="163"/>
      <c r="SOT21" s="163"/>
      <c r="SOU21" s="163"/>
      <c r="SOV21" s="163"/>
      <c r="SOW21" s="163"/>
      <c r="SOX21" s="163"/>
      <c r="SOY21" s="163"/>
      <c r="SOZ21" s="163"/>
      <c r="SPA21" s="163"/>
      <c r="SPB21" s="163"/>
      <c r="SPC21" s="163"/>
      <c r="SPD21" s="163"/>
      <c r="SPE21" s="163"/>
      <c r="SPF21" s="163"/>
      <c r="SPG21" s="163"/>
      <c r="SPH21" s="163"/>
      <c r="SPI21" s="163"/>
      <c r="SPJ21" s="163"/>
      <c r="SPK21" s="163"/>
      <c r="SPL21" s="163"/>
      <c r="SPM21" s="163"/>
      <c r="SPN21" s="163"/>
      <c r="SPO21" s="163"/>
      <c r="SPP21" s="163"/>
      <c r="SPQ21" s="163"/>
      <c r="SPR21" s="163"/>
      <c r="SPS21" s="163"/>
      <c r="SPT21" s="163"/>
      <c r="SPU21" s="163"/>
      <c r="SPV21" s="163"/>
      <c r="SPW21" s="163"/>
      <c r="SPX21" s="163"/>
      <c r="SPY21" s="163"/>
      <c r="SPZ21" s="163"/>
      <c r="SQA21" s="163"/>
      <c r="SQB21" s="163"/>
      <c r="SQC21" s="163"/>
      <c r="SQD21" s="163"/>
      <c r="SQE21" s="163"/>
      <c r="SQF21" s="163"/>
      <c r="SQG21" s="163"/>
      <c r="SQH21" s="163"/>
      <c r="SQI21" s="163"/>
      <c r="SQJ21" s="163"/>
      <c r="SQK21" s="163"/>
      <c r="SQL21" s="163"/>
      <c r="SQM21" s="163"/>
      <c r="SQN21" s="163"/>
      <c r="SQO21" s="163"/>
      <c r="SQP21" s="163"/>
      <c r="SQQ21" s="163"/>
      <c r="SQR21" s="163"/>
      <c r="SQS21" s="163"/>
      <c r="SQT21" s="163"/>
      <c r="SQU21" s="163"/>
      <c r="SQV21" s="163"/>
      <c r="SQW21" s="163"/>
      <c r="SQX21" s="163"/>
      <c r="SQY21" s="163"/>
      <c r="SQZ21" s="163"/>
      <c r="SRA21" s="163"/>
      <c r="SRB21" s="163"/>
      <c r="SRC21" s="163"/>
      <c r="SRD21" s="163"/>
      <c r="SRE21" s="163"/>
      <c r="SRF21" s="163"/>
      <c r="SRG21" s="163"/>
      <c r="SRH21" s="163"/>
      <c r="SRI21" s="163"/>
      <c r="SRJ21" s="163"/>
      <c r="SRK21" s="163"/>
      <c r="SRL21" s="163"/>
      <c r="SRM21" s="163"/>
      <c r="SRN21" s="163"/>
      <c r="SRO21" s="163"/>
      <c r="SRP21" s="163"/>
      <c r="SRQ21" s="163"/>
      <c r="SRR21" s="163"/>
      <c r="SRS21" s="163"/>
      <c r="SRT21" s="163"/>
      <c r="SRU21" s="163"/>
      <c r="SRV21" s="163"/>
      <c r="SRW21" s="163"/>
      <c r="SRX21" s="163"/>
      <c r="SRY21" s="163"/>
      <c r="SRZ21" s="163"/>
      <c r="SSA21" s="163"/>
      <c r="SSB21" s="163"/>
      <c r="SSC21" s="163"/>
      <c r="SSD21" s="163"/>
      <c r="SSE21" s="163"/>
      <c r="SSF21" s="163"/>
      <c r="SSG21" s="163"/>
      <c r="SSH21" s="163"/>
      <c r="SSI21" s="163"/>
      <c r="SSJ21" s="163"/>
      <c r="SSK21" s="163"/>
      <c r="SSL21" s="163"/>
      <c r="SSM21" s="163"/>
      <c r="SSN21" s="163"/>
      <c r="SSO21" s="163"/>
      <c r="SSP21" s="163"/>
      <c r="SSQ21" s="163"/>
      <c r="SSR21" s="163"/>
      <c r="SSS21" s="163"/>
      <c r="SST21" s="163"/>
      <c r="SSU21" s="163"/>
      <c r="SSV21" s="163"/>
      <c r="SSW21" s="163"/>
      <c r="SSX21" s="163"/>
      <c r="SSY21" s="163"/>
      <c r="SSZ21" s="163"/>
      <c r="STA21" s="163"/>
      <c r="STB21" s="163"/>
      <c r="STC21" s="163"/>
      <c r="STD21" s="163"/>
      <c r="STE21" s="163"/>
      <c r="STF21" s="163"/>
      <c r="STG21" s="163"/>
      <c r="STH21" s="163"/>
      <c r="STI21" s="163"/>
      <c r="STJ21" s="163"/>
      <c r="STK21" s="163"/>
      <c r="STL21" s="163"/>
      <c r="STM21" s="163"/>
      <c r="STN21" s="163"/>
      <c r="STO21" s="163"/>
      <c r="STP21" s="163"/>
      <c r="STQ21" s="163"/>
      <c r="STR21" s="163"/>
      <c r="STS21" s="163"/>
      <c r="STT21" s="163"/>
      <c r="STU21" s="163"/>
      <c r="STV21" s="163"/>
      <c r="STW21" s="163"/>
      <c r="STX21" s="163"/>
      <c r="STY21" s="163"/>
      <c r="STZ21" s="163"/>
      <c r="SUA21" s="163"/>
      <c r="SUB21" s="163"/>
      <c r="SUC21" s="163"/>
      <c r="SUD21" s="163"/>
      <c r="SUE21" s="163"/>
      <c r="SUF21" s="163"/>
      <c r="SUG21" s="163"/>
      <c r="SUH21" s="163"/>
      <c r="SUI21" s="163"/>
      <c r="SUJ21" s="163"/>
      <c r="SUK21" s="163"/>
      <c r="SUL21" s="163"/>
      <c r="SUM21" s="163"/>
      <c r="SUN21" s="163"/>
      <c r="SUO21" s="163"/>
      <c r="SUP21" s="163"/>
      <c r="SUQ21" s="163"/>
      <c r="SUR21" s="163"/>
      <c r="SUS21" s="163"/>
      <c r="SUT21" s="163"/>
      <c r="SUU21" s="163"/>
      <c r="SUV21" s="163"/>
      <c r="SUW21" s="163"/>
      <c r="SUX21" s="163"/>
      <c r="SUY21" s="163"/>
      <c r="SUZ21" s="163"/>
      <c r="SVA21" s="163"/>
      <c r="SVB21" s="163"/>
      <c r="SVC21" s="163"/>
      <c r="SVD21" s="163"/>
      <c r="SVE21" s="163"/>
      <c r="SVF21" s="163"/>
      <c r="SVG21" s="163"/>
      <c r="SVH21" s="163"/>
      <c r="SVI21" s="163"/>
      <c r="SVJ21" s="163"/>
      <c r="SVK21" s="163"/>
      <c r="SVL21" s="163"/>
      <c r="SVM21" s="163"/>
      <c r="SVN21" s="163"/>
      <c r="SVO21" s="163"/>
      <c r="SVP21" s="163"/>
      <c r="SVQ21" s="163"/>
      <c r="SVR21" s="163"/>
      <c r="SVS21" s="163"/>
      <c r="SVT21" s="163"/>
      <c r="SVU21" s="163"/>
      <c r="SVV21" s="163"/>
      <c r="SVW21" s="163"/>
      <c r="SVX21" s="163"/>
      <c r="SVY21" s="163"/>
      <c r="SVZ21" s="163"/>
      <c r="SWA21" s="163"/>
      <c r="SWB21" s="163"/>
      <c r="SWC21" s="163"/>
      <c r="SWD21" s="163"/>
      <c r="SWE21" s="163"/>
      <c r="SWF21" s="163"/>
      <c r="SWG21" s="163"/>
      <c r="SWH21" s="163"/>
      <c r="SWI21" s="163"/>
      <c r="SWJ21" s="163"/>
      <c r="SWK21" s="163"/>
      <c r="SWL21" s="163"/>
      <c r="SWM21" s="163"/>
      <c r="SWN21" s="163"/>
      <c r="SWO21" s="163"/>
      <c r="SWP21" s="163"/>
      <c r="SWQ21" s="163"/>
      <c r="SWR21" s="163"/>
      <c r="SWS21" s="163"/>
      <c r="SWT21" s="163"/>
      <c r="SWU21" s="163"/>
      <c r="SWV21" s="163"/>
      <c r="SWW21" s="163"/>
      <c r="SWX21" s="163"/>
      <c r="SWY21" s="163"/>
      <c r="SWZ21" s="163"/>
      <c r="SXA21" s="163"/>
      <c r="SXB21" s="163"/>
      <c r="SXC21" s="163"/>
      <c r="SXD21" s="163"/>
      <c r="SXE21" s="163"/>
      <c r="SXF21" s="163"/>
      <c r="SXG21" s="163"/>
      <c r="SXH21" s="163"/>
      <c r="SXI21" s="163"/>
      <c r="SXJ21" s="163"/>
      <c r="SXK21" s="163"/>
      <c r="SXL21" s="163"/>
      <c r="SXM21" s="163"/>
      <c r="SXN21" s="163"/>
      <c r="SXO21" s="163"/>
      <c r="SXP21" s="163"/>
      <c r="SXQ21" s="163"/>
      <c r="SXR21" s="163"/>
      <c r="SXS21" s="163"/>
      <c r="SXT21" s="163"/>
      <c r="SXU21" s="163"/>
      <c r="SXV21" s="163"/>
      <c r="SXW21" s="163"/>
      <c r="SXX21" s="163"/>
      <c r="SXY21" s="163"/>
      <c r="SXZ21" s="163"/>
      <c r="SYA21" s="163"/>
      <c r="SYB21" s="163"/>
      <c r="SYC21" s="163"/>
      <c r="SYD21" s="163"/>
      <c r="SYE21" s="163"/>
      <c r="SYF21" s="163"/>
      <c r="SYG21" s="163"/>
      <c r="SYH21" s="163"/>
      <c r="SYI21" s="163"/>
      <c r="SYJ21" s="163"/>
      <c r="SYK21" s="163"/>
      <c r="SYL21" s="163"/>
      <c r="SYM21" s="163"/>
      <c r="SYN21" s="163"/>
      <c r="SYO21" s="163"/>
      <c r="SYP21" s="163"/>
      <c r="SYQ21" s="163"/>
      <c r="SYR21" s="163"/>
      <c r="SYS21" s="163"/>
      <c r="SYT21" s="163"/>
      <c r="SYU21" s="163"/>
      <c r="SYV21" s="163"/>
      <c r="SYW21" s="163"/>
      <c r="SYX21" s="163"/>
      <c r="SYY21" s="163"/>
      <c r="SYZ21" s="163"/>
      <c r="SZA21" s="163"/>
      <c r="SZB21" s="163"/>
      <c r="SZC21" s="163"/>
      <c r="SZD21" s="163"/>
      <c r="SZE21" s="163"/>
      <c r="SZF21" s="163"/>
      <c r="SZG21" s="163"/>
      <c r="SZH21" s="163"/>
      <c r="SZI21" s="163"/>
      <c r="SZJ21" s="163"/>
      <c r="SZK21" s="163"/>
      <c r="SZL21" s="163"/>
      <c r="SZM21" s="163"/>
      <c r="SZN21" s="163"/>
      <c r="SZO21" s="163"/>
      <c r="SZP21" s="163"/>
      <c r="SZQ21" s="163"/>
      <c r="SZR21" s="163"/>
      <c r="SZS21" s="163"/>
      <c r="SZT21" s="163"/>
      <c r="SZU21" s="163"/>
      <c r="SZV21" s="163"/>
      <c r="SZW21" s="163"/>
      <c r="SZX21" s="163"/>
      <c r="SZY21" s="163"/>
      <c r="SZZ21" s="163"/>
      <c r="TAA21" s="163"/>
      <c r="TAB21" s="163"/>
      <c r="TAC21" s="163"/>
      <c r="TAD21" s="163"/>
      <c r="TAE21" s="163"/>
      <c r="TAF21" s="163"/>
      <c r="TAG21" s="163"/>
      <c r="TAH21" s="163"/>
      <c r="TAI21" s="163"/>
      <c r="TAJ21" s="163"/>
      <c r="TAK21" s="163"/>
      <c r="TAL21" s="163"/>
      <c r="TAM21" s="163"/>
      <c r="TAN21" s="163"/>
      <c r="TAO21" s="163"/>
      <c r="TAP21" s="163"/>
      <c r="TAQ21" s="163"/>
      <c r="TAR21" s="163"/>
      <c r="TAS21" s="163"/>
      <c r="TAT21" s="163"/>
      <c r="TAU21" s="163"/>
      <c r="TAV21" s="163"/>
      <c r="TAW21" s="163"/>
      <c r="TAX21" s="163"/>
      <c r="TAY21" s="163"/>
      <c r="TAZ21" s="163"/>
      <c r="TBA21" s="163"/>
      <c r="TBB21" s="163"/>
      <c r="TBC21" s="163"/>
      <c r="TBD21" s="163"/>
      <c r="TBE21" s="163"/>
      <c r="TBF21" s="163"/>
      <c r="TBG21" s="163"/>
      <c r="TBH21" s="163"/>
      <c r="TBI21" s="163"/>
      <c r="TBJ21" s="163"/>
      <c r="TBK21" s="163"/>
      <c r="TBL21" s="163"/>
      <c r="TBM21" s="163"/>
      <c r="TBN21" s="163"/>
      <c r="TBO21" s="163"/>
      <c r="TBP21" s="163"/>
      <c r="TBQ21" s="163"/>
      <c r="TBR21" s="163"/>
      <c r="TBS21" s="163"/>
      <c r="TBT21" s="163"/>
      <c r="TBU21" s="163"/>
      <c r="TBV21" s="163"/>
      <c r="TBW21" s="163"/>
      <c r="TBX21" s="163"/>
      <c r="TBY21" s="163"/>
      <c r="TBZ21" s="163"/>
      <c r="TCA21" s="163"/>
      <c r="TCB21" s="163"/>
      <c r="TCC21" s="163"/>
      <c r="TCD21" s="163"/>
      <c r="TCE21" s="163"/>
      <c r="TCF21" s="163"/>
      <c r="TCG21" s="163"/>
      <c r="TCH21" s="163"/>
      <c r="TCI21" s="163"/>
      <c r="TCJ21" s="163"/>
      <c r="TCK21" s="163"/>
      <c r="TCL21" s="163"/>
      <c r="TCM21" s="163"/>
      <c r="TCN21" s="163"/>
      <c r="TCO21" s="163"/>
      <c r="TCP21" s="163"/>
      <c r="TCQ21" s="163"/>
      <c r="TCR21" s="163"/>
      <c r="TCS21" s="163"/>
      <c r="TCT21" s="163"/>
      <c r="TCU21" s="163"/>
      <c r="TCV21" s="163"/>
      <c r="TCW21" s="163"/>
      <c r="TCX21" s="163"/>
      <c r="TCY21" s="163"/>
      <c r="TCZ21" s="163"/>
      <c r="TDA21" s="163"/>
      <c r="TDB21" s="163"/>
      <c r="TDC21" s="163"/>
      <c r="TDD21" s="163"/>
      <c r="TDE21" s="163"/>
      <c r="TDF21" s="163"/>
      <c r="TDG21" s="163"/>
      <c r="TDH21" s="163"/>
      <c r="TDI21" s="163"/>
      <c r="TDJ21" s="163"/>
      <c r="TDK21" s="163"/>
      <c r="TDL21" s="163"/>
      <c r="TDM21" s="163"/>
      <c r="TDN21" s="163"/>
      <c r="TDO21" s="163"/>
      <c r="TDP21" s="163"/>
      <c r="TDQ21" s="163"/>
      <c r="TDR21" s="163"/>
      <c r="TDS21" s="163"/>
      <c r="TDT21" s="163"/>
      <c r="TDU21" s="163"/>
      <c r="TDV21" s="163"/>
      <c r="TDW21" s="163"/>
      <c r="TDX21" s="163"/>
      <c r="TDY21" s="163"/>
      <c r="TDZ21" s="163"/>
      <c r="TEA21" s="163"/>
      <c r="TEB21" s="163"/>
      <c r="TEC21" s="163"/>
      <c r="TED21" s="163"/>
      <c r="TEE21" s="163"/>
      <c r="TEF21" s="163"/>
      <c r="TEG21" s="163"/>
      <c r="TEH21" s="163"/>
      <c r="TEI21" s="163"/>
      <c r="TEJ21" s="163"/>
      <c r="TEK21" s="163"/>
      <c r="TEL21" s="163"/>
      <c r="TEM21" s="163"/>
      <c r="TEN21" s="163"/>
      <c r="TEO21" s="163"/>
      <c r="TEP21" s="163"/>
      <c r="TEQ21" s="163"/>
      <c r="TER21" s="163"/>
      <c r="TES21" s="163"/>
      <c r="TET21" s="163"/>
      <c r="TEU21" s="163"/>
      <c r="TEV21" s="163"/>
      <c r="TEW21" s="163"/>
      <c r="TEX21" s="163"/>
      <c r="TEY21" s="163"/>
      <c r="TEZ21" s="163"/>
      <c r="TFA21" s="163"/>
      <c r="TFB21" s="163"/>
      <c r="TFC21" s="163"/>
      <c r="TFD21" s="163"/>
      <c r="TFE21" s="163"/>
      <c r="TFF21" s="163"/>
      <c r="TFG21" s="163"/>
      <c r="TFH21" s="163"/>
      <c r="TFI21" s="163"/>
      <c r="TFJ21" s="163"/>
      <c r="TFK21" s="163"/>
      <c r="TFL21" s="163"/>
      <c r="TFM21" s="163"/>
      <c r="TFN21" s="163"/>
      <c r="TFO21" s="163"/>
      <c r="TFP21" s="163"/>
      <c r="TFQ21" s="163"/>
      <c r="TFR21" s="163"/>
      <c r="TFS21" s="163"/>
      <c r="TFT21" s="163"/>
      <c r="TFU21" s="163"/>
      <c r="TFV21" s="163"/>
      <c r="TFW21" s="163"/>
      <c r="TFX21" s="163"/>
      <c r="TFY21" s="163"/>
      <c r="TFZ21" s="163"/>
      <c r="TGA21" s="163"/>
      <c r="TGB21" s="163"/>
      <c r="TGC21" s="163"/>
      <c r="TGD21" s="163"/>
      <c r="TGE21" s="163"/>
      <c r="TGF21" s="163"/>
      <c r="TGG21" s="163"/>
      <c r="TGH21" s="163"/>
      <c r="TGI21" s="163"/>
      <c r="TGJ21" s="163"/>
      <c r="TGK21" s="163"/>
      <c r="TGL21" s="163"/>
      <c r="TGM21" s="163"/>
      <c r="TGN21" s="163"/>
      <c r="TGO21" s="163"/>
      <c r="TGP21" s="163"/>
      <c r="TGQ21" s="163"/>
      <c r="TGR21" s="163"/>
      <c r="TGS21" s="163"/>
      <c r="TGT21" s="163"/>
      <c r="TGU21" s="163"/>
      <c r="TGV21" s="163"/>
      <c r="TGW21" s="163"/>
      <c r="TGX21" s="163"/>
      <c r="TGY21" s="163"/>
      <c r="TGZ21" s="163"/>
      <c r="THA21" s="163"/>
      <c r="THB21" s="163"/>
      <c r="THC21" s="163"/>
      <c r="THD21" s="163"/>
      <c r="THE21" s="163"/>
      <c r="THF21" s="163"/>
      <c r="THG21" s="163"/>
      <c r="THH21" s="163"/>
      <c r="THI21" s="163"/>
      <c r="THJ21" s="163"/>
      <c r="THK21" s="163"/>
      <c r="THL21" s="163"/>
      <c r="THM21" s="163"/>
      <c r="THN21" s="163"/>
      <c r="THO21" s="163"/>
      <c r="THP21" s="163"/>
      <c r="THQ21" s="163"/>
      <c r="THR21" s="163"/>
      <c r="THS21" s="163"/>
      <c r="THT21" s="163"/>
      <c r="THU21" s="163"/>
      <c r="THV21" s="163"/>
      <c r="THW21" s="163"/>
      <c r="THX21" s="163"/>
      <c r="THY21" s="163"/>
      <c r="THZ21" s="163"/>
      <c r="TIA21" s="163"/>
      <c r="TIB21" s="163"/>
      <c r="TIC21" s="163"/>
      <c r="TID21" s="163"/>
      <c r="TIE21" s="163"/>
      <c r="TIF21" s="163"/>
      <c r="TIG21" s="163"/>
      <c r="TIH21" s="163"/>
      <c r="TII21" s="163"/>
      <c r="TIJ21" s="163"/>
      <c r="TIK21" s="163"/>
      <c r="TIL21" s="163"/>
      <c r="TIM21" s="163"/>
      <c r="TIN21" s="163"/>
      <c r="TIO21" s="163"/>
      <c r="TIP21" s="163"/>
      <c r="TIQ21" s="163"/>
      <c r="TIR21" s="163"/>
      <c r="TIS21" s="163"/>
      <c r="TIT21" s="163"/>
      <c r="TIU21" s="163"/>
      <c r="TIV21" s="163"/>
      <c r="TIW21" s="163"/>
      <c r="TIX21" s="163"/>
      <c r="TIY21" s="163"/>
      <c r="TIZ21" s="163"/>
      <c r="TJA21" s="163"/>
      <c r="TJB21" s="163"/>
      <c r="TJC21" s="163"/>
      <c r="TJD21" s="163"/>
      <c r="TJE21" s="163"/>
      <c r="TJF21" s="163"/>
      <c r="TJG21" s="163"/>
      <c r="TJH21" s="163"/>
      <c r="TJI21" s="163"/>
      <c r="TJJ21" s="163"/>
      <c r="TJK21" s="163"/>
      <c r="TJL21" s="163"/>
      <c r="TJM21" s="163"/>
      <c r="TJN21" s="163"/>
      <c r="TJO21" s="163"/>
      <c r="TJP21" s="163"/>
      <c r="TJQ21" s="163"/>
      <c r="TJR21" s="163"/>
      <c r="TJS21" s="163"/>
      <c r="TJT21" s="163"/>
      <c r="TJU21" s="163"/>
      <c r="TJV21" s="163"/>
      <c r="TJW21" s="163"/>
      <c r="TJX21" s="163"/>
      <c r="TJY21" s="163"/>
      <c r="TJZ21" s="163"/>
      <c r="TKA21" s="163"/>
      <c r="TKB21" s="163"/>
      <c r="TKC21" s="163"/>
      <c r="TKD21" s="163"/>
      <c r="TKE21" s="163"/>
      <c r="TKF21" s="163"/>
      <c r="TKG21" s="163"/>
      <c r="TKH21" s="163"/>
      <c r="TKI21" s="163"/>
      <c r="TKJ21" s="163"/>
      <c r="TKK21" s="163"/>
      <c r="TKL21" s="163"/>
      <c r="TKM21" s="163"/>
      <c r="TKN21" s="163"/>
      <c r="TKO21" s="163"/>
      <c r="TKP21" s="163"/>
      <c r="TKQ21" s="163"/>
      <c r="TKR21" s="163"/>
      <c r="TKS21" s="163"/>
      <c r="TKT21" s="163"/>
      <c r="TKU21" s="163"/>
      <c r="TKV21" s="163"/>
      <c r="TKW21" s="163"/>
      <c r="TKX21" s="163"/>
      <c r="TKY21" s="163"/>
      <c r="TKZ21" s="163"/>
      <c r="TLA21" s="163"/>
      <c r="TLB21" s="163"/>
      <c r="TLC21" s="163"/>
      <c r="TLD21" s="163"/>
      <c r="TLE21" s="163"/>
      <c r="TLF21" s="163"/>
      <c r="TLG21" s="163"/>
      <c r="TLH21" s="163"/>
      <c r="TLI21" s="163"/>
      <c r="TLJ21" s="163"/>
      <c r="TLK21" s="163"/>
      <c r="TLL21" s="163"/>
      <c r="TLM21" s="163"/>
      <c r="TLN21" s="163"/>
      <c r="TLO21" s="163"/>
      <c r="TLP21" s="163"/>
      <c r="TLQ21" s="163"/>
      <c r="TLR21" s="163"/>
      <c r="TLS21" s="163"/>
      <c r="TLT21" s="163"/>
      <c r="TLU21" s="163"/>
      <c r="TLV21" s="163"/>
      <c r="TLW21" s="163"/>
      <c r="TLX21" s="163"/>
      <c r="TLY21" s="163"/>
      <c r="TLZ21" s="163"/>
      <c r="TMA21" s="163"/>
      <c r="TMB21" s="163"/>
      <c r="TMC21" s="163"/>
      <c r="TMD21" s="163"/>
      <c r="TME21" s="163"/>
      <c r="TMF21" s="163"/>
      <c r="TMG21" s="163"/>
      <c r="TMH21" s="163"/>
      <c r="TMI21" s="163"/>
      <c r="TMJ21" s="163"/>
      <c r="TMK21" s="163"/>
      <c r="TML21" s="163"/>
      <c r="TMM21" s="163"/>
      <c r="TMN21" s="163"/>
      <c r="TMO21" s="163"/>
      <c r="TMP21" s="163"/>
      <c r="TMQ21" s="163"/>
      <c r="TMR21" s="163"/>
      <c r="TMS21" s="163"/>
      <c r="TMT21" s="163"/>
      <c r="TMU21" s="163"/>
      <c r="TMV21" s="163"/>
      <c r="TMW21" s="163"/>
      <c r="TMX21" s="163"/>
      <c r="TMY21" s="163"/>
      <c r="TMZ21" s="163"/>
      <c r="TNA21" s="163"/>
      <c r="TNB21" s="163"/>
      <c r="TNC21" s="163"/>
      <c r="TND21" s="163"/>
      <c r="TNE21" s="163"/>
      <c r="TNF21" s="163"/>
      <c r="TNG21" s="163"/>
      <c r="TNH21" s="163"/>
      <c r="TNI21" s="163"/>
      <c r="TNJ21" s="163"/>
      <c r="TNK21" s="163"/>
      <c r="TNL21" s="163"/>
      <c r="TNM21" s="163"/>
      <c r="TNN21" s="163"/>
      <c r="TNO21" s="163"/>
      <c r="TNP21" s="163"/>
      <c r="TNQ21" s="163"/>
      <c r="TNR21" s="163"/>
      <c r="TNS21" s="163"/>
      <c r="TNT21" s="163"/>
      <c r="TNU21" s="163"/>
      <c r="TNV21" s="163"/>
      <c r="TNW21" s="163"/>
      <c r="TNX21" s="163"/>
      <c r="TNY21" s="163"/>
      <c r="TNZ21" s="163"/>
      <c r="TOA21" s="163"/>
      <c r="TOB21" s="163"/>
      <c r="TOC21" s="163"/>
      <c r="TOD21" s="163"/>
      <c r="TOE21" s="163"/>
      <c r="TOF21" s="163"/>
      <c r="TOG21" s="163"/>
      <c r="TOH21" s="163"/>
      <c r="TOI21" s="163"/>
      <c r="TOJ21" s="163"/>
      <c r="TOK21" s="163"/>
      <c r="TOL21" s="163"/>
      <c r="TOM21" s="163"/>
      <c r="TON21" s="163"/>
      <c r="TOO21" s="163"/>
      <c r="TOP21" s="163"/>
      <c r="TOQ21" s="163"/>
      <c r="TOR21" s="163"/>
      <c r="TOS21" s="163"/>
      <c r="TOT21" s="163"/>
      <c r="TOU21" s="163"/>
      <c r="TOV21" s="163"/>
      <c r="TOW21" s="163"/>
      <c r="TOX21" s="163"/>
      <c r="TOY21" s="163"/>
      <c r="TOZ21" s="163"/>
      <c r="TPA21" s="163"/>
      <c r="TPB21" s="163"/>
      <c r="TPC21" s="163"/>
      <c r="TPD21" s="163"/>
      <c r="TPE21" s="163"/>
      <c r="TPF21" s="163"/>
      <c r="TPG21" s="163"/>
      <c r="TPH21" s="163"/>
      <c r="TPI21" s="163"/>
      <c r="TPJ21" s="163"/>
      <c r="TPK21" s="163"/>
      <c r="TPL21" s="163"/>
      <c r="TPM21" s="163"/>
      <c r="TPN21" s="163"/>
      <c r="TPO21" s="163"/>
      <c r="TPP21" s="163"/>
      <c r="TPQ21" s="163"/>
      <c r="TPR21" s="163"/>
      <c r="TPS21" s="163"/>
      <c r="TPT21" s="163"/>
      <c r="TPU21" s="163"/>
      <c r="TPV21" s="163"/>
      <c r="TPW21" s="163"/>
      <c r="TPX21" s="163"/>
      <c r="TPY21" s="163"/>
      <c r="TPZ21" s="163"/>
      <c r="TQA21" s="163"/>
      <c r="TQB21" s="163"/>
      <c r="TQC21" s="163"/>
      <c r="TQD21" s="163"/>
      <c r="TQE21" s="163"/>
      <c r="TQF21" s="163"/>
      <c r="TQG21" s="163"/>
      <c r="TQH21" s="163"/>
      <c r="TQI21" s="163"/>
      <c r="TQJ21" s="163"/>
      <c r="TQK21" s="163"/>
      <c r="TQL21" s="163"/>
      <c r="TQM21" s="163"/>
      <c r="TQN21" s="163"/>
      <c r="TQO21" s="163"/>
      <c r="TQP21" s="163"/>
      <c r="TQQ21" s="163"/>
      <c r="TQR21" s="163"/>
      <c r="TQS21" s="163"/>
      <c r="TQT21" s="163"/>
      <c r="TQU21" s="163"/>
      <c r="TQV21" s="163"/>
      <c r="TQW21" s="163"/>
      <c r="TQX21" s="163"/>
      <c r="TQY21" s="163"/>
      <c r="TQZ21" s="163"/>
      <c r="TRA21" s="163"/>
      <c r="TRB21" s="163"/>
      <c r="TRC21" s="163"/>
      <c r="TRD21" s="163"/>
      <c r="TRE21" s="163"/>
      <c r="TRF21" s="163"/>
      <c r="TRG21" s="163"/>
      <c r="TRH21" s="163"/>
      <c r="TRI21" s="163"/>
      <c r="TRJ21" s="163"/>
      <c r="TRK21" s="163"/>
      <c r="TRL21" s="163"/>
      <c r="TRM21" s="163"/>
      <c r="TRN21" s="163"/>
      <c r="TRO21" s="163"/>
      <c r="TRP21" s="163"/>
      <c r="TRQ21" s="163"/>
      <c r="TRR21" s="163"/>
      <c r="TRS21" s="163"/>
      <c r="TRT21" s="163"/>
      <c r="TRU21" s="163"/>
      <c r="TRV21" s="163"/>
      <c r="TRW21" s="163"/>
      <c r="TRX21" s="163"/>
      <c r="TRY21" s="163"/>
      <c r="TRZ21" s="163"/>
      <c r="TSA21" s="163"/>
      <c r="TSB21" s="163"/>
      <c r="TSC21" s="163"/>
      <c r="TSD21" s="163"/>
      <c r="TSE21" s="163"/>
      <c r="TSF21" s="163"/>
      <c r="TSG21" s="163"/>
      <c r="TSH21" s="163"/>
      <c r="TSI21" s="163"/>
      <c r="TSJ21" s="163"/>
      <c r="TSK21" s="163"/>
      <c r="TSL21" s="163"/>
      <c r="TSM21" s="163"/>
      <c r="TSN21" s="163"/>
      <c r="TSO21" s="163"/>
      <c r="TSP21" s="163"/>
      <c r="TSQ21" s="163"/>
      <c r="TSR21" s="163"/>
      <c r="TSS21" s="163"/>
      <c r="TST21" s="163"/>
      <c r="TSU21" s="163"/>
      <c r="TSV21" s="163"/>
      <c r="TSW21" s="163"/>
      <c r="TSX21" s="163"/>
      <c r="TSY21" s="163"/>
      <c r="TSZ21" s="163"/>
      <c r="TTA21" s="163"/>
      <c r="TTB21" s="163"/>
      <c r="TTC21" s="163"/>
      <c r="TTD21" s="163"/>
      <c r="TTE21" s="163"/>
      <c r="TTF21" s="163"/>
      <c r="TTG21" s="163"/>
      <c r="TTH21" s="163"/>
      <c r="TTI21" s="163"/>
      <c r="TTJ21" s="163"/>
      <c r="TTK21" s="163"/>
      <c r="TTL21" s="163"/>
      <c r="TTM21" s="163"/>
      <c r="TTN21" s="163"/>
      <c r="TTO21" s="163"/>
      <c r="TTP21" s="163"/>
      <c r="TTQ21" s="163"/>
      <c r="TTR21" s="163"/>
      <c r="TTS21" s="163"/>
      <c r="TTT21" s="163"/>
      <c r="TTU21" s="163"/>
      <c r="TTV21" s="163"/>
      <c r="TTW21" s="163"/>
      <c r="TTX21" s="163"/>
      <c r="TTY21" s="163"/>
      <c r="TTZ21" s="163"/>
      <c r="TUA21" s="163"/>
      <c r="TUB21" s="163"/>
      <c r="TUC21" s="163"/>
      <c r="TUD21" s="163"/>
      <c r="TUE21" s="163"/>
      <c r="TUF21" s="163"/>
      <c r="TUG21" s="163"/>
      <c r="TUH21" s="163"/>
      <c r="TUI21" s="163"/>
      <c r="TUJ21" s="163"/>
      <c r="TUK21" s="163"/>
      <c r="TUL21" s="163"/>
      <c r="TUM21" s="163"/>
      <c r="TUN21" s="163"/>
      <c r="TUO21" s="163"/>
      <c r="TUP21" s="163"/>
      <c r="TUQ21" s="163"/>
      <c r="TUR21" s="163"/>
      <c r="TUS21" s="163"/>
      <c r="TUT21" s="163"/>
      <c r="TUU21" s="163"/>
      <c r="TUV21" s="163"/>
      <c r="TUW21" s="163"/>
      <c r="TUX21" s="163"/>
      <c r="TUY21" s="163"/>
      <c r="TUZ21" s="163"/>
      <c r="TVA21" s="163"/>
      <c r="TVB21" s="163"/>
      <c r="TVC21" s="163"/>
      <c r="TVD21" s="163"/>
      <c r="TVE21" s="163"/>
      <c r="TVF21" s="163"/>
      <c r="TVG21" s="163"/>
      <c r="TVH21" s="163"/>
      <c r="TVI21" s="163"/>
      <c r="TVJ21" s="163"/>
      <c r="TVK21" s="163"/>
      <c r="TVL21" s="163"/>
      <c r="TVM21" s="163"/>
      <c r="TVN21" s="163"/>
      <c r="TVO21" s="163"/>
      <c r="TVP21" s="163"/>
      <c r="TVQ21" s="163"/>
      <c r="TVR21" s="163"/>
      <c r="TVS21" s="163"/>
      <c r="TVT21" s="163"/>
      <c r="TVU21" s="163"/>
      <c r="TVV21" s="163"/>
      <c r="TVW21" s="163"/>
      <c r="TVX21" s="163"/>
      <c r="TVY21" s="163"/>
      <c r="TVZ21" s="163"/>
      <c r="TWA21" s="163"/>
      <c r="TWB21" s="163"/>
      <c r="TWC21" s="163"/>
      <c r="TWD21" s="163"/>
      <c r="TWE21" s="163"/>
      <c r="TWF21" s="163"/>
      <c r="TWG21" s="163"/>
      <c r="TWH21" s="163"/>
      <c r="TWI21" s="163"/>
      <c r="TWJ21" s="163"/>
      <c r="TWK21" s="163"/>
      <c r="TWL21" s="163"/>
      <c r="TWM21" s="163"/>
      <c r="TWN21" s="163"/>
      <c r="TWO21" s="163"/>
      <c r="TWP21" s="163"/>
      <c r="TWQ21" s="163"/>
      <c r="TWR21" s="163"/>
      <c r="TWS21" s="163"/>
      <c r="TWT21" s="163"/>
      <c r="TWU21" s="163"/>
      <c r="TWV21" s="163"/>
      <c r="TWW21" s="163"/>
      <c r="TWX21" s="163"/>
      <c r="TWY21" s="163"/>
      <c r="TWZ21" s="163"/>
      <c r="TXA21" s="163"/>
      <c r="TXB21" s="163"/>
      <c r="TXC21" s="163"/>
      <c r="TXD21" s="163"/>
      <c r="TXE21" s="163"/>
      <c r="TXF21" s="163"/>
      <c r="TXG21" s="163"/>
      <c r="TXH21" s="163"/>
      <c r="TXI21" s="163"/>
      <c r="TXJ21" s="163"/>
      <c r="TXK21" s="163"/>
      <c r="TXL21" s="163"/>
      <c r="TXM21" s="163"/>
      <c r="TXN21" s="163"/>
      <c r="TXO21" s="163"/>
      <c r="TXP21" s="163"/>
      <c r="TXQ21" s="163"/>
      <c r="TXR21" s="163"/>
      <c r="TXS21" s="163"/>
      <c r="TXT21" s="163"/>
      <c r="TXU21" s="163"/>
      <c r="TXV21" s="163"/>
      <c r="TXW21" s="163"/>
      <c r="TXX21" s="163"/>
      <c r="TXY21" s="163"/>
      <c r="TXZ21" s="163"/>
      <c r="TYA21" s="163"/>
      <c r="TYB21" s="163"/>
      <c r="TYC21" s="163"/>
      <c r="TYD21" s="163"/>
      <c r="TYE21" s="163"/>
      <c r="TYF21" s="163"/>
      <c r="TYG21" s="163"/>
      <c r="TYH21" s="163"/>
      <c r="TYI21" s="163"/>
      <c r="TYJ21" s="163"/>
      <c r="TYK21" s="163"/>
      <c r="TYL21" s="163"/>
      <c r="TYM21" s="163"/>
      <c r="TYN21" s="163"/>
      <c r="TYO21" s="163"/>
      <c r="TYP21" s="163"/>
      <c r="TYQ21" s="163"/>
      <c r="TYR21" s="163"/>
      <c r="TYS21" s="163"/>
      <c r="TYT21" s="163"/>
      <c r="TYU21" s="163"/>
      <c r="TYV21" s="163"/>
      <c r="TYW21" s="163"/>
      <c r="TYX21" s="163"/>
      <c r="TYY21" s="163"/>
      <c r="TYZ21" s="163"/>
      <c r="TZA21" s="163"/>
      <c r="TZB21" s="163"/>
      <c r="TZC21" s="163"/>
      <c r="TZD21" s="163"/>
      <c r="TZE21" s="163"/>
      <c r="TZF21" s="163"/>
      <c r="TZG21" s="163"/>
      <c r="TZH21" s="163"/>
      <c r="TZI21" s="163"/>
      <c r="TZJ21" s="163"/>
      <c r="TZK21" s="163"/>
      <c r="TZL21" s="163"/>
      <c r="TZM21" s="163"/>
      <c r="TZN21" s="163"/>
      <c r="TZO21" s="163"/>
      <c r="TZP21" s="163"/>
      <c r="TZQ21" s="163"/>
      <c r="TZR21" s="163"/>
      <c r="TZS21" s="163"/>
      <c r="TZT21" s="163"/>
      <c r="TZU21" s="163"/>
      <c r="TZV21" s="163"/>
      <c r="TZW21" s="163"/>
      <c r="TZX21" s="163"/>
      <c r="TZY21" s="163"/>
      <c r="TZZ21" s="163"/>
      <c r="UAA21" s="163"/>
      <c r="UAB21" s="163"/>
      <c r="UAC21" s="163"/>
      <c r="UAD21" s="163"/>
      <c r="UAE21" s="163"/>
      <c r="UAF21" s="163"/>
      <c r="UAG21" s="163"/>
      <c r="UAH21" s="163"/>
      <c r="UAI21" s="163"/>
      <c r="UAJ21" s="163"/>
      <c r="UAK21" s="163"/>
      <c r="UAL21" s="163"/>
      <c r="UAM21" s="163"/>
      <c r="UAN21" s="163"/>
      <c r="UAO21" s="163"/>
      <c r="UAP21" s="163"/>
      <c r="UAQ21" s="163"/>
      <c r="UAR21" s="163"/>
      <c r="UAS21" s="163"/>
      <c r="UAT21" s="163"/>
      <c r="UAU21" s="163"/>
      <c r="UAV21" s="163"/>
      <c r="UAW21" s="163"/>
      <c r="UAX21" s="163"/>
      <c r="UAY21" s="163"/>
      <c r="UAZ21" s="163"/>
      <c r="UBA21" s="163"/>
      <c r="UBB21" s="163"/>
      <c r="UBC21" s="163"/>
      <c r="UBD21" s="163"/>
      <c r="UBE21" s="163"/>
      <c r="UBF21" s="163"/>
      <c r="UBG21" s="163"/>
      <c r="UBH21" s="163"/>
      <c r="UBI21" s="163"/>
      <c r="UBJ21" s="163"/>
      <c r="UBK21" s="163"/>
      <c r="UBL21" s="163"/>
      <c r="UBM21" s="163"/>
      <c r="UBN21" s="163"/>
      <c r="UBO21" s="163"/>
      <c r="UBP21" s="163"/>
      <c r="UBQ21" s="163"/>
      <c r="UBR21" s="163"/>
      <c r="UBS21" s="163"/>
      <c r="UBT21" s="163"/>
      <c r="UBU21" s="163"/>
      <c r="UBV21" s="163"/>
      <c r="UBW21" s="163"/>
      <c r="UBX21" s="163"/>
      <c r="UBY21" s="163"/>
      <c r="UBZ21" s="163"/>
      <c r="UCA21" s="163"/>
      <c r="UCB21" s="163"/>
      <c r="UCC21" s="163"/>
      <c r="UCD21" s="163"/>
      <c r="UCE21" s="163"/>
      <c r="UCF21" s="163"/>
      <c r="UCG21" s="163"/>
      <c r="UCH21" s="163"/>
      <c r="UCI21" s="163"/>
      <c r="UCJ21" s="163"/>
      <c r="UCK21" s="163"/>
      <c r="UCL21" s="163"/>
      <c r="UCM21" s="163"/>
      <c r="UCN21" s="163"/>
      <c r="UCO21" s="163"/>
      <c r="UCP21" s="163"/>
      <c r="UCQ21" s="163"/>
      <c r="UCR21" s="163"/>
      <c r="UCS21" s="163"/>
      <c r="UCT21" s="163"/>
      <c r="UCU21" s="163"/>
      <c r="UCV21" s="163"/>
      <c r="UCW21" s="163"/>
      <c r="UCX21" s="163"/>
      <c r="UCY21" s="163"/>
      <c r="UCZ21" s="163"/>
      <c r="UDA21" s="163"/>
      <c r="UDB21" s="163"/>
      <c r="UDC21" s="163"/>
      <c r="UDD21" s="163"/>
      <c r="UDE21" s="163"/>
      <c r="UDF21" s="163"/>
      <c r="UDG21" s="163"/>
      <c r="UDH21" s="163"/>
      <c r="UDI21" s="163"/>
      <c r="UDJ21" s="163"/>
      <c r="UDK21" s="163"/>
      <c r="UDL21" s="163"/>
      <c r="UDM21" s="163"/>
      <c r="UDN21" s="163"/>
      <c r="UDO21" s="163"/>
      <c r="UDP21" s="163"/>
      <c r="UDQ21" s="163"/>
      <c r="UDR21" s="163"/>
      <c r="UDS21" s="163"/>
      <c r="UDT21" s="163"/>
      <c r="UDU21" s="163"/>
      <c r="UDV21" s="163"/>
      <c r="UDW21" s="163"/>
      <c r="UDX21" s="163"/>
      <c r="UDY21" s="163"/>
      <c r="UDZ21" s="163"/>
      <c r="UEA21" s="163"/>
      <c r="UEB21" s="163"/>
      <c r="UEC21" s="163"/>
      <c r="UED21" s="163"/>
      <c r="UEE21" s="163"/>
      <c r="UEF21" s="163"/>
      <c r="UEG21" s="163"/>
      <c r="UEH21" s="163"/>
      <c r="UEI21" s="163"/>
      <c r="UEJ21" s="163"/>
      <c r="UEK21" s="163"/>
      <c r="UEL21" s="163"/>
      <c r="UEM21" s="163"/>
      <c r="UEN21" s="163"/>
      <c r="UEO21" s="163"/>
      <c r="UEP21" s="163"/>
      <c r="UEQ21" s="163"/>
      <c r="UER21" s="163"/>
      <c r="UES21" s="163"/>
      <c r="UET21" s="163"/>
      <c r="UEU21" s="163"/>
      <c r="UEV21" s="163"/>
      <c r="UEW21" s="163"/>
      <c r="UEX21" s="163"/>
      <c r="UEY21" s="163"/>
      <c r="UEZ21" s="163"/>
      <c r="UFA21" s="163"/>
      <c r="UFB21" s="163"/>
      <c r="UFC21" s="163"/>
      <c r="UFD21" s="163"/>
      <c r="UFE21" s="163"/>
      <c r="UFF21" s="163"/>
      <c r="UFG21" s="163"/>
      <c r="UFH21" s="163"/>
      <c r="UFI21" s="163"/>
      <c r="UFJ21" s="163"/>
      <c r="UFK21" s="163"/>
      <c r="UFL21" s="163"/>
      <c r="UFM21" s="163"/>
      <c r="UFN21" s="163"/>
      <c r="UFO21" s="163"/>
      <c r="UFP21" s="163"/>
      <c r="UFQ21" s="163"/>
      <c r="UFR21" s="163"/>
      <c r="UFS21" s="163"/>
      <c r="UFT21" s="163"/>
      <c r="UFU21" s="163"/>
      <c r="UFV21" s="163"/>
      <c r="UFW21" s="163"/>
      <c r="UFX21" s="163"/>
      <c r="UFY21" s="163"/>
      <c r="UFZ21" s="163"/>
      <c r="UGA21" s="163"/>
      <c r="UGB21" s="163"/>
      <c r="UGC21" s="163"/>
      <c r="UGD21" s="163"/>
      <c r="UGE21" s="163"/>
      <c r="UGF21" s="163"/>
      <c r="UGG21" s="163"/>
      <c r="UGH21" s="163"/>
      <c r="UGI21" s="163"/>
      <c r="UGJ21" s="163"/>
      <c r="UGK21" s="163"/>
      <c r="UGL21" s="163"/>
      <c r="UGM21" s="163"/>
      <c r="UGN21" s="163"/>
      <c r="UGO21" s="163"/>
      <c r="UGP21" s="163"/>
      <c r="UGQ21" s="163"/>
      <c r="UGR21" s="163"/>
      <c r="UGS21" s="163"/>
      <c r="UGT21" s="163"/>
      <c r="UGU21" s="163"/>
      <c r="UGV21" s="163"/>
      <c r="UGW21" s="163"/>
      <c r="UGX21" s="163"/>
      <c r="UGY21" s="163"/>
      <c r="UGZ21" s="163"/>
      <c r="UHA21" s="163"/>
      <c r="UHB21" s="163"/>
      <c r="UHC21" s="163"/>
      <c r="UHD21" s="163"/>
      <c r="UHE21" s="163"/>
      <c r="UHF21" s="163"/>
      <c r="UHG21" s="163"/>
      <c r="UHH21" s="163"/>
      <c r="UHI21" s="163"/>
      <c r="UHJ21" s="163"/>
      <c r="UHK21" s="163"/>
      <c r="UHL21" s="163"/>
      <c r="UHM21" s="163"/>
      <c r="UHN21" s="163"/>
      <c r="UHO21" s="163"/>
      <c r="UHP21" s="163"/>
      <c r="UHQ21" s="163"/>
      <c r="UHR21" s="163"/>
      <c r="UHS21" s="163"/>
      <c r="UHT21" s="163"/>
      <c r="UHU21" s="163"/>
      <c r="UHV21" s="163"/>
      <c r="UHW21" s="163"/>
      <c r="UHX21" s="163"/>
      <c r="UHY21" s="163"/>
      <c r="UHZ21" s="163"/>
      <c r="UIA21" s="163"/>
      <c r="UIB21" s="163"/>
      <c r="UIC21" s="163"/>
      <c r="UID21" s="163"/>
      <c r="UIE21" s="163"/>
      <c r="UIF21" s="163"/>
      <c r="UIG21" s="163"/>
      <c r="UIH21" s="163"/>
      <c r="UII21" s="163"/>
      <c r="UIJ21" s="163"/>
      <c r="UIK21" s="163"/>
      <c r="UIL21" s="163"/>
      <c r="UIM21" s="163"/>
      <c r="UIN21" s="163"/>
      <c r="UIO21" s="163"/>
      <c r="UIP21" s="163"/>
      <c r="UIQ21" s="163"/>
      <c r="UIR21" s="163"/>
      <c r="UIS21" s="163"/>
      <c r="UIT21" s="163"/>
      <c r="UIU21" s="163"/>
      <c r="UIV21" s="163"/>
      <c r="UIW21" s="163"/>
      <c r="UIX21" s="163"/>
      <c r="UIY21" s="163"/>
      <c r="UIZ21" s="163"/>
      <c r="UJA21" s="163"/>
      <c r="UJB21" s="163"/>
      <c r="UJC21" s="163"/>
      <c r="UJD21" s="163"/>
      <c r="UJE21" s="163"/>
      <c r="UJF21" s="163"/>
      <c r="UJG21" s="163"/>
      <c r="UJH21" s="163"/>
      <c r="UJI21" s="163"/>
      <c r="UJJ21" s="163"/>
      <c r="UJK21" s="163"/>
      <c r="UJL21" s="163"/>
      <c r="UJM21" s="163"/>
      <c r="UJN21" s="163"/>
      <c r="UJO21" s="163"/>
      <c r="UJP21" s="163"/>
      <c r="UJQ21" s="163"/>
      <c r="UJR21" s="163"/>
      <c r="UJS21" s="163"/>
      <c r="UJT21" s="163"/>
      <c r="UJU21" s="163"/>
      <c r="UJV21" s="163"/>
      <c r="UJW21" s="163"/>
      <c r="UJX21" s="163"/>
      <c r="UJY21" s="163"/>
      <c r="UJZ21" s="163"/>
      <c r="UKA21" s="163"/>
      <c r="UKB21" s="163"/>
      <c r="UKC21" s="163"/>
      <c r="UKD21" s="163"/>
      <c r="UKE21" s="163"/>
      <c r="UKF21" s="163"/>
      <c r="UKG21" s="163"/>
      <c r="UKH21" s="163"/>
      <c r="UKI21" s="163"/>
      <c r="UKJ21" s="163"/>
      <c r="UKK21" s="163"/>
      <c r="UKL21" s="163"/>
      <c r="UKM21" s="163"/>
      <c r="UKN21" s="163"/>
      <c r="UKO21" s="163"/>
      <c r="UKP21" s="163"/>
      <c r="UKQ21" s="163"/>
      <c r="UKR21" s="163"/>
      <c r="UKS21" s="163"/>
      <c r="UKT21" s="163"/>
      <c r="UKU21" s="163"/>
      <c r="UKV21" s="163"/>
      <c r="UKW21" s="163"/>
      <c r="UKX21" s="163"/>
      <c r="UKY21" s="163"/>
      <c r="UKZ21" s="163"/>
      <c r="ULA21" s="163"/>
      <c r="ULB21" s="163"/>
      <c r="ULC21" s="163"/>
      <c r="ULD21" s="163"/>
      <c r="ULE21" s="163"/>
      <c r="ULF21" s="163"/>
      <c r="ULG21" s="163"/>
      <c r="ULH21" s="163"/>
      <c r="ULI21" s="163"/>
      <c r="ULJ21" s="163"/>
      <c r="ULK21" s="163"/>
      <c r="ULL21" s="163"/>
      <c r="ULM21" s="163"/>
      <c r="ULN21" s="163"/>
      <c r="ULO21" s="163"/>
      <c r="ULP21" s="163"/>
      <c r="ULQ21" s="163"/>
      <c r="ULR21" s="163"/>
      <c r="ULS21" s="163"/>
      <c r="ULT21" s="163"/>
      <c r="ULU21" s="163"/>
      <c r="ULV21" s="163"/>
      <c r="ULW21" s="163"/>
      <c r="ULX21" s="163"/>
      <c r="ULY21" s="163"/>
      <c r="ULZ21" s="163"/>
      <c r="UMA21" s="163"/>
      <c r="UMB21" s="163"/>
      <c r="UMC21" s="163"/>
      <c r="UMD21" s="163"/>
      <c r="UME21" s="163"/>
      <c r="UMF21" s="163"/>
      <c r="UMG21" s="163"/>
      <c r="UMH21" s="163"/>
      <c r="UMI21" s="163"/>
      <c r="UMJ21" s="163"/>
      <c r="UMK21" s="163"/>
      <c r="UML21" s="163"/>
      <c r="UMM21" s="163"/>
      <c r="UMN21" s="163"/>
      <c r="UMO21" s="163"/>
      <c r="UMP21" s="163"/>
      <c r="UMQ21" s="163"/>
      <c r="UMR21" s="163"/>
      <c r="UMS21" s="163"/>
      <c r="UMT21" s="163"/>
      <c r="UMU21" s="163"/>
      <c r="UMV21" s="163"/>
      <c r="UMW21" s="163"/>
      <c r="UMX21" s="163"/>
      <c r="UMY21" s="163"/>
      <c r="UMZ21" s="163"/>
      <c r="UNA21" s="163"/>
      <c r="UNB21" s="163"/>
      <c r="UNC21" s="163"/>
      <c r="UND21" s="163"/>
      <c r="UNE21" s="163"/>
      <c r="UNF21" s="163"/>
      <c r="UNG21" s="163"/>
      <c r="UNH21" s="163"/>
      <c r="UNI21" s="163"/>
      <c r="UNJ21" s="163"/>
      <c r="UNK21" s="163"/>
      <c r="UNL21" s="163"/>
      <c r="UNM21" s="163"/>
      <c r="UNN21" s="163"/>
      <c r="UNO21" s="163"/>
      <c r="UNP21" s="163"/>
      <c r="UNQ21" s="163"/>
      <c r="UNR21" s="163"/>
      <c r="UNS21" s="163"/>
      <c r="UNT21" s="163"/>
      <c r="UNU21" s="163"/>
      <c r="UNV21" s="163"/>
      <c r="UNW21" s="163"/>
      <c r="UNX21" s="163"/>
      <c r="UNY21" s="163"/>
      <c r="UNZ21" s="163"/>
      <c r="UOA21" s="163"/>
      <c r="UOB21" s="163"/>
      <c r="UOC21" s="163"/>
      <c r="UOD21" s="163"/>
      <c r="UOE21" s="163"/>
      <c r="UOF21" s="163"/>
      <c r="UOG21" s="163"/>
      <c r="UOH21" s="163"/>
      <c r="UOI21" s="163"/>
      <c r="UOJ21" s="163"/>
      <c r="UOK21" s="163"/>
      <c r="UOL21" s="163"/>
      <c r="UOM21" s="163"/>
      <c r="UON21" s="163"/>
      <c r="UOO21" s="163"/>
      <c r="UOP21" s="163"/>
      <c r="UOQ21" s="163"/>
      <c r="UOR21" s="163"/>
      <c r="UOS21" s="163"/>
      <c r="UOT21" s="163"/>
      <c r="UOU21" s="163"/>
      <c r="UOV21" s="163"/>
      <c r="UOW21" s="163"/>
      <c r="UOX21" s="163"/>
      <c r="UOY21" s="163"/>
      <c r="UOZ21" s="163"/>
      <c r="UPA21" s="163"/>
      <c r="UPB21" s="163"/>
      <c r="UPC21" s="163"/>
      <c r="UPD21" s="163"/>
      <c r="UPE21" s="163"/>
      <c r="UPF21" s="163"/>
      <c r="UPG21" s="163"/>
      <c r="UPH21" s="163"/>
      <c r="UPI21" s="163"/>
      <c r="UPJ21" s="163"/>
      <c r="UPK21" s="163"/>
      <c r="UPL21" s="163"/>
      <c r="UPM21" s="163"/>
      <c r="UPN21" s="163"/>
      <c r="UPO21" s="163"/>
      <c r="UPP21" s="163"/>
      <c r="UPQ21" s="163"/>
      <c r="UPR21" s="163"/>
      <c r="UPS21" s="163"/>
      <c r="UPT21" s="163"/>
      <c r="UPU21" s="163"/>
      <c r="UPV21" s="163"/>
      <c r="UPW21" s="163"/>
      <c r="UPX21" s="163"/>
      <c r="UPY21" s="163"/>
      <c r="UPZ21" s="163"/>
      <c r="UQA21" s="163"/>
      <c r="UQB21" s="163"/>
      <c r="UQC21" s="163"/>
      <c r="UQD21" s="163"/>
      <c r="UQE21" s="163"/>
      <c r="UQF21" s="163"/>
      <c r="UQG21" s="163"/>
      <c r="UQH21" s="163"/>
      <c r="UQI21" s="163"/>
      <c r="UQJ21" s="163"/>
      <c r="UQK21" s="163"/>
      <c r="UQL21" s="163"/>
      <c r="UQM21" s="163"/>
      <c r="UQN21" s="163"/>
      <c r="UQO21" s="163"/>
      <c r="UQP21" s="163"/>
      <c r="UQQ21" s="163"/>
      <c r="UQR21" s="163"/>
      <c r="UQS21" s="163"/>
      <c r="UQT21" s="163"/>
      <c r="UQU21" s="163"/>
      <c r="UQV21" s="163"/>
      <c r="UQW21" s="163"/>
      <c r="UQX21" s="163"/>
      <c r="UQY21" s="163"/>
      <c r="UQZ21" s="163"/>
      <c r="URA21" s="163"/>
      <c r="URB21" s="163"/>
      <c r="URC21" s="163"/>
      <c r="URD21" s="163"/>
      <c r="URE21" s="163"/>
      <c r="URF21" s="163"/>
      <c r="URG21" s="163"/>
      <c r="URH21" s="163"/>
      <c r="URI21" s="163"/>
      <c r="URJ21" s="163"/>
      <c r="URK21" s="163"/>
      <c r="URL21" s="163"/>
      <c r="URM21" s="163"/>
      <c r="URN21" s="163"/>
      <c r="URO21" s="163"/>
      <c r="URP21" s="163"/>
      <c r="URQ21" s="163"/>
      <c r="URR21" s="163"/>
      <c r="URS21" s="163"/>
      <c r="URT21" s="163"/>
      <c r="URU21" s="163"/>
      <c r="URV21" s="163"/>
      <c r="URW21" s="163"/>
      <c r="URX21" s="163"/>
      <c r="URY21" s="163"/>
      <c r="URZ21" s="163"/>
      <c r="USA21" s="163"/>
      <c r="USB21" s="163"/>
      <c r="USC21" s="163"/>
      <c r="USD21" s="163"/>
      <c r="USE21" s="163"/>
      <c r="USF21" s="163"/>
      <c r="USG21" s="163"/>
      <c r="USH21" s="163"/>
      <c r="USI21" s="163"/>
      <c r="USJ21" s="163"/>
      <c r="USK21" s="163"/>
      <c r="USL21" s="163"/>
      <c r="USM21" s="163"/>
      <c r="USN21" s="163"/>
      <c r="USO21" s="163"/>
      <c r="USP21" s="163"/>
      <c r="USQ21" s="163"/>
      <c r="USR21" s="163"/>
      <c r="USS21" s="163"/>
      <c r="UST21" s="163"/>
      <c r="USU21" s="163"/>
      <c r="USV21" s="163"/>
      <c r="USW21" s="163"/>
      <c r="USX21" s="163"/>
      <c r="USY21" s="163"/>
      <c r="USZ21" s="163"/>
      <c r="UTA21" s="163"/>
      <c r="UTB21" s="163"/>
      <c r="UTC21" s="163"/>
      <c r="UTD21" s="163"/>
      <c r="UTE21" s="163"/>
      <c r="UTF21" s="163"/>
      <c r="UTG21" s="163"/>
      <c r="UTH21" s="163"/>
      <c r="UTI21" s="163"/>
      <c r="UTJ21" s="163"/>
      <c r="UTK21" s="163"/>
      <c r="UTL21" s="163"/>
      <c r="UTM21" s="163"/>
      <c r="UTN21" s="163"/>
      <c r="UTO21" s="163"/>
      <c r="UTP21" s="163"/>
      <c r="UTQ21" s="163"/>
      <c r="UTR21" s="163"/>
      <c r="UTS21" s="163"/>
      <c r="UTT21" s="163"/>
      <c r="UTU21" s="163"/>
      <c r="UTV21" s="163"/>
      <c r="UTW21" s="163"/>
      <c r="UTX21" s="163"/>
      <c r="UTY21" s="163"/>
      <c r="UTZ21" s="163"/>
      <c r="UUA21" s="163"/>
      <c r="UUB21" s="163"/>
      <c r="UUC21" s="163"/>
      <c r="UUD21" s="163"/>
      <c r="UUE21" s="163"/>
      <c r="UUF21" s="163"/>
      <c r="UUG21" s="163"/>
      <c r="UUH21" s="163"/>
      <c r="UUI21" s="163"/>
      <c r="UUJ21" s="163"/>
      <c r="UUK21" s="163"/>
      <c r="UUL21" s="163"/>
      <c r="UUM21" s="163"/>
      <c r="UUN21" s="163"/>
      <c r="UUO21" s="163"/>
      <c r="UUP21" s="163"/>
      <c r="UUQ21" s="163"/>
      <c r="UUR21" s="163"/>
      <c r="UUS21" s="163"/>
      <c r="UUT21" s="163"/>
      <c r="UUU21" s="163"/>
      <c r="UUV21" s="163"/>
      <c r="UUW21" s="163"/>
      <c r="UUX21" s="163"/>
      <c r="UUY21" s="163"/>
      <c r="UUZ21" s="163"/>
      <c r="UVA21" s="163"/>
      <c r="UVB21" s="163"/>
      <c r="UVC21" s="163"/>
      <c r="UVD21" s="163"/>
      <c r="UVE21" s="163"/>
      <c r="UVF21" s="163"/>
      <c r="UVG21" s="163"/>
      <c r="UVH21" s="163"/>
      <c r="UVI21" s="163"/>
      <c r="UVJ21" s="163"/>
      <c r="UVK21" s="163"/>
      <c r="UVL21" s="163"/>
      <c r="UVM21" s="163"/>
      <c r="UVN21" s="163"/>
      <c r="UVO21" s="163"/>
      <c r="UVP21" s="163"/>
      <c r="UVQ21" s="163"/>
      <c r="UVR21" s="163"/>
      <c r="UVS21" s="163"/>
      <c r="UVT21" s="163"/>
      <c r="UVU21" s="163"/>
      <c r="UVV21" s="163"/>
      <c r="UVW21" s="163"/>
      <c r="UVX21" s="163"/>
      <c r="UVY21" s="163"/>
      <c r="UVZ21" s="163"/>
      <c r="UWA21" s="163"/>
      <c r="UWB21" s="163"/>
      <c r="UWC21" s="163"/>
      <c r="UWD21" s="163"/>
      <c r="UWE21" s="163"/>
      <c r="UWF21" s="163"/>
      <c r="UWG21" s="163"/>
      <c r="UWH21" s="163"/>
      <c r="UWI21" s="163"/>
      <c r="UWJ21" s="163"/>
      <c r="UWK21" s="163"/>
      <c r="UWL21" s="163"/>
      <c r="UWM21" s="163"/>
      <c r="UWN21" s="163"/>
      <c r="UWO21" s="163"/>
      <c r="UWP21" s="163"/>
      <c r="UWQ21" s="163"/>
      <c r="UWR21" s="163"/>
      <c r="UWS21" s="163"/>
      <c r="UWT21" s="163"/>
      <c r="UWU21" s="163"/>
      <c r="UWV21" s="163"/>
      <c r="UWW21" s="163"/>
      <c r="UWX21" s="163"/>
      <c r="UWY21" s="163"/>
      <c r="UWZ21" s="163"/>
      <c r="UXA21" s="163"/>
      <c r="UXB21" s="163"/>
      <c r="UXC21" s="163"/>
      <c r="UXD21" s="163"/>
      <c r="UXE21" s="163"/>
      <c r="UXF21" s="163"/>
      <c r="UXG21" s="163"/>
      <c r="UXH21" s="163"/>
      <c r="UXI21" s="163"/>
      <c r="UXJ21" s="163"/>
      <c r="UXK21" s="163"/>
      <c r="UXL21" s="163"/>
      <c r="UXM21" s="163"/>
      <c r="UXN21" s="163"/>
      <c r="UXO21" s="163"/>
      <c r="UXP21" s="163"/>
      <c r="UXQ21" s="163"/>
      <c r="UXR21" s="163"/>
      <c r="UXS21" s="163"/>
      <c r="UXT21" s="163"/>
      <c r="UXU21" s="163"/>
      <c r="UXV21" s="163"/>
      <c r="UXW21" s="163"/>
      <c r="UXX21" s="163"/>
      <c r="UXY21" s="163"/>
      <c r="UXZ21" s="163"/>
      <c r="UYA21" s="163"/>
      <c r="UYB21" s="163"/>
      <c r="UYC21" s="163"/>
      <c r="UYD21" s="163"/>
      <c r="UYE21" s="163"/>
      <c r="UYF21" s="163"/>
      <c r="UYG21" s="163"/>
      <c r="UYH21" s="163"/>
      <c r="UYI21" s="163"/>
      <c r="UYJ21" s="163"/>
      <c r="UYK21" s="163"/>
      <c r="UYL21" s="163"/>
      <c r="UYM21" s="163"/>
      <c r="UYN21" s="163"/>
      <c r="UYO21" s="163"/>
      <c r="UYP21" s="163"/>
      <c r="UYQ21" s="163"/>
      <c r="UYR21" s="163"/>
      <c r="UYS21" s="163"/>
      <c r="UYT21" s="163"/>
      <c r="UYU21" s="163"/>
      <c r="UYV21" s="163"/>
      <c r="UYW21" s="163"/>
      <c r="UYX21" s="163"/>
      <c r="UYY21" s="163"/>
      <c r="UYZ21" s="163"/>
      <c r="UZA21" s="163"/>
      <c r="UZB21" s="163"/>
      <c r="UZC21" s="163"/>
      <c r="UZD21" s="163"/>
      <c r="UZE21" s="163"/>
      <c r="UZF21" s="163"/>
      <c r="UZG21" s="163"/>
      <c r="UZH21" s="163"/>
      <c r="UZI21" s="163"/>
      <c r="UZJ21" s="163"/>
      <c r="UZK21" s="163"/>
      <c r="UZL21" s="163"/>
      <c r="UZM21" s="163"/>
      <c r="UZN21" s="163"/>
      <c r="UZO21" s="163"/>
      <c r="UZP21" s="163"/>
      <c r="UZQ21" s="163"/>
      <c r="UZR21" s="163"/>
      <c r="UZS21" s="163"/>
      <c r="UZT21" s="163"/>
      <c r="UZU21" s="163"/>
      <c r="UZV21" s="163"/>
      <c r="UZW21" s="163"/>
      <c r="UZX21" s="163"/>
      <c r="UZY21" s="163"/>
      <c r="UZZ21" s="163"/>
      <c r="VAA21" s="163"/>
      <c r="VAB21" s="163"/>
      <c r="VAC21" s="163"/>
      <c r="VAD21" s="163"/>
      <c r="VAE21" s="163"/>
      <c r="VAF21" s="163"/>
      <c r="VAG21" s="163"/>
      <c r="VAH21" s="163"/>
      <c r="VAI21" s="163"/>
      <c r="VAJ21" s="163"/>
      <c r="VAK21" s="163"/>
      <c r="VAL21" s="163"/>
      <c r="VAM21" s="163"/>
      <c r="VAN21" s="163"/>
      <c r="VAO21" s="163"/>
      <c r="VAP21" s="163"/>
      <c r="VAQ21" s="163"/>
      <c r="VAR21" s="163"/>
      <c r="VAS21" s="163"/>
      <c r="VAT21" s="163"/>
      <c r="VAU21" s="163"/>
      <c r="VAV21" s="163"/>
      <c r="VAW21" s="163"/>
      <c r="VAX21" s="163"/>
      <c r="VAY21" s="163"/>
      <c r="VAZ21" s="163"/>
      <c r="VBA21" s="163"/>
      <c r="VBB21" s="163"/>
      <c r="VBC21" s="163"/>
      <c r="VBD21" s="163"/>
      <c r="VBE21" s="163"/>
      <c r="VBF21" s="163"/>
      <c r="VBG21" s="163"/>
      <c r="VBH21" s="163"/>
      <c r="VBI21" s="163"/>
      <c r="VBJ21" s="163"/>
      <c r="VBK21" s="163"/>
      <c r="VBL21" s="163"/>
      <c r="VBM21" s="163"/>
      <c r="VBN21" s="163"/>
      <c r="VBO21" s="163"/>
      <c r="VBP21" s="163"/>
      <c r="VBQ21" s="163"/>
      <c r="VBR21" s="163"/>
      <c r="VBS21" s="163"/>
      <c r="VBT21" s="163"/>
      <c r="VBU21" s="163"/>
      <c r="VBV21" s="163"/>
      <c r="VBW21" s="163"/>
      <c r="VBX21" s="163"/>
      <c r="VBY21" s="163"/>
      <c r="VBZ21" s="163"/>
      <c r="VCA21" s="163"/>
      <c r="VCB21" s="163"/>
      <c r="VCC21" s="163"/>
      <c r="VCD21" s="163"/>
      <c r="VCE21" s="163"/>
      <c r="VCF21" s="163"/>
      <c r="VCG21" s="163"/>
      <c r="VCH21" s="163"/>
      <c r="VCI21" s="163"/>
      <c r="VCJ21" s="163"/>
      <c r="VCK21" s="163"/>
      <c r="VCL21" s="163"/>
      <c r="VCM21" s="163"/>
      <c r="VCN21" s="163"/>
      <c r="VCO21" s="163"/>
      <c r="VCP21" s="163"/>
      <c r="VCQ21" s="163"/>
      <c r="VCR21" s="163"/>
      <c r="VCS21" s="163"/>
      <c r="VCT21" s="163"/>
      <c r="VCU21" s="163"/>
      <c r="VCV21" s="163"/>
      <c r="VCW21" s="163"/>
      <c r="VCX21" s="163"/>
      <c r="VCY21" s="163"/>
      <c r="VCZ21" s="163"/>
      <c r="VDA21" s="163"/>
      <c r="VDB21" s="163"/>
      <c r="VDC21" s="163"/>
      <c r="VDD21" s="163"/>
      <c r="VDE21" s="163"/>
      <c r="VDF21" s="163"/>
      <c r="VDG21" s="163"/>
      <c r="VDH21" s="163"/>
      <c r="VDI21" s="163"/>
      <c r="VDJ21" s="163"/>
      <c r="VDK21" s="163"/>
      <c r="VDL21" s="163"/>
      <c r="VDM21" s="163"/>
      <c r="VDN21" s="163"/>
      <c r="VDO21" s="163"/>
      <c r="VDP21" s="163"/>
      <c r="VDQ21" s="163"/>
      <c r="VDR21" s="163"/>
      <c r="VDS21" s="163"/>
      <c r="VDT21" s="163"/>
      <c r="VDU21" s="163"/>
      <c r="VDV21" s="163"/>
      <c r="VDW21" s="163"/>
      <c r="VDX21" s="163"/>
      <c r="VDY21" s="163"/>
      <c r="VDZ21" s="163"/>
      <c r="VEA21" s="163"/>
      <c r="VEB21" s="163"/>
      <c r="VEC21" s="163"/>
      <c r="VED21" s="163"/>
      <c r="VEE21" s="163"/>
      <c r="VEF21" s="163"/>
      <c r="VEG21" s="163"/>
      <c r="VEH21" s="163"/>
      <c r="VEI21" s="163"/>
      <c r="VEJ21" s="163"/>
      <c r="VEK21" s="163"/>
      <c r="VEL21" s="163"/>
      <c r="VEM21" s="163"/>
      <c r="VEN21" s="163"/>
      <c r="VEO21" s="163"/>
      <c r="VEP21" s="163"/>
      <c r="VEQ21" s="163"/>
      <c r="VER21" s="163"/>
      <c r="VES21" s="163"/>
      <c r="VET21" s="163"/>
      <c r="VEU21" s="163"/>
      <c r="VEV21" s="163"/>
      <c r="VEW21" s="163"/>
      <c r="VEX21" s="163"/>
      <c r="VEY21" s="163"/>
      <c r="VEZ21" s="163"/>
      <c r="VFA21" s="163"/>
      <c r="VFB21" s="163"/>
      <c r="VFC21" s="163"/>
      <c r="VFD21" s="163"/>
      <c r="VFE21" s="163"/>
      <c r="VFF21" s="163"/>
      <c r="VFG21" s="163"/>
      <c r="VFH21" s="163"/>
      <c r="VFI21" s="163"/>
      <c r="VFJ21" s="163"/>
      <c r="VFK21" s="163"/>
      <c r="VFL21" s="163"/>
      <c r="VFM21" s="163"/>
      <c r="VFN21" s="163"/>
      <c r="VFO21" s="163"/>
      <c r="VFP21" s="163"/>
      <c r="VFQ21" s="163"/>
      <c r="VFR21" s="163"/>
      <c r="VFS21" s="163"/>
      <c r="VFT21" s="163"/>
      <c r="VFU21" s="163"/>
      <c r="VFV21" s="163"/>
      <c r="VFW21" s="163"/>
      <c r="VFX21" s="163"/>
      <c r="VFY21" s="163"/>
      <c r="VFZ21" s="163"/>
      <c r="VGA21" s="163"/>
      <c r="VGB21" s="163"/>
      <c r="VGC21" s="163"/>
      <c r="VGD21" s="163"/>
      <c r="VGE21" s="163"/>
      <c r="VGF21" s="163"/>
      <c r="VGG21" s="163"/>
      <c r="VGH21" s="163"/>
      <c r="VGI21" s="163"/>
      <c r="VGJ21" s="163"/>
      <c r="VGK21" s="163"/>
      <c r="VGL21" s="163"/>
      <c r="VGM21" s="163"/>
      <c r="VGN21" s="163"/>
      <c r="VGO21" s="163"/>
      <c r="VGP21" s="163"/>
      <c r="VGQ21" s="163"/>
      <c r="VGR21" s="163"/>
      <c r="VGS21" s="163"/>
      <c r="VGT21" s="163"/>
      <c r="VGU21" s="163"/>
      <c r="VGV21" s="163"/>
      <c r="VGW21" s="163"/>
      <c r="VGX21" s="163"/>
      <c r="VGY21" s="163"/>
      <c r="VGZ21" s="163"/>
      <c r="VHA21" s="163"/>
      <c r="VHB21" s="163"/>
      <c r="VHC21" s="163"/>
      <c r="VHD21" s="163"/>
      <c r="VHE21" s="163"/>
      <c r="VHF21" s="163"/>
      <c r="VHG21" s="163"/>
      <c r="VHH21" s="163"/>
      <c r="VHI21" s="163"/>
      <c r="VHJ21" s="163"/>
      <c r="VHK21" s="163"/>
      <c r="VHL21" s="163"/>
      <c r="VHM21" s="163"/>
      <c r="VHN21" s="163"/>
      <c r="VHO21" s="163"/>
      <c r="VHP21" s="163"/>
      <c r="VHQ21" s="163"/>
      <c r="VHR21" s="163"/>
      <c r="VHS21" s="163"/>
      <c r="VHT21" s="163"/>
      <c r="VHU21" s="163"/>
      <c r="VHV21" s="163"/>
      <c r="VHW21" s="163"/>
      <c r="VHX21" s="163"/>
      <c r="VHY21" s="163"/>
      <c r="VHZ21" s="163"/>
      <c r="VIA21" s="163"/>
      <c r="VIB21" s="163"/>
      <c r="VIC21" s="163"/>
      <c r="VID21" s="163"/>
      <c r="VIE21" s="163"/>
      <c r="VIF21" s="163"/>
      <c r="VIG21" s="163"/>
      <c r="VIH21" s="163"/>
      <c r="VII21" s="163"/>
      <c r="VIJ21" s="163"/>
      <c r="VIK21" s="163"/>
      <c r="VIL21" s="163"/>
      <c r="VIM21" s="163"/>
      <c r="VIN21" s="163"/>
      <c r="VIO21" s="163"/>
      <c r="VIP21" s="163"/>
      <c r="VIQ21" s="163"/>
      <c r="VIR21" s="163"/>
      <c r="VIS21" s="163"/>
      <c r="VIT21" s="163"/>
      <c r="VIU21" s="163"/>
      <c r="VIV21" s="163"/>
      <c r="VIW21" s="163"/>
      <c r="VIX21" s="163"/>
      <c r="VIY21" s="163"/>
      <c r="VIZ21" s="163"/>
      <c r="VJA21" s="163"/>
      <c r="VJB21" s="163"/>
      <c r="VJC21" s="163"/>
      <c r="VJD21" s="163"/>
      <c r="VJE21" s="163"/>
      <c r="VJF21" s="163"/>
      <c r="VJG21" s="163"/>
      <c r="VJH21" s="163"/>
      <c r="VJI21" s="163"/>
      <c r="VJJ21" s="163"/>
      <c r="VJK21" s="163"/>
      <c r="VJL21" s="163"/>
      <c r="VJM21" s="163"/>
      <c r="VJN21" s="163"/>
      <c r="VJO21" s="163"/>
      <c r="VJP21" s="163"/>
      <c r="VJQ21" s="163"/>
      <c r="VJR21" s="163"/>
      <c r="VJS21" s="163"/>
      <c r="VJT21" s="163"/>
      <c r="VJU21" s="163"/>
      <c r="VJV21" s="163"/>
      <c r="VJW21" s="163"/>
      <c r="VJX21" s="163"/>
      <c r="VJY21" s="163"/>
      <c r="VJZ21" s="163"/>
      <c r="VKA21" s="163"/>
      <c r="VKB21" s="163"/>
      <c r="VKC21" s="163"/>
      <c r="VKD21" s="163"/>
      <c r="VKE21" s="163"/>
      <c r="VKF21" s="163"/>
      <c r="VKG21" s="163"/>
      <c r="VKH21" s="163"/>
      <c r="VKI21" s="163"/>
      <c r="VKJ21" s="163"/>
      <c r="VKK21" s="163"/>
      <c r="VKL21" s="163"/>
      <c r="VKM21" s="163"/>
      <c r="VKN21" s="163"/>
      <c r="VKO21" s="163"/>
      <c r="VKP21" s="163"/>
      <c r="VKQ21" s="163"/>
      <c r="VKR21" s="163"/>
      <c r="VKS21" s="163"/>
      <c r="VKT21" s="163"/>
      <c r="VKU21" s="163"/>
      <c r="VKV21" s="163"/>
      <c r="VKW21" s="163"/>
      <c r="VKX21" s="163"/>
      <c r="VKY21" s="163"/>
      <c r="VKZ21" s="163"/>
      <c r="VLA21" s="163"/>
      <c r="VLB21" s="163"/>
      <c r="VLC21" s="163"/>
      <c r="VLD21" s="163"/>
      <c r="VLE21" s="163"/>
      <c r="VLF21" s="163"/>
      <c r="VLG21" s="163"/>
      <c r="VLH21" s="163"/>
      <c r="VLI21" s="163"/>
      <c r="VLJ21" s="163"/>
      <c r="VLK21" s="163"/>
      <c r="VLL21" s="163"/>
      <c r="VLM21" s="163"/>
      <c r="VLN21" s="163"/>
      <c r="VLO21" s="163"/>
      <c r="VLP21" s="163"/>
      <c r="VLQ21" s="163"/>
      <c r="VLR21" s="163"/>
      <c r="VLS21" s="163"/>
      <c r="VLT21" s="163"/>
      <c r="VLU21" s="163"/>
      <c r="VLV21" s="163"/>
      <c r="VLW21" s="163"/>
      <c r="VLX21" s="163"/>
      <c r="VLY21" s="163"/>
      <c r="VLZ21" s="163"/>
      <c r="VMA21" s="163"/>
      <c r="VMB21" s="163"/>
      <c r="VMC21" s="163"/>
      <c r="VMD21" s="163"/>
      <c r="VME21" s="163"/>
      <c r="VMF21" s="163"/>
      <c r="VMG21" s="163"/>
      <c r="VMH21" s="163"/>
      <c r="VMI21" s="163"/>
      <c r="VMJ21" s="163"/>
      <c r="VMK21" s="163"/>
      <c r="VML21" s="163"/>
      <c r="VMM21" s="163"/>
      <c r="VMN21" s="163"/>
      <c r="VMO21" s="163"/>
      <c r="VMP21" s="163"/>
      <c r="VMQ21" s="163"/>
      <c r="VMR21" s="163"/>
      <c r="VMS21" s="163"/>
      <c r="VMT21" s="163"/>
      <c r="VMU21" s="163"/>
      <c r="VMV21" s="163"/>
      <c r="VMW21" s="163"/>
      <c r="VMX21" s="163"/>
      <c r="VMY21" s="163"/>
      <c r="VMZ21" s="163"/>
      <c r="VNA21" s="163"/>
      <c r="VNB21" s="163"/>
      <c r="VNC21" s="163"/>
      <c r="VND21" s="163"/>
      <c r="VNE21" s="163"/>
      <c r="VNF21" s="163"/>
      <c r="VNG21" s="163"/>
      <c r="VNH21" s="163"/>
      <c r="VNI21" s="163"/>
      <c r="VNJ21" s="163"/>
      <c r="VNK21" s="163"/>
      <c r="VNL21" s="163"/>
      <c r="VNM21" s="163"/>
      <c r="VNN21" s="163"/>
      <c r="VNO21" s="163"/>
      <c r="VNP21" s="163"/>
      <c r="VNQ21" s="163"/>
      <c r="VNR21" s="163"/>
      <c r="VNS21" s="163"/>
      <c r="VNT21" s="163"/>
      <c r="VNU21" s="163"/>
      <c r="VNV21" s="163"/>
      <c r="VNW21" s="163"/>
      <c r="VNX21" s="163"/>
      <c r="VNY21" s="163"/>
      <c r="VNZ21" s="163"/>
      <c r="VOA21" s="163"/>
      <c r="VOB21" s="163"/>
      <c r="VOC21" s="163"/>
      <c r="VOD21" s="163"/>
      <c r="VOE21" s="163"/>
      <c r="VOF21" s="163"/>
      <c r="VOG21" s="163"/>
      <c r="VOH21" s="163"/>
      <c r="VOI21" s="163"/>
      <c r="VOJ21" s="163"/>
      <c r="VOK21" s="163"/>
      <c r="VOL21" s="163"/>
      <c r="VOM21" s="163"/>
      <c r="VON21" s="163"/>
      <c r="VOO21" s="163"/>
      <c r="VOP21" s="163"/>
      <c r="VOQ21" s="163"/>
      <c r="VOR21" s="163"/>
      <c r="VOS21" s="163"/>
      <c r="VOT21" s="163"/>
      <c r="VOU21" s="163"/>
      <c r="VOV21" s="163"/>
      <c r="VOW21" s="163"/>
      <c r="VOX21" s="163"/>
      <c r="VOY21" s="163"/>
      <c r="VOZ21" s="163"/>
      <c r="VPA21" s="163"/>
      <c r="VPB21" s="163"/>
      <c r="VPC21" s="163"/>
      <c r="VPD21" s="163"/>
      <c r="VPE21" s="163"/>
      <c r="VPF21" s="163"/>
      <c r="VPG21" s="163"/>
      <c r="VPH21" s="163"/>
      <c r="VPI21" s="163"/>
      <c r="VPJ21" s="163"/>
      <c r="VPK21" s="163"/>
      <c r="VPL21" s="163"/>
      <c r="VPM21" s="163"/>
      <c r="VPN21" s="163"/>
      <c r="VPO21" s="163"/>
      <c r="VPP21" s="163"/>
      <c r="VPQ21" s="163"/>
      <c r="VPR21" s="163"/>
      <c r="VPS21" s="163"/>
      <c r="VPT21" s="163"/>
      <c r="VPU21" s="163"/>
      <c r="VPV21" s="163"/>
      <c r="VPW21" s="163"/>
      <c r="VPX21" s="163"/>
      <c r="VPY21" s="163"/>
      <c r="VPZ21" s="163"/>
      <c r="VQA21" s="163"/>
      <c r="VQB21" s="163"/>
      <c r="VQC21" s="163"/>
      <c r="VQD21" s="163"/>
      <c r="VQE21" s="163"/>
      <c r="VQF21" s="163"/>
      <c r="VQG21" s="163"/>
      <c r="VQH21" s="163"/>
      <c r="VQI21" s="163"/>
      <c r="VQJ21" s="163"/>
      <c r="VQK21" s="163"/>
      <c r="VQL21" s="163"/>
      <c r="VQM21" s="163"/>
      <c r="VQN21" s="163"/>
      <c r="VQO21" s="163"/>
      <c r="VQP21" s="163"/>
      <c r="VQQ21" s="163"/>
      <c r="VQR21" s="163"/>
      <c r="VQS21" s="163"/>
      <c r="VQT21" s="163"/>
      <c r="VQU21" s="163"/>
      <c r="VQV21" s="163"/>
      <c r="VQW21" s="163"/>
      <c r="VQX21" s="163"/>
      <c r="VQY21" s="163"/>
      <c r="VQZ21" s="163"/>
      <c r="VRA21" s="163"/>
      <c r="VRB21" s="163"/>
      <c r="VRC21" s="163"/>
      <c r="VRD21" s="163"/>
      <c r="VRE21" s="163"/>
      <c r="VRF21" s="163"/>
      <c r="VRG21" s="163"/>
      <c r="VRH21" s="163"/>
      <c r="VRI21" s="163"/>
      <c r="VRJ21" s="163"/>
      <c r="VRK21" s="163"/>
      <c r="VRL21" s="163"/>
      <c r="VRM21" s="163"/>
      <c r="VRN21" s="163"/>
      <c r="VRO21" s="163"/>
      <c r="VRP21" s="163"/>
      <c r="VRQ21" s="163"/>
      <c r="VRR21" s="163"/>
      <c r="VRS21" s="163"/>
      <c r="VRT21" s="163"/>
      <c r="VRU21" s="163"/>
      <c r="VRV21" s="163"/>
      <c r="VRW21" s="163"/>
      <c r="VRX21" s="163"/>
      <c r="VRY21" s="163"/>
      <c r="VRZ21" s="163"/>
      <c r="VSA21" s="163"/>
      <c r="VSB21" s="163"/>
      <c r="VSC21" s="163"/>
      <c r="VSD21" s="163"/>
      <c r="VSE21" s="163"/>
      <c r="VSF21" s="163"/>
      <c r="VSG21" s="163"/>
      <c r="VSH21" s="163"/>
      <c r="VSI21" s="163"/>
      <c r="VSJ21" s="163"/>
      <c r="VSK21" s="163"/>
      <c r="VSL21" s="163"/>
      <c r="VSM21" s="163"/>
      <c r="VSN21" s="163"/>
      <c r="VSO21" s="163"/>
      <c r="VSP21" s="163"/>
      <c r="VSQ21" s="163"/>
      <c r="VSR21" s="163"/>
      <c r="VSS21" s="163"/>
      <c r="VST21" s="163"/>
      <c r="VSU21" s="163"/>
      <c r="VSV21" s="163"/>
      <c r="VSW21" s="163"/>
      <c r="VSX21" s="163"/>
      <c r="VSY21" s="163"/>
      <c r="VSZ21" s="163"/>
      <c r="VTA21" s="163"/>
      <c r="VTB21" s="163"/>
      <c r="VTC21" s="163"/>
      <c r="VTD21" s="163"/>
      <c r="VTE21" s="163"/>
      <c r="VTF21" s="163"/>
      <c r="VTG21" s="163"/>
      <c r="VTH21" s="163"/>
      <c r="VTI21" s="163"/>
      <c r="VTJ21" s="163"/>
      <c r="VTK21" s="163"/>
      <c r="VTL21" s="163"/>
      <c r="VTM21" s="163"/>
      <c r="VTN21" s="163"/>
      <c r="VTO21" s="163"/>
      <c r="VTP21" s="163"/>
      <c r="VTQ21" s="163"/>
      <c r="VTR21" s="163"/>
      <c r="VTS21" s="163"/>
      <c r="VTT21" s="163"/>
      <c r="VTU21" s="163"/>
      <c r="VTV21" s="163"/>
      <c r="VTW21" s="163"/>
      <c r="VTX21" s="163"/>
      <c r="VTY21" s="163"/>
      <c r="VTZ21" s="163"/>
      <c r="VUA21" s="163"/>
      <c r="VUB21" s="163"/>
      <c r="VUC21" s="163"/>
      <c r="VUD21" s="163"/>
      <c r="VUE21" s="163"/>
      <c r="VUF21" s="163"/>
      <c r="VUG21" s="163"/>
      <c r="VUH21" s="163"/>
      <c r="VUI21" s="163"/>
      <c r="VUJ21" s="163"/>
      <c r="VUK21" s="163"/>
      <c r="VUL21" s="163"/>
      <c r="VUM21" s="163"/>
      <c r="VUN21" s="163"/>
      <c r="VUO21" s="163"/>
      <c r="VUP21" s="163"/>
      <c r="VUQ21" s="163"/>
      <c r="VUR21" s="163"/>
      <c r="VUS21" s="163"/>
      <c r="VUT21" s="163"/>
      <c r="VUU21" s="163"/>
      <c r="VUV21" s="163"/>
      <c r="VUW21" s="163"/>
      <c r="VUX21" s="163"/>
      <c r="VUY21" s="163"/>
      <c r="VUZ21" s="163"/>
      <c r="VVA21" s="163"/>
      <c r="VVB21" s="163"/>
      <c r="VVC21" s="163"/>
      <c r="VVD21" s="163"/>
      <c r="VVE21" s="163"/>
      <c r="VVF21" s="163"/>
      <c r="VVG21" s="163"/>
      <c r="VVH21" s="163"/>
      <c r="VVI21" s="163"/>
      <c r="VVJ21" s="163"/>
      <c r="VVK21" s="163"/>
      <c r="VVL21" s="163"/>
      <c r="VVM21" s="163"/>
      <c r="VVN21" s="163"/>
      <c r="VVO21" s="163"/>
      <c r="VVP21" s="163"/>
      <c r="VVQ21" s="163"/>
      <c r="VVR21" s="163"/>
      <c r="VVS21" s="163"/>
      <c r="VVT21" s="163"/>
      <c r="VVU21" s="163"/>
      <c r="VVV21" s="163"/>
      <c r="VVW21" s="163"/>
      <c r="VVX21" s="163"/>
      <c r="VVY21" s="163"/>
      <c r="VVZ21" s="163"/>
      <c r="VWA21" s="163"/>
      <c r="VWB21" s="163"/>
      <c r="VWC21" s="163"/>
      <c r="VWD21" s="163"/>
      <c r="VWE21" s="163"/>
      <c r="VWF21" s="163"/>
      <c r="VWG21" s="163"/>
      <c r="VWH21" s="163"/>
      <c r="VWI21" s="163"/>
      <c r="VWJ21" s="163"/>
      <c r="VWK21" s="163"/>
      <c r="VWL21" s="163"/>
      <c r="VWM21" s="163"/>
      <c r="VWN21" s="163"/>
      <c r="VWO21" s="163"/>
      <c r="VWP21" s="163"/>
      <c r="VWQ21" s="163"/>
      <c r="VWR21" s="163"/>
      <c r="VWS21" s="163"/>
      <c r="VWT21" s="163"/>
      <c r="VWU21" s="163"/>
      <c r="VWV21" s="163"/>
      <c r="VWW21" s="163"/>
      <c r="VWX21" s="163"/>
      <c r="VWY21" s="163"/>
      <c r="VWZ21" s="163"/>
      <c r="VXA21" s="163"/>
      <c r="VXB21" s="163"/>
      <c r="VXC21" s="163"/>
      <c r="VXD21" s="163"/>
      <c r="VXE21" s="163"/>
      <c r="VXF21" s="163"/>
      <c r="VXG21" s="163"/>
      <c r="VXH21" s="163"/>
      <c r="VXI21" s="163"/>
      <c r="VXJ21" s="163"/>
      <c r="VXK21" s="163"/>
      <c r="VXL21" s="163"/>
      <c r="VXM21" s="163"/>
      <c r="VXN21" s="163"/>
      <c r="VXO21" s="163"/>
      <c r="VXP21" s="163"/>
      <c r="VXQ21" s="163"/>
      <c r="VXR21" s="163"/>
      <c r="VXS21" s="163"/>
      <c r="VXT21" s="163"/>
      <c r="VXU21" s="163"/>
      <c r="VXV21" s="163"/>
      <c r="VXW21" s="163"/>
      <c r="VXX21" s="163"/>
      <c r="VXY21" s="163"/>
      <c r="VXZ21" s="163"/>
      <c r="VYA21" s="163"/>
      <c r="VYB21" s="163"/>
      <c r="VYC21" s="163"/>
      <c r="VYD21" s="163"/>
      <c r="VYE21" s="163"/>
      <c r="VYF21" s="163"/>
      <c r="VYG21" s="163"/>
      <c r="VYH21" s="163"/>
      <c r="VYI21" s="163"/>
      <c r="VYJ21" s="163"/>
      <c r="VYK21" s="163"/>
      <c r="VYL21" s="163"/>
      <c r="VYM21" s="163"/>
      <c r="VYN21" s="163"/>
      <c r="VYO21" s="163"/>
      <c r="VYP21" s="163"/>
      <c r="VYQ21" s="163"/>
      <c r="VYR21" s="163"/>
      <c r="VYS21" s="163"/>
      <c r="VYT21" s="163"/>
      <c r="VYU21" s="163"/>
      <c r="VYV21" s="163"/>
      <c r="VYW21" s="163"/>
      <c r="VYX21" s="163"/>
      <c r="VYY21" s="163"/>
      <c r="VYZ21" s="163"/>
      <c r="VZA21" s="163"/>
      <c r="VZB21" s="163"/>
      <c r="VZC21" s="163"/>
      <c r="VZD21" s="163"/>
      <c r="VZE21" s="163"/>
      <c r="VZF21" s="163"/>
      <c r="VZG21" s="163"/>
      <c r="VZH21" s="163"/>
      <c r="VZI21" s="163"/>
      <c r="VZJ21" s="163"/>
      <c r="VZK21" s="163"/>
      <c r="VZL21" s="163"/>
      <c r="VZM21" s="163"/>
      <c r="VZN21" s="163"/>
      <c r="VZO21" s="163"/>
      <c r="VZP21" s="163"/>
      <c r="VZQ21" s="163"/>
      <c r="VZR21" s="163"/>
      <c r="VZS21" s="163"/>
      <c r="VZT21" s="163"/>
      <c r="VZU21" s="163"/>
      <c r="VZV21" s="163"/>
      <c r="VZW21" s="163"/>
      <c r="VZX21" s="163"/>
      <c r="VZY21" s="163"/>
      <c r="VZZ21" s="163"/>
      <c r="WAA21" s="163"/>
      <c r="WAB21" s="163"/>
      <c r="WAC21" s="163"/>
      <c r="WAD21" s="163"/>
      <c r="WAE21" s="163"/>
      <c r="WAF21" s="163"/>
      <c r="WAG21" s="163"/>
      <c r="WAH21" s="163"/>
      <c r="WAI21" s="163"/>
      <c r="WAJ21" s="163"/>
      <c r="WAK21" s="163"/>
      <c r="WAL21" s="163"/>
      <c r="WAM21" s="163"/>
      <c r="WAN21" s="163"/>
      <c r="WAO21" s="163"/>
      <c r="WAP21" s="163"/>
      <c r="WAQ21" s="163"/>
      <c r="WAR21" s="163"/>
      <c r="WAS21" s="163"/>
      <c r="WAT21" s="163"/>
      <c r="WAU21" s="163"/>
      <c r="WAV21" s="163"/>
      <c r="WAW21" s="163"/>
      <c r="WAX21" s="163"/>
      <c r="WAY21" s="163"/>
      <c r="WAZ21" s="163"/>
      <c r="WBA21" s="163"/>
      <c r="WBB21" s="163"/>
      <c r="WBC21" s="163"/>
      <c r="WBD21" s="163"/>
      <c r="WBE21" s="163"/>
      <c r="WBF21" s="163"/>
      <c r="WBG21" s="163"/>
      <c r="WBH21" s="163"/>
      <c r="WBI21" s="163"/>
      <c r="WBJ21" s="163"/>
      <c r="WBK21" s="163"/>
      <c r="WBL21" s="163"/>
      <c r="WBM21" s="163"/>
      <c r="WBN21" s="163"/>
      <c r="WBO21" s="163"/>
      <c r="WBP21" s="163"/>
      <c r="WBQ21" s="163"/>
      <c r="WBR21" s="163"/>
      <c r="WBS21" s="163"/>
      <c r="WBT21" s="163"/>
      <c r="WBU21" s="163"/>
      <c r="WBV21" s="163"/>
      <c r="WBW21" s="163"/>
      <c r="WBX21" s="163"/>
      <c r="WBY21" s="163"/>
      <c r="WBZ21" s="163"/>
      <c r="WCA21" s="163"/>
      <c r="WCB21" s="163"/>
      <c r="WCC21" s="163"/>
      <c r="WCD21" s="163"/>
      <c r="WCE21" s="163"/>
      <c r="WCF21" s="163"/>
      <c r="WCG21" s="163"/>
      <c r="WCH21" s="163"/>
      <c r="WCI21" s="163"/>
      <c r="WCJ21" s="163"/>
      <c r="WCK21" s="163"/>
      <c r="WCL21" s="163"/>
      <c r="WCM21" s="163"/>
      <c r="WCN21" s="163"/>
      <c r="WCO21" s="163"/>
      <c r="WCP21" s="163"/>
      <c r="WCQ21" s="163"/>
      <c r="WCR21" s="163"/>
      <c r="WCS21" s="163"/>
      <c r="WCT21" s="163"/>
      <c r="WCU21" s="163"/>
      <c r="WCV21" s="163"/>
      <c r="WCW21" s="163"/>
      <c r="WCX21" s="163"/>
      <c r="WCY21" s="163"/>
      <c r="WCZ21" s="163"/>
      <c r="WDA21" s="163"/>
      <c r="WDB21" s="163"/>
      <c r="WDC21" s="163"/>
      <c r="WDD21" s="163"/>
      <c r="WDE21" s="163"/>
      <c r="WDF21" s="163"/>
      <c r="WDG21" s="163"/>
      <c r="WDH21" s="163"/>
      <c r="WDI21" s="163"/>
      <c r="WDJ21" s="163"/>
      <c r="WDK21" s="163"/>
      <c r="WDL21" s="163"/>
      <c r="WDM21" s="163"/>
      <c r="WDN21" s="163"/>
      <c r="WDO21" s="163"/>
      <c r="WDP21" s="163"/>
      <c r="WDQ21" s="163"/>
      <c r="WDR21" s="163"/>
      <c r="WDS21" s="163"/>
      <c r="WDT21" s="163"/>
      <c r="WDU21" s="163"/>
      <c r="WDV21" s="163"/>
      <c r="WDW21" s="163"/>
      <c r="WDX21" s="163"/>
      <c r="WDY21" s="163"/>
      <c r="WDZ21" s="163"/>
      <c r="WEA21" s="163"/>
      <c r="WEB21" s="163"/>
      <c r="WEC21" s="163"/>
      <c r="WED21" s="163"/>
      <c r="WEE21" s="163"/>
      <c r="WEF21" s="163"/>
      <c r="WEG21" s="163"/>
      <c r="WEH21" s="163"/>
      <c r="WEI21" s="163"/>
      <c r="WEJ21" s="163"/>
      <c r="WEK21" s="163"/>
      <c r="WEL21" s="163"/>
      <c r="WEM21" s="163"/>
      <c r="WEN21" s="163"/>
      <c r="WEO21" s="163"/>
      <c r="WEP21" s="163"/>
      <c r="WEQ21" s="163"/>
      <c r="WER21" s="163"/>
      <c r="WES21" s="163"/>
      <c r="WET21" s="163"/>
      <c r="WEU21" s="163"/>
      <c r="WEV21" s="163"/>
      <c r="WEW21" s="163"/>
      <c r="WEX21" s="163"/>
      <c r="WEY21" s="163"/>
      <c r="WEZ21" s="163"/>
      <c r="WFA21" s="163"/>
      <c r="WFB21" s="163"/>
      <c r="WFC21" s="163"/>
      <c r="WFD21" s="163"/>
      <c r="WFE21" s="163"/>
      <c r="WFF21" s="163"/>
      <c r="WFG21" s="163"/>
      <c r="WFH21" s="163"/>
      <c r="WFI21" s="163"/>
      <c r="WFJ21" s="163"/>
      <c r="WFK21" s="163"/>
      <c r="WFL21" s="163"/>
      <c r="WFM21" s="163"/>
      <c r="WFN21" s="163"/>
      <c r="WFO21" s="163"/>
      <c r="WFP21" s="163"/>
      <c r="WFQ21" s="163"/>
      <c r="WFR21" s="163"/>
      <c r="WFS21" s="163"/>
      <c r="WFT21" s="163"/>
      <c r="WFU21" s="163"/>
      <c r="WFV21" s="163"/>
      <c r="WFW21" s="163"/>
      <c r="WFX21" s="163"/>
      <c r="WFY21" s="163"/>
      <c r="WFZ21" s="163"/>
      <c r="WGA21" s="163"/>
      <c r="WGB21" s="163"/>
      <c r="WGC21" s="163"/>
      <c r="WGD21" s="163"/>
      <c r="WGE21" s="163"/>
      <c r="WGF21" s="163"/>
      <c r="WGG21" s="163"/>
      <c r="WGH21" s="163"/>
      <c r="WGI21" s="163"/>
      <c r="WGJ21" s="163"/>
      <c r="WGK21" s="163"/>
      <c r="WGL21" s="163"/>
      <c r="WGM21" s="163"/>
      <c r="WGN21" s="163"/>
      <c r="WGO21" s="163"/>
      <c r="WGP21" s="163"/>
      <c r="WGQ21" s="163"/>
      <c r="WGR21" s="163"/>
      <c r="WGS21" s="163"/>
      <c r="WGT21" s="163"/>
      <c r="WGU21" s="163"/>
      <c r="WGV21" s="163"/>
      <c r="WGW21" s="163"/>
      <c r="WGX21" s="163"/>
      <c r="WGY21" s="163"/>
      <c r="WGZ21" s="163"/>
      <c r="WHA21" s="163"/>
      <c r="WHB21" s="163"/>
      <c r="WHC21" s="163"/>
      <c r="WHD21" s="163"/>
      <c r="WHE21" s="163"/>
      <c r="WHF21" s="163"/>
      <c r="WHG21" s="163"/>
      <c r="WHH21" s="163"/>
      <c r="WHI21" s="163"/>
      <c r="WHJ21" s="163"/>
      <c r="WHK21" s="163"/>
      <c r="WHL21" s="163"/>
      <c r="WHM21" s="163"/>
      <c r="WHN21" s="163"/>
      <c r="WHO21" s="163"/>
      <c r="WHP21" s="163"/>
      <c r="WHQ21" s="163"/>
      <c r="WHR21" s="163"/>
      <c r="WHS21" s="163"/>
      <c r="WHT21" s="163"/>
      <c r="WHU21" s="163"/>
      <c r="WHV21" s="163"/>
      <c r="WHW21" s="163"/>
      <c r="WHX21" s="163"/>
      <c r="WHY21" s="163"/>
      <c r="WHZ21" s="163"/>
      <c r="WIA21" s="163"/>
      <c r="WIB21" s="163"/>
      <c r="WIC21" s="163"/>
      <c r="WID21" s="163"/>
      <c r="WIE21" s="163"/>
      <c r="WIF21" s="163"/>
      <c r="WIG21" s="163"/>
      <c r="WIH21" s="163"/>
      <c r="WII21" s="163"/>
      <c r="WIJ21" s="163"/>
      <c r="WIK21" s="163"/>
      <c r="WIL21" s="163"/>
      <c r="WIM21" s="163"/>
      <c r="WIN21" s="163"/>
      <c r="WIO21" s="163"/>
      <c r="WIP21" s="163"/>
      <c r="WIQ21" s="163"/>
      <c r="WIR21" s="163"/>
      <c r="WIS21" s="163"/>
      <c r="WIT21" s="163"/>
      <c r="WIU21" s="163"/>
      <c r="WIV21" s="163"/>
      <c r="WIW21" s="163"/>
      <c r="WIX21" s="163"/>
      <c r="WIY21" s="163"/>
      <c r="WIZ21" s="163"/>
      <c r="WJA21" s="163"/>
      <c r="WJB21" s="163"/>
      <c r="WJC21" s="163"/>
      <c r="WJD21" s="163"/>
      <c r="WJE21" s="163"/>
      <c r="WJF21" s="163"/>
      <c r="WJG21" s="163"/>
      <c r="WJH21" s="163"/>
      <c r="WJI21" s="163"/>
      <c r="WJJ21" s="163"/>
      <c r="WJK21" s="163"/>
      <c r="WJL21" s="163"/>
      <c r="WJM21" s="163"/>
      <c r="WJN21" s="163"/>
      <c r="WJO21" s="163"/>
      <c r="WJP21" s="163"/>
      <c r="WJQ21" s="163"/>
      <c r="WJR21" s="163"/>
      <c r="WJS21" s="163"/>
      <c r="WJT21" s="163"/>
      <c r="WJU21" s="163"/>
      <c r="WJV21" s="163"/>
      <c r="WJW21" s="163"/>
      <c r="WJX21" s="163"/>
      <c r="WJY21" s="163"/>
      <c r="WJZ21" s="163"/>
      <c r="WKA21" s="163"/>
      <c r="WKB21" s="163"/>
      <c r="WKC21" s="163"/>
      <c r="WKD21" s="163"/>
      <c r="WKE21" s="163"/>
      <c r="WKF21" s="163"/>
      <c r="WKG21" s="163"/>
      <c r="WKH21" s="163"/>
      <c r="WKI21" s="163"/>
      <c r="WKJ21" s="163"/>
      <c r="WKK21" s="163"/>
      <c r="WKL21" s="163"/>
      <c r="WKM21" s="163"/>
      <c r="WKN21" s="163"/>
      <c r="WKO21" s="163"/>
      <c r="WKP21" s="163"/>
      <c r="WKQ21" s="163"/>
      <c r="WKR21" s="163"/>
      <c r="WKS21" s="163"/>
      <c r="WKT21" s="163"/>
      <c r="WKU21" s="163"/>
      <c r="WKV21" s="163"/>
      <c r="WKW21" s="163"/>
      <c r="WKX21" s="163"/>
      <c r="WKY21" s="163"/>
      <c r="WKZ21" s="163"/>
      <c r="WLA21" s="163"/>
      <c r="WLB21" s="163"/>
      <c r="WLC21" s="163"/>
      <c r="WLD21" s="163"/>
      <c r="WLE21" s="163"/>
      <c r="WLF21" s="163"/>
      <c r="WLG21" s="163"/>
      <c r="WLH21" s="163"/>
      <c r="WLI21" s="163"/>
      <c r="WLJ21" s="163"/>
      <c r="WLK21" s="163"/>
      <c r="WLL21" s="163"/>
      <c r="WLM21" s="163"/>
      <c r="WLN21" s="163"/>
      <c r="WLO21" s="163"/>
      <c r="WLP21" s="163"/>
      <c r="WLQ21" s="163"/>
      <c r="WLR21" s="163"/>
      <c r="WLS21" s="163"/>
      <c r="WLT21" s="163"/>
      <c r="WLU21" s="163"/>
      <c r="WLV21" s="163"/>
      <c r="WLW21" s="163"/>
      <c r="WLX21" s="163"/>
      <c r="WLY21" s="163"/>
      <c r="WLZ21" s="163"/>
      <c r="WMA21" s="163"/>
      <c r="WMB21" s="163"/>
      <c r="WMC21" s="163"/>
      <c r="WMD21" s="163"/>
      <c r="WME21" s="163"/>
      <c r="WMF21" s="163"/>
      <c r="WMG21" s="163"/>
      <c r="WMH21" s="163"/>
      <c r="WMI21" s="163"/>
      <c r="WMJ21" s="163"/>
      <c r="WMK21" s="163"/>
      <c r="WML21" s="163"/>
      <c r="WMM21" s="163"/>
      <c r="WMN21" s="163"/>
      <c r="WMO21" s="163"/>
      <c r="WMP21" s="163"/>
      <c r="WMQ21" s="163"/>
      <c r="WMR21" s="163"/>
      <c r="WMS21" s="163"/>
      <c r="WMT21" s="163"/>
      <c r="WMU21" s="163"/>
      <c r="WMV21" s="163"/>
      <c r="WMW21" s="163"/>
      <c r="WMX21" s="163"/>
      <c r="WMY21" s="163"/>
      <c r="WMZ21" s="163"/>
      <c r="WNA21" s="163"/>
      <c r="WNB21" s="163"/>
      <c r="WNC21" s="163"/>
      <c r="WND21" s="163"/>
      <c r="WNE21" s="163"/>
      <c r="WNF21" s="163"/>
      <c r="WNG21" s="163"/>
      <c r="WNH21" s="163"/>
      <c r="WNI21" s="163"/>
      <c r="WNJ21" s="163"/>
      <c r="WNK21" s="163"/>
      <c r="WNL21" s="163"/>
      <c r="WNM21" s="163"/>
      <c r="WNN21" s="163"/>
      <c r="WNO21" s="163"/>
      <c r="WNP21" s="163"/>
      <c r="WNQ21" s="163"/>
      <c r="WNR21" s="163"/>
      <c r="WNS21" s="163"/>
      <c r="WNT21" s="163"/>
      <c r="WNU21" s="163"/>
      <c r="WNV21" s="163"/>
      <c r="WNW21" s="163"/>
      <c r="WNX21" s="163"/>
      <c r="WNY21" s="163"/>
      <c r="WNZ21" s="163"/>
      <c r="WOA21" s="163"/>
      <c r="WOB21" s="163"/>
      <c r="WOC21" s="163"/>
      <c r="WOD21" s="163"/>
      <c r="WOE21" s="163"/>
      <c r="WOF21" s="163"/>
      <c r="WOG21" s="163"/>
      <c r="WOH21" s="163"/>
      <c r="WOI21" s="163"/>
      <c r="WOJ21" s="163"/>
      <c r="WOK21" s="163"/>
      <c r="WOL21" s="163"/>
      <c r="WOM21" s="163"/>
      <c r="WON21" s="163"/>
      <c r="WOO21" s="163"/>
      <c r="WOP21" s="163"/>
      <c r="WOQ21" s="163"/>
      <c r="WOR21" s="163"/>
      <c r="WOS21" s="163"/>
      <c r="WOT21" s="163"/>
      <c r="WOU21" s="163"/>
      <c r="WOV21" s="163"/>
      <c r="WOW21" s="163"/>
      <c r="WOX21" s="163"/>
      <c r="WOY21" s="163"/>
      <c r="WOZ21" s="163"/>
      <c r="WPA21" s="163"/>
      <c r="WPB21" s="163"/>
      <c r="WPC21" s="163"/>
      <c r="WPD21" s="163"/>
      <c r="WPE21" s="163"/>
      <c r="WPF21" s="163"/>
      <c r="WPG21" s="163"/>
      <c r="WPH21" s="163"/>
      <c r="WPI21" s="163"/>
      <c r="WPJ21" s="163"/>
      <c r="WPK21" s="163"/>
      <c r="WPL21" s="163"/>
      <c r="WPM21" s="163"/>
      <c r="WPN21" s="163"/>
      <c r="WPO21" s="163"/>
      <c r="WPP21" s="163"/>
      <c r="WPQ21" s="163"/>
      <c r="WPR21" s="163"/>
      <c r="WPS21" s="163"/>
      <c r="WPT21" s="163"/>
      <c r="WPU21" s="163"/>
      <c r="WPV21" s="163"/>
      <c r="WPW21" s="163"/>
      <c r="WPX21" s="163"/>
      <c r="WPY21" s="163"/>
      <c r="WPZ21" s="163"/>
      <c r="WQA21" s="163"/>
      <c r="WQB21" s="163"/>
      <c r="WQC21" s="163"/>
      <c r="WQD21" s="163"/>
      <c r="WQE21" s="163"/>
      <c r="WQF21" s="163"/>
      <c r="WQG21" s="163"/>
      <c r="WQH21" s="163"/>
      <c r="WQI21" s="163"/>
      <c r="WQJ21" s="163"/>
      <c r="WQK21" s="163"/>
      <c r="WQL21" s="163"/>
      <c r="WQM21" s="163"/>
      <c r="WQN21" s="163"/>
      <c r="WQO21" s="163"/>
      <c r="WQP21" s="163"/>
      <c r="WQQ21" s="163"/>
      <c r="WQR21" s="163"/>
      <c r="WQS21" s="163"/>
      <c r="WQT21" s="163"/>
      <c r="WQU21" s="163"/>
      <c r="WQV21" s="163"/>
      <c r="WQW21" s="163"/>
      <c r="WQX21" s="163"/>
      <c r="WQY21" s="163"/>
      <c r="WQZ21" s="163"/>
      <c r="WRA21" s="163"/>
      <c r="WRB21" s="163"/>
      <c r="WRC21" s="163"/>
      <c r="WRD21" s="163"/>
      <c r="WRE21" s="163"/>
      <c r="WRF21" s="163"/>
      <c r="WRG21" s="163"/>
      <c r="WRH21" s="163"/>
      <c r="WRI21" s="163"/>
      <c r="WRJ21" s="163"/>
      <c r="WRK21" s="163"/>
      <c r="WRL21" s="163"/>
      <c r="WRM21" s="163"/>
      <c r="WRN21" s="163"/>
      <c r="WRO21" s="163"/>
      <c r="WRP21" s="163"/>
      <c r="WRQ21" s="163"/>
      <c r="WRR21" s="163"/>
      <c r="WRS21" s="163"/>
      <c r="WRT21" s="163"/>
      <c r="WRU21" s="163"/>
      <c r="WRV21" s="163"/>
      <c r="WRW21" s="163"/>
      <c r="WRX21" s="163"/>
      <c r="WRY21" s="163"/>
      <c r="WRZ21" s="163"/>
      <c r="WSA21" s="163"/>
      <c r="WSB21" s="163"/>
      <c r="WSC21" s="163"/>
      <c r="WSD21" s="163"/>
      <c r="WSE21" s="163"/>
      <c r="WSF21" s="163"/>
      <c r="WSG21" s="163"/>
      <c r="WSH21" s="163"/>
      <c r="WSI21" s="163"/>
      <c r="WSJ21" s="163"/>
      <c r="WSK21" s="163"/>
      <c r="WSL21" s="163"/>
      <c r="WSM21" s="163"/>
      <c r="WSN21" s="163"/>
      <c r="WSO21" s="163"/>
      <c r="WSP21" s="163"/>
      <c r="WSQ21" s="163"/>
      <c r="WSR21" s="163"/>
      <c r="WSS21" s="163"/>
      <c r="WST21" s="163"/>
      <c r="WSU21" s="163"/>
      <c r="WSV21" s="163"/>
      <c r="WSW21" s="163"/>
      <c r="WSX21" s="163"/>
      <c r="WSY21" s="163"/>
      <c r="WSZ21" s="163"/>
      <c r="WTA21" s="163"/>
      <c r="WTB21" s="163"/>
      <c r="WTC21" s="163"/>
      <c r="WTD21" s="163"/>
      <c r="WTE21" s="163"/>
      <c r="WTF21" s="163"/>
      <c r="WTG21" s="163"/>
      <c r="WTH21" s="163"/>
      <c r="WTI21" s="163"/>
      <c r="WTJ21" s="163"/>
      <c r="WTK21" s="163"/>
      <c r="WTL21" s="163"/>
      <c r="WTM21" s="163"/>
      <c r="WTN21" s="163"/>
      <c r="WTO21" s="163"/>
      <c r="WTP21" s="163"/>
      <c r="WTQ21" s="163"/>
      <c r="WTR21" s="163"/>
      <c r="WTS21" s="163"/>
      <c r="WTT21" s="163"/>
      <c r="WTU21" s="163"/>
      <c r="WTV21" s="163"/>
      <c r="WTW21" s="163"/>
      <c r="WTX21" s="163"/>
      <c r="WTY21" s="163"/>
      <c r="WTZ21" s="163"/>
      <c r="WUA21" s="163"/>
      <c r="WUB21" s="163"/>
      <c r="WUC21" s="163"/>
      <c r="WUD21" s="163"/>
      <c r="WUE21" s="163"/>
      <c r="WUF21" s="163"/>
      <c r="WUG21" s="163"/>
      <c r="WUH21" s="163"/>
      <c r="WUI21" s="163"/>
      <c r="WUJ21" s="163"/>
      <c r="WUK21" s="163"/>
      <c r="WUL21" s="163"/>
      <c r="WUM21" s="163"/>
      <c r="WUN21" s="163"/>
      <c r="WUO21" s="163"/>
      <c r="WUP21" s="163"/>
      <c r="WUQ21" s="163"/>
      <c r="WUR21" s="163"/>
      <c r="WUS21" s="163"/>
      <c r="WUT21" s="163"/>
      <c r="WUU21" s="163"/>
      <c r="WUV21" s="163"/>
      <c r="WUW21" s="163"/>
      <c r="WUX21" s="163"/>
      <c r="WUY21" s="163"/>
      <c r="WUZ21" s="163"/>
      <c r="WVA21" s="163"/>
      <c r="WVB21" s="163"/>
      <c r="WVC21" s="163"/>
      <c r="WVD21" s="163"/>
      <c r="WVE21" s="163"/>
      <c r="WVF21" s="163"/>
      <c r="WVG21" s="163"/>
      <c r="WVH21" s="163"/>
      <c r="WVI21" s="163"/>
      <c r="WVJ21" s="163"/>
      <c r="WVK21" s="163"/>
      <c r="WVL21" s="163"/>
      <c r="WVM21" s="163"/>
      <c r="WVN21" s="163"/>
      <c r="WVO21" s="163"/>
      <c r="WVP21" s="163"/>
      <c r="WVQ21" s="163"/>
      <c r="WVR21" s="163"/>
      <c r="WVS21" s="163"/>
      <c r="WVT21" s="163"/>
      <c r="WVU21" s="163"/>
      <c r="WVV21" s="163"/>
      <c r="WVW21" s="163"/>
      <c r="WVX21" s="163"/>
      <c r="WVY21" s="163"/>
      <c r="WVZ21" s="163"/>
      <c r="WWA21" s="163"/>
      <c r="WWB21" s="163"/>
      <c r="WWC21" s="163"/>
      <c r="WWD21" s="163"/>
      <c r="WWE21" s="163"/>
      <c r="WWF21" s="163"/>
      <c r="WWG21" s="163"/>
      <c r="WWH21" s="163"/>
      <c r="WWI21" s="163"/>
      <c r="WWJ21" s="163"/>
      <c r="WWK21" s="163"/>
      <c r="WWL21" s="163"/>
      <c r="WWM21" s="163"/>
      <c r="WWN21" s="163"/>
      <c r="WWO21" s="163"/>
      <c r="WWP21" s="163"/>
      <c r="WWQ21" s="163"/>
      <c r="WWR21" s="163"/>
      <c r="WWS21" s="163"/>
      <c r="WWT21" s="163"/>
      <c r="WWU21" s="163"/>
      <c r="WWV21" s="163"/>
      <c r="WWW21" s="163"/>
      <c r="WWX21" s="163"/>
      <c r="WWY21" s="163"/>
      <c r="WWZ21" s="163"/>
      <c r="WXA21" s="163"/>
      <c r="WXB21" s="163"/>
      <c r="WXC21" s="163"/>
      <c r="WXD21" s="163"/>
      <c r="WXE21" s="163"/>
      <c r="WXF21" s="163"/>
      <c r="WXG21" s="163"/>
      <c r="WXH21" s="163"/>
      <c r="WXI21" s="163"/>
      <c r="WXJ21" s="163"/>
      <c r="WXK21" s="163"/>
      <c r="WXL21" s="163"/>
      <c r="WXM21" s="163"/>
      <c r="WXN21" s="163"/>
      <c r="WXO21" s="163"/>
      <c r="WXP21" s="163"/>
      <c r="WXQ21" s="163"/>
      <c r="WXR21" s="163"/>
      <c r="WXS21" s="163"/>
      <c r="WXT21" s="163"/>
      <c r="WXU21" s="163"/>
      <c r="WXV21" s="163"/>
      <c r="WXW21" s="163"/>
      <c r="WXX21" s="163"/>
      <c r="WXY21" s="163"/>
      <c r="WXZ21" s="163"/>
      <c r="WYA21" s="163"/>
      <c r="WYB21" s="163"/>
      <c r="WYC21" s="163"/>
      <c r="WYD21" s="163"/>
      <c r="WYE21" s="163"/>
      <c r="WYF21" s="163"/>
      <c r="WYG21" s="163"/>
      <c r="WYH21" s="163"/>
      <c r="WYI21" s="163"/>
      <c r="WYJ21" s="163"/>
      <c r="WYK21" s="163"/>
      <c r="WYL21" s="163"/>
      <c r="WYM21" s="163"/>
      <c r="WYN21" s="163"/>
      <c r="WYO21" s="163"/>
      <c r="WYP21" s="163"/>
      <c r="WYQ21" s="163"/>
      <c r="WYR21" s="163"/>
      <c r="WYS21" s="163"/>
      <c r="WYT21" s="163"/>
      <c r="WYU21" s="163"/>
      <c r="WYV21" s="163"/>
      <c r="WYW21" s="163"/>
      <c r="WYX21" s="163"/>
      <c r="WYY21" s="163"/>
      <c r="WYZ21" s="163"/>
      <c r="WZA21" s="163"/>
      <c r="WZB21" s="163"/>
      <c r="WZC21" s="163"/>
      <c r="WZD21" s="163"/>
      <c r="WZE21" s="163"/>
      <c r="WZF21" s="163"/>
      <c r="WZG21" s="163"/>
      <c r="WZH21" s="163"/>
      <c r="WZI21" s="163"/>
      <c r="WZJ21" s="163"/>
      <c r="WZK21" s="163"/>
      <c r="WZL21" s="163"/>
      <c r="WZM21" s="163"/>
      <c r="WZN21" s="163"/>
      <c r="WZO21" s="163"/>
      <c r="WZP21" s="163"/>
      <c r="WZQ21" s="163"/>
      <c r="WZR21" s="163"/>
      <c r="WZS21" s="163"/>
      <c r="WZT21" s="163"/>
      <c r="WZU21" s="163"/>
      <c r="WZV21" s="163"/>
      <c r="WZW21" s="163"/>
      <c r="WZX21" s="163"/>
      <c r="WZY21" s="163"/>
      <c r="WZZ21" s="163"/>
      <c r="XAA21" s="163"/>
      <c r="XAB21" s="163"/>
      <c r="XAC21" s="163"/>
      <c r="XAD21" s="163"/>
      <c r="XAE21" s="163"/>
      <c r="XAF21" s="163"/>
      <c r="XAG21" s="163"/>
      <c r="XAH21" s="163"/>
      <c r="XAI21" s="163"/>
      <c r="XAJ21" s="163"/>
      <c r="XAK21" s="163"/>
      <c r="XAL21" s="163"/>
      <c r="XAM21" s="163"/>
      <c r="XAN21" s="163"/>
      <c r="XAO21" s="163"/>
      <c r="XAP21" s="163"/>
      <c r="XAQ21" s="163"/>
      <c r="XAR21" s="163"/>
      <c r="XAS21" s="163"/>
      <c r="XAT21" s="163"/>
      <c r="XAU21" s="163"/>
      <c r="XAV21" s="163"/>
      <c r="XAW21" s="163"/>
      <c r="XAX21" s="163"/>
      <c r="XAY21" s="163"/>
      <c r="XAZ21" s="163"/>
      <c r="XBA21" s="163"/>
      <c r="XBB21" s="163"/>
      <c r="XBC21" s="163"/>
      <c r="XBD21" s="163"/>
      <c r="XBE21" s="163"/>
      <c r="XBF21" s="163"/>
      <c r="XBG21" s="163"/>
      <c r="XBH21" s="163"/>
      <c r="XBI21" s="163"/>
      <c r="XBJ21" s="163"/>
      <c r="XBK21" s="163"/>
      <c r="XBL21" s="163"/>
      <c r="XBM21" s="163"/>
      <c r="XBN21" s="163"/>
      <c r="XBO21" s="163"/>
      <c r="XBP21" s="163"/>
      <c r="XBQ21" s="163"/>
      <c r="XBR21" s="163"/>
      <c r="XBS21" s="163"/>
      <c r="XBT21" s="163"/>
      <c r="XBU21" s="163"/>
      <c r="XBV21" s="163"/>
      <c r="XBW21" s="163"/>
      <c r="XBX21" s="163"/>
      <c r="XBY21" s="163"/>
      <c r="XBZ21" s="163"/>
      <c r="XCA21" s="163"/>
      <c r="XCB21" s="163"/>
      <c r="XCC21" s="163"/>
      <c r="XCD21" s="163"/>
      <c r="XCE21" s="163"/>
      <c r="XCF21" s="163"/>
      <c r="XCG21" s="163"/>
      <c r="XCH21" s="163"/>
      <c r="XCI21" s="163"/>
      <c r="XCJ21" s="163"/>
      <c r="XCK21" s="163"/>
      <c r="XCL21" s="163"/>
      <c r="XCM21" s="163"/>
      <c r="XCN21" s="163"/>
      <c r="XCO21" s="163"/>
      <c r="XCP21" s="163"/>
      <c r="XCQ21" s="163"/>
      <c r="XCR21" s="163"/>
      <c r="XCS21" s="163"/>
      <c r="XCT21" s="163"/>
      <c r="XCU21" s="163"/>
      <c r="XCV21" s="163"/>
      <c r="XCW21" s="163"/>
      <c r="XCX21" s="163"/>
      <c r="XCY21" s="163"/>
      <c r="XCZ21" s="163"/>
      <c r="XDA21" s="163"/>
      <c r="XDB21" s="163"/>
      <c r="XDC21" s="163"/>
      <c r="XDD21" s="163"/>
      <c r="XDE21" s="163"/>
      <c r="XDF21" s="163"/>
      <c r="XDG21" s="163"/>
      <c r="XDH21" s="163"/>
      <c r="XDI21" s="163"/>
      <c r="XDJ21" s="163"/>
      <c r="XDK21" s="163"/>
      <c r="XDL21" s="163"/>
      <c r="XDM21" s="163"/>
      <c r="XDN21" s="163"/>
      <c r="XDO21" s="163"/>
      <c r="XDP21" s="163"/>
      <c r="XDQ21" s="163"/>
      <c r="XDR21" s="163"/>
      <c r="XDS21" s="163"/>
      <c r="XDT21" s="163"/>
      <c r="XDU21" s="163"/>
      <c r="XDV21" s="163"/>
      <c r="XDW21" s="163"/>
      <c r="XDX21" s="163"/>
      <c r="XDY21" s="163"/>
      <c r="XDZ21" s="163"/>
      <c r="XEA21" s="163"/>
      <c r="XEB21" s="163"/>
      <c r="XEC21" s="163"/>
      <c r="XED21" s="163"/>
      <c r="XEE21" s="163"/>
      <c r="XEF21" s="163"/>
      <c r="XEG21" s="163"/>
      <c r="XEH21" s="163"/>
      <c r="XEI21" s="163"/>
      <c r="XEJ21" s="163"/>
      <c r="XEK21" s="163"/>
      <c r="XEL21" s="163"/>
      <c r="XEM21" s="163"/>
      <c r="XEN21" s="163"/>
      <c r="XEO21" s="163"/>
      <c r="XEP21" s="163"/>
      <c r="XEQ21" s="163"/>
      <c r="XER21" s="163"/>
      <c r="XES21" s="163"/>
      <c r="XET21" s="163"/>
      <c r="XEU21" s="163"/>
      <c r="XEV21" s="163"/>
      <c r="XEW21" s="163"/>
      <c r="XEX21" s="163"/>
      <c r="XEY21" s="163"/>
      <c r="XEZ21" s="163"/>
    </row>
    <row r="22" spans="1:16380" ht="8.1" customHeight="1">
      <c r="A22" s="168"/>
      <c r="C22" s="171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</row>
    <row r="23" spans="1:16380" s="183" customFormat="1" ht="30" customHeight="1">
      <c r="A23" s="163" t="s">
        <v>9</v>
      </c>
      <c r="B23" s="164"/>
      <c r="C23" s="165">
        <v>2018</v>
      </c>
      <c r="D23" s="178">
        <f t="shared" ref="D23:D25" si="5">SUM(E23:H23)</f>
        <v>123</v>
      </c>
      <c r="E23" s="178">
        <v>93</v>
      </c>
      <c r="F23" s="178">
        <v>13</v>
      </c>
      <c r="G23" s="176">
        <v>16</v>
      </c>
      <c r="H23" s="176">
        <v>1</v>
      </c>
      <c r="I23" s="178"/>
      <c r="J23" s="178">
        <f t="shared" ref="J23:J25" si="6">SUM(K23:N23)</f>
        <v>1</v>
      </c>
      <c r="K23" s="178">
        <v>1</v>
      </c>
      <c r="L23" s="179">
        <v>0</v>
      </c>
      <c r="M23" s="179">
        <v>0</v>
      </c>
      <c r="N23" s="179">
        <v>0</v>
      </c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  <c r="CR23" s="163"/>
      <c r="CS23" s="163"/>
      <c r="CT23" s="163"/>
      <c r="CU23" s="163"/>
      <c r="CV23" s="163"/>
      <c r="CW23" s="163"/>
      <c r="CX23" s="163"/>
      <c r="CY23" s="163"/>
      <c r="CZ23" s="163"/>
      <c r="DA23" s="163"/>
      <c r="DB23" s="163"/>
      <c r="DC23" s="163"/>
      <c r="DD23" s="163"/>
      <c r="DE23" s="163"/>
      <c r="DF23" s="163"/>
      <c r="DG23" s="163"/>
      <c r="DH23" s="163"/>
      <c r="DI23" s="163"/>
      <c r="DJ23" s="163"/>
      <c r="DK23" s="163"/>
      <c r="DL23" s="163"/>
      <c r="DM23" s="163"/>
      <c r="DN23" s="163"/>
      <c r="DO23" s="163"/>
      <c r="DP23" s="163"/>
      <c r="DQ23" s="163"/>
      <c r="DR23" s="163"/>
      <c r="DS23" s="163"/>
      <c r="DT23" s="163"/>
      <c r="DU23" s="163"/>
      <c r="DV23" s="163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  <c r="EL23" s="163"/>
      <c r="EM23" s="163"/>
      <c r="EN23" s="163"/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  <c r="GS23" s="163"/>
      <c r="GT23" s="163"/>
      <c r="GU23" s="163"/>
      <c r="GV23" s="163"/>
      <c r="GW23" s="163"/>
      <c r="GX23" s="163"/>
      <c r="GY23" s="163"/>
      <c r="GZ23" s="163"/>
      <c r="HA23" s="163"/>
      <c r="HB23" s="163"/>
      <c r="HC23" s="163"/>
      <c r="HD23" s="163"/>
      <c r="HE23" s="163"/>
      <c r="HF23" s="163"/>
      <c r="HG23" s="163"/>
      <c r="HH23" s="163"/>
      <c r="HI23" s="163"/>
      <c r="HJ23" s="163"/>
      <c r="HK23" s="163"/>
      <c r="HL23" s="163"/>
      <c r="HM23" s="163"/>
      <c r="HN23" s="163"/>
      <c r="HO23" s="163"/>
      <c r="HP23" s="163"/>
      <c r="HQ23" s="163"/>
      <c r="HR23" s="163"/>
      <c r="HS23" s="163"/>
      <c r="HT23" s="163"/>
      <c r="HU23" s="163"/>
      <c r="HV23" s="163"/>
      <c r="HW23" s="163"/>
      <c r="HX23" s="163"/>
      <c r="HY23" s="163"/>
      <c r="HZ23" s="163"/>
      <c r="IA23" s="163"/>
      <c r="IB23" s="163"/>
      <c r="IC23" s="163"/>
      <c r="ID23" s="163"/>
      <c r="IE23" s="163"/>
      <c r="IF23" s="163"/>
      <c r="IG23" s="163"/>
      <c r="IH23" s="163"/>
      <c r="II23" s="163"/>
      <c r="IJ23" s="163"/>
      <c r="IK23" s="163"/>
      <c r="IL23" s="163"/>
      <c r="IM23" s="163"/>
      <c r="IN23" s="163"/>
      <c r="IO23" s="163"/>
      <c r="IP23" s="163"/>
      <c r="IQ23" s="163"/>
      <c r="IR23" s="163"/>
      <c r="IS23" s="163"/>
      <c r="IT23" s="163"/>
      <c r="IU23" s="163"/>
      <c r="IV23" s="163"/>
      <c r="IW23" s="163"/>
      <c r="IX23" s="163"/>
      <c r="IY23" s="163"/>
      <c r="IZ23" s="163"/>
      <c r="JA23" s="163"/>
      <c r="JB23" s="163"/>
      <c r="JC23" s="163"/>
      <c r="JD23" s="163"/>
      <c r="JE23" s="163"/>
      <c r="JF23" s="163"/>
      <c r="JG23" s="163"/>
      <c r="JH23" s="163"/>
      <c r="JI23" s="163"/>
      <c r="JJ23" s="163"/>
      <c r="JK23" s="163"/>
      <c r="JL23" s="163"/>
      <c r="JM23" s="163"/>
      <c r="JN23" s="163"/>
      <c r="JO23" s="163"/>
      <c r="JP23" s="163"/>
      <c r="JQ23" s="163"/>
      <c r="JR23" s="163"/>
      <c r="JS23" s="163"/>
      <c r="JT23" s="163"/>
      <c r="JU23" s="163"/>
      <c r="JV23" s="163"/>
      <c r="JW23" s="163"/>
      <c r="JX23" s="163"/>
      <c r="JY23" s="163"/>
      <c r="JZ23" s="163"/>
      <c r="KA23" s="163"/>
      <c r="KB23" s="163"/>
      <c r="KC23" s="163"/>
      <c r="KD23" s="163"/>
      <c r="KE23" s="163"/>
      <c r="KF23" s="163"/>
      <c r="KG23" s="163"/>
      <c r="KH23" s="163"/>
      <c r="KI23" s="163"/>
      <c r="KJ23" s="163"/>
      <c r="KK23" s="163"/>
      <c r="KL23" s="163"/>
      <c r="KM23" s="163"/>
      <c r="KN23" s="163"/>
      <c r="KO23" s="163"/>
      <c r="KP23" s="163"/>
      <c r="KQ23" s="163"/>
      <c r="KR23" s="163"/>
      <c r="KS23" s="163"/>
      <c r="KT23" s="163"/>
      <c r="KU23" s="163"/>
      <c r="KV23" s="163"/>
      <c r="KW23" s="163"/>
      <c r="KX23" s="163"/>
      <c r="KY23" s="163"/>
      <c r="KZ23" s="163"/>
      <c r="LA23" s="163"/>
      <c r="LB23" s="163"/>
      <c r="LC23" s="163"/>
      <c r="LD23" s="163"/>
      <c r="LE23" s="163"/>
      <c r="LF23" s="163"/>
      <c r="LG23" s="163"/>
      <c r="LH23" s="163"/>
      <c r="LI23" s="163"/>
      <c r="LJ23" s="163"/>
      <c r="LK23" s="163"/>
      <c r="LL23" s="163"/>
      <c r="LM23" s="163"/>
      <c r="LN23" s="163"/>
      <c r="LO23" s="163"/>
      <c r="LP23" s="163"/>
      <c r="LQ23" s="163"/>
      <c r="LR23" s="163"/>
      <c r="LS23" s="163"/>
      <c r="LT23" s="163"/>
      <c r="LU23" s="163"/>
      <c r="LV23" s="163"/>
      <c r="LW23" s="163"/>
      <c r="LX23" s="163"/>
      <c r="LY23" s="163"/>
      <c r="LZ23" s="163"/>
      <c r="MA23" s="163"/>
      <c r="MB23" s="163"/>
      <c r="MC23" s="163"/>
      <c r="MD23" s="163"/>
      <c r="ME23" s="163"/>
      <c r="MF23" s="163"/>
      <c r="MG23" s="163"/>
      <c r="MH23" s="163"/>
      <c r="MI23" s="163"/>
      <c r="MJ23" s="163"/>
      <c r="MK23" s="163"/>
      <c r="ML23" s="163"/>
      <c r="MM23" s="163"/>
      <c r="MN23" s="163"/>
      <c r="MO23" s="163"/>
      <c r="MP23" s="163"/>
      <c r="MQ23" s="163"/>
      <c r="MR23" s="163"/>
      <c r="MS23" s="163"/>
      <c r="MT23" s="163"/>
      <c r="MU23" s="163"/>
      <c r="MV23" s="163"/>
      <c r="MW23" s="163"/>
      <c r="MX23" s="163"/>
      <c r="MY23" s="163"/>
      <c r="MZ23" s="163"/>
      <c r="NA23" s="163"/>
      <c r="NB23" s="163"/>
      <c r="NC23" s="163"/>
      <c r="ND23" s="163"/>
      <c r="NE23" s="163"/>
      <c r="NF23" s="163"/>
      <c r="NG23" s="163"/>
      <c r="NH23" s="163"/>
      <c r="NI23" s="163"/>
      <c r="NJ23" s="163"/>
      <c r="NK23" s="163"/>
      <c r="NL23" s="163"/>
      <c r="NM23" s="163"/>
      <c r="NN23" s="163"/>
      <c r="NO23" s="163"/>
      <c r="NP23" s="163"/>
      <c r="NQ23" s="163"/>
      <c r="NR23" s="163"/>
      <c r="NS23" s="163"/>
      <c r="NT23" s="163"/>
      <c r="NU23" s="163"/>
      <c r="NV23" s="163"/>
      <c r="NW23" s="163"/>
      <c r="NX23" s="163"/>
      <c r="NY23" s="163"/>
      <c r="NZ23" s="163"/>
      <c r="OA23" s="163"/>
      <c r="OB23" s="163"/>
      <c r="OC23" s="163"/>
      <c r="OD23" s="163"/>
      <c r="OE23" s="163"/>
      <c r="OF23" s="163"/>
      <c r="OG23" s="163"/>
      <c r="OH23" s="163"/>
      <c r="OI23" s="163"/>
      <c r="OJ23" s="163"/>
      <c r="OK23" s="163"/>
      <c r="OL23" s="163"/>
      <c r="OM23" s="163"/>
      <c r="ON23" s="163"/>
      <c r="OO23" s="163"/>
      <c r="OP23" s="163"/>
      <c r="OQ23" s="163"/>
      <c r="OR23" s="163"/>
      <c r="OS23" s="163"/>
      <c r="OT23" s="163"/>
      <c r="OU23" s="163"/>
      <c r="OV23" s="163"/>
      <c r="OW23" s="163"/>
      <c r="OX23" s="163"/>
      <c r="OY23" s="163"/>
      <c r="OZ23" s="163"/>
      <c r="PA23" s="163"/>
      <c r="PB23" s="163"/>
      <c r="PC23" s="163"/>
      <c r="PD23" s="163"/>
      <c r="PE23" s="163"/>
      <c r="PF23" s="163"/>
      <c r="PG23" s="163"/>
      <c r="PH23" s="163"/>
      <c r="PI23" s="163"/>
      <c r="PJ23" s="163"/>
      <c r="PK23" s="163"/>
      <c r="PL23" s="163"/>
      <c r="PM23" s="163"/>
      <c r="PN23" s="163"/>
      <c r="PO23" s="163"/>
      <c r="PP23" s="163"/>
      <c r="PQ23" s="163"/>
      <c r="PR23" s="163"/>
      <c r="PS23" s="163"/>
      <c r="PT23" s="163"/>
      <c r="PU23" s="163"/>
      <c r="PV23" s="163"/>
      <c r="PW23" s="163"/>
      <c r="PX23" s="163"/>
      <c r="PY23" s="163"/>
      <c r="PZ23" s="163"/>
      <c r="QA23" s="163"/>
      <c r="QB23" s="163"/>
      <c r="QC23" s="163"/>
      <c r="QD23" s="163"/>
      <c r="QE23" s="163"/>
      <c r="QF23" s="163"/>
      <c r="QG23" s="163"/>
      <c r="QH23" s="163"/>
      <c r="QI23" s="163"/>
      <c r="QJ23" s="163"/>
      <c r="QK23" s="163"/>
      <c r="QL23" s="163"/>
      <c r="QM23" s="163"/>
      <c r="QN23" s="163"/>
      <c r="QO23" s="163"/>
      <c r="QP23" s="163"/>
      <c r="QQ23" s="163"/>
      <c r="QR23" s="163"/>
      <c r="QS23" s="163"/>
      <c r="QT23" s="163"/>
      <c r="QU23" s="163"/>
      <c r="QV23" s="163"/>
      <c r="QW23" s="163"/>
      <c r="QX23" s="163"/>
      <c r="QY23" s="163"/>
      <c r="QZ23" s="163"/>
      <c r="RA23" s="163"/>
      <c r="RB23" s="163"/>
      <c r="RC23" s="163"/>
      <c r="RD23" s="163"/>
      <c r="RE23" s="163"/>
      <c r="RF23" s="163"/>
      <c r="RG23" s="163"/>
      <c r="RH23" s="163"/>
      <c r="RI23" s="163"/>
      <c r="RJ23" s="163"/>
      <c r="RK23" s="163"/>
      <c r="RL23" s="163"/>
      <c r="RM23" s="163"/>
      <c r="RN23" s="163"/>
      <c r="RO23" s="163"/>
      <c r="RP23" s="163"/>
      <c r="RQ23" s="163"/>
      <c r="RR23" s="163"/>
      <c r="RS23" s="163"/>
      <c r="RT23" s="163"/>
      <c r="RU23" s="163"/>
      <c r="RV23" s="163"/>
      <c r="RW23" s="163"/>
      <c r="RX23" s="163"/>
      <c r="RY23" s="163"/>
      <c r="RZ23" s="163"/>
      <c r="SA23" s="163"/>
      <c r="SB23" s="163"/>
      <c r="SC23" s="163"/>
      <c r="SD23" s="163"/>
      <c r="SE23" s="163"/>
      <c r="SF23" s="163"/>
      <c r="SG23" s="163"/>
      <c r="SH23" s="163"/>
      <c r="SI23" s="163"/>
      <c r="SJ23" s="163"/>
      <c r="SK23" s="163"/>
      <c r="SL23" s="163"/>
      <c r="SM23" s="163"/>
      <c r="SN23" s="163"/>
      <c r="SO23" s="163"/>
      <c r="SP23" s="163"/>
      <c r="SQ23" s="163"/>
      <c r="SR23" s="163"/>
      <c r="SS23" s="163"/>
      <c r="ST23" s="163"/>
      <c r="SU23" s="163"/>
      <c r="SV23" s="163"/>
      <c r="SW23" s="163"/>
      <c r="SX23" s="163"/>
      <c r="SY23" s="163"/>
      <c r="SZ23" s="163"/>
      <c r="TA23" s="163"/>
      <c r="TB23" s="163"/>
      <c r="TC23" s="163"/>
      <c r="TD23" s="163"/>
      <c r="TE23" s="163"/>
      <c r="TF23" s="163"/>
      <c r="TG23" s="163"/>
      <c r="TH23" s="163"/>
      <c r="TI23" s="163"/>
      <c r="TJ23" s="163"/>
      <c r="TK23" s="163"/>
      <c r="TL23" s="163"/>
      <c r="TM23" s="163"/>
      <c r="TN23" s="163"/>
      <c r="TO23" s="163"/>
      <c r="TP23" s="163"/>
      <c r="TQ23" s="163"/>
      <c r="TR23" s="163"/>
      <c r="TS23" s="163"/>
      <c r="TT23" s="163"/>
      <c r="TU23" s="163"/>
      <c r="TV23" s="163"/>
      <c r="TW23" s="163"/>
      <c r="TX23" s="163"/>
      <c r="TY23" s="163"/>
      <c r="TZ23" s="163"/>
      <c r="UA23" s="163"/>
      <c r="UB23" s="163"/>
      <c r="UC23" s="163"/>
      <c r="UD23" s="163"/>
      <c r="UE23" s="163"/>
      <c r="UF23" s="163"/>
      <c r="UG23" s="163"/>
      <c r="UH23" s="163"/>
      <c r="UI23" s="163"/>
      <c r="UJ23" s="163"/>
      <c r="UK23" s="163"/>
      <c r="UL23" s="163"/>
      <c r="UM23" s="163"/>
      <c r="UN23" s="163"/>
      <c r="UO23" s="163"/>
      <c r="UP23" s="163"/>
      <c r="UQ23" s="163"/>
      <c r="UR23" s="163"/>
      <c r="US23" s="163"/>
      <c r="UT23" s="163"/>
      <c r="UU23" s="163"/>
      <c r="UV23" s="163"/>
      <c r="UW23" s="163"/>
      <c r="UX23" s="163"/>
      <c r="UY23" s="163"/>
      <c r="UZ23" s="163"/>
      <c r="VA23" s="163"/>
      <c r="VB23" s="163"/>
      <c r="VC23" s="163"/>
      <c r="VD23" s="163"/>
      <c r="VE23" s="163"/>
      <c r="VF23" s="163"/>
      <c r="VG23" s="163"/>
      <c r="VH23" s="163"/>
      <c r="VI23" s="163"/>
      <c r="VJ23" s="163"/>
      <c r="VK23" s="163"/>
      <c r="VL23" s="163"/>
      <c r="VM23" s="163"/>
      <c r="VN23" s="163"/>
      <c r="VO23" s="163"/>
      <c r="VP23" s="163"/>
      <c r="VQ23" s="163"/>
      <c r="VR23" s="163"/>
      <c r="VS23" s="163"/>
      <c r="VT23" s="163"/>
      <c r="VU23" s="163"/>
      <c r="VV23" s="163"/>
      <c r="VW23" s="163"/>
      <c r="VX23" s="163"/>
      <c r="VY23" s="163"/>
      <c r="VZ23" s="163"/>
      <c r="WA23" s="163"/>
      <c r="WB23" s="163"/>
      <c r="WC23" s="163"/>
      <c r="WD23" s="163"/>
      <c r="WE23" s="163"/>
      <c r="WF23" s="163"/>
      <c r="WG23" s="163"/>
      <c r="WH23" s="163"/>
      <c r="WI23" s="163"/>
      <c r="WJ23" s="163"/>
      <c r="WK23" s="163"/>
      <c r="WL23" s="163"/>
      <c r="WM23" s="163"/>
      <c r="WN23" s="163"/>
      <c r="WO23" s="163"/>
      <c r="WP23" s="163"/>
      <c r="WQ23" s="163"/>
      <c r="WR23" s="163"/>
      <c r="WS23" s="163"/>
      <c r="WT23" s="163"/>
      <c r="WU23" s="163"/>
      <c r="WV23" s="163"/>
      <c r="WW23" s="163"/>
      <c r="WX23" s="163"/>
      <c r="WY23" s="163"/>
      <c r="WZ23" s="163"/>
      <c r="XA23" s="163"/>
      <c r="XB23" s="163"/>
      <c r="XC23" s="163"/>
      <c r="XD23" s="163"/>
      <c r="XE23" s="163"/>
      <c r="XF23" s="163"/>
      <c r="XG23" s="163"/>
      <c r="XH23" s="163"/>
      <c r="XI23" s="163"/>
      <c r="XJ23" s="163"/>
      <c r="XK23" s="163"/>
      <c r="XL23" s="163"/>
      <c r="XM23" s="163"/>
      <c r="XN23" s="163"/>
      <c r="XO23" s="163"/>
      <c r="XP23" s="163"/>
      <c r="XQ23" s="163"/>
      <c r="XR23" s="163"/>
      <c r="XS23" s="163"/>
      <c r="XT23" s="163"/>
      <c r="XU23" s="163"/>
      <c r="XV23" s="163"/>
      <c r="XW23" s="163"/>
      <c r="XX23" s="163"/>
      <c r="XY23" s="163"/>
      <c r="XZ23" s="163"/>
      <c r="YA23" s="163"/>
      <c r="YB23" s="163"/>
      <c r="YC23" s="163"/>
      <c r="YD23" s="163"/>
      <c r="YE23" s="163"/>
      <c r="YF23" s="163"/>
      <c r="YG23" s="163"/>
      <c r="YH23" s="163"/>
      <c r="YI23" s="163"/>
      <c r="YJ23" s="163"/>
      <c r="YK23" s="163"/>
      <c r="YL23" s="163"/>
      <c r="YM23" s="163"/>
      <c r="YN23" s="163"/>
      <c r="YO23" s="163"/>
      <c r="YP23" s="163"/>
      <c r="YQ23" s="163"/>
      <c r="YR23" s="163"/>
      <c r="YS23" s="163"/>
      <c r="YT23" s="163"/>
      <c r="YU23" s="163"/>
      <c r="YV23" s="163"/>
      <c r="YW23" s="163"/>
      <c r="YX23" s="163"/>
      <c r="YY23" s="163"/>
      <c r="YZ23" s="163"/>
      <c r="ZA23" s="163"/>
      <c r="ZB23" s="163"/>
      <c r="ZC23" s="163"/>
      <c r="ZD23" s="163"/>
      <c r="ZE23" s="163"/>
      <c r="ZF23" s="163"/>
      <c r="ZG23" s="163"/>
      <c r="ZH23" s="163"/>
      <c r="ZI23" s="163"/>
      <c r="ZJ23" s="163"/>
      <c r="ZK23" s="163"/>
      <c r="ZL23" s="163"/>
      <c r="ZM23" s="163"/>
      <c r="ZN23" s="163"/>
      <c r="ZO23" s="163"/>
      <c r="ZP23" s="163"/>
      <c r="ZQ23" s="163"/>
      <c r="ZR23" s="163"/>
      <c r="ZS23" s="163"/>
      <c r="ZT23" s="163"/>
      <c r="ZU23" s="163"/>
      <c r="ZV23" s="163"/>
      <c r="ZW23" s="163"/>
      <c r="ZX23" s="163"/>
      <c r="ZY23" s="163"/>
      <c r="ZZ23" s="163"/>
      <c r="AAA23" s="163"/>
      <c r="AAB23" s="163"/>
      <c r="AAC23" s="163"/>
      <c r="AAD23" s="163"/>
      <c r="AAE23" s="163"/>
      <c r="AAF23" s="163"/>
      <c r="AAG23" s="163"/>
      <c r="AAH23" s="163"/>
      <c r="AAI23" s="163"/>
      <c r="AAJ23" s="163"/>
      <c r="AAK23" s="163"/>
      <c r="AAL23" s="163"/>
      <c r="AAM23" s="163"/>
      <c r="AAN23" s="163"/>
      <c r="AAO23" s="163"/>
      <c r="AAP23" s="163"/>
      <c r="AAQ23" s="163"/>
      <c r="AAR23" s="163"/>
      <c r="AAS23" s="163"/>
      <c r="AAT23" s="163"/>
      <c r="AAU23" s="163"/>
      <c r="AAV23" s="163"/>
      <c r="AAW23" s="163"/>
      <c r="AAX23" s="163"/>
      <c r="AAY23" s="163"/>
      <c r="AAZ23" s="163"/>
      <c r="ABA23" s="163"/>
      <c r="ABB23" s="163"/>
      <c r="ABC23" s="163"/>
      <c r="ABD23" s="163"/>
      <c r="ABE23" s="163"/>
      <c r="ABF23" s="163"/>
      <c r="ABG23" s="163"/>
      <c r="ABH23" s="163"/>
      <c r="ABI23" s="163"/>
      <c r="ABJ23" s="163"/>
      <c r="ABK23" s="163"/>
      <c r="ABL23" s="163"/>
      <c r="ABM23" s="163"/>
      <c r="ABN23" s="163"/>
      <c r="ABO23" s="163"/>
      <c r="ABP23" s="163"/>
      <c r="ABQ23" s="163"/>
      <c r="ABR23" s="163"/>
      <c r="ABS23" s="163"/>
      <c r="ABT23" s="163"/>
      <c r="ABU23" s="163"/>
      <c r="ABV23" s="163"/>
      <c r="ABW23" s="163"/>
      <c r="ABX23" s="163"/>
      <c r="ABY23" s="163"/>
      <c r="ABZ23" s="163"/>
      <c r="ACA23" s="163"/>
      <c r="ACB23" s="163"/>
      <c r="ACC23" s="163"/>
      <c r="ACD23" s="163"/>
      <c r="ACE23" s="163"/>
      <c r="ACF23" s="163"/>
      <c r="ACG23" s="163"/>
      <c r="ACH23" s="163"/>
      <c r="ACI23" s="163"/>
      <c r="ACJ23" s="163"/>
      <c r="ACK23" s="163"/>
      <c r="ACL23" s="163"/>
      <c r="ACM23" s="163"/>
      <c r="ACN23" s="163"/>
      <c r="ACO23" s="163"/>
      <c r="ACP23" s="163"/>
      <c r="ACQ23" s="163"/>
      <c r="ACR23" s="163"/>
      <c r="ACS23" s="163"/>
      <c r="ACT23" s="163"/>
      <c r="ACU23" s="163"/>
      <c r="ACV23" s="163"/>
      <c r="ACW23" s="163"/>
      <c r="ACX23" s="163"/>
      <c r="ACY23" s="163"/>
      <c r="ACZ23" s="163"/>
      <c r="ADA23" s="163"/>
      <c r="ADB23" s="163"/>
      <c r="ADC23" s="163"/>
      <c r="ADD23" s="163"/>
      <c r="ADE23" s="163"/>
      <c r="ADF23" s="163"/>
      <c r="ADG23" s="163"/>
      <c r="ADH23" s="163"/>
      <c r="ADI23" s="163"/>
      <c r="ADJ23" s="163"/>
      <c r="ADK23" s="163"/>
      <c r="ADL23" s="163"/>
      <c r="ADM23" s="163"/>
      <c r="ADN23" s="163"/>
      <c r="ADO23" s="163"/>
      <c r="ADP23" s="163"/>
      <c r="ADQ23" s="163"/>
      <c r="ADR23" s="163"/>
      <c r="ADS23" s="163"/>
      <c r="ADT23" s="163"/>
      <c r="ADU23" s="163"/>
      <c r="ADV23" s="163"/>
      <c r="ADW23" s="163"/>
      <c r="ADX23" s="163"/>
      <c r="ADY23" s="163"/>
      <c r="ADZ23" s="163"/>
      <c r="AEA23" s="163"/>
      <c r="AEB23" s="163"/>
      <c r="AEC23" s="163"/>
      <c r="AED23" s="163"/>
      <c r="AEE23" s="163"/>
      <c r="AEF23" s="163"/>
      <c r="AEG23" s="163"/>
      <c r="AEH23" s="163"/>
      <c r="AEI23" s="163"/>
      <c r="AEJ23" s="163"/>
      <c r="AEK23" s="163"/>
      <c r="AEL23" s="163"/>
      <c r="AEM23" s="163"/>
      <c r="AEN23" s="163"/>
      <c r="AEO23" s="163"/>
      <c r="AEP23" s="163"/>
      <c r="AEQ23" s="163"/>
      <c r="AER23" s="163"/>
      <c r="AES23" s="163"/>
      <c r="AET23" s="163"/>
      <c r="AEU23" s="163"/>
      <c r="AEV23" s="163"/>
      <c r="AEW23" s="163"/>
      <c r="AEX23" s="163"/>
      <c r="AEY23" s="163"/>
      <c r="AEZ23" s="163"/>
      <c r="AFA23" s="163"/>
      <c r="AFB23" s="163"/>
      <c r="AFC23" s="163"/>
      <c r="AFD23" s="163"/>
      <c r="AFE23" s="163"/>
      <c r="AFF23" s="163"/>
      <c r="AFG23" s="163"/>
      <c r="AFH23" s="163"/>
      <c r="AFI23" s="163"/>
      <c r="AFJ23" s="163"/>
      <c r="AFK23" s="163"/>
      <c r="AFL23" s="163"/>
      <c r="AFM23" s="163"/>
      <c r="AFN23" s="163"/>
      <c r="AFO23" s="163"/>
      <c r="AFP23" s="163"/>
      <c r="AFQ23" s="163"/>
      <c r="AFR23" s="163"/>
      <c r="AFS23" s="163"/>
      <c r="AFT23" s="163"/>
      <c r="AFU23" s="163"/>
      <c r="AFV23" s="163"/>
      <c r="AFW23" s="163"/>
      <c r="AFX23" s="163"/>
      <c r="AFY23" s="163"/>
      <c r="AFZ23" s="163"/>
      <c r="AGA23" s="163"/>
      <c r="AGB23" s="163"/>
      <c r="AGC23" s="163"/>
      <c r="AGD23" s="163"/>
      <c r="AGE23" s="163"/>
      <c r="AGF23" s="163"/>
      <c r="AGG23" s="163"/>
      <c r="AGH23" s="163"/>
      <c r="AGI23" s="163"/>
      <c r="AGJ23" s="163"/>
      <c r="AGK23" s="163"/>
      <c r="AGL23" s="163"/>
      <c r="AGM23" s="163"/>
      <c r="AGN23" s="163"/>
      <c r="AGO23" s="163"/>
      <c r="AGP23" s="163"/>
      <c r="AGQ23" s="163"/>
      <c r="AGR23" s="163"/>
      <c r="AGS23" s="163"/>
      <c r="AGT23" s="163"/>
      <c r="AGU23" s="163"/>
      <c r="AGV23" s="163"/>
      <c r="AGW23" s="163"/>
      <c r="AGX23" s="163"/>
      <c r="AGY23" s="163"/>
      <c r="AGZ23" s="163"/>
      <c r="AHA23" s="163"/>
      <c r="AHB23" s="163"/>
      <c r="AHC23" s="163"/>
      <c r="AHD23" s="163"/>
      <c r="AHE23" s="163"/>
      <c r="AHF23" s="163"/>
      <c r="AHG23" s="163"/>
      <c r="AHH23" s="163"/>
      <c r="AHI23" s="163"/>
      <c r="AHJ23" s="163"/>
      <c r="AHK23" s="163"/>
      <c r="AHL23" s="163"/>
      <c r="AHM23" s="163"/>
      <c r="AHN23" s="163"/>
      <c r="AHO23" s="163"/>
      <c r="AHP23" s="163"/>
      <c r="AHQ23" s="163"/>
      <c r="AHR23" s="163"/>
      <c r="AHS23" s="163"/>
      <c r="AHT23" s="163"/>
      <c r="AHU23" s="163"/>
      <c r="AHV23" s="163"/>
      <c r="AHW23" s="163"/>
      <c r="AHX23" s="163"/>
      <c r="AHY23" s="163"/>
      <c r="AHZ23" s="163"/>
      <c r="AIA23" s="163"/>
      <c r="AIB23" s="163"/>
      <c r="AIC23" s="163"/>
      <c r="AID23" s="163"/>
      <c r="AIE23" s="163"/>
      <c r="AIF23" s="163"/>
      <c r="AIG23" s="163"/>
      <c r="AIH23" s="163"/>
      <c r="AII23" s="163"/>
      <c r="AIJ23" s="163"/>
      <c r="AIK23" s="163"/>
      <c r="AIL23" s="163"/>
      <c r="AIM23" s="163"/>
      <c r="AIN23" s="163"/>
      <c r="AIO23" s="163"/>
      <c r="AIP23" s="163"/>
      <c r="AIQ23" s="163"/>
      <c r="AIR23" s="163"/>
      <c r="AIS23" s="163"/>
      <c r="AIT23" s="163"/>
      <c r="AIU23" s="163"/>
      <c r="AIV23" s="163"/>
      <c r="AIW23" s="163"/>
      <c r="AIX23" s="163"/>
      <c r="AIY23" s="163"/>
      <c r="AIZ23" s="163"/>
      <c r="AJA23" s="163"/>
      <c r="AJB23" s="163"/>
      <c r="AJC23" s="163"/>
      <c r="AJD23" s="163"/>
      <c r="AJE23" s="163"/>
      <c r="AJF23" s="163"/>
      <c r="AJG23" s="163"/>
      <c r="AJH23" s="163"/>
      <c r="AJI23" s="163"/>
      <c r="AJJ23" s="163"/>
      <c r="AJK23" s="163"/>
      <c r="AJL23" s="163"/>
      <c r="AJM23" s="163"/>
      <c r="AJN23" s="163"/>
      <c r="AJO23" s="163"/>
      <c r="AJP23" s="163"/>
      <c r="AJQ23" s="163"/>
      <c r="AJR23" s="163"/>
      <c r="AJS23" s="163"/>
      <c r="AJT23" s="163"/>
      <c r="AJU23" s="163"/>
      <c r="AJV23" s="163"/>
      <c r="AJW23" s="163"/>
      <c r="AJX23" s="163"/>
      <c r="AJY23" s="163"/>
      <c r="AJZ23" s="163"/>
      <c r="AKA23" s="163"/>
      <c r="AKB23" s="163"/>
      <c r="AKC23" s="163"/>
      <c r="AKD23" s="163"/>
      <c r="AKE23" s="163"/>
      <c r="AKF23" s="163"/>
      <c r="AKG23" s="163"/>
      <c r="AKH23" s="163"/>
      <c r="AKI23" s="163"/>
      <c r="AKJ23" s="163"/>
      <c r="AKK23" s="163"/>
      <c r="AKL23" s="163"/>
      <c r="AKM23" s="163"/>
      <c r="AKN23" s="163"/>
      <c r="AKO23" s="163"/>
      <c r="AKP23" s="163"/>
      <c r="AKQ23" s="163"/>
      <c r="AKR23" s="163"/>
      <c r="AKS23" s="163"/>
      <c r="AKT23" s="163"/>
      <c r="AKU23" s="163"/>
      <c r="AKV23" s="163"/>
      <c r="AKW23" s="163"/>
      <c r="AKX23" s="163"/>
      <c r="AKY23" s="163"/>
      <c r="AKZ23" s="163"/>
      <c r="ALA23" s="163"/>
      <c r="ALB23" s="163"/>
      <c r="ALC23" s="163"/>
      <c r="ALD23" s="163"/>
      <c r="ALE23" s="163"/>
      <c r="ALF23" s="163"/>
      <c r="ALG23" s="163"/>
      <c r="ALH23" s="163"/>
      <c r="ALI23" s="163"/>
      <c r="ALJ23" s="163"/>
      <c r="ALK23" s="163"/>
      <c r="ALL23" s="163"/>
      <c r="ALM23" s="163"/>
      <c r="ALN23" s="163"/>
      <c r="ALO23" s="163"/>
      <c r="ALP23" s="163"/>
      <c r="ALQ23" s="163"/>
      <c r="ALR23" s="163"/>
      <c r="ALS23" s="163"/>
      <c r="ALT23" s="163"/>
      <c r="ALU23" s="163"/>
      <c r="ALV23" s="163"/>
      <c r="ALW23" s="163"/>
      <c r="ALX23" s="163"/>
      <c r="ALY23" s="163"/>
      <c r="ALZ23" s="163"/>
      <c r="AMA23" s="163"/>
      <c r="AMB23" s="163"/>
      <c r="AMC23" s="163"/>
      <c r="AMD23" s="163"/>
      <c r="AME23" s="163"/>
      <c r="AMF23" s="163"/>
      <c r="AMG23" s="163"/>
      <c r="AMH23" s="163"/>
      <c r="AMI23" s="163"/>
      <c r="AMJ23" s="163"/>
      <c r="AMK23" s="163"/>
      <c r="AML23" s="163"/>
      <c r="AMM23" s="163"/>
      <c r="AMN23" s="163"/>
      <c r="AMO23" s="163"/>
      <c r="AMP23" s="163"/>
      <c r="AMQ23" s="163"/>
      <c r="AMR23" s="163"/>
      <c r="AMS23" s="163"/>
      <c r="AMT23" s="163"/>
      <c r="AMU23" s="163"/>
      <c r="AMV23" s="163"/>
      <c r="AMW23" s="163"/>
      <c r="AMX23" s="163"/>
      <c r="AMY23" s="163"/>
      <c r="AMZ23" s="163"/>
      <c r="ANA23" s="163"/>
      <c r="ANB23" s="163"/>
      <c r="ANC23" s="163"/>
      <c r="AND23" s="163"/>
      <c r="ANE23" s="163"/>
      <c r="ANF23" s="163"/>
      <c r="ANG23" s="163"/>
      <c r="ANH23" s="163"/>
      <c r="ANI23" s="163"/>
      <c r="ANJ23" s="163"/>
      <c r="ANK23" s="163"/>
      <c r="ANL23" s="163"/>
      <c r="ANM23" s="163"/>
      <c r="ANN23" s="163"/>
      <c r="ANO23" s="163"/>
      <c r="ANP23" s="163"/>
      <c r="ANQ23" s="163"/>
      <c r="ANR23" s="163"/>
      <c r="ANS23" s="163"/>
      <c r="ANT23" s="163"/>
      <c r="ANU23" s="163"/>
      <c r="ANV23" s="163"/>
      <c r="ANW23" s="163"/>
      <c r="ANX23" s="163"/>
      <c r="ANY23" s="163"/>
      <c r="ANZ23" s="163"/>
      <c r="AOA23" s="163"/>
      <c r="AOB23" s="163"/>
      <c r="AOC23" s="163"/>
      <c r="AOD23" s="163"/>
      <c r="AOE23" s="163"/>
      <c r="AOF23" s="163"/>
      <c r="AOG23" s="163"/>
      <c r="AOH23" s="163"/>
      <c r="AOI23" s="163"/>
      <c r="AOJ23" s="163"/>
      <c r="AOK23" s="163"/>
      <c r="AOL23" s="163"/>
      <c r="AOM23" s="163"/>
      <c r="AON23" s="163"/>
      <c r="AOO23" s="163"/>
      <c r="AOP23" s="163"/>
      <c r="AOQ23" s="163"/>
      <c r="AOR23" s="163"/>
      <c r="AOS23" s="163"/>
      <c r="AOT23" s="163"/>
      <c r="AOU23" s="163"/>
      <c r="AOV23" s="163"/>
      <c r="AOW23" s="163"/>
      <c r="AOX23" s="163"/>
      <c r="AOY23" s="163"/>
      <c r="AOZ23" s="163"/>
      <c r="APA23" s="163"/>
      <c r="APB23" s="163"/>
      <c r="APC23" s="163"/>
      <c r="APD23" s="163"/>
      <c r="APE23" s="163"/>
      <c r="APF23" s="163"/>
      <c r="APG23" s="163"/>
      <c r="APH23" s="163"/>
      <c r="API23" s="163"/>
      <c r="APJ23" s="163"/>
      <c r="APK23" s="163"/>
      <c r="APL23" s="163"/>
      <c r="APM23" s="163"/>
      <c r="APN23" s="163"/>
      <c r="APO23" s="163"/>
      <c r="APP23" s="163"/>
      <c r="APQ23" s="163"/>
      <c r="APR23" s="163"/>
      <c r="APS23" s="163"/>
      <c r="APT23" s="163"/>
      <c r="APU23" s="163"/>
      <c r="APV23" s="163"/>
      <c r="APW23" s="163"/>
      <c r="APX23" s="163"/>
      <c r="APY23" s="163"/>
      <c r="APZ23" s="163"/>
      <c r="AQA23" s="163"/>
      <c r="AQB23" s="163"/>
      <c r="AQC23" s="163"/>
      <c r="AQD23" s="163"/>
      <c r="AQE23" s="163"/>
      <c r="AQF23" s="163"/>
      <c r="AQG23" s="163"/>
      <c r="AQH23" s="163"/>
      <c r="AQI23" s="163"/>
      <c r="AQJ23" s="163"/>
      <c r="AQK23" s="163"/>
      <c r="AQL23" s="163"/>
      <c r="AQM23" s="163"/>
      <c r="AQN23" s="163"/>
      <c r="AQO23" s="163"/>
      <c r="AQP23" s="163"/>
      <c r="AQQ23" s="163"/>
      <c r="AQR23" s="163"/>
      <c r="AQS23" s="163"/>
      <c r="AQT23" s="163"/>
      <c r="AQU23" s="163"/>
      <c r="AQV23" s="163"/>
      <c r="AQW23" s="163"/>
      <c r="AQX23" s="163"/>
      <c r="AQY23" s="163"/>
      <c r="AQZ23" s="163"/>
      <c r="ARA23" s="163"/>
      <c r="ARB23" s="163"/>
      <c r="ARC23" s="163"/>
      <c r="ARD23" s="163"/>
      <c r="ARE23" s="163"/>
      <c r="ARF23" s="163"/>
      <c r="ARG23" s="163"/>
      <c r="ARH23" s="163"/>
      <c r="ARI23" s="163"/>
      <c r="ARJ23" s="163"/>
      <c r="ARK23" s="163"/>
      <c r="ARL23" s="163"/>
      <c r="ARM23" s="163"/>
      <c r="ARN23" s="163"/>
      <c r="ARO23" s="163"/>
      <c r="ARP23" s="163"/>
      <c r="ARQ23" s="163"/>
      <c r="ARR23" s="163"/>
      <c r="ARS23" s="163"/>
      <c r="ART23" s="163"/>
      <c r="ARU23" s="163"/>
      <c r="ARV23" s="163"/>
      <c r="ARW23" s="163"/>
      <c r="ARX23" s="163"/>
      <c r="ARY23" s="163"/>
      <c r="ARZ23" s="163"/>
      <c r="ASA23" s="163"/>
      <c r="ASB23" s="163"/>
      <c r="ASC23" s="163"/>
      <c r="ASD23" s="163"/>
      <c r="ASE23" s="163"/>
      <c r="ASF23" s="163"/>
      <c r="ASG23" s="163"/>
      <c r="ASH23" s="163"/>
      <c r="ASI23" s="163"/>
      <c r="ASJ23" s="163"/>
      <c r="ASK23" s="163"/>
      <c r="ASL23" s="163"/>
      <c r="ASM23" s="163"/>
      <c r="ASN23" s="163"/>
      <c r="ASO23" s="163"/>
      <c r="ASP23" s="163"/>
      <c r="ASQ23" s="163"/>
      <c r="ASR23" s="163"/>
      <c r="ASS23" s="163"/>
      <c r="AST23" s="163"/>
      <c r="ASU23" s="163"/>
      <c r="ASV23" s="163"/>
      <c r="ASW23" s="163"/>
      <c r="ASX23" s="163"/>
      <c r="ASY23" s="163"/>
      <c r="ASZ23" s="163"/>
      <c r="ATA23" s="163"/>
      <c r="ATB23" s="163"/>
      <c r="ATC23" s="163"/>
      <c r="ATD23" s="163"/>
      <c r="ATE23" s="163"/>
      <c r="ATF23" s="163"/>
      <c r="ATG23" s="163"/>
      <c r="ATH23" s="163"/>
      <c r="ATI23" s="163"/>
      <c r="ATJ23" s="163"/>
      <c r="ATK23" s="163"/>
      <c r="ATL23" s="163"/>
      <c r="ATM23" s="163"/>
      <c r="ATN23" s="163"/>
      <c r="ATO23" s="163"/>
      <c r="ATP23" s="163"/>
      <c r="ATQ23" s="163"/>
      <c r="ATR23" s="163"/>
      <c r="ATS23" s="163"/>
      <c r="ATT23" s="163"/>
      <c r="ATU23" s="163"/>
      <c r="ATV23" s="163"/>
      <c r="ATW23" s="163"/>
      <c r="ATX23" s="163"/>
      <c r="ATY23" s="163"/>
      <c r="ATZ23" s="163"/>
      <c r="AUA23" s="163"/>
      <c r="AUB23" s="163"/>
      <c r="AUC23" s="163"/>
      <c r="AUD23" s="163"/>
      <c r="AUE23" s="163"/>
      <c r="AUF23" s="163"/>
      <c r="AUG23" s="163"/>
      <c r="AUH23" s="163"/>
      <c r="AUI23" s="163"/>
      <c r="AUJ23" s="163"/>
      <c r="AUK23" s="163"/>
      <c r="AUL23" s="163"/>
      <c r="AUM23" s="163"/>
      <c r="AUN23" s="163"/>
      <c r="AUO23" s="163"/>
      <c r="AUP23" s="163"/>
      <c r="AUQ23" s="163"/>
      <c r="AUR23" s="163"/>
      <c r="AUS23" s="163"/>
      <c r="AUT23" s="163"/>
      <c r="AUU23" s="163"/>
      <c r="AUV23" s="163"/>
      <c r="AUW23" s="163"/>
      <c r="AUX23" s="163"/>
      <c r="AUY23" s="163"/>
      <c r="AUZ23" s="163"/>
      <c r="AVA23" s="163"/>
      <c r="AVB23" s="163"/>
      <c r="AVC23" s="163"/>
      <c r="AVD23" s="163"/>
      <c r="AVE23" s="163"/>
      <c r="AVF23" s="163"/>
      <c r="AVG23" s="163"/>
      <c r="AVH23" s="163"/>
      <c r="AVI23" s="163"/>
      <c r="AVJ23" s="163"/>
      <c r="AVK23" s="163"/>
      <c r="AVL23" s="163"/>
      <c r="AVM23" s="163"/>
      <c r="AVN23" s="163"/>
      <c r="AVO23" s="163"/>
      <c r="AVP23" s="163"/>
      <c r="AVQ23" s="163"/>
      <c r="AVR23" s="163"/>
      <c r="AVS23" s="163"/>
      <c r="AVT23" s="163"/>
      <c r="AVU23" s="163"/>
      <c r="AVV23" s="163"/>
      <c r="AVW23" s="163"/>
      <c r="AVX23" s="163"/>
      <c r="AVY23" s="163"/>
      <c r="AVZ23" s="163"/>
      <c r="AWA23" s="163"/>
      <c r="AWB23" s="163"/>
      <c r="AWC23" s="163"/>
      <c r="AWD23" s="163"/>
      <c r="AWE23" s="163"/>
      <c r="AWF23" s="163"/>
      <c r="AWG23" s="163"/>
      <c r="AWH23" s="163"/>
      <c r="AWI23" s="163"/>
      <c r="AWJ23" s="163"/>
      <c r="AWK23" s="163"/>
      <c r="AWL23" s="163"/>
      <c r="AWM23" s="163"/>
      <c r="AWN23" s="163"/>
      <c r="AWO23" s="163"/>
      <c r="AWP23" s="163"/>
      <c r="AWQ23" s="163"/>
      <c r="AWR23" s="163"/>
      <c r="AWS23" s="163"/>
      <c r="AWT23" s="163"/>
      <c r="AWU23" s="163"/>
      <c r="AWV23" s="163"/>
      <c r="AWW23" s="163"/>
      <c r="AWX23" s="163"/>
      <c r="AWY23" s="163"/>
      <c r="AWZ23" s="163"/>
      <c r="AXA23" s="163"/>
      <c r="AXB23" s="163"/>
      <c r="AXC23" s="163"/>
      <c r="AXD23" s="163"/>
      <c r="AXE23" s="163"/>
      <c r="AXF23" s="163"/>
      <c r="AXG23" s="163"/>
      <c r="AXH23" s="163"/>
      <c r="AXI23" s="163"/>
      <c r="AXJ23" s="163"/>
      <c r="AXK23" s="163"/>
      <c r="AXL23" s="163"/>
      <c r="AXM23" s="163"/>
      <c r="AXN23" s="163"/>
      <c r="AXO23" s="163"/>
      <c r="AXP23" s="163"/>
      <c r="AXQ23" s="163"/>
      <c r="AXR23" s="163"/>
      <c r="AXS23" s="163"/>
      <c r="AXT23" s="163"/>
      <c r="AXU23" s="163"/>
      <c r="AXV23" s="163"/>
      <c r="AXW23" s="163"/>
      <c r="AXX23" s="163"/>
      <c r="AXY23" s="163"/>
      <c r="AXZ23" s="163"/>
      <c r="AYA23" s="163"/>
      <c r="AYB23" s="163"/>
      <c r="AYC23" s="163"/>
      <c r="AYD23" s="163"/>
      <c r="AYE23" s="163"/>
      <c r="AYF23" s="163"/>
      <c r="AYG23" s="163"/>
      <c r="AYH23" s="163"/>
      <c r="AYI23" s="163"/>
      <c r="AYJ23" s="163"/>
      <c r="AYK23" s="163"/>
      <c r="AYL23" s="163"/>
      <c r="AYM23" s="163"/>
      <c r="AYN23" s="163"/>
      <c r="AYO23" s="163"/>
      <c r="AYP23" s="163"/>
      <c r="AYQ23" s="163"/>
      <c r="AYR23" s="163"/>
      <c r="AYS23" s="163"/>
      <c r="AYT23" s="163"/>
      <c r="AYU23" s="163"/>
      <c r="AYV23" s="163"/>
      <c r="AYW23" s="163"/>
      <c r="AYX23" s="163"/>
      <c r="AYY23" s="163"/>
      <c r="AYZ23" s="163"/>
      <c r="AZA23" s="163"/>
      <c r="AZB23" s="163"/>
      <c r="AZC23" s="163"/>
      <c r="AZD23" s="163"/>
      <c r="AZE23" s="163"/>
      <c r="AZF23" s="163"/>
      <c r="AZG23" s="163"/>
      <c r="AZH23" s="163"/>
      <c r="AZI23" s="163"/>
      <c r="AZJ23" s="163"/>
      <c r="AZK23" s="163"/>
      <c r="AZL23" s="163"/>
      <c r="AZM23" s="163"/>
      <c r="AZN23" s="163"/>
      <c r="AZO23" s="163"/>
      <c r="AZP23" s="163"/>
      <c r="AZQ23" s="163"/>
      <c r="AZR23" s="163"/>
      <c r="AZS23" s="163"/>
      <c r="AZT23" s="163"/>
      <c r="AZU23" s="163"/>
      <c r="AZV23" s="163"/>
      <c r="AZW23" s="163"/>
      <c r="AZX23" s="163"/>
      <c r="AZY23" s="163"/>
      <c r="AZZ23" s="163"/>
      <c r="BAA23" s="163"/>
      <c r="BAB23" s="163"/>
      <c r="BAC23" s="163"/>
      <c r="BAD23" s="163"/>
      <c r="BAE23" s="163"/>
      <c r="BAF23" s="163"/>
      <c r="BAG23" s="163"/>
      <c r="BAH23" s="163"/>
      <c r="BAI23" s="163"/>
      <c r="BAJ23" s="163"/>
      <c r="BAK23" s="163"/>
      <c r="BAL23" s="163"/>
      <c r="BAM23" s="163"/>
      <c r="BAN23" s="163"/>
      <c r="BAO23" s="163"/>
      <c r="BAP23" s="163"/>
      <c r="BAQ23" s="163"/>
      <c r="BAR23" s="163"/>
      <c r="BAS23" s="163"/>
      <c r="BAT23" s="163"/>
      <c r="BAU23" s="163"/>
      <c r="BAV23" s="163"/>
      <c r="BAW23" s="163"/>
      <c r="BAX23" s="163"/>
      <c r="BAY23" s="163"/>
      <c r="BAZ23" s="163"/>
      <c r="BBA23" s="163"/>
      <c r="BBB23" s="163"/>
      <c r="BBC23" s="163"/>
      <c r="BBD23" s="163"/>
      <c r="BBE23" s="163"/>
      <c r="BBF23" s="163"/>
      <c r="BBG23" s="163"/>
      <c r="BBH23" s="163"/>
      <c r="BBI23" s="163"/>
      <c r="BBJ23" s="163"/>
      <c r="BBK23" s="163"/>
      <c r="BBL23" s="163"/>
      <c r="BBM23" s="163"/>
      <c r="BBN23" s="163"/>
      <c r="BBO23" s="163"/>
      <c r="BBP23" s="163"/>
      <c r="BBQ23" s="163"/>
      <c r="BBR23" s="163"/>
      <c r="BBS23" s="163"/>
      <c r="BBT23" s="163"/>
      <c r="BBU23" s="163"/>
      <c r="BBV23" s="163"/>
      <c r="BBW23" s="163"/>
      <c r="BBX23" s="163"/>
      <c r="BBY23" s="163"/>
      <c r="BBZ23" s="163"/>
      <c r="BCA23" s="163"/>
      <c r="BCB23" s="163"/>
      <c r="BCC23" s="163"/>
      <c r="BCD23" s="163"/>
      <c r="BCE23" s="163"/>
      <c r="BCF23" s="163"/>
      <c r="BCG23" s="163"/>
      <c r="BCH23" s="163"/>
      <c r="BCI23" s="163"/>
      <c r="BCJ23" s="163"/>
      <c r="BCK23" s="163"/>
      <c r="BCL23" s="163"/>
      <c r="BCM23" s="163"/>
      <c r="BCN23" s="163"/>
      <c r="BCO23" s="163"/>
      <c r="BCP23" s="163"/>
      <c r="BCQ23" s="163"/>
      <c r="BCR23" s="163"/>
      <c r="BCS23" s="163"/>
      <c r="BCT23" s="163"/>
      <c r="BCU23" s="163"/>
      <c r="BCV23" s="163"/>
      <c r="BCW23" s="163"/>
      <c r="BCX23" s="163"/>
      <c r="BCY23" s="163"/>
      <c r="BCZ23" s="163"/>
      <c r="BDA23" s="163"/>
      <c r="BDB23" s="163"/>
      <c r="BDC23" s="163"/>
      <c r="BDD23" s="163"/>
      <c r="BDE23" s="163"/>
      <c r="BDF23" s="163"/>
      <c r="BDG23" s="163"/>
      <c r="BDH23" s="163"/>
      <c r="BDI23" s="163"/>
      <c r="BDJ23" s="163"/>
      <c r="BDK23" s="163"/>
      <c r="BDL23" s="163"/>
      <c r="BDM23" s="163"/>
      <c r="BDN23" s="163"/>
      <c r="BDO23" s="163"/>
      <c r="BDP23" s="163"/>
      <c r="BDQ23" s="163"/>
      <c r="BDR23" s="163"/>
      <c r="BDS23" s="163"/>
      <c r="BDT23" s="163"/>
      <c r="BDU23" s="163"/>
      <c r="BDV23" s="163"/>
      <c r="BDW23" s="163"/>
      <c r="BDX23" s="163"/>
      <c r="BDY23" s="163"/>
      <c r="BDZ23" s="163"/>
      <c r="BEA23" s="163"/>
      <c r="BEB23" s="163"/>
      <c r="BEC23" s="163"/>
      <c r="BED23" s="163"/>
      <c r="BEE23" s="163"/>
      <c r="BEF23" s="163"/>
      <c r="BEG23" s="163"/>
      <c r="BEH23" s="163"/>
      <c r="BEI23" s="163"/>
      <c r="BEJ23" s="163"/>
      <c r="BEK23" s="163"/>
      <c r="BEL23" s="163"/>
      <c r="BEM23" s="163"/>
      <c r="BEN23" s="163"/>
      <c r="BEO23" s="163"/>
      <c r="BEP23" s="163"/>
      <c r="BEQ23" s="163"/>
      <c r="BER23" s="163"/>
      <c r="BES23" s="163"/>
      <c r="BET23" s="163"/>
      <c r="BEU23" s="163"/>
      <c r="BEV23" s="163"/>
      <c r="BEW23" s="163"/>
      <c r="BEX23" s="163"/>
      <c r="BEY23" s="163"/>
      <c r="BEZ23" s="163"/>
      <c r="BFA23" s="163"/>
      <c r="BFB23" s="163"/>
      <c r="BFC23" s="163"/>
      <c r="BFD23" s="163"/>
      <c r="BFE23" s="163"/>
      <c r="BFF23" s="163"/>
      <c r="BFG23" s="163"/>
      <c r="BFH23" s="163"/>
      <c r="BFI23" s="163"/>
      <c r="BFJ23" s="163"/>
      <c r="BFK23" s="163"/>
      <c r="BFL23" s="163"/>
      <c r="BFM23" s="163"/>
      <c r="BFN23" s="163"/>
      <c r="BFO23" s="163"/>
      <c r="BFP23" s="163"/>
      <c r="BFQ23" s="163"/>
      <c r="BFR23" s="163"/>
      <c r="BFS23" s="163"/>
      <c r="BFT23" s="163"/>
      <c r="BFU23" s="163"/>
      <c r="BFV23" s="163"/>
      <c r="BFW23" s="163"/>
      <c r="BFX23" s="163"/>
      <c r="BFY23" s="163"/>
      <c r="BFZ23" s="163"/>
      <c r="BGA23" s="163"/>
      <c r="BGB23" s="163"/>
      <c r="BGC23" s="163"/>
      <c r="BGD23" s="163"/>
      <c r="BGE23" s="163"/>
      <c r="BGF23" s="163"/>
      <c r="BGG23" s="163"/>
      <c r="BGH23" s="163"/>
      <c r="BGI23" s="163"/>
      <c r="BGJ23" s="163"/>
      <c r="BGK23" s="163"/>
      <c r="BGL23" s="163"/>
      <c r="BGM23" s="163"/>
      <c r="BGN23" s="163"/>
      <c r="BGO23" s="163"/>
      <c r="BGP23" s="163"/>
      <c r="BGQ23" s="163"/>
      <c r="BGR23" s="163"/>
      <c r="BGS23" s="163"/>
      <c r="BGT23" s="163"/>
      <c r="BGU23" s="163"/>
      <c r="BGV23" s="163"/>
      <c r="BGW23" s="163"/>
      <c r="BGX23" s="163"/>
      <c r="BGY23" s="163"/>
      <c r="BGZ23" s="163"/>
      <c r="BHA23" s="163"/>
      <c r="BHB23" s="163"/>
      <c r="BHC23" s="163"/>
      <c r="BHD23" s="163"/>
      <c r="BHE23" s="163"/>
      <c r="BHF23" s="163"/>
      <c r="BHG23" s="163"/>
      <c r="BHH23" s="163"/>
      <c r="BHI23" s="163"/>
      <c r="BHJ23" s="163"/>
      <c r="BHK23" s="163"/>
      <c r="BHL23" s="163"/>
      <c r="BHM23" s="163"/>
      <c r="BHN23" s="163"/>
      <c r="BHO23" s="163"/>
      <c r="BHP23" s="163"/>
      <c r="BHQ23" s="163"/>
      <c r="BHR23" s="163"/>
      <c r="BHS23" s="163"/>
      <c r="BHT23" s="163"/>
      <c r="BHU23" s="163"/>
      <c r="BHV23" s="163"/>
      <c r="BHW23" s="163"/>
      <c r="BHX23" s="163"/>
      <c r="BHY23" s="163"/>
      <c r="BHZ23" s="163"/>
      <c r="BIA23" s="163"/>
      <c r="BIB23" s="163"/>
      <c r="BIC23" s="163"/>
      <c r="BID23" s="163"/>
      <c r="BIE23" s="163"/>
      <c r="BIF23" s="163"/>
      <c r="BIG23" s="163"/>
      <c r="BIH23" s="163"/>
      <c r="BII23" s="163"/>
      <c r="BIJ23" s="163"/>
      <c r="BIK23" s="163"/>
      <c r="BIL23" s="163"/>
      <c r="BIM23" s="163"/>
      <c r="BIN23" s="163"/>
      <c r="BIO23" s="163"/>
      <c r="BIP23" s="163"/>
      <c r="BIQ23" s="163"/>
      <c r="BIR23" s="163"/>
      <c r="BIS23" s="163"/>
      <c r="BIT23" s="163"/>
      <c r="BIU23" s="163"/>
      <c r="BIV23" s="163"/>
      <c r="BIW23" s="163"/>
      <c r="BIX23" s="163"/>
      <c r="BIY23" s="163"/>
      <c r="BIZ23" s="163"/>
      <c r="BJA23" s="163"/>
      <c r="BJB23" s="163"/>
      <c r="BJC23" s="163"/>
      <c r="BJD23" s="163"/>
      <c r="BJE23" s="163"/>
      <c r="BJF23" s="163"/>
      <c r="BJG23" s="163"/>
      <c r="BJH23" s="163"/>
      <c r="BJI23" s="163"/>
      <c r="BJJ23" s="163"/>
      <c r="BJK23" s="163"/>
      <c r="BJL23" s="163"/>
      <c r="BJM23" s="163"/>
      <c r="BJN23" s="163"/>
      <c r="BJO23" s="163"/>
      <c r="BJP23" s="163"/>
      <c r="BJQ23" s="163"/>
      <c r="BJR23" s="163"/>
      <c r="BJS23" s="163"/>
      <c r="BJT23" s="163"/>
      <c r="BJU23" s="163"/>
      <c r="BJV23" s="163"/>
      <c r="BJW23" s="163"/>
      <c r="BJX23" s="163"/>
      <c r="BJY23" s="163"/>
      <c r="BJZ23" s="163"/>
      <c r="BKA23" s="163"/>
      <c r="BKB23" s="163"/>
      <c r="BKC23" s="163"/>
      <c r="BKD23" s="163"/>
      <c r="BKE23" s="163"/>
      <c r="BKF23" s="163"/>
      <c r="BKG23" s="163"/>
      <c r="BKH23" s="163"/>
      <c r="BKI23" s="163"/>
      <c r="BKJ23" s="163"/>
      <c r="BKK23" s="163"/>
      <c r="BKL23" s="163"/>
      <c r="BKM23" s="163"/>
      <c r="BKN23" s="163"/>
      <c r="BKO23" s="163"/>
      <c r="BKP23" s="163"/>
      <c r="BKQ23" s="163"/>
      <c r="BKR23" s="163"/>
      <c r="BKS23" s="163"/>
      <c r="BKT23" s="163"/>
      <c r="BKU23" s="163"/>
      <c r="BKV23" s="163"/>
      <c r="BKW23" s="163"/>
      <c r="BKX23" s="163"/>
      <c r="BKY23" s="163"/>
      <c r="BKZ23" s="163"/>
      <c r="BLA23" s="163"/>
      <c r="BLB23" s="163"/>
      <c r="BLC23" s="163"/>
      <c r="BLD23" s="163"/>
      <c r="BLE23" s="163"/>
      <c r="BLF23" s="163"/>
      <c r="BLG23" s="163"/>
      <c r="BLH23" s="163"/>
      <c r="BLI23" s="163"/>
      <c r="BLJ23" s="163"/>
      <c r="BLK23" s="163"/>
      <c r="BLL23" s="163"/>
      <c r="BLM23" s="163"/>
      <c r="BLN23" s="163"/>
      <c r="BLO23" s="163"/>
      <c r="BLP23" s="163"/>
      <c r="BLQ23" s="163"/>
      <c r="BLR23" s="163"/>
      <c r="BLS23" s="163"/>
      <c r="BLT23" s="163"/>
      <c r="BLU23" s="163"/>
      <c r="BLV23" s="163"/>
      <c r="BLW23" s="163"/>
      <c r="BLX23" s="163"/>
      <c r="BLY23" s="163"/>
      <c r="BLZ23" s="163"/>
      <c r="BMA23" s="163"/>
      <c r="BMB23" s="163"/>
      <c r="BMC23" s="163"/>
      <c r="BMD23" s="163"/>
      <c r="BME23" s="163"/>
      <c r="BMF23" s="163"/>
      <c r="BMG23" s="163"/>
      <c r="BMH23" s="163"/>
      <c r="BMI23" s="163"/>
      <c r="BMJ23" s="163"/>
      <c r="BMK23" s="163"/>
      <c r="BML23" s="163"/>
      <c r="BMM23" s="163"/>
      <c r="BMN23" s="163"/>
      <c r="BMO23" s="163"/>
      <c r="BMP23" s="163"/>
      <c r="BMQ23" s="163"/>
      <c r="BMR23" s="163"/>
      <c r="BMS23" s="163"/>
      <c r="BMT23" s="163"/>
      <c r="BMU23" s="163"/>
      <c r="BMV23" s="163"/>
      <c r="BMW23" s="163"/>
      <c r="BMX23" s="163"/>
      <c r="BMY23" s="163"/>
      <c r="BMZ23" s="163"/>
      <c r="BNA23" s="163"/>
      <c r="BNB23" s="163"/>
      <c r="BNC23" s="163"/>
      <c r="BND23" s="163"/>
      <c r="BNE23" s="163"/>
      <c r="BNF23" s="163"/>
      <c r="BNG23" s="163"/>
      <c r="BNH23" s="163"/>
      <c r="BNI23" s="163"/>
      <c r="BNJ23" s="163"/>
      <c r="BNK23" s="163"/>
      <c r="BNL23" s="163"/>
      <c r="BNM23" s="163"/>
      <c r="BNN23" s="163"/>
      <c r="BNO23" s="163"/>
      <c r="BNP23" s="163"/>
      <c r="BNQ23" s="163"/>
      <c r="BNR23" s="163"/>
      <c r="BNS23" s="163"/>
      <c r="BNT23" s="163"/>
      <c r="BNU23" s="163"/>
      <c r="BNV23" s="163"/>
      <c r="BNW23" s="163"/>
      <c r="BNX23" s="163"/>
      <c r="BNY23" s="163"/>
      <c r="BNZ23" s="163"/>
      <c r="BOA23" s="163"/>
      <c r="BOB23" s="163"/>
      <c r="BOC23" s="163"/>
      <c r="BOD23" s="163"/>
      <c r="BOE23" s="163"/>
      <c r="BOF23" s="163"/>
      <c r="BOG23" s="163"/>
      <c r="BOH23" s="163"/>
      <c r="BOI23" s="163"/>
      <c r="BOJ23" s="163"/>
      <c r="BOK23" s="163"/>
      <c r="BOL23" s="163"/>
      <c r="BOM23" s="163"/>
      <c r="BON23" s="163"/>
      <c r="BOO23" s="163"/>
      <c r="BOP23" s="163"/>
      <c r="BOQ23" s="163"/>
      <c r="BOR23" s="163"/>
      <c r="BOS23" s="163"/>
      <c r="BOT23" s="163"/>
      <c r="BOU23" s="163"/>
      <c r="BOV23" s="163"/>
      <c r="BOW23" s="163"/>
      <c r="BOX23" s="163"/>
      <c r="BOY23" s="163"/>
      <c r="BOZ23" s="163"/>
      <c r="BPA23" s="163"/>
      <c r="BPB23" s="163"/>
      <c r="BPC23" s="163"/>
      <c r="BPD23" s="163"/>
      <c r="BPE23" s="163"/>
      <c r="BPF23" s="163"/>
      <c r="BPG23" s="163"/>
      <c r="BPH23" s="163"/>
      <c r="BPI23" s="163"/>
      <c r="BPJ23" s="163"/>
      <c r="BPK23" s="163"/>
      <c r="BPL23" s="163"/>
      <c r="BPM23" s="163"/>
      <c r="BPN23" s="163"/>
      <c r="BPO23" s="163"/>
      <c r="BPP23" s="163"/>
      <c r="BPQ23" s="163"/>
      <c r="BPR23" s="163"/>
      <c r="BPS23" s="163"/>
      <c r="BPT23" s="163"/>
      <c r="BPU23" s="163"/>
      <c r="BPV23" s="163"/>
      <c r="BPW23" s="163"/>
      <c r="BPX23" s="163"/>
      <c r="BPY23" s="163"/>
      <c r="BPZ23" s="163"/>
      <c r="BQA23" s="163"/>
      <c r="BQB23" s="163"/>
      <c r="BQC23" s="163"/>
      <c r="BQD23" s="163"/>
      <c r="BQE23" s="163"/>
      <c r="BQF23" s="163"/>
      <c r="BQG23" s="163"/>
      <c r="BQH23" s="163"/>
      <c r="BQI23" s="163"/>
      <c r="BQJ23" s="163"/>
      <c r="BQK23" s="163"/>
      <c r="BQL23" s="163"/>
      <c r="BQM23" s="163"/>
      <c r="BQN23" s="163"/>
      <c r="BQO23" s="163"/>
      <c r="BQP23" s="163"/>
      <c r="BQQ23" s="163"/>
      <c r="BQR23" s="163"/>
      <c r="BQS23" s="163"/>
      <c r="BQT23" s="163"/>
      <c r="BQU23" s="163"/>
      <c r="BQV23" s="163"/>
      <c r="BQW23" s="163"/>
      <c r="BQX23" s="163"/>
      <c r="BQY23" s="163"/>
      <c r="BQZ23" s="163"/>
      <c r="BRA23" s="163"/>
      <c r="BRB23" s="163"/>
      <c r="BRC23" s="163"/>
      <c r="BRD23" s="163"/>
      <c r="BRE23" s="163"/>
      <c r="BRF23" s="163"/>
      <c r="BRG23" s="163"/>
      <c r="BRH23" s="163"/>
      <c r="BRI23" s="163"/>
      <c r="BRJ23" s="163"/>
      <c r="BRK23" s="163"/>
      <c r="BRL23" s="163"/>
      <c r="BRM23" s="163"/>
      <c r="BRN23" s="163"/>
      <c r="BRO23" s="163"/>
      <c r="BRP23" s="163"/>
      <c r="BRQ23" s="163"/>
      <c r="BRR23" s="163"/>
      <c r="BRS23" s="163"/>
      <c r="BRT23" s="163"/>
      <c r="BRU23" s="163"/>
      <c r="BRV23" s="163"/>
      <c r="BRW23" s="163"/>
      <c r="BRX23" s="163"/>
      <c r="BRY23" s="163"/>
      <c r="BRZ23" s="163"/>
      <c r="BSA23" s="163"/>
      <c r="BSB23" s="163"/>
      <c r="BSC23" s="163"/>
      <c r="BSD23" s="163"/>
      <c r="BSE23" s="163"/>
      <c r="BSF23" s="163"/>
      <c r="BSG23" s="163"/>
      <c r="BSH23" s="163"/>
      <c r="BSI23" s="163"/>
      <c r="BSJ23" s="163"/>
      <c r="BSK23" s="163"/>
      <c r="BSL23" s="163"/>
      <c r="BSM23" s="163"/>
      <c r="BSN23" s="163"/>
      <c r="BSO23" s="163"/>
      <c r="BSP23" s="163"/>
      <c r="BSQ23" s="163"/>
      <c r="BSR23" s="163"/>
      <c r="BSS23" s="163"/>
      <c r="BST23" s="163"/>
      <c r="BSU23" s="163"/>
      <c r="BSV23" s="163"/>
      <c r="BSW23" s="163"/>
      <c r="BSX23" s="163"/>
      <c r="BSY23" s="163"/>
      <c r="BSZ23" s="163"/>
      <c r="BTA23" s="163"/>
      <c r="BTB23" s="163"/>
      <c r="BTC23" s="163"/>
      <c r="BTD23" s="163"/>
      <c r="BTE23" s="163"/>
      <c r="BTF23" s="163"/>
      <c r="BTG23" s="163"/>
      <c r="BTH23" s="163"/>
      <c r="BTI23" s="163"/>
      <c r="BTJ23" s="163"/>
      <c r="BTK23" s="163"/>
      <c r="BTL23" s="163"/>
      <c r="BTM23" s="163"/>
      <c r="BTN23" s="163"/>
      <c r="BTO23" s="163"/>
      <c r="BTP23" s="163"/>
      <c r="BTQ23" s="163"/>
      <c r="BTR23" s="163"/>
      <c r="BTS23" s="163"/>
      <c r="BTT23" s="163"/>
      <c r="BTU23" s="163"/>
      <c r="BTV23" s="163"/>
      <c r="BTW23" s="163"/>
      <c r="BTX23" s="163"/>
      <c r="BTY23" s="163"/>
      <c r="BTZ23" s="163"/>
      <c r="BUA23" s="163"/>
      <c r="BUB23" s="163"/>
      <c r="BUC23" s="163"/>
      <c r="BUD23" s="163"/>
      <c r="BUE23" s="163"/>
      <c r="BUF23" s="163"/>
      <c r="BUG23" s="163"/>
      <c r="BUH23" s="163"/>
      <c r="BUI23" s="163"/>
      <c r="BUJ23" s="163"/>
      <c r="BUK23" s="163"/>
      <c r="BUL23" s="163"/>
      <c r="BUM23" s="163"/>
      <c r="BUN23" s="163"/>
      <c r="BUO23" s="163"/>
      <c r="BUP23" s="163"/>
      <c r="BUQ23" s="163"/>
      <c r="BUR23" s="163"/>
      <c r="BUS23" s="163"/>
      <c r="BUT23" s="163"/>
      <c r="BUU23" s="163"/>
      <c r="BUV23" s="163"/>
      <c r="BUW23" s="163"/>
      <c r="BUX23" s="163"/>
      <c r="BUY23" s="163"/>
      <c r="BUZ23" s="163"/>
      <c r="BVA23" s="163"/>
      <c r="BVB23" s="163"/>
      <c r="BVC23" s="163"/>
      <c r="BVD23" s="163"/>
      <c r="BVE23" s="163"/>
      <c r="BVF23" s="163"/>
      <c r="BVG23" s="163"/>
      <c r="BVH23" s="163"/>
      <c r="BVI23" s="163"/>
      <c r="BVJ23" s="163"/>
      <c r="BVK23" s="163"/>
      <c r="BVL23" s="163"/>
      <c r="BVM23" s="163"/>
      <c r="BVN23" s="163"/>
      <c r="BVO23" s="163"/>
      <c r="BVP23" s="163"/>
      <c r="BVQ23" s="163"/>
      <c r="BVR23" s="163"/>
      <c r="BVS23" s="163"/>
      <c r="BVT23" s="163"/>
      <c r="BVU23" s="163"/>
      <c r="BVV23" s="163"/>
      <c r="BVW23" s="163"/>
      <c r="BVX23" s="163"/>
      <c r="BVY23" s="163"/>
      <c r="BVZ23" s="163"/>
      <c r="BWA23" s="163"/>
      <c r="BWB23" s="163"/>
      <c r="BWC23" s="163"/>
      <c r="BWD23" s="163"/>
      <c r="BWE23" s="163"/>
      <c r="BWF23" s="163"/>
      <c r="BWG23" s="163"/>
      <c r="BWH23" s="163"/>
      <c r="BWI23" s="163"/>
      <c r="BWJ23" s="163"/>
      <c r="BWK23" s="163"/>
      <c r="BWL23" s="163"/>
      <c r="BWM23" s="163"/>
      <c r="BWN23" s="163"/>
      <c r="BWO23" s="163"/>
      <c r="BWP23" s="163"/>
      <c r="BWQ23" s="163"/>
      <c r="BWR23" s="163"/>
      <c r="BWS23" s="163"/>
      <c r="BWT23" s="163"/>
      <c r="BWU23" s="163"/>
      <c r="BWV23" s="163"/>
      <c r="BWW23" s="163"/>
      <c r="BWX23" s="163"/>
      <c r="BWY23" s="163"/>
      <c r="BWZ23" s="163"/>
      <c r="BXA23" s="163"/>
      <c r="BXB23" s="163"/>
      <c r="BXC23" s="163"/>
      <c r="BXD23" s="163"/>
      <c r="BXE23" s="163"/>
      <c r="BXF23" s="163"/>
      <c r="BXG23" s="163"/>
      <c r="BXH23" s="163"/>
      <c r="BXI23" s="163"/>
      <c r="BXJ23" s="163"/>
      <c r="BXK23" s="163"/>
      <c r="BXL23" s="163"/>
      <c r="BXM23" s="163"/>
      <c r="BXN23" s="163"/>
      <c r="BXO23" s="163"/>
      <c r="BXP23" s="163"/>
      <c r="BXQ23" s="163"/>
      <c r="BXR23" s="163"/>
      <c r="BXS23" s="163"/>
      <c r="BXT23" s="163"/>
      <c r="BXU23" s="163"/>
      <c r="BXV23" s="163"/>
      <c r="BXW23" s="163"/>
      <c r="BXX23" s="163"/>
      <c r="BXY23" s="163"/>
      <c r="BXZ23" s="163"/>
      <c r="BYA23" s="163"/>
      <c r="BYB23" s="163"/>
      <c r="BYC23" s="163"/>
      <c r="BYD23" s="163"/>
      <c r="BYE23" s="163"/>
      <c r="BYF23" s="163"/>
      <c r="BYG23" s="163"/>
      <c r="BYH23" s="163"/>
      <c r="BYI23" s="163"/>
      <c r="BYJ23" s="163"/>
      <c r="BYK23" s="163"/>
      <c r="BYL23" s="163"/>
      <c r="BYM23" s="163"/>
      <c r="BYN23" s="163"/>
      <c r="BYO23" s="163"/>
      <c r="BYP23" s="163"/>
      <c r="BYQ23" s="163"/>
      <c r="BYR23" s="163"/>
      <c r="BYS23" s="163"/>
      <c r="BYT23" s="163"/>
      <c r="BYU23" s="163"/>
      <c r="BYV23" s="163"/>
      <c r="BYW23" s="163"/>
      <c r="BYX23" s="163"/>
      <c r="BYY23" s="163"/>
      <c r="BYZ23" s="163"/>
      <c r="BZA23" s="163"/>
      <c r="BZB23" s="163"/>
      <c r="BZC23" s="163"/>
      <c r="BZD23" s="163"/>
      <c r="BZE23" s="163"/>
      <c r="BZF23" s="163"/>
      <c r="BZG23" s="163"/>
      <c r="BZH23" s="163"/>
      <c r="BZI23" s="163"/>
      <c r="BZJ23" s="163"/>
      <c r="BZK23" s="163"/>
      <c r="BZL23" s="163"/>
      <c r="BZM23" s="163"/>
      <c r="BZN23" s="163"/>
      <c r="BZO23" s="163"/>
      <c r="BZP23" s="163"/>
      <c r="BZQ23" s="163"/>
      <c r="BZR23" s="163"/>
      <c r="BZS23" s="163"/>
      <c r="BZT23" s="163"/>
      <c r="BZU23" s="163"/>
      <c r="BZV23" s="163"/>
      <c r="BZW23" s="163"/>
      <c r="BZX23" s="163"/>
      <c r="BZY23" s="163"/>
      <c r="BZZ23" s="163"/>
      <c r="CAA23" s="163"/>
      <c r="CAB23" s="163"/>
      <c r="CAC23" s="163"/>
      <c r="CAD23" s="163"/>
      <c r="CAE23" s="163"/>
      <c r="CAF23" s="163"/>
      <c r="CAG23" s="163"/>
      <c r="CAH23" s="163"/>
      <c r="CAI23" s="163"/>
      <c r="CAJ23" s="163"/>
      <c r="CAK23" s="163"/>
      <c r="CAL23" s="163"/>
      <c r="CAM23" s="163"/>
      <c r="CAN23" s="163"/>
      <c r="CAO23" s="163"/>
      <c r="CAP23" s="163"/>
      <c r="CAQ23" s="163"/>
      <c r="CAR23" s="163"/>
      <c r="CAS23" s="163"/>
      <c r="CAT23" s="163"/>
      <c r="CAU23" s="163"/>
      <c r="CAV23" s="163"/>
      <c r="CAW23" s="163"/>
      <c r="CAX23" s="163"/>
      <c r="CAY23" s="163"/>
      <c r="CAZ23" s="163"/>
      <c r="CBA23" s="163"/>
      <c r="CBB23" s="163"/>
      <c r="CBC23" s="163"/>
      <c r="CBD23" s="163"/>
      <c r="CBE23" s="163"/>
      <c r="CBF23" s="163"/>
      <c r="CBG23" s="163"/>
      <c r="CBH23" s="163"/>
      <c r="CBI23" s="163"/>
      <c r="CBJ23" s="163"/>
      <c r="CBK23" s="163"/>
      <c r="CBL23" s="163"/>
      <c r="CBM23" s="163"/>
      <c r="CBN23" s="163"/>
      <c r="CBO23" s="163"/>
      <c r="CBP23" s="163"/>
      <c r="CBQ23" s="163"/>
      <c r="CBR23" s="163"/>
      <c r="CBS23" s="163"/>
      <c r="CBT23" s="163"/>
      <c r="CBU23" s="163"/>
      <c r="CBV23" s="163"/>
      <c r="CBW23" s="163"/>
      <c r="CBX23" s="163"/>
      <c r="CBY23" s="163"/>
      <c r="CBZ23" s="163"/>
      <c r="CCA23" s="163"/>
      <c r="CCB23" s="163"/>
      <c r="CCC23" s="163"/>
      <c r="CCD23" s="163"/>
      <c r="CCE23" s="163"/>
      <c r="CCF23" s="163"/>
      <c r="CCG23" s="163"/>
      <c r="CCH23" s="163"/>
      <c r="CCI23" s="163"/>
      <c r="CCJ23" s="163"/>
      <c r="CCK23" s="163"/>
      <c r="CCL23" s="163"/>
      <c r="CCM23" s="163"/>
      <c r="CCN23" s="163"/>
      <c r="CCO23" s="163"/>
      <c r="CCP23" s="163"/>
      <c r="CCQ23" s="163"/>
      <c r="CCR23" s="163"/>
      <c r="CCS23" s="163"/>
      <c r="CCT23" s="163"/>
      <c r="CCU23" s="163"/>
      <c r="CCV23" s="163"/>
      <c r="CCW23" s="163"/>
      <c r="CCX23" s="163"/>
      <c r="CCY23" s="163"/>
      <c r="CCZ23" s="163"/>
      <c r="CDA23" s="163"/>
      <c r="CDB23" s="163"/>
      <c r="CDC23" s="163"/>
      <c r="CDD23" s="163"/>
      <c r="CDE23" s="163"/>
      <c r="CDF23" s="163"/>
      <c r="CDG23" s="163"/>
      <c r="CDH23" s="163"/>
      <c r="CDI23" s="163"/>
      <c r="CDJ23" s="163"/>
      <c r="CDK23" s="163"/>
      <c r="CDL23" s="163"/>
      <c r="CDM23" s="163"/>
      <c r="CDN23" s="163"/>
      <c r="CDO23" s="163"/>
      <c r="CDP23" s="163"/>
      <c r="CDQ23" s="163"/>
      <c r="CDR23" s="163"/>
      <c r="CDS23" s="163"/>
      <c r="CDT23" s="163"/>
      <c r="CDU23" s="163"/>
      <c r="CDV23" s="163"/>
      <c r="CDW23" s="163"/>
      <c r="CDX23" s="163"/>
      <c r="CDY23" s="163"/>
      <c r="CDZ23" s="163"/>
      <c r="CEA23" s="163"/>
      <c r="CEB23" s="163"/>
      <c r="CEC23" s="163"/>
      <c r="CED23" s="163"/>
      <c r="CEE23" s="163"/>
      <c r="CEF23" s="163"/>
      <c r="CEG23" s="163"/>
      <c r="CEH23" s="163"/>
      <c r="CEI23" s="163"/>
      <c r="CEJ23" s="163"/>
      <c r="CEK23" s="163"/>
      <c r="CEL23" s="163"/>
      <c r="CEM23" s="163"/>
      <c r="CEN23" s="163"/>
      <c r="CEO23" s="163"/>
      <c r="CEP23" s="163"/>
      <c r="CEQ23" s="163"/>
      <c r="CER23" s="163"/>
      <c r="CES23" s="163"/>
      <c r="CET23" s="163"/>
      <c r="CEU23" s="163"/>
      <c r="CEV23" s="163"/>
      <c r="CEW23" s="163"/>
      <c r="CEX23" s="163"/>
      <c r="CEY23" s="163"/>
      <c r="CEZ23" s="163"/>
      <c r="CFA23" s="163"/>
      <c r="CFB23" s="163"/>
      <c r="CFC23" s="163"/>
      <c r="CFD23" s="163"/>
      <c r="CFE23" s="163"/>
      <c r="CFF23" s="163"/>
      <c r="CFG23" s="163"/>
      <c r="CFH23" s="163"/>
      <c r="CFI23" s="163"/>
      <c r="CFJ23" s="163"/>
      <c r="CFK23" s="163"/>
      <c r="CFL23" s="163"/>
      <c r="CFM23" s="163"/>
      <c r="CFN23" s="163"/>
      <c r="CFO23" s="163"/>
      <c r="CFP23" s="163"/>
      <c r="CFQ23" s="163"/>
      <c r="CFR23" s="163"/>
      <c r="CFS23" s="163"/>
      <c r="CFT23" s="163"/>
      <c r="CFU23" s="163"/>
      <c r="CFV23" s="163"/>
      <c r="CFW23" s="163"/>
      <c r="CFX23" s="163"/>
      <c r="CFY23" s="163"/>
      <c r="CFZ23" s="163"/>
      <c r="CGA23" s="163"/>
      <c r="CGB23" s="163"/>
      <c r="CGC23" s="163"/>
      <c r="CGD23" s="163"/>
      <c r="CGE23" s="163"/>
      <c r="CGF23" s="163"/>
      <c r="CGG23" s="163"/>
      <c r="CGH23" s="163"/>
      <c r="CGI23" s="163"/>
      <c r="CGJ23" s="163"/>
      <c r="CGK23" s="163"/>
      <c r="CGL23" s="163"/>
      <c r="CGM23" s="163"/>
      <c r="CGN23" s="163"/>
      <c r="CGO23" s="163"/>
      <c r="CGP23" s="163"/>
      <c r="CGQ23" s="163"/>
      <c r="CGR23" s="163"/>
      <c r="CGS23" s="163"/>
      <c r="CGT23" s="163"/>
      <c r="CGU23" s="163"/>
      <c r="CGV23" s="163"/>
      <c r="CGW23" s="163"/>
      <c r="CGX23" s="163"/>
      <c r="CGY23" s="163"/>
      <c r="CGZ23" s="163"/>
      <c r="CHA23" s="163"/>
      <c r="CHB23" s="163"/>
      <c r="CHC23" s="163"/>
      <c r="CHD23" s="163"/>
      <c r="CHE23" s="163"/>
      <c r="CHF23" s="163"/>
      <c r="CHG23" s="163"/>
      <c r="CHH23" s="163"/>
      <c r="CHI23" s="163"/>
      <c r="CHJ23" s="163"/>
      <c r="CHK23" s="163"/>
      <c r="CHL23" s="163"/>
      <c r="CHM23" s="163"/>
      <c r="CHN23" s="163"/>
      <c r="CHO23" s="163"/>
      <c r="CHP23" s="163"/>
      <c r="CHQ23" s="163"/>
      <c r="CHR23" s="163"/>
      <c r="CHS23" s="163"/>
      <c r="CHT23" s="163"/>
      <c r="CHU23" s="163"/>
      <c r="CHV23" s="163"/>
      <c r="CHW23" s="163"/>
      <c r="CHX23" s="163"/>
      <c r="CHY23" s="163"/>
      <c r="CHZ23" s="163"/>
      <c r="CIA23" s="163"/>
      <c r="CIB23" s="163"/>
      <c r="CIC23" s="163"/>
      <c r="CID23" s="163"/>
      <c r="CIE23" s="163"/>
      <c r="CIF23" s="163"/>
      <c r="CIG23" s="163"/>
      <c r="CIH23" s="163"/>
      <c r="CII23" s="163"/>
      <c r="CIJ23" s="163"/>
      <c r="CIK23" s="163"/>
      <c r="CIL23" s="163"/>
      <c r="CIM23" s="163"/>
      <c r="CIN23" s="163"/>
      <c r="CIO23" s="163"/>
      <c r="CIP23" s="163"/>
      <c r="CIQ23" s="163"/>
      <c r="CIR23" s="163"/>
      <c r="CIS23" s="163"/>
      <c r="CIT23" s="163"/>
      <c r="CIU23" s="163"/>
      <c r="CIV23" s="163"/>
      <c r="CIW23" s="163"/>
      <c r="CIX23" s="163"/>
      <c r="CIY23" s="163"/>
      <c r="CIZ23" s="163"/>
      <c r="CJA23" s="163"/>
      <c r="CJB23" s="163"/>
      <c r="CJC23" s="163"/>
      <c r="CJD23" s="163"/>
      <c r="CJE23" s="163"/>
      <c r="CJF23" s="163"/>
      <c r="CJG23" s="163"/>
      <c r="CJH23" s="163"/>
      <c r="CJI23" s="163"/>
      <c r="CJJ23" s="163"/>
      <c r="CJK23" s="163"/>
      <c r="CJL23" s="163"/>
      <c r="CJM23" s="163"/>
      <c r="CJN23" s="163"/>
      <c r="CJO23" s="163"/>
      <c r="CJP23" s="163"/>
      <c r="CJQ23" s="163"/>
      <c r="CJR23" s="163"/>
      <c r="CJS23" s="163"/>
      <c r="CJT23" s="163"/>
      <c r="CJU23" s="163"/>
      <c r="CJV23" s="163"/>
      <c r="CJW23" s="163"/>
      <c r="CJX23" s="163"/>
      <c r="CJY23" s="163"/>
      <c r="CJZ23" s="163"/>
      <c r="CKA23" s="163"/>
      <c r="CKB23" s="163"/>
      <c r="CKC23" s="163"/>
      <c r="CKD23" s="163"/>
      <c r="CKE23" s="163"/>
      <c r="CKF23" s="163"/>
      <c r="CKG23" s="163"/>
      <c r="CKH23" s="163"/>
      <c r="CKI23" s="163"/>
      <c r="CKJ23" s="163"/>
      <c r="CKK23" s="163"/>
      <c r="CKL23" s="163"/>
      <c r="CKM23" s="163"/>
      <c r="CKN23" s="163"/>
      <c r="CKO23" s="163"/>
      <c r="CKP23" s="163"/>
      <c r="CKQ23" s="163"/>
      <c r="CKR23" s="163"/>
      <c r="CKS23" s="163"/>
      <c r="CKT23" s="163"/>
      <c r="CKU23" s="163"/>
      <c r="CKV23" s="163"/>
      <c r="CKW23" s="163"/>
      <c r="CKX23" s="163"/>
      <c r="CKY23" s="163"/>
      <c r="CKZ23" s="163"/>
      <c r="CLA23" s="163"/>
      <c r="CLB23" s="163"/>
      <c r="CLC23" s="163"/>
      <c r="CLD23" s="163"/>
      <c r="CLE23" s="163"/>
      <c r="CLF23" s="163"/>
      <c r="CLG23" s="163"/>
      <c r="CLH23" s="163"/>
      <c r="CLI23" s="163"/>
      <c r="CLJ23" s="163"/>
      <c r="CLK23" s="163"/>
      <c r="CLL23" s="163"/>
      <c r="CLM23" s="163"/>
      <c r="CLN23" s="163"/>
      <c r="CLO23" s="163"/>
      <c r="CLP23" s="163"/>
      <c r="CLQ23" s="163"/>
      <c r="CLR23" s="163"/>
      <c r="CLS23" s="163"/>
      <c r="CLT23" s="163"/>
      <c r="CLU23" s="163"/>
      <c r="CLV23" s="163"/>
      <c r="CLW23" s="163"/>
      <c r="CLX23" s="163"/>
      <c r="CLY23" s="163"/>
      <c r="CLZ23" s="163"/>
      <c r="CMA23" s="163"/>
      <c r="CMB23" s="163"/>
      <c r="CMC23" s="163"/>
      <c r="CMD23" s="163"/>
      <c r="CME23" s="163"/>
      <c r="CMF23" s="163"/>
      <c r="CMG23" s="163"/>
      <c r="CMH23" s="163"/>
      <c r="CMI23" s="163"/>
      <c r="CMJ23" s="163"/>
      <c r="CMK23" s="163"/>
      <c r="CML23" s="163"/>
      <c r="CMM23" s="163"/>
      <c r="CMN23" s="163"/>
      <c r="CMO23" s="163"/>
      <c r="CMP23" s="163"/>
      <c r="CMQ23" s="163"/>
      <c r="CMR23" s="163"/>
      <c r="CMS23" s="163"/>
      <c r="CMT23" s="163"/>
      <c r="CMU23" s="163"/>
      <c r="CMV23" s="163"/>
      <c r="CMW23" s="163"/>
      <c r="CMX23" s="163"/>
      <c r="CMY23" s="163"/>
      <c r="CMZ23" s="163"/>
      <c r="CNA23" s="163"/>
      <c r="CNB23" s="163"/>
      <c r="CNC23" s="163"/>
      <c r="CND23" s="163"/>
      <c r="CNE23" s="163"/>
      <c r="CNF23" s="163"/>
      <c r="CNG23" s="163"/>
      <c r="CNH23" s="163"/>
      <c r="CNI23" s="163"/>
      <c r="CNJ23" s="163"/>
      <c r="CNK23" s="163"/>
      <c r="CNL23" s="163"/>
      <c r="CNM23" s="163"/>
      <c r="CNN23" s="163"/>
      <c r="CNO23" s="163"/>
      <c r="CNP23" s="163"/>
      <c r="CNQ23" s="163"/>
      <c r="CNR23" s="163"/>
      <c r="CNS23" s="163"/>
      <c r="CNT23" s="163"/>
      <c r="CNU23" s="163"/>
      <c r="CNV23" s="163"/>
      <c r="CNW23" s="163"/>
      <c r="CNX23" s="163"/>
      <c r="CNY23" s="163"/>
      <c r="CNZ23" s="163"/>
      <c r="COA23" s="163"/>
      <c r="COB23" s="163"/>
      <c r="COC23" s="163"/>
      <c r="COD23" s="163"/>
      <c r="COE23" s="163"/>
      <c r="COF23" s="163"/>
      <c r="COG23" s="163"/>
      <c r="COH23" s="163"/>
      <c r="COI23" s="163"/>
      <c r="COJ23" s="163"/>
      <c r="COK23" s="163"/>
      <c r="COL23" s="163"/>
      <c r="COM23" s="163"/>
      <c r="CON23" s="163"/>
      <c r="COO23" s="163"/>
      <c r="COP23" s="163"/>
      <c r="COQ23" s="163"/>
      <c r="COR23" s="163"/>
      <c r="COS23" s="163"/>
      <c r="COT23" s="163"/>
      <c r="COU23" s="163"/>
      <c r="COV23" s="163"/>
      <c r="COW23" s="163"/>
      <c r="COX23" s="163"/>
      <c r="COY23" s="163"/>
      <c r="COZ23" s="163"/>
      <c r="CPA23" s="163"/>
      <c r="CPB23" s="163"/>
      <c r="CPC23" s="163"/>
      <c r="CPD23" s="163"/>
      <c r="CPE23" s="163"/>
      <c r="CPF23" s="163"/>
      <c r="CPG23" s="163"/>
      <c r="CPH23" s="163"/>
      <c r="CPI23" s="163"/>
      <c r="CPJ23" s="163"/>
      <c r="CPK23" s="163"/>
      <c r="CPL23" s="163"/>
      <c r="CPM23" s="163"/>
      <c r="CPN23" s="163"/>
      <c r="CPO23" s="163"/>
      <c r="CPP23" s="163"/>
      <c r="CPQ23" s="163"/>
      <c r="CPR23" s="163"/>
      <c r="CPS23" s="163"/>
      <c r="CPT23" s="163"/>
      <c r="CPU23" s="163"/>
      <c r="CPV23" s="163"/>
      <c r="CPW23" s="163"/>
      <c r="CPX23" s="163"/>
      <c r="CPY23" s="163"/>
      <c r="CPZ23" s="163"/>
      <c r="CQA23" s="163"/>
      <c r="CQB23" s="163"/>
      <c r="CQC23" s="163"/>
      <c r="CQD23" s="163"/>
      <c r="CQE23" s="163"/>
      <c r="CQF23" s="163"/>
      <c r="CQG23" s="163"/>
      <c r="CQH23" s="163"/>
      <c r="CQI23" s="163"/>
      <c r="CQJ23" s="163"/>
      <c r="CQK23" s="163"/>
      <c r="CQL23" s="163"/>
      <c r="CQM23" s="163"/>
      <c r="CQN23" s="163"/>
      <c r="CQO23" s="163"/>
      <c r="CQP23" s="163"/>
      <c r="CQQ23" s="163"/>
      <c r="CQR23" s="163"/>
      <c r="CQS23" s="163"/>
      <c r="CQT23" s="163"/>
      <c r="CQU23" s="163"/>
      <c r="CQV23" s="163"/>
      <c r="CQW23" s="163"/>
      <c r="CQX23" s="163"/>
      <c r="CQY23" s="163"/>
      <c r="CQZ23" s="163"/>
      <c r="CRA23" s="163"/>
      <c r="CRB23" s="163"/>
      <c r="CRC23" s="163"/>
      <c r="CRD23" s="163"/>
      <c r="CRE23" s="163"/>
      <c r="CRF23" s="163"/>
      <c r="CRG23" s="163"/>
      <c r="CRH23" s="163"/>
      <c r="CRI23" s="163"/>
      <c r="CRJ23" s="163"/>
      <c r="CRK23" s="163"/>
      <c r="CRL23" s="163"/>
      <c r="CRM23" s="163"/>
      <c r="CRN23" s="163"/>
      <c r="CRO23" s="163"/>
      <c r="CRP23" s="163"/>
      <c r="CRQ23" s="163"/>
      <c r="CRR23" s="163"/>
      <c r="CRS23" s="163"/>
      <c r="CRT23" s="163"/>
      <c r="CRU23" s="163"/>
      <c r="CRV23" s="163"/>
      <c r="CRW23" s="163"/>
      <c r="CRX23" s="163"/>
      <c r="CRY23" s="163"/>
      <c r="CRZ23" s="163"/>
      <c r="CSA23" s="163"/>
      <c r="CSB23" s="163"/>
      <c r="CSC23" s="163"/>
      <c r="CSD23" s="163"/>
      <c r="CSE23" s="163"/>
      <c r="CSF23" s="163"/>
      <c r="CSG23" s="163"/>
      <c r="CSH23" s="163"/>
      <c r="CSI23" s="163"/>
      <c r="CSJ23" s="163"/>
      <c r="CSK23" s="163"/>
      <c r="CSL23" s="163"/>
      <c r="CSM23" s="163"/>
      <c r="CSN23" s="163"/>
      <c r="CSO23" s="163"/>
      <c r="CSP23" s="163"/>
      <c r="CSQ23" s="163"/>
      <c r="CSR23" s="163"/>
      <c r="CSS23" s="163"/>
      <c r="CST23" s="163"/>
      <c r="CSU23" s="163"/>
      <c r="CSV23" s="163"/>
      <c r="CSW23" s="163"/>
      <c r="CSX23" s="163"/>
      <c r="CSY23" s="163"/>
      <c r="CSZ23" s="163"/>
      <c r="CTA23" s="163"/>
      <c r="CTB23" s="163"/>
      <c r="CTC23" s="163"/>
      <c r="CTD23" s="163"/>
      <c r="CTE23" s="163"/>
      <c r="CTF23" s="163"/>
      <c r="CTG23" s="163"/>
      <c r="CTH23" s="163"/>
      <c r="CTI23" s="163"/>
      <c r="CTJ23" s="163"/>
      <c r="CTK23" s="163"/>
      <c r="CTL23" s="163"/>
      <c r="CTM23" s="163"/>
      <c r="CTN23" s="163"/>
      <c r="CTO23" s="163"/>
      <c r="CTP23" s="163"/>
      <c r="CTQ23" s="163"/>
      <c r="CTR23" s="163"/>
      <c r="CTS23" s="163"/>
      <c r="CTT23" s="163"/>
      <c r="CTU23" s="163"/>
      <c r="CTV23" s="163"/>
      <c r="CTW23" s="163"/>
      <c r="CTX23" s="163"/>
      <c r="CTY23" s="163"/>
      <c r="CTZ23" s="163"/>
      <c r="CUA23" s="163"/>
      <c r="CUB23" s="163"/>
      <c r="CUC23" s="163"/>
      <c r="CUD23" s="163"/>
      <c r="CUE23" s="163"/>
      <c r="CUF23" s="163"/>
      <c r="CUG23" s="163"/>
      <c r="CUH23" s="163"/>
      <c r="CUI23" s="163"/>
      <c r="CUJ23" s="163"/>
      <c r="CUK23" s="163"/>
      <c r="CUL23" s="163"/>
      <c r="CUM23" s="163"/>
      <c r="CUN23" s="163"/>
      <c r="CUO23" s="163"/>
      <c r="CUP23" s="163"/>
      <c r="CUQ23" s="163"/>
      <c r="CUR23" s="163"/>
      <c r="CUS23" s="163"/>
      <c r="CUT23" s="163"/>
      <c r="CUU23" s="163"/>
      <c r="CUV23" s="163"/>
      <c r="CUW23" s="163"/>
      <c r="CUX23" s="163"/>
      <c r="CUY23" s="163"/>
      <c r="CUZ23" s="163"/>
      <c r="CVA23" s="163"/>
      <c r="CVB23" s="163"/>
      <c r="CVC23" s="163"/>
      <c r="CVD23" s="163"/>
      <c r="CVE23" s="163"/>
      <c r="CVF23" s="163"/>
      <c r="CVG23" s="163"/>
      <c r="CVH23" s="163"/>
      <c r="CVI23" s="163"/>
      <c r="CVJ23" s="163"/>
      <c r="CVK23" s="163"/>
      <c r="CVL23" s="163"/>
      <c r="CVM23" s="163"/>
      <c r="CVN23" s="163"/>
      <c r="CVO23" s="163"/>
      <c r="CVP23" s="163"/>
      <c r="CVQ23" s="163"/>
      <c r="CVR23" s="163"/>
      <c r="CVS23" s="163"/>
      <c r="CVT23" s="163"/>
      <c r="CVU23" s="163"/>
      <c r="CVV23" s="163"/>
      <c r="CVW23" s="163"/>
      <c r="CVX23" s="163"/>
      <c r="CVY23" s="163"/>
      <c r="CVZ23" s="163"/>
      <c r="CWA23" s="163"/>
      <c r="CWB23" s="163"/>
      <c r="CWC23" s="163"/>
      <c r="CWD23" s="163"/>
      <c r="CWE23" s="163"/>
      <c r="CWF23" s="163"/>
      <c r="CWG23" s="163"/>
      <c r="CWH23" s="163"/>
      <c r="CWI23" s="163"/>
      <c r="CWJ23" s="163"/>
      <c r="CWK23" s="163"/>
      <c r="CWL23" s="163"/>
      <c r="CWM23" s="163"/>
      <c r="CWN23" s="163"/>
      <c r="CWO23" s="163"/>
      <c r="CWP23" s="163"/>
      <c r="CWQ23" s="163"/>
      <c r="CWR23" s="163"/>
      <c r="CWS23" s="163"/>
      <c r="CWT23" s="163"/>
      <c r="CWU23" s="163"/>
      <c r="CWV23" s="163"/>
      <c r="CWW23" s="163"/>
      <c r="CWX23" s="163"/>
      <c r="CWY23" s="163"/>
      <c r="CWZ23" s="163"/>
      <c r="CXA23" s="163"/>
      <c r="CXB23" s="163"/>
      <c r="CXC23" s="163"/>
      <c r="CXD23" s="163"/>
      <c r="CXE23" s="163"/>
      <c r="CXF23" s="163"/>
      <c r="CXG23" s="163"/>
      <c r="CXH23" s="163"/>
      <c r="CXI23" s="163"/>
      <c r="CXJ23" s="163"/>
      <c r="CXK23" s="163"/>
      <c r="CXL23" s="163"/>
      <c r="CXM23" s="163"/>
      <c r="CXN23" s="163"/>
      <c r="CXO23" s="163"/>
      <c r="CXP23" s="163"/>
      <c r="CXQ23" s="163"/>
      <c r="CXR23" s="163"/>
      <c r="CXS23" s="163"/>
      <c r="CXT23" s="163"/>
      <c r="CXU23" s="163"/>
      <c r="CXV23" s="163"/>
      <c r="CXW23" s="163"/>
      <c r="CXX23" s="163"/>
      <c r="CXY23" s="163"/>
      <c r="CXZ23" s="163"/>
      <c r="CYA23" s="163"/>
      <c r="CYB23" s="163"/>
      <c r="CYC23" s="163"/>
      <c r="CYD23" s="163"/>
      <c r="CYE23" s="163"/>
      <c r="CYF23" s="163"/>
      <c r="CYG23" s="163"/>
      <c r="CYH23" s="163"/>
      <c r="CYI23" s="163"/>
      <c r="CYJ23" s="163"/>
      <c r="CYK23" s="163"/>
      <c r="CYL23" s="163"/>
      <c r="CYM23" s="163"/>
      <c r="CYN23" s="163"/>
      <c r="CYO23" s="163"/>
      <c r="CYP23" s="163"/>
      <c r="CYQ23" s="163"/>
      <c r="CYR23" s="163"/>
      <c r="CYS23" s="163"/>
      <c r="CYT23" s="163"/>
      <c r="CYU23" s="163"/>
      <c r="CYV23" s="163"/>
      <c r="CYW23" s="163"/>
      <c r="CYX23" s="163"/>
      <c r="CYY23" s="163"/>
      <c r="CYZ23" s="163"/>
      <c r="CZA23" s="163"/>
      <c r="CZB23" s="163"/>
      <c r="CZC23" s="163"/>
      <c r="CZD23" s="163"/>
      <c r="CZE23" s="163"/>
      <c r="CZF23" s="163"/>
      <c r="CZG23" s="163"/>
      <c r="CZH23" s="163"/>
      <c r="CZI23" s="163"/>
      <c r="CZJ23" s="163"/>
      <c r="CZK23" s="163"/>
      <c r="CZL23" s="163"/>
      <c r="CZM23" s="163"/>
      <c r="CZN23" s="163"/>
      <c r="CZO23" s="163"/>
      <c r="CZP23" s="163"/>
      <c r="CZQ23" s="163"/>
      <c r="CZR23" s="163"/>
      <c r="CZS23" s="163"/>
      <c r="CZT23" s="163"/>
      <c r="CZU23" s="163"/>
      <c r="CZV23" s="163"/>
      <c r="CZW23" s="163"/>
      <c r="CZX23" s="163"/>
      <c r="CZY23" s="163"/>
      <c r="CZZ23" s="163"/>
      <c r="DAA23" s="163"/>
      <c r="DAB23" s="163"/>
      <c r="DAC23" s="163"/>
      <c r="DAD23" s="163"/>
      <c r="DAE23" s="163"/>
      <c r="DAF23" s="163"/>
      <c r="DAG23" s="163"/>
      <c r="DAH23" s="163"/>
      <c r="DAI23" s="163"/>
      <c r="DAJ23" s="163"/>
      <c r="DAK23" s="163"/>
      <c r="DAL23" s="163"/>
      <c r="DAM23" s="163"/>
      <c r="DAN23" s="163"/>
      <c r="DAO23" s="163"/>
      <c r="DAP23" s="163"/>
      <c r="DAQ23" s="163"/>
      <c r="DAR23" s="163"/>
      <c r="DAS23" s="163"/>
      <c r="DAT23" s="163"/>
      <c r="DAU23" s="163"/>
      <c r="DAV23" s="163"/>
      <c r="DAW23" s="163"/>
      <c r="DAX23" s="163"/>
      <c r="DAY23" s="163"/>
      <c r="DAZ23" s="163"/>
      <c r="DBA23" s="163"/>
      <c r="DBB23" s="163"/>
      <c r="DBC23" s="163"/>
      <c r="DBD23" s="163"/>
      <c r="DBE23" s="163"/>
      <c r="DBF23" s="163"/>
      <c r="DBG23" s="163"/>
      <c r="DBH23" s="163"/>
      <c r="DBI23" s="163"/>
      <c r="DBJ23" s="163"/>
      <c r="DBK23" s="163"/>
      <c r="DBL23" s="163"/>
      <c r="DBM23" s="163"/>
      <c r="DBN23" s="163"/>
      <c r="DBO23" s="163"/>
      <c r="DBP23" s="163"/>
      <c r="DBQ23" s="163"/>
      <c r="DBR23" s="163"/>
      <c r="DBS23" s="163"/>
      <c r="DBT23" s="163"/>
      <c r="DBU23" s="163"/>
      <c r="DBV23" s="163"/>
      <c r="DBW23" s="163"/>
      <c r="DBX23" s="163"/>
      <c r="DBY23" s="163"/>
      <c r="DBZ23" s="163"/>
      <c r="DCA23" s="163"/>
      <c r="DCB23" s="163"/>
      <c r="DCC23" s="163"/>
      <c r="DCD23" s="163"/>
      <c r="DCE23" s="163"/>
      <c r="DCF23" s="163"/>
      <c r="DCG23" s="163"/>
      <c r="DCH23" s="163"/>
      <c r="DCI23" s="163"/>
      <c r="DCJ23" s="163"/>
      <c r="DCK23" s="163"/>
      <c r="DCL23" s="163"/>
      <c r="DCM23" s="163"/>
      <c r="DCN23" s="163"/>
      <c r="DCO23" s="163"/>
      <c r="DCP23" s="163"/>
      <c r="DCQ23" s="163"/>
      <c r="DCR23" s="163"/>
      <c r="DCS23" s="163"/>
      <c r="DCT23" s="163"/>
      <c r="DCU23" s="163"/>
      <c r="DCV23" s="163"/>
      <c r="DCW23" s="163"/>
      <c r="DCX23" s="163"/>
      <c r="DCY23" s="163"/>
      <c r="DCZ23" s="163"/>
      <c r="DDA23" s="163"/>
      <c r="DDB23" s="163"/>
      <c r="DDC23" s="163"/>
      <c r="DDD23" s="163"/>
      <c r="DDE23" s="163"/>
      <c r="DDF23" s="163"/>
      <c r="DDG23" s="163"/>
      <c r="DDH23" s="163"/>
      <c r="DDI23" s="163"/>
      <c r="DDJ23" s="163"/>
      <c r="DDK23" s="163"/>
      <c r="DDL23" s="163"/>
      <c r="DDM23" s="163"/>
      <c r="DDN23" s="163"/>
      <c r="DDO23" s="163"/>
      <c r="DDP23" s="163"/>
      <c r="DDQ23" s="163"/>
      <c r="DDR23" s="163"/>
      <c r="DDS23" s="163"/>
      <c r="DDT23" s="163"/>
      <c r="DDU23" s="163"/>
      <c r="DDV23" s="163"/>
      <c r="DDW23" s="163"/>
      <c r="DDX23" s="163"/>
      <c r="DDY23" s="163"/>
      <c r="DDZ23" s="163"/>
      <c r="DEA23" s="163"/>
      <c r="DEB23" s="163"/>
      <c r="DEC23" s="163"/>
      <c r="DED23" s="163"/>
      <c r="DEE23" s="163"/>
      <c r="DEF23" s="163"/>
      <c r="DEG23" s="163"/>
      <c r="DEH23" s="163"/>
      <c r="DEI23" s="163"/>
      <c r="DEJ23" s="163"/>
      <c r="DEK23" s="163"/>
      <c r="DEL23" s="163"/>
      <c r="DEM23" s="163"/>
      <c r="DEN23" s="163"/>
      <c r="DEO23" s="163"/>
      <c r="DEP23" s="163"/>
      <c r="DEQ23" s="163"/>
      <c r="DER23" s="163"/>
      <c r="DES23" s="163"/>
      <c r="DET23" s="163"/>
      <c r="DEU23" s="163"/>
      <c r="DEV23" s="163"/>
      <c r="DEW23" s="163"/>
      <c r="DEX23" s="163"/>
      <c r="DEY23" s="163"/>
      <c r="DEZ23" s="163"/>
      <c r="DFA23" s="163"/>
      <c r="DFB23" s="163"/>
      <c r="DFC23" s="163"/>
      <c r="DFD23" s="163"/>
      <c r="DFE23" s="163"/>
      <c r="DFF23" s="163"/>
      <c r="DFG23" s="163"/>
      <c r="DFH23" s="163"/>
      <c r="DFI23" s="163"/>
      <c r="DFJ23" s="163"/>
      <c r="DFK23" s="163"/>
      <c r="DFL23" s="163"/>
      <c r="DFM23" s="163"/>
      <c r="DFN23" s="163"/>
      <c r="DFO23" s="163"/>
      <c r="DFP23" s="163"/>
      <c r="DFQ23" s="163"/>
      <c r="DFR23" s="163"/>
      <c r="DFS23" s="163"/>
      <c r="DFT23" s="163"/>
      <c r="DFU23" s="163"/>
      <c r="DFV23" s="163"/>
      <c r="DFW23" s="163"/>
      <c r="DFX23" s="163"/>
      <c r="DFY23" s="163"/>
      <c r="DFZ23" s="163"/>
      <c r="DGA23" s="163"/>
      <c r="DGB23" s="163"/>
      <c r="DGC23" s="163"/>
      <c r="DGD23" s="163"/>
      <c r="DGE23" s="163"/>
      <c r="DGF23" s="163"/>
      <c r="DGG23" s="163"/>
      <c r="DGH23" s="163"/>
      <c r="DGI23" s="163"/>
      <c r="DGJ23" s="163"/>
      <c r="DGK23" s="163"/>
      <c r="DGL23" s="163"/>
      <c r="DGM23" s="163"/>
      <c r="DGN23" s="163"/>
      <c r="DGO23" s="163"/>
      <c r="DGP23" s="163"/>
      <c r="DGQ23" s="163"/>
      <c r="DGR23" s="163"/>
      <c r="DGS23" s="163"/>
      <c r="DGT23" s="163"/>
      <c r="DGU23" s="163"/>
      <c r="DGV23" s="163"/>
      <c r="DGW23" s="163"/>
      <c r="DGX23" s="163"/>
      <c r="DGY23" s="163"/>
      <c r="DGZ23" s="163"/>
      <c r="DHA23" s="163"/>
      <c r="DHB23" s="163"/>
      <c r="DHC23" s="163"/>
      <c r="DHD23" s="163"/>
      <c r="DHE23" s="163"/>
      <c r="DHF23" s="163"/>
      <c r="DHG23" s="163"/>
      <c r="DHH23" s="163"/>
      <c r="DHI23" s="163"/>
      <c r="DHJ23" s="163"/>
      <c r="DHK23" s="163"/>
      <c r="DHL23" s="163"/>
      <c r="DHM23" s="163"/>
      <c r="DHN23" s="163"/>
      <c r="DHO23" s="163"/>
      <c r="DHP23" s="163"/>
      <c r="DHQ23" s="163"/>
      <c r="DHR23" s="163"/>
      <c r="DHS23" s="163"/>
      <c r="DHT23" s="163"/>
      <c r="DHU23" s="163"/>
      <c r="DHV23" s="163"/>
      <c r="DHW23" s="163"/>
      <c r="DHX23" s="163"/>
      <c r="DHY23" s="163"/>
      <c r="DHZ23" s="163"/>
      <c r="DIA23" s="163"/>
      <c r="DIB23" s="163"/>
      <c r="DIC23" s="163"/>
      <c r="DID23" s="163"/>
      <c r="DIE23" s="163"/>
      <c r="DIF23" s="163"/>
      <c r="DIG23" s="163"/>
      <c r="DIH23" s="163"/>
      <c r="DII23" s="163"/>
      <c r="DIJ23" s="163"/>
      <c r="DIK23" s="163"/>
      <c r="DIL23" s="163"/>
      <c r="DIM23" s="163"/>
      <c r="DIN23" s="163"/>
      <c r="DIO23" s="163"/>
      <c r="DIP23" s="163"/>
      <c r="DIQ23" s="163"/>
      <c r="DIR23" s="163"/>
      <c r="DIS23" s="163"/>
      <c r="DIT23" s="163"/>
      <c r="DIU23" s="163"/>
      <c r="DIV23" s="163"/>
      <c r="DIW23" s="163"/>
      <c r="DIX23" s="163"/>
      <c r="DIY23" s="163"/>
      <c r="DIZ23" s="163"/>
      <c r="DJA23" s="163"/>
      <c r="DJB23" s="163"/>
      <c r="DJC23" s="163"/>
      <c r="DJD23" s="163"/>
      <c r="DJE23" s="163"/>
      <c r="DJF23" s="163"/>
      <c r="DJG23" s="163"/>
      <c r="DJH23" s="163"/>
      <c r="DJI23" s="163"/>
      <c r="DJJ23" s="163"/>
      <c r="DJK23" s="163"/>
      <c r="DJL23" s="163"/>
      <c r="DJM23" s="163"/>
      <c r="DJN23" s="163"/>
      <c r="DJO23" s="163"/>
      <c r="DJP23" s="163"/>
      <c r="DJQ23" s="163"/>
      <c r="DJR23" s="163"/>
      <c r="DJS23" s="163"/>
      <c r="DJT23" s="163"/>
      <c r="DJU23" s="163"/>
      <c r="DJV23" s="163"/>
      <c r="DJW23" s="163"/>
      <c r="DJX23" s="163"/>
      <c r="DJY23" s="163"/>
      <c r="DJZ23" s="163"/>
      <c r="DKA23" s="163"/>
      <c r="DKB23" s="163"/>
      <c r="DKC23" s="163"/>
      <c r="DKD23" s="163"/>
      <c r="DKE23" s="163"/>
      <c r="DKF23" s="163"/>
      <c r="DKG23" s="163"/>
      <c r="DKH23" s="163"/>
      <c r="DKI23" s="163"/>
      <c r="DKJ23" s="163"/>
      <c r="DKK23" s="163"/>
      <c r="DKL23" s="163"/>
      <c r="DKM23" s="163"/>
      <c r="DKN23" s="163"/>
      <c r="DKO23" s="163"/>
      <c r="DKP23" s="163"/>
      <c r="DKQ23" s="163"/>
      <c r="DKR23" s="163"/>
      <c r="DKS23" s="163"/>
      <c r="DKT23" s="163"/>
      <c r="DKU23" s="163"/>
      <c r="DKV23" s="163"/>
      <c r="DKW23" s="163"/>
      <c r="DKX23" s="163"/>
      <c r="DKY23" s="163"/>
      <c r="DKZ23" s="163"/>
      <c r="DLA23" s="163"/>
      <c r="DLB23" s="163"/>
      <c r="DLC23" s="163"/>
      <c r="DLD23" s="163"/>
      <c r="DLE23" s="163"/>
      <c r="DLF23" s="163"/>
      <c r="DLG23" s="163"/>
      <c r="DLH23" s="163"/>
      <c r="DLI23" s="163"/>
      <c r="DLJ23" s="163"/>
      <c r="DLK23" s="163"/>
      <c r="DLL23" s="163"/>
      <c r="DLM23" s="163"/>
      <c r="DLN23" s="163"/>
      <c r="DLO23" s="163"/>
      <c r="DLP23" s="163"/>
      <c r="DLQ23" s="163"/>
      <c r="DLR23" s="163"/>
      <c r="DLS23" s="163"/>
      <c r="DLT23" s="163"/>
      <c r="DLU23" s="163"/>
      <c r="DLV23" s="163"/>
      <c r="DLW23" s="163"/>
      <c r="DLX23" s="163"/>
      <c r="DLY23" s="163"/>
      <c r="DLZ23" s="163"/>
      <c r="DMA23" s="163"/>
      <c r="DMB23" s="163"/>
      <c r="DMC23" s="163"/>
      <c r="DMD23" s="163"/>
      <c r="DME23" s="163"/>
      <c r="DMF23" s="163"/>
      <c r="DMG23" s="163"/>
      <c r="DMH23" s="163"/>
      <c r="DMI23" s="163"/>
      <c r="DMJ23" s="163"/>
      <c r="DMK23" s="163"/>
      <c r="DML23" s="163"/>
      <c r="DMM23" s="163"/>
      <c r="DMN23" s="163"/>
      <c r="DMO23" s="163"/>
      <c r="DMP23" s="163"/>
      <c r="DMQ23" s="163"/>
      <c r="DMR23" s="163"/>
      <c r="DMS23" s="163"/>
      <c r="DMT23" s="163"/>
      <c r="DMU23" s="163"/>
      <c r="DMV23" s="163"/>
      <c r="DMW23" s="163"/>
      <c r="DMX23" s="163"/>
      <c r="DMY23" s="163"/>
      <c r="DMZ23" s="163"/>
      <c r="DNA23" s="163"/>
      <c r="DNB23" s="163"/>
      <c r="DNC23" s="163"/>
      <c r="DND23" s="163"/>
      <c r="DNE23" s="163"/>
      <c r="DNF23" s="163"/>
      <c r="DNG23" s="163"/>
      <c r="DNH23" s="163"/>
      <c r="DNI23" s="163"/>
      <c r="DNJ23" s="163"/>
      <c r="DNK23" s="163"/>
      <c r="DNL23" s="163"/>
      <c r="DNM23" s="163"/>
      <c r="DNN23" s="163"/>
      <c r="DNO23" s="163"/>
      <c r="DNP23" s="163"/>
      <c r="DNQ23" s="163"/>
      <c r="DNR23" s="163"/>
      <c r="DNS23" s="163"/>
      <c r="DNT23" s="163"/>
      <c r="DNU23" s="163"/>
      <c r="DNV23" s="163"/>
      <c r="DNW23" s="163"/>
      <c r="DNX23" s="163"/>
      <c r="DNY23" s="163"/>
      <c r="DNZ23" s="163"/>
      <c r="DOA23" s="163"/>
      <c r="DOB23" s="163"/>
      <c r="DOC23" s="163"/>
      <c r="DOD23" s="163"/>
      <c r="DOE23" s="163"/>
      <c r="DOF23" s="163"/>
      <c r="DOG23" s="163"/>
      <c r="DOH23" s="163"/>
      <c r="DOI23" s="163"/>
      <c r="DOJ23" s="163"/>
      <c r="DOK23" s="163"/>
      <c r="DOL23" s="163"/>
      <c r="DOM23" s="163"/>
      <c r="DON23" s="163"/>
      <c r="DOO23" s="163"/>
      <c r="DOP23" s="163"/>
      <c r="DOQ23" s="163"/>
      <c r="DOR23" s="163"/>
      <c r="DOS23" s="163"/>
      <c r="DOT23" s="163"/>
      <c r="DOU23" s="163"/>
      <c r="DOV23" s="163"/>
      <c r="DOW23" s="163"/>
      <c r="DOX23" s="163"/>
      <c r="DOY23" s="163"/>
      <c r="DOZ23" s="163"/>
      <c r="DPA23" s="163"/>
      <c r="DPB23" s="163"/>
      <c r="DPC23" s="163"/>
      <c r="DPD23" s="163"/>
      <c r="DPE23" s="163"/>
      <c r="DPF23" s="163"/>
      <c r="DPG23" s="163"/>
      <c r="DPH23" s="163"/>
      <c r="DPI23" s="163"/>
      <c r="DPJ23" s="163"/>
      <c r="DPK23" s="163"/>
      <c r="DPL23" s="163"/>
      <c r="DPM23" s="163"/>
      <c r="DPN23" s="163"/>
      <c r="DPO23" s="163"/>
      <c r="DPP23" s="163"/>
      <c r="DPQ23" s="163"/>
      <c r="DPR23" s="163"/>
      <c r="DPS23" s="163"/>
      <c r="DPT23" s="163"/>
      <c r="DPU23" s="163"/>
      <c r="DPV23" s="163"/>
      <c r="DPW23" s="163"/>
      <c r="DPX23" s="163"/>
      <c r="DPY23" s="163"/>
      <c r="DPZ23" s="163"/>
      <c r="DQA23" s="163"/>
      <c r="DQB23" s="163"/>
      <c r="DQC23" s="163"/>
      <c r="DQD23" s="163"/>
      <c r="DQE23" s="163"/>
      <c r="DQF23" s="163"/>
      <c r="DQG23" s="163"/>
      <c r="DQH23" s="163"/>
      <c r="DQI23" s="163"/>
      <c r="DQJ23" s="163"/>
      <c r="DQK23" s="163"/>
      <c r="DQL23" s="163"/>
      <c r="DQM23" s="163"/>
      <c r="DQN23" s="163"/>
      <c r="DQO23" s="163"/>
      <c r="DQP23" s="163"/>
      <c r="DQQ23" s="163"/>
      <c r="DQR23" s="163"/>
      <c r="DQS23" s="163"/>
      <c r="DQT23" s="163"/>
      <c r="DQU23" s="163"/>
      <c r="DQV23" s="163"/>
      <c r="DQW23" s="163"/>
      <c r="DQX23" s="163"/>
      <c r="DQY23" s="163"/>
      <c r="DQZ23" s="163"/>
      <c r="DRA23" s="163"/>
      <c r="DRB23" s="163"/>
      <c r="DRC23" s="163"/>
      <c r="DRD23" s="163"/>
      <c r="DRE23" s="163"/>
      <c r="DRF23" s="163"/>
      <c r="DRG23" s="163"/>
      <c r="DRH23" s="163"/>
      <c r="DRI23" s="163"/>
      <c r="DRJ23" s="163"/>
      <c r="DRK23" s="163"/>
      <c r="DRL23" s="163"/>
      <c r="DRM23" s="163"/>
      <c r="DRN23" s="163"/>
      <c r="DRO23" s="163"/>
      <c r="DRP23" s="163"/>
      <c r="DRQ23" s="163"/>
      <c r="DRR23" s="163"/>
      <c r="DRS23" s="163"/>
      <c r="DRT23" s="163"/>
      <c r="DRU23" s="163"/>
      <c r="DRV23" s="163"/>
      <c r="DRW23" s="163"/>
      <c r="DRX23" s="163"/>
      <c r="DRY23" s="163"/>
      <c r="DRZ23" s="163"/>
      <c r="DSA23" s="163"/>
      <c r="DSB23" s="163"/>
      <c r="DSC23" s="163"/>
      <c r="DSD23" s="163"/>
      <c r="DSE23" s="163"/>
      <c r="DSF23" s="163"/>
      <c r="DSG23" s="163"/>
      <c r="DSH23" s="163"/>
      <c r="DSI23" s="163"/>
      <c r="DSJ23" s="163"/>
      <c r="DSK23" s="163"/>
      <c r="DSL23" s="163"/>
      <c r="DSM23" s="163"/>
      <c r="DSN23" s="163"/>
      <c r="DSO23" s="163"/>
      <c r="DSP23" s="163"/>
      <c r="DSQ23" s="163"/>
      <c r="DSR23" s="163"/>
      <c r="DSS23" s="163"/>
      <c r="DST23" s="163"/>
      <c r="DSU23" s="163"/>
      <c r="DSV23" s="163"/>
      <c r="DSW23" s="163"/>
      <c r="DSX23" s="163"/>
      <c r="DSY23" s="163"/>
      <c r="DSZ23" s="163"/>
      <c r="DTA23" s="163"/>
      <c r="DTB23" s="163"/>
      <c r="DTC23" s="163"/>
      <c r="DTD23" s="163"/>
      <c r="DTE23" s="163"/>
      <c r="DTF23" s="163"/>
      <c r="DTG23" s="163"/>
      <c r="DTH23" s="163"/>
      <c r="DTI23" s="163"/>
      <c r="DTJ23" s="163"/>
      <c r="DTK23" s="163"/>
      <c r="DTL23" s="163"/>
      <c r="DTM23" s="163"/>
      <c r="DTN23" s="163"/>
      <c r="DTO23" s="163"/>
      <c r="DTP23" s="163"/>
      <c r="DTQ23" s="163"/>
      <c r="DTR23" s="163"/>
      <c r="DTS23" s="163"/>
      <c r="DTT23" s="163"/>
      <c r="DTU23" s="163"/>
      <c r="DTV23" s="163"/>
      <c r="DTW23" s="163"/>
      <c r="DTX23" s="163"/>
      <c r="DTY23" s="163"/>
      <c r="DTZ23" s="163"/>
      <c r="DUA23" s="163"/>
      <c r="DUB23" s="163"/>
      <c r="DUC23" s="163"/>
      <c r="DUD23" s="163"/>
      <c r="DUE23" s="163"/>
      <c r="DUF23" s="163"/>
      <c r="DUG23" s="163"/>
      <c r="DUH23" s="163"/>
      <c r="DUI23" s="163"/>
      <c r="DUJ23" s="163"/>
      <c r="DUK23" s="163"/>
      <c r="DUL23" s="163"/>
      <c r="DUM23" s="163"/>
      <c r="DUN23" s="163"/>
      <c r="DUO23" s="163"/>
      <c r="DUP23" s="163"/>
      <c r="DUQ23" s="163"/>
      <c r="DUR23" s="163"/>
      <c r="DUS23" s="163"/>
      <c r="DUT23" s="163"/>
      <c r="DUU23" s="163"/>
      <c r="DUV23" s="163"/>
      <c r="DUW23" s="163"/>
      <c r="DUX23" s="163"/>
      <c r="DUY23" s="163"/>
      <c r="DUZ23" s="163"/>
      <c r="DVA23" s="163"/>
      <c r="DVB23" s="163"/>
      <c r="DVC23" s="163"/>
      <c r="DVD23" s="163"/>
      <c r="DVE23" s="163"/>
      <c r="DVF23" s="163"/>
      <c r="DVG23" s="163"/>
      <c r="DVH23" s="163"/>
      <c r="DVI23" s="163"/>
      <c r="DVJ23" s="163"/>
      <c r="DVK23" s="163"/>
      <c r="DVL23" s="163"/>
      <c r="DVM23" s="163"/>
      <c r="DVN23" s="163"/>
      <c r="DVO23" s="163"/>
      <c r="DVP23" s="163"/>
      <c r="DVQ23" s="163"/>
      <c r="DVR23" s="163"/>
      <c r="DVS23" s="163"/>
      <c r="DVT23" s="163"/>
      <c r="DVU23" s="163"/>
      <c r="DVV23" s="163"/>
      <c r="DVW23" s="163"/>
      <c r="DVX23" s="163"/>
      <c r="DVY23" s="163"/>
      <c r="DVZ23" s="163"/>
      <c r="DWA23" s="163"/>
      <c r="DWB23" s="163"/>
      <c r="DWC23" s="163"/>
      <c r="DWD23" s="163"/>
      <c r="DWE23" s="163"/>
      <c r="DWF23" s="163"/>
      <c r="DWG23" s="163"/>
      <c r="DWH23" s="163"/>
      <c r="DWI23" s="163"/>
      <c r="DWJ23" s="163"/>
      <c r="DWK23" s="163"/>
      <c r="DWL23" s="163"/>
      <c r="DWM23" s="163"/>
      <c r="DWN23" s="163"/>
      <c r="DWO23" s="163"/>
      <c r="DWP23" s="163"/>
      <c r="DWQ23" s="163"/>
      <c r="DWR23" s="163"/>
      <c r="DWS23" s="163"/>
      <c r="DWT23" s="163"/>
      <c r="DWU23" s="163"/>
      <c r="DWV23" s="163"/>
      <c r="DWW23" s="163"/>
      <c r="DWX23" s="163"/>
      <c r="DWY23" s="163"/>
      <c r="DWZ23" s="163"/>
      <c r="DXA23" s="163"/>
      <c r="DXB23" s="163"/>
      <c r="DXC23" s="163"/>
      <c r="DXD23" s="163"/>
      <c r="DXE23" s="163"/>
      <c r="DXF23" s="163"/>
      <c r="DXG23" s="163"/>
      <c r="DXH23" s="163"/>
      <c r="DXI23" s="163"/>
      <c r="DXJ23" s="163"/>
      <c r="DXK23" s="163"/>
      <c r="DXL23" s="163"/>
      <c r="DXM23" s="163"/>
      <c r="DXN23" s="163"/>
      <c r="DXO23" s="163"/>
      <c r="DXP23" s="163"/>
      <c r="DXQ23" s="163"/>
      <c r="DXR23" s="163"/>
      <c r="DXS23" s="163"/>
      <c r="DXT23" s="163"/>
      <c r="DXU23" s="163"/>
      <c r="DXV23" s="163"/>
      <c r="DXW23" s="163"/>
      <c r="DXX23" s="163"/>
      <c r="DXY23" s="163"/>
      <c r="DXZ23" s="163"/>
      <c r="DYA23" s="163"/>
      <c r="DYB23" s="163"/>
      <c r="DYC23" s="163"/>
      <c r="DYD23" s="163"/>
      <c r="DYE23" s="163"/>
      <c r="DYF23" s="163"/>
      <c r="DYG23" s="163"/>
      <c r="DYH23" s="163"/>
      <c r="DYI23" s="163"/>
      <c r="DYJ23" s="163"/>
      <c r="DYK23" s="163"/>
      <c r="DYL23" s="163"/>
      <c r="DYM23" s="163"/>
      <c r="DYN23" s="163"/>
      <c r="DYO23" s="163"/>
      <c r="DYP23" s="163"/>
      <c r="DYQ23" s="163"/>
      <c r="DYR23" s="163"/>
      <c r="DYS23" s="163"/>
      <c r="DYT23" s="163"/>
      <c r="DYU23" s="163"/>
      <c r="DYV23" s="163"/>
      <c r="DYW23" s="163"/>
      <c r="DYX23" s="163"/>
      <c r="DYY23" s="163"/>
      <c r="DYZ23" s="163"/>
      <c r="DZA23" s="163"/>
      <c r="DZB23" s="163"/>
      <c r="DZC23" s="163"/>
      <c r="DZD23" s="163"/>
      <c r="DZE23" s="163"/>
      <c r="DZF23" s="163"/>
      <c r="DZG23" s="163"/>
      <c r="DZH23" s="163"/>
      <c r="DZI23" s="163"/>
      <c r="DZJ23" s="163"/>
      <c r="DZK23" s="163"/>
      <c r="DZL23" s="163"/>
      <c r="DZM23" s="163"/>
      <c r="DZN23" s="163"/>
      <c r="DZO23" s="163"/>
      <c r="DZP23" s="163"/>
      <c r="DZQ23" s="163"/>
      <c r="DZR23" s="163"/>
      <c r="DZS23" s="163"/>
      <c r="DZT23" s="163"/>
      <c r="DZU23" s="163"/>
      <c r="DZV23" s="163"/>
      <c r="DZW23" s="163"/>
      <c r="DZX23" s="163"/>
      <c r="DZY23" s="163"/>
      <c r="DZZ23" s="163"/>
      <c r="EAA23" s="163"/>
      <c r="EAB23" s="163"/>
      <c r="EAC23" s="163"/>
      <c r="EAD23" s="163"/>
      <c r="EAE23" s="163"/>
      <c r="EAF23" s="163"/>
      <c r="EAG23" s="163"/>
      <c r="EAH23" s="163"/>
      <c r="EAI23" s="163"/>
      <c r="EAJ23" s="163"/>
      <c r="EAK23" s="163"/>
      <c r="EAL23" s="163"/>
      <c r="EAM23" s="163"/>
      <c r="EAN23" s="163"/>
      <c r="EAO23" s="163"/>
      <c r="EAP23" s="163"/>
      <c r="EAQ23" s="163"/>
      <c r="EAR23" s="163"/>
      <c r="EAS23" s="163"/>
      <c r="EAT23" s="163"/>
      <c r="EAU23" s="163"/>
      <c r="EAV23" s="163"/>
      <c r="EAW23" s="163"/>
      <c r="EAX23" s="163"/>
      <c r="EAY23" s="163"/>
      <c r="EAZ23" s="163"/>
      <c r="EBA23" s="163"/>
      <c r="EBB23" s="163"/>
      <c r="EBC23" s="163"/>
      <c r="EBD23" s="163"/>
      <c r="EBE23" s="163"/>
      <c r="EBF23" s="163"/>
      <c r="EBG23" s="163"/>
      <c r="EBH23" s="163"/>
      <c r="EBI23" s="163"/>
      <c r="EBJ23" s="163"/>
      <c r="EBK23" s="163"/>
      <c r="EBL23" s="163"/>
      <c r="EBM23" s="163"/>
      <c r="EBN23" s="163"/>
      <c r="EBO23" s="163"/>
      <c r="EBP23" s="163"/>
      <c r="EBQ23" s="163"/>
      <c r="EBR23" s="163"/>
      <c r="EBS23" s="163"/>
      <c r="EBT23" s="163"/>
      <c r="EBU23" s="163"/>
      <c r="EBV23" s="163"/>
      <c r="EBW23" s="163"/>
      <c r="EBX23" s="163"/>
      <c r="EBY23" s="163"/>
      <c r="EBZ23" s="163"/>
      <c r="ECA23" s="163"/>
      <c r="ECB23" s="163"/>
      <c r="ECC23" s="163"/>
      <c r="ECD23" s="163"/>
      <c r="ECE23" s="163"/>
      <c r="ECF23" s="163"/>
      <c r="ECG23" s="163"/>
      <c r="ECH23" s="163"/>
      <c r="ECI23" s="163"/>
      <c r="ECJ23" s="163"/>
      <c r="ECK23" s="163"/>
      <c r="ECL23" s="163"/>
      <c r="ECM23" s="163"/>
      <c r="ECN23" s="163"/>
      <c r="ECO23" s="163"/>
      <c r="ECP23" s="163"/>
      <c r="ECQ23" s="163"/>
      <c r="ECR23" s="163"/>
      <c r="ECS23" s="163"/>
      <c r="ECT23" s="163"/>
      <c r="ECU23" s="163"/>
      <c r="ECV23" s="163"/>
      <c r="ECW23" s="163"/>
      <c r="ECX23" s="163"/>
      <c r="ECY23" s="163"/>
      <c r="ECZ23" s="163"/>
      <c r="EDA23" s="163"/>
      <c r="EDB23" s="163"/>
      <c r="EDC23" s="163"/>
      <c r="EDD23" s="163"/>
      <c r="EDE23" s="163"/>
      <c r="EDF23" s="163"/>
      <c r="EDG23" s="163"/>
      <c r="EDH23" s="163"/>
      <c r="EDI23" s="163"/>
      <c r="EDJ23" s="163"/>
      <c r="EDK23" s="163"/>
      <c r="EDL23" s="163"/>
      <c r="EDM23" s="163"/>
      <c r="EDN23" s="163"/>
      <c r="EDO23" s="163"/>
      <c r="EDP23" s="163"/>
      <c r="EDQ23" s="163"/>
      <c r="EDR23" s="163"/>
      <c r="EDS23" s="163"/>
      <c r="EDT23" s="163"/>
      <c r="EDU23" s="163"/>
      <c r="EDV23" s="163"/>
      <c r="EDW23" s="163"/>
      <c r="EDX23" s="163"/>
      <c r="EDY23" s="163"/>
      <c r="EDZ23" s="163"/>
      <c r="EEA23" s="163"/>
      <c r="EEB23" s="163"/>
      <c r="EEC23" s="163"/>
      <c r="EED23" s="163"/>
      <c r="EEE23" s="163"/>
      <c r="EEF23" s="163"/>
      <c r="EEG23" s="163"/>
      <c r="EEH23" s="163"/>
      <c r="EEI23" s="163"/>
      <c r="EEJ23" s="163"/>
      <c r="EEK23" s="163"/>
      <c r="EEL23" s="163"/>
      <c r="EEM23" s="163"/>
      <c r="EEN23" s="163"/>
      <c r="EEO23" s="163"/>
      <c r="EEP23" s="163"/>
      <c r="EEQ23" s="163"/>
      <c r="EER23" s="163"/>
      <c r="EES23" s="163"/>
      <c r="EET23" s="163"/>
      <c r="EEU23" s="163"/>
      <c r="EEV23" s="163"/>
      <c r="EEW23" s="163"/>
      <c r="EEX23" s="163"/>
      <c r="EEY23" s="163"/>
      <c r="EEZ23" s="163"/>
      <c r="EFA23" s="163"/>
      <c r="EFB23" s="163"/>
      <c r="EFC23" s="163"/>
      <c r="EFD23" s="163"/>
      <c r="EFE23" s="163"/>
      <c r="EFF23" s="163"/>
      <c r="EFG23" s="163"/>
      <c r="EFH23" s="163"/>
      <c r="EFI23" s="163"/>
      <c r="EFJ23" s="163"/>
      <c r="EFK23" s="163"/>
      <c r="EFL23" s="163"/>
      <c r="EFM23" s="163"/>
      <c r="EFN23" s="163"/>
      <c r="EFO23" s="163"/>
      <c r="EFP23" s="163"/>
      <c r="EFQ23" s="163"/>
      <c r="EFR23" s="163"/>
      <c r="EFS23" s="163"/>
      <c r="EFT23" s="163"/>
      <c r="EFU23" s="163"/>
      <c r="EFV23" s="163"/>
      <c r="EFW23" s="163"/>
      <c r="EFX23" s="163"/>
      <c r="EFY23" s="163"/>
      <c r="EFZ23" s="163"/>
      <c r="EGA23" s="163"/>
      <c r="EGB23" s="163"/>
      <c r="EGC23" s="163"/>
      <c r="EGD23" s="163"/>
      <c r="EGE23" s="163"/>
      <c r="EGF23" s="163"/>
      <c r="EGG23" s="163"/>
      <c r="EGH23" s="163"/>
      <c r="EGI23" s="163"/>
      <c r="EGJ23" s="163"/>
      <c r="EGK23" s="163"/>
      <c r="EGL23" s="163"/>
      <c r="EGM23" s="163"/>
      <c r="EGN23" s="163"/>
      <c r="EGO23" s="163"/>
      <c r="EGP23" s="163"/>
      <c r="EGQ23" s="163"/>
      <c r="EGR23" s="163"/>
      <c r="EGS23" s="163"/>
      <c r="EGT23" s="163"/>
      <c r="EGU23" s="163"/>
      <c r="EGV23" s="163"/>
      <c r="EGW23" s="163"/>
      <c r="EGX23" s="163"/>
      <c r="EGY23" s="163"/>
      <c r="EGZ23" s="163"/>
      <c r="EHA23" s="163"/>
      <c r="EHB23" s="163"/>
      <c r="EHC23" s="163"/>
      <c r="EHD23" s="163"/>
      <c r="EHE23" s="163"/>
      <c r="EHF23" s="163"/>
      <c r="EHG23" s="163"/>
      <c r="EHH23" s="163"/>
      <c r="EHI23" s="163"/>
      <c r="EHJ23" s="163"/>
      <c r="EHK23" s="163"/>
      <c r="EHL23" s="163"/>
      <c r="EHM23" s="163"/>
      <c r="EHN23" s="163"/>
      <c r="EHO23" s="163"/>
      <c r="EHP23" s="163"/>
      <c r="EHQ23" s="163"/>
      <c r="EHR23" s="163"/>
      <c r="EHS23" s="163"/>
      <c r="EHT23" s="163"/>
      <c r="EHU23" s="163"/>
      <c r="EHV23" s="163"/>
      <c r="EHW23" s="163"/>
      <c r="EHX23" s="163"/>
      <c r="EHY23" s="163"/>
      <c r="EHZ23" s="163"/>
      <c r="EIA23" s="163"/>
      <c r="EIB23" s="163"/>
      <c r="EIC23" s="163"/>
      <c r="EID23" s="163"/>
      <c r="EIE23" s="163"/>
      <c r="EIF23" s="163"/>
      <c r="EIG23" s="163"/>
      <c r="EIH23" s="163"/>
      <c r="EII23" s="163"/>
      <c r="EIJ23" s="163"/>
      <c r="EIK23" s="163"/>
      <c r="EIL23" s="163"/>
      <c r="EIM23" s="163"/>
      <c r="EIN23" s="163"/>
      <c r="EIO23" s="163"/>
      <c r="EIP23" s="163"/>
      <c r="EIQ23" s="163"/>
      <c r="EIR23" s="163"/>
      <c r="EIS23" s="163"/>
      <c r="EIT23" s="163"/>
      <c r="EIU23" s="163"/>
      <c r="EIV23" s="163"/>
      <c r="EIW23" s="163"/>
      <c r="EIX23" s="163"/>
      <c r="EIY23" s="163"/>
      <c r="EIZ23" s="163"/>
      <c r="EJA23" s="163"/>
      <c r="EJB23" s="163"/>
      <c r="EJC23" s="163"/>
      <c r="EJD23" s="163"/>
      <c r="EJE23" s="163"/>
      <c r="EJF23" s="163"/>
      <c r="EJG23" s="163"/>
      <c r="EJH23" s="163"/>
      <c r="EJI23" s="163"/>
      <c r="EJJ23" s="163"/>
      <c r="EJK23" s="163"/>
      <c r="EJL23" s="163"/>
      <c r="EJM23" s="163"/>
      <c r="EJN23" s="163"/>
      <c r="EJO23" s="163"/>
      <c r="EJP23" s="163"/>
      <c r="EJQ23" s="163"/>
      <c r="EJR23" s="163"/>
      <c r="EJS23" s="163"/>
      <c r="EJT23" s="163"/>
      <c r="EJU23" s="163"/>
      <c r="EJV23" s="163"/>
      <c r="EJW23" s="163"/>
      <c r="EJX23" s="163"/>
      <c r="EJY23" s="163"/>
      <c r="EJZ23" s="163"/>
      <c r="EKA23" s="163"/>
      <c r="EKB23" s="163"/>
      <c r="EKC23" s="163"/>
      <c r="EKD23" s="163"/>
      <c r="EKE23" s="163"/>
      <c r="EKF23" s="163"/>
      <c r="EKG23" s="163"/>
      <c r="EKH23" s="163"/>
      <c r="EKI23" s="163"/>
      <c r="EKJ23" s="163"/>
      <c r="EKK23" s="163"/>
      <c r="EKL23" s="163"/>
      <c r="EKM23" s="163"/>
      <c r="EKN23" s="163"/>
      <c r="EKO23" s="163"/>
      <c r="EKP23" s="163"/>
      <c r="EKQ23" s="163"/>
      <c r="EKR23" s="163"/>
      <c r="EKS23" s="163"/>
      <c r="EKT23" s="163"/>
      <c r="EKU23" s="163"/>
      <c r="EKV23" s="163"/>
      <c r="EKW23" s="163"/>
      <c r="EKX23" s="163"/>
      <c r="EKY23" s="163"/>
      <c r="EKZ23" s="163"/>
      <c r="ELA23" s="163"/>
      <c r="ELB23" s="163"/>
      <c r="ELC23" s="163"/>
      <c r="ELD23" s="163"/>
      <c r="ELE23" s="163"/>
      <c r="ELF23" s="163"/>
      <c r="ELG23" s="163"/>
      <c r="ELH23" s="163"/>
      <c r="ELI23" s="163"/>
      <c r="ELJ23" s="163"/>
      <c r="ELK23" s="163"/>
      <c r="ELL23" s="163"/>
      <c r="ELM23" s="163"/>
      <c r="ELN23" s="163"/>
      <c r="ELO23" s="163"/>
      <c r="ELP23" s="163"/>
      <c r="ELQ23" s="163"/>
      <c r="ELR23" s="163"/>
      <c r="ELS23" s="163"/>
      <c r="ELT23" s="163"/>
      <c r="ELU23" s="163"/>
      <c r="ELV23" s="163"/>
      <c r="ELW23" s="163"/>
      <c r="ELX23" s="163"/>
      <c r="ELY23" s="163"/>
      <c r="ELZ23" s="163"/>
      <c r="EMA23" s="163"/>
      <c r="EMB23" s="163"/>
      <c r="EMC23" s="163"/>
      <c r="EMD23" s="163"/>
      <c r="EME23" s="163"/>
      <c r="EMF23" s="163"/>
      <c r="EMG23" s="163"/>
      <c r="EMH23" s="163"/>
      <c r="EMI23" s="163"/>
      <c r="EMJ23" s="163"/>
      <c r="EMK23" s="163"/>
      <c r="EML23" s="163"/>
      <c r="EMM23" s="163"/>
      <c r="EMN23" s="163"/>
      <c r="EMO23" s="163"/>
      <c r="EMP23" s="163"/>
      <c r="EMQ23" s="163"/>
      <c r="EMR23" s="163"/>
      <c r="EMS23" s="163"/>
      <c r="EMT23" s="163"/>
      <c r="EMU23" s="163"/>
      <c r="EMV23" s="163"/>
      <c r="EMW23" s="163"/>
      <c r="EMX23" s="163"/>
      <c r="EMY23" s="163"/>
      <c r="EMZ23" s="163"/>
      <c r="ENA23" s="163"/>
      <c r="ENB23" s="163"/>
      <c r="ENC23" s="163"/>
      <c r="END23" s="163"/>
      <c r="ENE23" s="163"/>
      <c r="ENF23" s="163"/>
      <c r="ENG23" s="163"/>
      <c r="ENH23" s="163"/>
      <c r="ENI23" s="163"/>
      <c r="ENJ23" s="163"/>
      <c r="ENK23" s="163"/>
      <c r="ENL23" s="163"/>
      <c r="ENM23" s="163"/>
      <c r="ENN23" s="163"/>
      <c r="ENO23" s="163"/>
      <c r="ENP23" s="163"/>
      <c r="ENQ23" s="163"/>
      <c r="ENR23" s="163"/>
      <c r="ENS23" s="163"/>
      <c r="ENT23" s="163"/>
      <c r="ENU23" s="163"/>
      <c r="ENV23" s="163"/>
      <c r="ENW23" s="163"/>
      <c r="ENX23" s="163"/>
      <c r="ENY23" s="163"/>
      <c r="ENZ23" s="163"/>
      <c r="EOA23" s="163"/>
      <c r="EOB23" s="163"/>
      <c r="EOC23" s="163"/>
      <c r="EOD23" s="163"/>
      <c r="EOE23" s="163"/>
      <c r="EOF23" s="163"/>
      <c r="EOG23" s="163"/>
      <c r="EOH23" s="163"/>
      <c r="EOI23" s="163"/>
      <c r="EOJ23" s="163"/>
      <c r="EOK23" s="163"/>
      <c r="EOL23" s="163"/>
      <c r="EOM23" s="163"/>
      <c r="EON23" s="163"/>
      <c r="EOO23" s="163"/>
      <c r="EOP23" s="163"/>
      <c r="EOQ23" s="163"/>
      <c r="EOR23" s="163"/>
      <c r="EOS23" s="163"/>
      <c r="EOT23" s="163"/>
      <c r="EOU23" s="163"/>
      <c r="EOV23" s="163"/>
      <c r="EOW23" s="163"/>
      <c r="EOX23" s="163"/>
      <c r="EOY23" s="163"/>
      <c r="EOZ23" s="163"/>
      <c r="EPA23" s="163"/>
      <c r="EPB23" s="163"/>
      <c r="EPC23" s="163"/>
      <c r="EPD23" s="163"/>
      <c r="EPE23" s="163"/>
      <c r="EPF23" s="163"/>
      <c r="EPG23" s="163"/>
      <c r="EPH23" s="163"/>
      <c r="EPI23" s="163"/>
      <c r="EPJ23" s="163"/>
      <c r="EPK23" s="163"/>
      <c r="EPL23" s="163"/>
      <c r="EPM23" s="163"/>
      <c r="EPN23" s="163"/>
      <c r="EPO23" s="163"/>
      <c r="EPP23" s="163"/>
      <c r="EPQ23" s="163"/>
      <c r="EPR23" s="163"/>
      <c r="EPS23" s="163"/>
      <c r="EPT23" s="163"/>
      <c r="EPU23" s="163"/>
      <c r="EPV23" s="163"/>
      <c r="EPW23" s="163"/>
      <c r="EPX23" s="163"/>
      <c r="EPY23" s="163"/>
      <c r="EPZ23" s="163"/>
      <c r="EQA23" s="163"/>
      <c r="EQB23" s="163"/>
      <c r="EQC23" s="163"/>
      <c r="EQD23" s="163"/>
      <c r="EQE23" s="163"/>
      <c r="EQF23" s="163"/>
      <c r="EQG23" s="163"/>
      <c r="EQH23" s="163"/>
      <c r="EQI23" s="163"/>
      <c r="EQJ23" s="163"/>
      <c r="EQK23" s="163"/>
      <c r="EQL23" s="163"/>
      <c r="EQM23" s="163"/>
      <c r="EQN23" s="163"/>
      <c r="EQO23" s="163"/>
      <c r="EQP23" s="163"/>
      <c r="EQQ23" s="163"/>
      <c r="EQR23" s="163"/>
      <c r="EQS23" s="163"/>
      <c r="EQT23" s="163"/>
      <c r="EQU23" s="163"/>
      <c r="EQV23" s="163"/>
      <c r="EQW23" s="163"/>
      <c r="EQX23" s="163"/>
      <c r="EQY23" s="163"/>
      <c r="EQZ23" s="163"/>
      <c r="ERA23" s="163"/>
      <c r="ERB23" s="163"/>
      <c r="ERC23" s="163"/>
      <c r="ERD23" s="163"/>
      <c r="ERE23" s="163"/>
      <c r="ERF23" s="163"/>
      <c r="ERG23" s="163"/>
      <c r="ERH23" s="163"/>
      <c r="ERI23" s="163"/>
      <c r="ERJ23" s="163"/>
      <c r="ERK23" s="163"/>
      <c r="ERL23" s="163"/>
      <c r="ERM23" s="163"/>
      <c r="ERN23" s="163"/>
      <c r="ERO23" s="163"/>
      <c r="ERP23" s="163"/>
      <c r="ERQ23" s="163"/>
      <c r="ERR23" s="163"/>
      <c r="ERS23" s="163"/>
      <c r="ERT23" s="163"/>
      <c r="ERU23" s="163"/>
      <c r="ERV23" s="163"/>
      <c r="ERW23" s="163"/>
      <c r="ERX23" s="163"/>
      <c r="ERY23" s="163"/>
      <c r="ERZ23" s="163"/>
      <c r="ESA23" s="163"/>
      <c r="ESB23" s="163"/>
      <c r="ESC23" s="163"/>
      <c r="ESD23" s="163"/>
      <c r="ESE23" s="163"/>
      <c r="ESF23" s="163"/>
      <c r="ESG23" s="163"/>
      <c r="ESH23" s="163"/>
      <c r="ESI23" s="163"/>
      <c r="ESJ23" s="163"/>
      <c r="ESK23" s="163"/>
      <c r="ESL23" s="163"/>
      <c r="ESM23" s="163"/>
      <c r="ESN23" s="163"/>
      <c r="ESO23" s="163"/>
      <c r="ESP23" s="163"/>
      <c r="ESQ23" s="163"/>
      <c r="ESR23" s="163"/>
      <c r="ESS23" s="163"/>
      <c r="EST23" s="163"/>
      <c r="ESU23" s="163"/>
      <c r="ESV23" s="163"/>
      <c r="ESW23" s="163"/>
      <c r="ESX23" s="163"/>
      <c r="ESY23" s="163"/>
      <c r="ESZ23" s="163"/>
      <c r="ETA23" s="163"/>
      <c r="ETB23" s="163"/>
      <c r="ETC23" s="163"/>
      <c r="ETD23" s="163"/>
      <c r="ETE23" s="163"/>
      <c r="ETF23" s="163"/>
      <c r="ETG23" s="163"/>
      <c r="ETH23" s="163"/>
      <c r="ETI23" s="163"/>
      <c r="ETJ23" s="163"/>
      <c r="ETK23" s="163"/>
      <c r="ETL23" s="163"/>
      <c r="ETM23" s="163"/>
      <c r="ETN23" s="163"/>
      <c r="ETO23" s="163"/>
      <c r="ETP23" s="163"/>
      <c r="ETQ23" s="163"/>
      <c r="ETR23" s="163"/>
      <c r="ETS23" s="163"/>
      <c r="ETT23" s="163"/>
      <c r="ETU23" s="163"/>
      <c r="ETV23" s="163"/>
      <c r="ETW23" s="163"/>
      <c r="ETX23" s="163"/>
      <c r="ETY23" s="163"/>
      <c r="ETZ23" s="163"/>
      <c r="EUA23" s="163"/>
      <c r="EUB23" s="163"/>
      <c r="EUC23" s="163"/>
      <c r="EUD23" s="163"/>
      <c r="EUE23" s="163"/>
      <c r="EUF23" s="163"/>
      <c r="EUG23" s="163"/>
      <c r="EUH23" s="163"/>
      <c r="EUI23" s="163"/>
      <c r="EUJ23" s="163"/>
      <c r="EUK23" s="163"/>
      <c r="EUL23" s="163"/>
      <c r="EUM23" s="163"/>
      <c r="EUN23" s="163"/>
      <c r="EUO23" s="163"/>
      <c r="EUP23" s="163"/>
      <c r="EUQ23" s="163"/>
      <c r="EUR23" s="163"/>
      <c r="EUS23" s="163"/>
      <c r="EUT23" s="163"/>
      <c r="EUU23" s="163"/>
      <c r="EUV23" s="163"/>
      <c r="EUW23" s="163"/>
      <c r="EUX23" s="163"/>
      <c r="EUY23" s="163"/>
      <c r="EUZ23" s="163"/>
      <c r="EVA23" s="163"/>
      <c r="EVB23" s="163"/>
      <c r="EVC23" s="163"/>
      <c r="EVD23" s="163"/>
      <c r="EVE23" s="163"/>
      <c r="EVF23" s="163"/>
      <c r="EVG23" s="163"/>
      <c r="EVH23" s="163"/>
      <c r="EVI23" s="163"/>
      <c r="EVJ23" s="163"/>
      <c r="EVK23" s="163"/>
      <c r="EVL23" s="163"/>
      <c r="EVM23" s="163"/>
      <c r="EVN23" s="163"/>
      <c r="EVO23" s="163"/>
      <c r="EVP23" s="163"/>
      <c r="EVQ23" s="163"/>
      <c r="EVR23" s="163"/>
      <c r="EVS23" s="163"/>
      <c r="EVT23" s="163"/>
      <c r="EVU23" s="163"/>
      <c r="EVV23" s="163"/>
      <c r="EVW23" s="163"/>
      <c r="EVX23" s="163"/>
      <c r="EVY23" s="163"/>
      <c r="EVZ23" s="163"/>
      <c r="EWA23" s="163"/>
      <c r="EWB23" s="163"/>
      <c r="EWC23" s="163"/>
      <c r="EWD23" s="163"/>
      <c r="EWE23" s="163"/>
      <c r="EWF23" s="163"/>
      <c r="EWG23" s="163"/>
      <c r="EWH23" s="163"/>
      <c r="EWI23" s="163"/>
      <c r="EWJ23" s="163"/>
      <c r="EWK23" s="163"/>
      <c r="EWL23" s="163"/>
      <c r="EWM23" s="163"/>
      <c r="EWN23" s="163"/>
      <c r="EWO23" s="163"/>
      <c r="EWP23" s="163"/>
      <c r="EWQ23" s="163"/>
      <c r="EWR23" s="163"/>
      <c r="EWS23" s="163"/>
      <c r="EWT23" s="163"/>
      <c r="EWU23" s="163"/>
      <c r="EWV23" s="163"/>
      <c r="EWW23" s="163"/>
      <c r="EWX23" s="163"/>
      <c r="EWY23" s="163"/>
      <c r="EWZ23" s="163"/>
      <c r="EXA23" s="163"/>
      <c r="EXB23" s="163"/>
      <c r="EXC23" s="163"/>
      <c r="EXD23" s="163"/>
      <c r="EXE23" s="163"/>
      <c r="EXF23" s="163"/>
      <c r="EXG23" s="163"/>
      <c r="EXH23" s="163"/>
      <c r="EXI23" s="163"/>
      <c r="EXJ23" s="163"/>
      <c r="EXK23" s="163"/>
      <c r="EXL23" s="163"/>
      <c r="EXM23" s="163"/>
      <c r="EXN23" s="163"/>
      <c r="EXO23" s="163"/>
      <c r="EXP23" s="163"/>
      <c r="EXQ23" s="163"/>
      <c r="EXR23" s="163"/>
      <c r="EXS23" s="163"/>
      <c r="EXT23" s="163"/>
      <c r="EXU23" s="163"/>
      <c r="EXV23" s="163"/>
      <c r="EXW23" s="163"/>
      <c r="EXX23" s="163"/>
      <c r="EXY23" s="163"/>
      <c r="EXZ23" s="163"/>
      <c r="EYA23" s="163"/>
      <c r="EYB23" s="163"/>
      <c r="EYC23" s="163"/>
      <c r="EYD23" s="163"/>
      <c r="EYE23" s="163"/>
      <c r="EYF23" s="163"/>
      <c r="EYG23" s="163"/>
      <c r="EYH23" s="163"/>
      <c r="EYI23" s="163"/>
      <c r="EYJ23" s="163"/>
      <c r="EYK23" s="163"/>
      <c r="EYL23" s="163"/>
      <c r="EYM23" s="163"/>
      <c r="EYN23" s="163"/>
      <c r="EYO23" s="163"/>
      <c r="EYP23" s="163"/>
      <c r="EYQ23" s="163"/>
      <c r="EYR23" s="163"/>
      <c r="EYS23" s="163"/>
      <c r="EYT23" s="163"/>
      <c r="EYU23" s="163"/>
      <c r="EYV23" s="163"/>
      <c r="EYW23" s="163"/>
      <c r="EYX23" s="163"/>
      <c r="EYY23" s="163"/>
      <c r="EYZ23" s="163"/>
      <c r="EZA23" s="163"/>
      <c r="EZB23" s="163"/>
      <c r="EZC23" s="163"/>
      <c r="EZD23" s="163"/>
      <c r="EZE23" s="163"/>
      <c r="EZF23" s="163"/>
      <c r="EZG23" s="163"/>
      <c r="EZH23" s="163"/>
      <c r="EZI23" s="163"/>
      <c r="EZJ23" s="163"/>
      <c r="EZK23" s="163"/>
      <c r="EZL23" s="163"/>
      <c r="EZM23" s="163"/>
      <c r="EZN23" s="163"/>
      <c r="EZO23" s="163"/>
      <c r="EZP23" s="163"/>
      <c r="EZQ23" s="163"/>
      <c r="EZR23" s="163"/>
      <c r="EZS23" s="163"/>
      <c r="EZT23" s="163"/>
      <c r="EZU23" s="163"/>
      <c r="EZV23" s="163"/>
      <c r="EZW23" s="163"/>
      <c r="EZX23" s="163"/>
      <c r="EZY23" s="163"/>
      <c r="EZZ23" s="163"/>
      <c r="FAA23" s="163"/>
      <c r="FAB23" s="163"/>
      <c r="FAC23" s="163"/>
      <c r="FAD23" s="163"/>
      <c r="FAE23" s="163"/>
      <c r="FAF23" s="163"/>
      <c r="FAG23" s="163"/>
      <c r="FAH23" s="163"/>
      <c r="FAI23" s="163"/>
      <c r="FAJ23" s="163"/>
      <c r="FAK23" s="163"/>
      <c r="FAL23" s="163"/>
      <c r="FAM23" s="163"/>
      <c r="FAN23" s="163"/>
      <c r="FAO23" s="163"/>
      <c r="FAP23" s="163"/>
      <c r="FAQ23" s="163"/>
      <c r="FAR23" s="163"/>
      <c r="FAS23" s="163"/>
      <c r="FAT23" s="163"/>
      <c r="FAU23" s="163"/>
      <c r="FAV23" s="163"/>
      <c r="FAW23" s="163"/>
      <c r="FAX23" s="163"/>
      <c r="FAY23" s="163"/>
      <c r="FAZ23" s="163"/>
      <c r="FBA23" s="163"/>
      <c r="FBB23" s="163"/>
      <c r="FBC23" s="163"/>
      <c r="FBD23" s="163"/>
      <c r="FBE23" s="163"/>
      <c r="FBF23" s="163"/>
      <c r="FBG23" s="163"/>
      <c r="FBH23" s="163"/>
      <c r="FBI23" s="163"/>
      <c r="FBJ23" s="163"/>
      <c r="FBK23" s="163"/>
      <c r="FBL23" s="163"/>
      <c r="FBM23" s="163"/>
      <c r="FBN23" s="163"/>
      <c r="FBO23" s="163"/>
      <c r="FBP23" s="163"/>
      <c r="FBQ23" s="163"/>
      <c r="FBR23" s="163"/>
      <c r="FBS23" s="163"/>
      <c r="FBT23" s="163"/>
      <c r="FBU23" s="163"/>
      <c r="FBV23" s="163"/>
      <c r="FBW23" s="163"/>
      <c r="FBX23" s="163"/>
      <c r="FBY23" s="163"/>
      <c r="FBZ23" s="163"/>
      <c r="FCA23" s="163"/>
      <c r="FCB23" s="163"/>
      <c r="FCC23" s="163"/>
      <c r="FCD23" s="163"/>
      <c r="FCE23" s="163"/>
      <c r="FCF23" s="163"/>
      <c r="FCG23" s="163"/>
      <c r="FCH23" s="163"/>
      <c r="FCI23" s="163"/>
      <c r="FCJ23" s="163"/>
      <c r="FCK23" s="163"/>
      <c r="FCL23" s="163"/>
      <c r="FCM23" s="163"/>
      <c r="FCN23" s="163"/>
      <c r="FCO23" s="163"/>
      <c r="FCP23" s="163"/>
      <c r="FCQ23" s="163"/>
      <c r="FCR23" s="163"/>
      <c r="FCS23" s="163"/>
      <c r="FCT23" s="163"/>
      <c r="FCU23" s="163"/>
      <c r="FCV23" s="163"/>
      <c r="FCW23" s="163"/>
      <c r="FCX23" s="163"/>
      <c r="FCY23" s="163"/>
      <c r="FCZ23" s="163"/>
      <c r="FDA23" s="163"/>
      <c r="FDB23" s="163"/>
      <c r="FDC23" s="163"/>
      <c r="FDD23" s="163"/>
      <c r="FDE23" s="163"/>
      <c r="FDF23" s="163"/>
      <c r="FDG23" s="163"/>
      <c r="FDH23" s="163"/>
      <c r="FDI23" s="163"/>
      <c r="FDJ23" s="163"/>
      <c r="FDK23" s="163"/>
      <c r="FDL23" s="163"/>
      <c r="FDM23" s="163"/>
      <c r="FDN23" s="163"/>
      <c r="FDO23" s="163"/>
      <c r="FDP23" s="163"/>
      <c r="FDQ23" s="163"/>
      <c r="FDR23" s="163"/>
      <c r="FDS23" s="163"/>
      <c r="FDT23" s="163"/>
      <c r="FDU23" s="163"/>
      <c r="FDV23" s="163"/>
      <c r="FDW23" s="163"/>
      <c r="FDX23" s="163"/>
      <c r="FDY23" s="163"/>
      <c r="FDZ23" s="163"/>
      <c r="FEA23" s="163"/>
      <c r="FEB23" s="163"/>
      <c r="FEC23" s="163"/>
      <c r="FED23" s="163"/>
      <c r="FEE23" s="163"/>
      <c r="FEF23" s="163"/>
      <c r="FEG23" s="163"/>
      <c r="FEH23" s="163"/>
      <c r="FEI23" s="163"/>
      <c r="FEJ23" s="163"/>
      <c r="FEK23" s="163"/>
      <c r="FEL23" s="163"/>
      <c r="FEM23" s="163"/>
      <c r="FEN23" s="163"/>
      <c r="FEO23" s="163"/>
      <c r="FEP23" s="163"/>
      <c r="FEQ23" s="163"/>
      <c r="FER23" s="163"/>
      <c r="FES23" s="163"/>
      <c r="FET23" s="163"/>
      <c r="FEU23" s="163"/>
      <c r="FEV23" s="163"/>
      <c r="FEW23" s="163"/>
      <c r="FEX23" s="163"/>
      <c r="FEY23" s="163"/>
      <c r="FEZ23" s="163"/>
      <c r="FFA23" s="163"/>
      <c r="FFB23" s="163"/>
      <c r="FFC23" s="163"/>
      <c r="FFD23" s="163"/>
      <c r="FFE23" s="163"/>
      <c r="FFF23" s="163"/>
      <c r="FFG23" s="163"/>
      <c r="FFH23" s="163"/>
      <c r="FFI23" s="163"/>
      <c r="FFJ23" s="163"/>
      <c r="FFK23" s="163"/>
      <c r="FFL23" s="163"/>
      <c r="FFM23" s="163"/>
      <c r="FFN23" s="163"/>
      <c r="FFO23" s="163"/>
      <c r="FFP23" s="163"/>
      <c r="FFQ23" s="163"/>
      <c r="FFR23" s="163"/>
      <c r="FFS23" s="163"/>
      <c r="FFT23" s="163"/>
      <c r="FFU23" s="163"/>
      <c r="FFV23" s="163"/>
      <c r="FFW23" s="163"/>
      <c r="FFX23" s="163"/>
      <c r="FFY23" s="163"/>
      <c r="FFZ23" s="163"/>
      <c r="FGA23" s="163"/>
      <c r="FGB23" s="163"/>
      <c r="FGC23" s="163"/>
      <c r="FGD23" s="163"/>
      <c r="FGE23" s="163"/>
      <c r="FGF23" s="163"/>
      <c r="FGG23" s="163"/>
      <c r="FGH23" s="163"/>
      <c r="FGI23" s="163"/>
      <c r="FGJ23" s="163"/>
      <c r="FGK23" s="163"/>
      <c r="FGL23" s="163"/>
      <c r="FGM23" s="163"/>
      <c r="FGN23" s="163"/>
      <c r="FGO23" s="163"/>
      <c r="FGP23" s="163"/>
      <c r="FGQ23" s="163"/>
      <c r="FGR23" s="163"/>
      <c r="FGS23" s="163"/>
      <c r="FGT23" s="163"/>
      <c r="FGU23" s="163"/>
      <c r="FGV23" s="163"/>
      <c r="FGW23" s="163"/>
      <c r="FGX23" s="163"/>
      <c r="FGY23" s="163"/>
      <c r="FGZ23" s="163"/>
      <c r="FHA23" s="163"/>
      <c r="FHB23" s="163"/>
      <c r="FHC23" s="163"/>
      <c r="FHD23" s="163"/>
      <c r="FHE23" s="163"/>
      <c r="FHF23" s="163"/>
      <c r="FHG23" s="163"/>
      <c r="FHH23" s="163"/>
      <c r="FHI23" s="163"/>
      <c r="FHJ23" s="163"/>
      <c r="FHK23" s="163"/>
      <c r="FHL23" s="163"/>
      <c r="FHM23" s="163"/>
      <c r="FHN23" s="163"/>
      <c r="FHO23" s="163"/>
      <c r="FHP23" s="163"/>
      <c r="FHQ23" s="163"/>
      <c r="FHR23" s="163"/>
      <c r="FHS23" s="163"/>
      <c r="FHT23" s="163"/>
      <c r="FHU23" s="163"/>
      <c r="FHV23" s="163"/>
      <c r="FHW23" s="163"/>
      <c r="FHX23" s="163"/>
      <c r="FHY23" s="163"/>
      <c r="FHZ23" s="163"/>
      <c r="FIA23" s="163"/>
      <c r="FIB23" s="163"/>
      <c r="FIC23" s="163"/>
      <c r="FID23" s="163"/>
      <c r="FIE23" s="163"/>
      <c r="FIF23" s="163"/>
      <c r="FIG23" s="163"/>
      <c r="FIH23" s="163"/>
      <c r="FII23" s="163"/>
      <c r="FIJ23" s="163"/>
      <c r="FIK23" s="163"/>
      <c r="FIL23" s="163"/>
      <c r="FIM23" s="163"/>
      <c r="FIN23" s="163"/>
      <c r="FIO23" s="163"/>
      <c r="FIP23" s="163"/>
      <c r="FIQ23" s="163"/>
      <c r="FIR23" s="163"/>
      <c r="FIS23" s="163"/>
      <c r="FIT23" s="163"/>
      <c r="FIU23" s="163"/>
      <c r="FIV23" s="163"/>
      <c r="FIW23" s="163"/>
      <c r="FIX23" s="163"/>
      <c r="FIY23" s="163"/>
      <c r="FIZ23" s="163"/>
      <c r="FJA23" s="163"/>
      <c r="FJB23" s="163"/>
      <c r="FJC23" s="163"/>
      <c r="FJD23" s="163"/>
      <c r="FJE23" s="163"/>
      <c r="FJF23" s="163"/>
      <c r="FJG23" s="163"/>
      <c r="FJH23" s="163"/>
      <c r="FJI23" s="163"/>
      <c r="FJJ23" s="163"/>
      <c r="FJK23" s="163"/>
      <c r="FJL23" s="163"/>
      <c r="FJM23" s="163"/>
      <c r="FJN23" s="163"/>
      <c r="FJO23" s="163"/>
      <c r="FJP23" s="163"/>
      <c r="FJQ23" s="163"/>
      <c r="FJR23" s="163"/>
      <c r="FJS23" s="163"/>
      <c r="FJT23" s="163"/>
      <c r="FJU23" s="163"/>
      <c r="FJV23" s="163"/>
      <c r="FJW23" s="163"/>
      <c r="FJX23" s="163"/>
      <c r="FJY23" s="163"/>
      <c r="FJZ23" s="163"/>
      <c r="FKA23" s="163"/>
      <c r="FKB23" s="163"/>
      <c r="FKC23" s="163"/>
      <c r="FKD23" s="163"/>
      <c r="FKE23" s="163"/>
      <c r="FKF23" s="163"/>
      <c r="FKG23" s="163"/>
      <c r="FKH23" s="163"/>
      <c r="FKI23" s="163"/>
      <c r="FKJ23" s="163"/>
      <c r="FKK23" s="163"/>
      <c r="FKL23" s="163"/>
      <c r="FKM23" s="163"/>
      <c r="FKN23" s="163"/>
      <c r="FKO23" s="163"/>
      <c r="FKP23" s="163"/>
      <c r="FKQ23" s="163"/>
      <c r="FKR23" s="163"/>
      <c r="FKS23" s="163"/>
      <c r="FKT23" s="163"/>
      <c r="FKU23" s="163"/>
      <c r="FKV23" s="163"/>
      <c r="FKW23" s="163"/>
      <c r="FKX23" s="163"/>
      <c r="FKY23" s="163"/>
      <c r="FKZ23" s="163"/>
      <c r="FLA23" s="163"/>
      <c r="FLB23" s="163"/>
      <c r="FLC23" s="163"/>
      <c r="FLD23" s="163"/>
      <c r="FLE23" s="163"/>
      <c r="FLF23" s="163"/>
      <c r="FLG23" s="163"/>
      <c r="FLH23" s="163"/>
      <c r="FLI23" s="163"/>
      <c r="FLJ23" s="163"/>
      <c r="FLK23" s="163"/>
      <c r="FLL23" s="163"/>
      <c r="FLM23" s="163"/>
      <c r="FLN23" s="163"/>
      <c r="FLO23" s="163"/>
      <c r="FLP23" s="163"/>
      <c r="FLQ23" s="163"/>
      <c r="FLR23" s="163"/>
      <c r="FLS23" s="163"/>
      <c r="FLT23" s="163"/>
      <c r="FLU23" s="163"/>
      <c r="FLV23" s="163"/>
      <c r="FLW23" s="163"/>
      <c r="FLX23" s="163"/>
      <c r="FLY23" s="163"/>
      <c r="FLZ23" s="163"/>
      <c r="FMA23" s="163"/>
      <c r="FMB23" s="163"/>
      <c r="FMC23" s="163"/>
      <c r="FMD23" s="163"/>
      <c r="FME23" s="163"/>
      <c r="FMF23" s="163"/>
      <c r="FMG23" s="163"/>
      <c r="FMH23" s="163"/>
      <c r="FMI23" s="163"/>
      <c r="FMJ23" s="163"/>
      <c r="FMK23" s="163"/>
      <c r="FML23" s="163"/>
      <c r="FMM23" s="163"/>
      <c r="FMN23" s="163"/>
      <c r="FMO23" s="163"/>
      <c r="FMP23" s="163"/>
      <c r="FMQ23" s="163"/>
      <c r="FMR23" s="163"/>
      <c r="FMS23" s="163"/>
      <c r="FMT23" s="163"/>
      <c r="FMU23" s="163"/>
      <c r="FMV23" s="163"/>
      <c r="FMW23" s="163"/>
      <c r="FMX23" s="163"/>
      <c r="FMY23" s="163"/>
      <c r="FMZ23" s="163"/>
      <c r="FNA23" s="163"/>
      <c r="FNB23" s="163"/>
      <c r="FNC23" s="163"/>
      <c r="FND23" s="163"/>
      <c r="FNE23" s="163"/>
      <c r="FNF23" s="163"/>
      <c r="FNG23" s="163"/>
      <c r="FNH23" s="163"/>
      <c r="FNI23" s="163"/>
      <c r="FNJ23" s="163"/>
      <c r="FNK23" s="163"/>
      <c r="FNL23" s="163"/>
      <c r="FNM23" s="163"/>
      <c r="FNN23" s="163"/>
      <c r="FNO23" s="163"/>
      <c r="FNP23" s="163"/>
      <c r="FNQ23" s="163"/>
      <c r="FNR23" s="163"/>
      <c r="FNS23" s="163"/>
      <c r="FNT23" s="163"/>
      <c r="FNU23" s="163"/>
      <c r="FNV23" s="163"/>
      <c r="FNW23" s="163"/>
      <c r="FNX23" s="163"/>
      <c r="FNY23" s="163"/>
      <c r="FNZ23" s="163"/>
      <c r="FOA23" s="163"/>
      <c r="FOB23" s="163"/>
      <c r="FOC23" s="163"/>
      <c r="FOD23" s="163"/>
      <c r="FOE23" s="163"/>
      <c r="FOF23" s="163"/>
      <c r="FOG23" s="163"/>
      <c r="FOH23" s="163"/>
      <c r="FOI23" s="163"/>
      <c r="FOJ23" s="163"/>
      <c r="FOK23" s="163"/>
      <c r="FOL23" s="163"/>
      <c r="FOM23" s="163"/>
      <c r="FON23" s="163"/>
      <c r="FOO23" s="163"/>
      <c r="FOP23" s="163"/>
      <c r="FOQ23" s="163"/>
      <c r="FOR23" s="163"/>
      <c r="FOS23" s="163"/>
      <c r="FOT23" s="163"/>
      <c r="FOU23" s="163"/>
      <c r="FOV23" s="163"/>
      <c r="FOW23" s="163"/>
      <c r="FOX23" s="163"/>
      <c r="FOY23" s="163"/>
      <c r="FOZ23" s="163"/>
      <c r="FPA23" s="163"/>
      <c r="FPB23" s="163"/>
      <c r="FPC23" s="163"/>
      <c r="FPD23" s="163"/>
      <c r="FPE23" s="163"/>
      <c r="FPF23" s="163"/>
      <c r="FPG23" s="163"/>
      <c r="FPH23" s="163"/>
      <c r="FPI23" s="163"/>
      <c r="FPJ23" s="163"/>
      <c r="FPK23" s="163"/>
      <c r="FPL23" s="163"/>
      <c r="FPM23" s="163"/>
      <c r="FPN23" s="163"/>
      <c r="FPO23" s="163"/>
      <c r="FPP23" s="163"/>
      <c r="FPQ23" s="163"/>
      <c r="FPR23" s="163"/>
      <c r="FPS23" s="163"/>
      <c r="FPT23" s="163"/>
      <c r="FPU23" s="163"/>
      <c r="FPV23" s="163"/>
      <c r="FPW23" s="163"/>
      <c r="FPX23" s="163"/>
      <c r="FPY23" s="163"/>
      <c r="FPZ23" s="163"/>
      <c r="FQA23" s="163"/>
      <c r="FQB23" s="163"/>
      <c r="FQC23" s="163"/>
      <c r="FQD23" s="163"/>
      <c r="FQE23" s="163"/>
      <c r="FQF23" s="163"/>
      <c r="FQG23" s="163"/>
      <c r="FQH23" s="163"/>
      <c r="FQI23" s="163"/>
      <c r="FQJ23" s="163"/>
      <c r="FQK23" s="163"/>
      <c r="FQL23" s="163"/>
      <c r="FQM23" s="163"/>
      <c r="FQN23" s="163"/>
      <c r="FQO23" s="163"/>
      <c r="FQP23" s="163"/>
      <c r="FQQ23" s="163"/>
      <c r="FQR23" s="163"/>
      <c r="FQS23" s="163"/>
      <c r="FQT23" s="163"/>
      <c r="FQU23" s="163"/>
      <c r="FQV23" s="163"/>
      <c r="FQW23" s="163"/>
      <c r="FQX23" s="163"/>
      <c r="FQY23" s="163"/>
      <c r="FQZ23" s="163"/>
      <c r="FRA23" s="163"/>
      <c r="FRB23" s="163"/>
      <c r="FRC23" s="163"/>
      <c r="FRD23" s="163"/>
      <c r="FRE23" s="163"/>
      <c r="FRF23" s="163"/>
      <c r="FRG23" s="163"/>
      <c r="FRH23" s="163"/>
      <c r="FRI23" s="163"/>
      <c r="FRJ23" s="163"/>
      <c r="FRK23" s="163"/>
      <c r="FRL23" s="163"/>
      <c r="FRM23" s="163"/>
      <c r="FRN23" s="163"/>
      <c r="FRO23" s="163"/>
      <c r="FRP23" s="163"/>
      <c r="FRQ23" s="163"/>
      <c r="FRR23" s="163"/>
      <c r="FRS23" s="163"/>
      <c r="FRT23" s="163"/>
      <c r="FRU23" s="163"/>
      <c r="FRV23" s="163"/>
      <c r="FRW23" s="163"/>
      <c r="FRX23" s="163"/>
      <c r="FRY23" s="163"/>
      <c r="FRZ23" s="163"/>
      <c r="FSA23" s="163"/>
      <c r="FSB23" s="163"/>
      <c r="FSC23" s="163"/>
      <c r="FSD23" s="163"/>
      <c r="FSE23" s="163"/>
      <c r="FSF23" s="163"/>
      <c r="FSG23" s="163"/>
      <c r="FSH23" s="163"/>
      <c r="FSI23" s="163"/>
      <c r="FSJ23" s="163"/>
      <c r="FSK23" s="163"/>
      <c r="FSL23" s="163"/>
      <c r="FSM23" s="163"/>
      <c r="FSN23" s="163"/>
      <c r="FSO23" s="163"/>
      <c r="FSP23" s="163"/>
      <c r="FSQ23" s="163"/>
      <c r="FSR23" s="163"/>
      <c r="FSS23" s="163"/>
      <c r="FST23" s="163"/>
      <c r="FSU23" s="163"/>
      <c r="FSV23" s="163"/>
      <c r="FSW23" s="163"/>
      <c r="FSX23" s="163"/>
      <c r="FSY23" s="163"/>
      <c r="FSZ23" s="163"/>
      <c r="FTA23" s="163"/>
      <c r="FTB23" s="163"/>
      <c r="FTC23" s="163"/>
      <c r="FTD23" s="163"/>
      <c r="FTE23" s="163"/>
      <c r="FTF23" s="163"/>
      <c r="FTG23" s="163"/>
      <c r="FTH23" s="163"/>
      <c r="FTI23" s="163"/>
      <c r="FTJ23" s="163"/>
      <c r="FTK23" s="163"/>
      <c r="FTL23" s="163"/>
      <c r="FTM23" s="163"/>
      <c r="FTN23" s="163"/>
      <c r="FTO23" s="163"/>
      <c r="FTP23" s="163"/>
      <c r="FTQ23" s="163"/>
      <c r="FTR23" s="163"/>
      <c r="FTS23" s="163"/>
      <c r="FTT23" s="163"/>
      <c r="FTU23" s="163"/>
      <c r="FTV23" s="163"/>
      <c r="FTW23" s="163"/>
      <c r="FTX23" s="163"/>
      <c r="FTY23" s="163"/>
      <c r="FTZ23" s="163"/>
      <c r="FUA23" s="163"/>
      <c r="FUB23" s="163"/>
      <c r="FUC23" s="163"/>
      <c r="FUD23" s="163"/>
      <c r="FUE23" s="163"/>
      <c r="FUF23" s="163"/>
      <c r="FUG23" s="163"/>
      <c r="FUH23" s="163"/>
      <c r="FUI23" s="163"/>
      <c r="FUJ23" s="163"/>
      <c r="FUK23" s="163"/>
      <c r="FUL23" s="163"/>
      <c r="FUM23" s="163"/>
      <c r="FUN23" s="163"/>
      <c r="FUO23" s="163"/>
      <c r="FUP23" s="163"/>
      <c r="FUQ23" s="163"/>
      <c r="FUR23" s="163"/>
      <c r="FUS23" s="163"/>
      <c r="FUT23" s="163"/>
      <c r="FUU23" s="163"/>
      <c r="FUV23" s="163"/>
      <c r="FUW23" s="163"/>
      <c r="FUX23" s="163"/>
      <c r="FUY23" s="163"/>
      <c r="FUZ23" s="163"/>
      <c r="FVA23" s="163"/>
      <c r="FVB23" s="163"/>
      <c r="FVC23" s="163"/>
      <c r="FVD23" s="163"/>
      <c r="FVE23" s="163"/>
      <c r="FVF23" s="163"/>
      <c r="FVG23" s="163"/>
      <c r="FVH23" s="163"/>
      <c r="FVI23" s="163"/>
      <c r="FVJ23" s="163"/>
      <c r="FVK23" s="163"/>
      <c r="FVL23" s="163"/>
      <c r="FVM23" s="163"/>
      <c r="FVN23" s="163"/>
      <c r="FVO23" s="163"/>
      <c r="FVP23" s="163"/>
      <c r="FVQ23" s="163"/>
      <c r="FVR23" s="163"/>
      <c r="FVS23" s="163"/>
      <c r="FVT23" s="163"/>
      <c r="FVU23" s="163"/>
      <c r="FVV23" s="163"/>
      <c r="FVW23" s="163"/>
      <c r="FVX23" s="163"/>
      <c r="FVY23" s="163"/>
      <c r="FVZ23" s="163"/>
      <c r="FWA23" s="163"/>
      <c r="FWB23" s="163"/>
      <c r="FWC23" s="163"/>
      <c r="FWD23" s="163"/>
      <c r="FWE23" s="163"/>
      <c r="FWF23" s="163"/>
      <c r="FWG23" s="163"/>
      <c r="FWH23" s="163"/>
      <c r="FWI23" s="163"/>
      <c r="FWJ23" s="163"/>
      <c r="FWK23" s="163"/>
      <c r="FWL23" s="163"/>
      <c r="FWM23" s="163"/>
      <c r="FWN23" s="163"/>
      <c r="FWO23" s="163"/>
      <c r="FWP23" s="163"/>
      <c r="FWQ23" s="163"/>
      <c r="FWR23" s="163"/>
      <c r="FWS23" s="163"/>
      <c r="FWT23" s="163"/>
      <c r="FWU23" s="163"/>
      <c r="FWV23" s="163"/>
      <c r="FWW23" s="163"/>
      <c r="FWX23" s="163"/>
      <c r="FWY23" s="163"/>
      <c r="FWZ23" s="163"/>
      <c r="FXA23" s="163"/>
      <c r="FXB23" s="163"/>
      <c r="FXC23" s="163"/>
      <c r="FXD23" s="163"/>
      <c r="FXE23" s="163"/>
      <c r="FXF23" s="163"/>
      <c r="FXG23" s="163"/>
      <c r="FXH23" s="163"/>
      <c r="FXI23" s="163"/>
      <c r="FXJ23" s="163"/>
      <c r="FXK23" s="163"/>
      <c r="FXL23" s="163"/>
      <c r="FXM23" s="163"/>
      <c r="FXN23" s="163"/>
      <c r="FXO23" s="163"/>
      <c r="FXP23" s="163"/>
      <c r="FXQ23" s="163"/>
      <c r="FXR23" s="163"/>
      <c r="FXS23" s="163"/>
      <c r="FXT23" s="163"/>
      <c r="FXU23" s="163"/>
      <c r="FXV23" s="163"/>
      <c r="FXW23" s="163"/>
      <c r="FXX23" s="163"/>
      <c r="FXY23" s="163"/>
      <c r="FXZ23" s="163"/>
      <c r="FYA23" s="163"/>
      <c r="FYB23" s="163"/>
      <c r="FYC23" s="163"/>
      <c r="FYD23" s="163"/>
      <c r="FYE23" s="163"/>
      <c r="FYF23" s="163"/>
      <c r="FYG23" s="163"/>
      <c r="FYH23" s="163"/>
      <c r="FYI23" s="163"/>
      <c r="FYJ23" s="163"/>
      <c r="FYK23" s="163"/>
      <c r="FYL23" s="163"/>
      <c r="FYM23" s="163"/>
      <c r="FYN23" s="163"/>
      <c r="FYO23" s="163"/>
      <c r="FYP23" s="163"/>
      <c r="FYQ23" s="163"/>
      <c r="FYR23" s="163"/>
      <c r="FYS23" s="163"/>
      <c r="FYT23" s="163"/>
      <c r="FYU23" s="163"/>
      <c r="FYV23" s="163"/>
      <c r="FYW23" s="163"/>
      <c r="FYX23" s="163"/>
      <c r="FYY23" s="163"/>
      <c r="FYZ23" s="163"/>
      <c r="FZA23" s="163"/>
      <c r="FZB23" s="163"/>
      <c r="FZC23" s="163"/>
      <c r="FZD23" s="163"/>
      <c r="FZE23" s="163"/>
      <c r="FZF23" s="163"/>
      <c r="FZG23" s="163"/>
      <c r="FZH23" s="163"/>
      <c r="FZI23" s="163"/>
      <c r="FZJ23" s="163"/>
      <c r="FZK23" s="163"/>
      <c r="FZL23" s="163"/>
      <c r="FZM23" s="163"/>
      <c r="FZN23" s="163"/>
      <c r="FZO23" s="163"/>
      <c r="FZP23" s="163"/>
      <c r="FZQ23" s="163"/>
      <c r="FZR23" s="163"/>
      <c r="FZS23" s="163"/>
      <c r="FZT23" s="163"/>
      <c r="FZU23" s="163"/>
      <c r="FZV23" s="163"/>
      <c r="FZW23" s="163"/>
      <c r="FZX23" s="163"/>
      <c r="FZY23" s="163"/>
      <c r="FZZ23" s="163"/>
      <c r="GAA23" s="163"/>
      <c r="GAB23" s="163"/>
      <c r="GAC23" s="163"/>
      <c r="GAD23" s="163"/>
      <c r="GAE23" s="163"/>
      <c r="GAF23" s="163"/>
      <c r="GAG23" s="163"/>
      <c r="GAH23" s="163"/>
      <c r="GAI23" s="163"/>
      <c r="GAJ23" s="163"/>
      <c r="GAK23" s="163"/>
      <c r="GAL23" s="163"/>
      <c r="GAM23" s="163"/>
      <c r="GAN23" s="163"/>
      <c r="GAO23" s="163"/>
      <c r="GAP23" s="163"/>
      <c r="GAQ23" s="163"/>
      <c r="GAR23" s="163"/>
      <c r="GAS23" s="163"/>
      <c r="GAT23" s="163"/>
      <c r="GAU23" s="163"/>
      <c r="GAV23" s="163"/>
      <c r="GAW23" s="163"/>
      <c r="GAX23" s="163"/>
      <c r="GAY23" s="163"/>
      <c r="GAZ23" s="163"/>
      <c r="GBA23" s="163"/>
      <c r="GBB23" s="163"/>
      <c r="GBC23" s="163"/>
      <c r="GBD23" s="163"/>
      <c r="GBE23" s="163"/>
      <c r="GBF23" s="163"/>
      <c r="GBG23" s="163"/>
      <c r="GBH23" s="163"/>
      <c r="GBI23" s="163"/>
      <c r="GBJ23" s="163"/>
      <c r="GBK23" s="163"/>
      <c r="GBL23" s="163"/>
      <c r="GBM23" s="163"/>
      <c r="GBN23" s="163"/>
      <c r="GBO23" s="163"/>
      <c r="GBP23" s="163"/>
      <c r="GBQ23" s="163"/>
      <c r="GBR23" s="163"/>
      <c r="GBS23" s="163"/>
      <c r="GBT23" s="163"/>
      <c r="GBU23" s="163"/>
      <c r="GBV23" s="163"/>
      <c r="GBW23" s="163"/>
      <c r="GBX23" s="163"/>
      <c r="GBY23" s="163"/>
      <c r="GBZ23" s="163"/>
      <c r="GCA23" s="163"/>
      <c r="GCB23" s="163"/>
      <c r="GCC23" s="163"/>
      <c r="GCD23" s="163"/>
      <c r="GCE23" s="163"/>
      <c r="GCF23" s="163"/>
      <c r="GCG23" s="163"/>
      <c r="GCH23" s="163"/>
      <c r="GCI23" s="163"/>
      <c r="GCJ23" s="163"/>
      <c r="GCK23" s="163"/>
      <c r="GCL23" s="163"/>
      <c r="GCM23" s="163"/>
      <c r="GCN23" s="163"/>
      <c r="GCO23" s="163"/>
      <c r="GCP23" s="163"/>
      <c r="GCQ23" s="163"/>
      <c r="GCR23" s="163"/>
      <c r="GCS23" s="163"/>
      <c r="GCT23" s="163"/>
      <c r="GCU23" s="163"/>
      <c r="GCV23" s="163"/>
      <c r="GCW23" s="163"/>
      <c r="GCX23" s="163"/>
      <c r="GCY23" s="163"/>
      <c r="GCZ23" s="163"/>
      <c r="GDA23" s="163"/>
      <c r="GDB23" s="163"/>
      <c r="GDC23" s="163"/>
      <c r="GDD23" s="163"/>
      <c r="GDE23" s="163"/>
      <c r="GDF23" s="163"/>
      <c r="GDG23" s="163"/>
      <c r="GDH23" s="163"/>
      <c r="GDI23" s="163"/>
      <c r="GDJ23" s="163"/>
      <c r="GDK23" s="163"/>
      <c r="GDL23" s="163"/>
      <c r="GDM23" s="163"/>
      <c r="GDN23" s="163"/>
      <c r="GDO23" s="163"/>
      <c r="GDP23" s="163"/>
      <c r="GDQ23" s="163"/>
      <c r="GDR23" s="163"/>
      <c r="GDS23" s="163"/>
      <c r="GDT23" s="163"/>
      <c r="GDU23" s="163"/>
      <c r="GDV23" s="163"/>
      <c r="GDW23" s="163"/>
      <c r="GDX23" s="163"/>
      <c r="GDY23" s="163"/>
      <c r="GDZ23" s="163"/>
      <c r="GEA23" s="163"/>
      <c r="GEB23" s="163"/>
      <c r="GEC23" s="163"/>
      <c r="GED23" s="163"/>
      <c r="GEE23" s="163"/>
      <c r="GEF23" s="163"/>
      <c r="GEG23" s="163"/>
      <c r="GEH23" s="163"/>
      <c r="GEI23" s="163"/>
      <c r="GEJ23" s="163"/>
      <c r="GEK23" s="163"/>
      <c r="GEL23" s="163"/>
      <c r="GEM23" s="163"/>
      <c r="GEN23" s="163"/>
      <c r="GEO23" s="163"/>
      <c r="GEP23" s="163"/>
      <c r="GEQ23" s="163"/>
      <c r="GER23" s="163"/>
      <c r="GES23" s="163"/>
      <c r="GET23" s="163"/>
      <c r="GEU23" s="163"/>
      <c r="GEV23" s="163"/>
      <c r="GEW23" s="163"/>
      <c r="GEX23" s="163"/>
      <c r="GEY23" s="163"/>
      <c r="GEZ23" s="163"/>
      <c r="GFA23" s="163"/>
      <c r="GFB23" s="163"/>
      <c r="GFC23" s="163"/>
      <c r="GFD23" s="163"/>
      <c r="GFE23" s="163"/>
      <c r="GFF23" s="163"/>
      <c r="GFG23" s="163"/>
      <c r="GFH23" s="163"/>
      <c r="GFI23" s="163"/>
      <c r="GFJ23" s="163"/>
      <c r="GFK23" s="163"/>
      <c r="GFL23" s="163"/>
      <c r="GFM23" s="163"/>
      <c r="GFN23" s="163"/>
      <c r="GFO23" s="163"/>
      <c r="GFP23" s="163"/>
      <c r="GFQ23" s="163"/>
      <c r="GFR23" s="163"/>
      <c r="GFS23" s="163"/>
      <c r="GFT23" s="163"/>
      <c r="GFU23" s="163"/>
      <c r="GFV23" s="163"/>
      <c r="GFW23" s="163"/>
      <c r="GFX23" s="163"/>
      <c r="GFY23" s="163"/>
      <c r="GFZ23" s="163"/>
      <c r="GGA23" s="163"/>
      <c r="GGB23" s="163"/>
      <c r="GGC23" s="163"/>
      <c r="GGD23" s="163"/>
      <c r="GGE23" s="163"/>
      <c r="GGF23" s="163"/>
      <c r="GGG23" s="163"/>
      <c r="GGH23" s="163"/>
      <c r="GGI23" s="163"/>
      <c r="GGJ23" s="163"/>
      <c r="GGK23" s="163"/>
      <c r="GGL23" s="163"/>
      <c r="GGM23" s="163"/>
      <c r="GGN23" s="163"/>
      <c r="GGO23" s="163"/>
      <c r="GGP23" s="163"/>
      <c r="GGQ23" s="163"/>
      <c r="GGR23" s="163"/>
      <c r="GGS23" s="163"/>
      <c r="GGT23" s="163"/>
      <c r="GGU23" s="163"/>
      <c r="GGV23" s="163"/>
      <c r="GGW23" s="163"/>
      <c r="GGX23" s="163"/>
      <c r="GGY23" s="163"/>
      <c r="GGZ23" s="163"/>
      <c r="GHA23" s="163"/>
      <c r="GHB23" s="163"/>
      <c r="GHC23" s="163"/>
      <c r="GHD23" s="163"/>
      <c r="GHE23" s="163"/>
      <c r="GHF23" s="163"/>
      <c r="GHG23" s="163"/>
      <c r="GHH23" s="163"/>
      <c r="GHI23" s="163"/>
      <c r="GHJ23" s="163"/>
      <c r="GHK23" s="163"/>
      <c r="GHL23" s="163"/>
      <c r="GHM23" s="163"/>
      <c r="GHN23" s="163"/>
      <c r="GHO23" s="163"/>
      <c r="GHP23" s="163"/>
      <c r="GHQ23" s="163"/>
      <c r="GHR23" s="163"/>
      <c r="GHS23" s="163"/>
      <c r="GHT23" s="163"/>
      <c r="GHU23" s="163"/>
      <c r="GHV23" s="163"/>
      <c r="GHW23" s="163"/>
      <c r="GHX23" s="163"/>
      <c r="GHY23" s="163"/>
      <c r="GHZ23" s="163"/>
      <c r="GIA23" s="163"/>
      <c r="GIB23" s="163"/>
      <c r="GIC23" s="163"/>
      <c r="GID23" s="163"/>
      <c r="GIE23" s="163"/>
      <c r="GIF23" s="163"/>
      <c r="GIG23" s="163"/>
      <c r="GIH23" s="163"/>
      <c r="GII23" s="163"/>
      <c r="GIJ23" s="163"/>
      <c r="GIK23" s="163"/>
      <c r="GIL23" s="163"/>
      <c r="GIM23" s="163"/>
      <c r="GIN23" s="163"/>
      <c r="GIO23" s="163"/>
      <c r="GIP23" s="163"/>
      <c r="GIQ23" s="163"/>
      <c r="GIR23" s="163"/>
      <c r="GIS23" s="163"/>
      <c r="GIT23" s="163"/>
      <c r="GIU23" s="163"/>
      <c r="GIV23" s="163"/>
      <c r="GIW23" s="163"/>
      <c r="GIX23" s="163"/>
      <c r="GIY23" s="163"/>
      <c r="GIZ23" s="163"/>
      <c r="GJA23" s="163"/>
      <c r="GJB23" s="163"/>
      <c r="GJC23" s="163"/>
      <c r="GJD23" s="163"/>
      <c r="GJE23" s="163"/>
      <c r="GJF23" s="163"/>
      <c r="GJG23" s="163"/>
      <c r="GJH23" s="163"/>
      <c r="GJI23" s="163"/>
      <c r="GJJ23" s="163"/>
      <c r="GJK23" s="163"/>
      <c r="GJL23" s="163"/>
      <c r="GJM23" s="163"/>
      <c r="GJN23" s="163"/>
      <c r="GJO23" s="163"/>
      <c r="GJP23" s="163"/>
      <c r="GJQ23" s="163"/>
      <c r="GJR23" s="163"/>
      <c r="GJS23" s="163"/>
      <c r="GJT23" s="163"/>
      <c r="GJU23" s="163"/>
      <c r="GJV23" s="163"/>
      <c r="GJW23" s="163"/>
      <c r="GJX23" s="163"/>
      <c r="GJY23" s="163"/>
      <c r="GJZ23" s="163"/>
      <c r="GKA23" s="163"/>
      <c r="GKB23" s="163"/>
      <c r="GKC23" s="163"/>
      <c r="GKD23" s="163"/>
      <c r="GKE23" s="163"/>
      <c r="GKF23" s="163"/>
      <c r="GKG23" s="163"/>
      <c r="GKH23" s="163"/>
      <c r="GKI23" s="163"/>
      <c r="GKJ23" s="163"/>
      <c r="GKK23" s="163"/>
      <c r="GKL23" s="163"/>
      <c r="GKM23" s="163"/>
      <c r="GKN23" s="163"/>
      <c r="GKO23" s="163"/>
      <c r="GKP23" s="163"/>
      <c r="GKQ23" s="163"/>
      <c r="GKR23" s="163"/>
      <c r="GKS23" s="163"/>
      <c r="GKT23" s="163"/>
      <c r="GKU23" s="163"/>
      <c r="GKV23" s="163"/>
      <c r="GKW23" s="163"/>
      <c r="GKX23" s="163"/>
      <c r="GKY23" s="163"/>
      <c r="GKZ23" s="163"/>
      <c r="GLA23" s="163"/>
      <c r="GLB23" s="163"/>
      <c r="GLC23" s="163"/>
      <c r="GLD23" s="163"/>
      <c r="GLE23" s="163"/>
      <c r="GLF23" s="163"/>
      <c r="GLG23" s="163"/>
      <c r="GLH23" s="163"/>
      <c r="GLI23" s="163"/>
      <c r="GLJ23" s="163"/>
      <c r="GLK23" s="163"/>
      <c r="GLL23" s="163"/>
      <c r="GLM23" s="163"/>
      <c r="GLN23" s="163"/>
      <c r="GLO23" s="163"/>
      <c r="GLP23" s="163"/>
      <c r="GLQ23" s="163"/>
      <c r="GLR23" s="163"/>
      <c r="GLS23" s="163"/>
      <c r="GLT23" s="163"/>
      <c r="GLU23" s="163"/>
      <c r="GLV23" s="163"/>
      <c r="GLW23" s="163"/>
      <c r="GLX23" s="163"/>
      <c r="GLY23" s="163"/>
      <c r="GLZ23" s="163"/>
      <c r="GMA23" s="163"/>
      <c r="GMB23" s="163"/>
      <c r="GMC23" s="163"/>
      <c r="GMD23" s="163"/>
      <c r="GME23" s="163"/>
      <c r="GMF23" s="163"/>
      <c r="GMG23" s="163"/>
      <c r="GMH23" s="163"/>
      <c r="GMI23" s="163"/>
      <c r="GMJ23" s="163"/>
      <c r="GMK23" s="163"/>
      <c r="GML23" s="163"/>
      <c r="GMM23" s="163"/>
      <c r="GMN23" s="163"/>
      <c r="GMO23" s="163"/>
      <c r="GMP23" s="163"/>
      <c r="GMQ23" s="163"/>
      <c r="GMR23" s="163"/>
      <c r="GMS23" s="163"/>
      <c r="GMT23" s="163"/>
      <c r="GMU23" s="163"/>
      <c r="GMV23" s="163"/>
      <c r="GMW23" s="163"/>
      <c r="GMX23" s="163"/>
      <c r="GMY23" s="163"/>
      <c r="GMZ23" s="163"/>
      <c r="GNA23" s="163"/>
      <c r="GNB23" s="163"/>
      <c r="GNC23" s="163"/>
      <c r="GND23" s="163"/>
      <c r="GNE23" s="163"/>
      <c r="GNF23" s="163"/>
      <c r="GNG23" s="163"/>
      <c r="GNH23" s="163"/>
      <c r="GNI23" s="163"/>
      <c r="GNJ23" s="163"/>
      <c r="GNK23" s="163"/>
      <c r="GNL23" s="163"/>
      <c r="GNM23" s="163"/>
      <c r="GNN23" s="163"/>
      <c r="GNO23" s="163"/>
      <c r="GNP23" s="163"/>
      <c r="GNQ23" s="163"/>
      <c r="GNR23" s="163"/>
      <c r="GNS23" s="163"/>
      <c r="GNT23" s="163"/>
      <c r="GNU23" s="163"/>
      <c r="GNV23" s="163"/>
      <c r="GNW23" s="163"/>
      <c r="GNX23" s="163"/>
      <c r="GNY23" s="163"/>
      <c r="GNZ23" s="163"/>
      <c r="GOA23" s="163"/>
      <c r="GOB23" s="163"/>
      <c r="GOC23" s="163"/>
      <c r="GOD23" s="163"/>
      <c r="GOE23" s="163"/>
      <c r="GOF23" s="163"/>
      <c r="GOG23" s="163"/>
      <c r="GOH23" s="163"/>
      <c r="GOI23" s="163"/>
      <c r="GOJ23" s="163"/>
      <c r="GOK23" s="163"/>
      <c r="GOL23" s="163"/>
      <c r="GOM23" s="163"/>
      <c r="GON23" s="163"/>
      <c r="GOO23" s="163"/>
      <c r="GOP23" s="163"/>
      <c r="GOQ23" s="163"/>
      <c r="GOR23" s="163"/>
      <c r="GOS23" s="163"/>
      <c r="GOT23" s="163"/>
      <c r="GOU23" s="163"/>
      <c r="GOV23" s="163"/>
      <c r="GOW23" s="163"/>
      <c r="GOX23" s="163"/>
      <c r="GOY23" s="163"/>
      <c r="GOZ23" s="163"/>
      <c r="GPA23" s="163"/>
      <c r="GPB23" s="163"/>
      <c r="GPC23" s="163"/>
      <c r="GPD23" s="163"/>
      <c r="GPE23" s="163"/>
      <c r="GPF23" s="163"/>
      <c r="GPG23" s="163"/>
      <c r="GPH23" s="163"/>
      <c r="GPI23" s="163"/>
      <c r="GPJ23" s="163"/>
      <c r="GPK23" s="163"/>
      <c r="GPL23" s="163"/>
      <c r="GPM23" s="163"/>
      <c r="GPN23" s="163"/>
      <c r="GPO23" s="163"/>
      <c r="GPP23" s="163"/>
      <c r="GPQ23" s="163"/>
      <c r="GPR23" s="163"/>
      <c r="GPS23" s="163"/>
      <c r="GPT23" s="163"/>
      <c r="GPU23" s="163"/>
      <c r="GPV23" s="163"/>
      <c r="GPW23" s="163"/>
      <c r="GPX23" s="163"/>
      <c r="GPY23" s="163"/>
      <c r="GPZ23" s="163"/>
      <c r="GQA23" s="163"/>
      <c r="GQB23" s="163"/>
      <c r="GQC23" s="163"/>
      <c r="GQD23" s="163"/>
      <c r="GQE23" s="163"/>
      <c r="GQF23" s="163"/>
      <c r="GQG23" s="163"/>
      <c r="GQH23" s="163"/>
      <c r="GQI23" s="163"/>
      <c r="GQJ23" s="163"/>
      <c r="GQK23" s="163"/>
      <c r="GQL23" s="163"/>
      <c r="GQM23" s="163"/>
      <c r="GQN23" s="163"/>
      <c r="GQO23" s="163"/>
      <c r="GQP23" s="163"/>
      <c r="GQQ23" s="163"/>
      <c r="GQR23" s="163"/>
      <c r="GQS23" s="163"/>
      <c r="GQT23" s="163"/>
      <c r="GQU23" s="163"/>
      <c r="GQV23" s="163"/>
      <c r="GQW23" s="163"/>
      <c r="GQX23" s="163"/>
      <c r="GQY23" s="163"/>
      <c r="GQZ23" s="163"/>
      <c r="GRA23" s="163"/>
      <c r="GRB23" s="163"/>
      <c r="GRC23" s="163"/>
      <c r="GRD23" s="163"/>
      <c r="GRE23" s="163"/>
      <c r="GRF23" s="163"/>
      <c r="GRG23" s="163"/>
      <c r="GRH23" s="163"/>
      <c r="GRI23" s="163"/>
      <c r="GRJ23" s="163"/>
      <c r="GRK23" s="163"/>
      <c r="GRL23" s="163"/>
      <c r="GRM23" s="163"/>
      <c r="GRN23" s="163"/>
      <c r="GRO23" s="163"/>
      <c r="GRP23" s="163"/>
      <c r="GRQ23" s="163"/>
      <c r="GRR23" s="163"/>
      <c r="GRS23" s="163"/>
      <c r="GRT23" s="163"/>
      <c r="GRU23" s="163"/>
      <c r="GRV23" s="163"/>
      <c r="GRW23" s="163"/>
      <c r="GRX23" s="163"/>
      <c r="GRY23" s="163"/>
      <c r="GRZ23" s="163"/>
      <c r="GSA23" s="163"/>
      <c r="GSB23" s="163"/>
      <c r="GSC23" s="163"/>
      <c r="GSD23" s="163"/>
      <c r="GSE23" s="163"/>
      <c r="GSF23" s="163"/>
      <c r="GSG23" s="163"/>
      <c r="GSH23" s="163"/>
      <c r="GSI23" s="163"/>
      <c r="GSJ23" s="163"/>
      <c r="GSK23" s="163"/>
      <c r="GSL23" s="163"/>
      <c r="GSM23" s="163"/>
      <c r="GSN23" s="163"/>
      <c r="GSO23" s="163"/>
      <c r="GSP23" s="163"/>
      <c r="GSQ23" s="163"/>
      <c r="GSR23" s="163"/>
      <c r="GSS23" s="163"/>
      <c r="GST23" s="163"/>
      <c r="GSU23" s="163"/>
      <c r="GSV23" s="163"/>
      <c r="GSW23" s="163"/>
      <c r="GSX23" s="163"/>
      <c r="GSY23" s="163"/>
      <c r="GSZ23" s="163"/>
      <c r="GTA23" s="163"/>
      <c r="GTB23" s="163"/>
      <c r="GTC23" s="163"/>
      <c r="GTD23" s="163"/>
      <c r="GTE23" s="163"/>
      <c r="GTF23" s="163"/>
      <c r="GTG23" s="163"/>
      <c r="GTH23" s="163"/>
      <c r="GTI23" s="163"/>
      <c r="GTJ23" s="163"/>
      <c r="GTK23" s="163"/>
      <c r="GTL23" s="163"/>
      <c r="GTM23" s="163"/>
      <c r="GTN23" s="163"/>
      <c r="GTO23" s="163"/>
      <c r="GTP23" s="163"/>
      <c r="GTQ23" s="163"/>
      <c r="GTR23" s="163"/>
      <c r="GTS23" s="163"/>
      <c r="GTT23" s="163"/>
      <c r="GTU23" s="163"/>
      <c r="GTV23" s="163"/>
      <c r="GTW23" s="163"/>
      <c r="GTX23" s="163"/>
      <c r="GTY23" s="163"/>
      <c r="GTZ23" s="163"/>
      <c r="GUA23" s="163"/>
      <c r="GUB23" s="163"/>
      <c r="GUC23" s="163"/>
      <c r="GUD23" s="163"/>
      <c r="GUE23" s="163"/>
      <c r="GUF23" s="163"/>
      <c r="GUG23" s="163"/>
      <c r="GUH23" s="163"/>
      <c r="GUI23" s="163"/>
      <c r="GUJ23" s="163"/>
      <c r="GUK23" s="163"/>
      <c r="GUL23" s="163"/>
      <c r="GUM23" s="163"/>
      <c r="GUN23" s="163"/>
      <c r="GUO23" s="163"/>
      <c r="GUP23" s="163"/>
      <c r="GUQ23" s="163"/>
      <c r="GUR23" s="163"/>
      <c r="GUS23" s="163"/>
      <c r="GUT23" s="163"/>
      <c r="GUU23" s="163"/>
      <c r="GUV23" s="163"/>
      <c r="GUW23" s="163"/>
      <c r="GUX23" s="163"/>
      <c r="GUY23" s="163"/>
      <c r="GUZ23" s="163"/>
      <c r="GVA23" s="163"/>
      <c r="GVB23" s="163"/>
      <c r="GVC23" s="163"/>
      <c r="GVD23" s="163"/>
      <c r="GVE23" s="163"/>
      <c r="GVF23" s="163"/>
      <c r="GVG23" s="163"/>
      <c r="GVH23" s="163"/>
      <c r="GVI23" s="163"/>
      <c r="GVJ23" s="163"/>
      <c r="GVK23" s="163"/>
      <c r="GVL23" s="163"/>
      <c r="GVM23" s="163"/>
      <c r="GVN23" s="163"/>
      <c r="GVO23" s="163"/>
      <c r="GVP23" s="163"/>
      <c r="GVQ23" s="163"/>
      <c r="GVR23" s="163"/>
      <c r="GVS23" s="163"/>
      <c r="GVT23" s="163"/>
      <c r="GVU23" s="163"/>
      <c r="GVV23" s="163"/>
      <c r="GVW23" s="163"/>
      <c r="GVX23" s="163"/>
      <c r="GVY23" s="163"/>
      <c r="GVZ23" s="163"/>
      <c r="GWA23" s="163"/>
      <c r="GWB23" s="163"/>
      <c r="GWC23" s="163"/>
      <c r="GWD23" s="163"/>
      <c r="GWE23" s="163"/>
      <c r="GWF23" s="163"/>
      <c r="GWG23" s="163"/>
      <c r="GWH23" s="163"/>
      <c r="GWI23" s="163"/>
      <c r="GWJ23" s="163"/>
      <c r="GWK23" s="163"/>
      <c r="GWL23" s="163"/>
      <c r="GWM23" s="163"/>
      <c r="GWN23" s="163"/>
      <c r="GWO23" s="163"/>
      <c r="GWP23" s="163"/>
      <c r="GWQ23" s="163"/>
      <c r="GWR23" s="163"/>
      <c r="GWS23" s="163"/>
      <c r="GWT23" s="163"/>
      <c r="GWU23" s="163"/>
      <c r="GWV23" s="163"/>
      <c r="GWW23" s="163"/>
      <c r="GWX23" s="163"/>
      <c r="GWY23" s="163"/>
      <c r="GWZ23" s="163"/>
      <c r="GXA23" s="163"/>
      <c r="GXB23" s="163"/>
      <c r="GXC23" s="163"/>
      <c r="GXD23" s="163"/>
      <c r="GXE23" s="163"/>
      <c r="GXF23" s="163"/>
      <c r="GXG23" s="163"/>
      <c r="GXH23" s="163"/>
      <c r="GXI23" s="163"/>
      <c r="GXJ23" s="163"/>
      <c r="GXK23" s="163"/>
      <c r="GXL23" s="163"/>
      <c r="GXM23" s="163"/>
      <c r="GXN23" s="163"/>
      <c r="GXO23" s="163"/>
      <c r="GXP23" s="163"/>
      <c r="GXQ23" s="163"/>
      <c r="GXR23" s="163"/>
      <c r="GXS23" s="163"/>
      <c r="GXT23" s="163"/>
      <c r="GXU23" s="163"/>
      <c r="GXV23" s="163"/>
      <c r="GXW23" s="163"/>
      <c r="GXX23" s="163"/>
      <c r="GXY23" s="163"/>
      <c r="GXZ23" s="163"/>
      <c r="GYA23" s="163"/>
      <c r="GYB23" s="163"/>
      <c r="GYC23" s="163"/>
      <c r="GYD23" s="163"/>
      <c r="GYE23" s="163"/>
      <c r="GYF23" s="163"/>
      <c r="GYG23" s="163"/>
      <c r="GYH23" s="163"/>
      <c r="GYI23" s="163"/>
      <c r="GYJ23" s="163"/>
      <c r="GYK23" s="163"/>
      <c r="GYL23" s="163"/>
      <c r="GYM23" s="163"/>
      <c r="GYN23" s="163"/>
      <c r="GYO23" s="163"/>
      <c r="GYP23" s="163"/>
      <c r="GYQ23" s="163"/>
      <c r="GYR23" s="163"/>
      <c r="GYS23" s="163"/>
      <c r="GYT23" s="163"/>
      <c r="GYU23" s="163"/>
      <c r="GYV23" s="163"/>
      <c r="GYW23" s="163"/>
      <c r="GYX23" s="163"/>
      <c r="GYY23" s="163"/>
      <c r="GYZ23" s="163"/>
      <c r="GZA23" s="163"/>
      <c r="GZB23" s="163"/>
      <c r="GZC23" s="163"/>
      <c r="GZD23" s="163"/>
      <c r="GZE23" s="163"/>
      <c r="GZF23" s="163"/>
      <c r="GZG23" s="163"/>
      <c r="GZH23" s="163"/>
      <c r="GZI23" s="163"/>
      <c r="GZJ23" s="163"/>
      <c r="GZK23" s="163"/>
      <c r="GZL23" s="163"/>
      <c r="GZM23" s="163"/>
      <c r="GZN23" s="163"/>
      <c r="GZO23" s="163"/>
      <c r="GZP23" s="163"/>
      <c r="GZQ23" s="163"/>
      <c r="GZR23" s="163"/>
      <c r="GZS23" s="163"/>
      <c r="GZT23" s="163"/>
      <c r="GZU23" s="163"/>
      <c r="GZV23" s="163"/>
      <c r="GZW23" s="163"/>
      <c r="GZX23" s="163"/>
      <c r="GZY23" s="163"/>
      <c r="GZZ23" s="163"/>
      <c r="HAA23" s="163"/>
      <c r="HAB23" s="163"/>
      <c r="HAC23" s="163"/>
      <c r="HAD23" s="163"/>
      <c r="HAE23" s="163"/>
      <c r="HAF23" s="163"/>
      <c r="HAG23" s="163"/>
      <c r="HAH23" s="163"/>
      <c r="HAI23" s="163"/>
      <c r="HAJ23" s="163"/>
      <c r="HAK23" s="163"/>
      <c r="HAL23" s="163"/>
      <c r="HAM23" s="163"/>
      <c r="HAN23" s="163"/>
      <c r="HAO23" s="163"/>
      <c r="HAP23" s="163"/>
      <c r="HAQ23" s="163"/>
      <c r="HAR23" s="163"/>
      <c r="HAS23" s="163"/>
      <c r="HAT23" s="163"/>
      <c r="HAU23" s="163"/>
      <c r="HAV23" s="163"/>
      <c r="HAW23" s="163"/>
      <c r="HAX23" s="163"/>
      <c r="HAY23" s="163"/>
      <c r="HAZ23" s="163"/>
      <c r="HBA23" s="163"/>
      <c r="HBB23" s="163"/>
      <c r="HBC23" s="163"/>
      <c r="HBD23" s="163"/>
      <c r="HBE23" s="163"/>
      <c r="HBF23" s="163"/>
      <c r="HBG23" s="163"/>
      <c r="HBH23" s="163"/>
      <c r="HBI23" s="163"/>
      <c r="HBJ23" s="163"/>
      <c r="HBK23" s="163"/>
      <c r="HBL23" s="163"/>
      <c r="HBM23" s="163"/>
      <c r="HBN23" s="163"/>
      <c r="HBO23" s="163"/>
      <c r="HBP23" s="163"/>
      <c r="HBQ23" s="163"/>
      <c r="HBR23" s="163"/>
      <c r="HBS23" s="163"/>
      <c r="HBT23" s="163"/>
      <c r="HBU23" s="163"/>
      <c r="HBV23" s="163"/>
      <c r="HBW23" s="163"/>
      <c r="HBX23" s="163"/>
      <c r="HBY23" s="163"/>
      <c r="HBZ23" s="163"/>
      <c r="HCA23" s="163"/>
      <c r="HCB23" s="163"/>
      <c r="HCC23" s="163"/>
      <c r="HCD23" s="163"/>
      <c r="HCE23" s="163"/>
      <c r="HCF23" s="163"/>
      <c r="HCG23" s="163"/>
      <c r="HCH23" s="163"/>
      <c r="HCI23" s="163"/>
      <c r="HCJ23" s="163"/>
      <c r="HCK23" s="163"/>
      <c r="HCL23" s="163"/>
      <c r="HCM23" s="163"/>
      <c r="HCN23" s="163"/>
      <c r="HCO23" s="163"/>
      <c r="HCP23" s="163"/>
      <c r="HCQ23" s="163"/>
      <c r="HCR23" s="163"/>
      <c r="HCS23" s="163"/>
      <c r="HCT23" s="163"/>
      <c r="HCU23" s="163"/>
      <c r="HCV23" s="163"/>
      <c r="HCW23" s="163"/>
      <c r="HCX23" s="163"/>
      <c r="HCY23" s="163"/>
      <c r="HCZ23" s="163"/>
      <c r="HDA23" s="163"/>
      <c r="HDB23" s="163"/>
      <c r="HDC23" s="163"/>
      <c r="HDD23" s="163"/>
      <c r="HDE23" s="163"/>
      <c r="HDF23" s="163"/>
      <c r="HDG23" s="163"/>
      <c r="HDH23" s="163"/>
      <c r="HDI23" s="163"/>
      <c r="HDJ23" s="163"/>
      <c r="HDK23" s="163"/>
      <c r="HDL23" s="163"/>
      <c r="HDM23" s="163"/>
      <c r="HDN23" s="163"/>
      <c r="HDO23" s="163"/>
      <c r="HDP23" s="163"/>
      <c r="HDQ23" s="163"/>
      <c r="HDR23" s="163"/>
      <c r="HDS23" s="163"/>
      <c r="HDT23" s="163"/>
      <c r="HDU23" s="163"/>
      <c r="HDV23" s="163"/>
      <c r="HDW23" s="163"/>
      <c r="HDX23" s="163"/>
      <c r="HDY23" s="163"/>
      <c r="HDZ23" s="163"/>
      <c r="HEA23" s="163"/>
      <c r="HEB23" s="163"/>
      <c r="HEC23" s="163"/>
      <c r="HED23" s="163"/>
      <c r="HEE23" s="163"/>
      <c r="HEF23" s="163"/>
      <c r="HEG23" s="163"/>
      <c r="HEH23" s="163"/>
      <c r="HEI23" s="163"/>
      <c r="HEJ23" s="163"/>
      <c r="HEK23" s="163"/>
      <c r="HEL23" s="163"/>
      <c r="HEM23" s="163"/>
      <c r="HEN23" s="163"/>
      <c r="HEO23" s="163"/>
      <c r="HEP23" s="163"/>
      <c r="HEQ23" s="163"/>
      <c r="HER23" s="163"/>
      <c r="HES23" s="163"/>
      <c r="HET23" s="163"/>
      <c r="HEU23" s="163"/>
      <c r="HEV23" s="163"/>
      <c r="HEW23" s="163"/>
      <c r="HEX23" s="163"/>
      <c r="HEY23" s="163"/>
      <c r="HEZ23" s="163"/>
      <c r="HFA23" s="163"/>
      <c r="HFB23" s="163"/>
      <c r="HFC23" s="163"/>
      <c r="HFD23" s="163"/>
      <c r="HFE23" s="163"/>
      <c r="HFF23" s="163"/>
      <c r="HFG23" s="163"/>
      <c r="HFH23" s="163"/>
      <c r="HFI23" s="163"/>
      <c r="HFJ23" s="163"/>
      <c r="HFK23" s="163"/>
      <c r="HFL23" s="163"/>
      <c r="HFM23" s="163"/>
      <c r="HFN23" s="163"/>
      <c r="HFO23" s="163"/>
      <c r="HFP23" s="163"/>
      <c r="HFQ23" s="163"/>
      <c r="HFR23" s="163"/>
      <c r="HFS23" s="163"/>
      <c r="HFT23" s="163"/>
      <c r="HFU23" s="163"/>
      <c r="HFV23" s="163"/>
      <c r="HFW23" s="163"/>
      <c r="HFX23" s="163"/>
      <c r="HFY23" s="163"/>
      <c r="HFZ23" s="163"/>
      <c r="HGA23" s="163"/>
      <c r="HGB23" s="163"/>
      <c r="HGC23" s="163"/>
      <c r="HGD23" s="163"/>
      <c r="HGE23" s="163"/>
      <c r="HGF23" s="163"/>
      <c r="HGG23" s="163"/>
      <c r="HGH23" s="163"/>
      <c r="HGI23" s="163"/>
      <c r="HGJ23" s="163"/>
      <c r="HGK23" s="163"/>
      <c r="HGL23" s="163"/>
      <c r="HGM23" s="163"/>
      <c r="HGN23" s="163"/>
      <c r="HGO23" s="163"/>
      <c r="HGP23" s="163"/>
      <c r="HGQ23" s="163"/>
      <c r="HGR23" s="163"/>
      <c r="HGS23" s="163"/>
      <c r="HGT23" s="163"/>
      <c r="HGU23" s="163"/>
      <c r="HGV23" s="163"/>
      <c r="HGW23" s="163"/>
      <c r="HGX23" s="163"/>
      <c r="HGY23" s="163"/>
      <c r="HGZ23" s="163"/>
      <c r="HHA23" s="163"/>
      <c r="HHB23" s="163"/>
      <c r="HHC23" s="163"/>
      <c r="HHD23" s="163"/>
      <c r="HHE23" s="163"/>
      <c r="HHF23" s="163"/>
      <c r="HHG23" s="163"/>
      <c r="HHH23" s="163"/>
      <c r="HHI23" s="163"/>
      <c r="HHJ23" s="163"/>
      <c r="HHK23" s="163"/>
      <c r="HHL23" s="163"/>
      <c r="HHM23" s="163"/>
      <c r="HHN23" s="163"/>
      <c r="HHO23" s="163"/>
      <c r="HHP23" s="163"/>
      <c r="HHQ23" s="163"/>
      <c r="HHR23" s="163"/>
      <c r="HHS23" s="163"/>
      <c r="HHT23" s="163"/>
      <c r="HHU23" s="163"/>
      <c r="HHV23" s="163"/>
      <c r="HHW23" s="163"/>
      <c r="HHX23" s="163"/>
      <c r="HHY23" s="163"/>
      <c r="HHZ23" s="163"/>
      <c r="HIA23" s="163"/>
      <c r="HIB23" s="163"/>
      <c r="HIC23" s="163"/>
      <c r="HID23" s="163"/>
      <c r="HIE23" s="163"/>
      <c r="HIF23" s="163"/>
      <c r="HIG23" s="163"/>
      <c r="HIH23" s="163"/>
      <c r="HII23" s="163"/>
      <c r="HIJ23" s="163"/>
      <c r="HIK23" s="163"/>
      <c r="HIL23" s="163"/>
      <c r="HIM23" s="163"/>
      <c r="HIN23" s="163"/>
      <c r="HIO23" s="163"/>
      <c r="HIP23" s="163"/>
      <c r="HIQ23" s="163"/>
      <c r="HIR23" s="163"/>
      <c r="HIS23" s="163"/>
      <c r="HIT23" s="163"/>
      <c r="HIU23" s="163"/>
      <c r="HIV23" s="163"/>
      <c r="HIW23" s="163"/>
      <c r="HIX23" s="163"/>
      <c r="HIY23" s="163"/>
      <c r="HIZ23" s="163"/>
      <c r="HJA23" s="163"/>
      <c r="HJB23" s="163"/>
      <c r="HJC23" s="163"/>
      <c r="HJD23" s="163"/>
      <c r="HJE23" s="163"/>
      <c r="HJF23" s="163"/>
      <c r="HJG23" s="163"/>
      <c r="HJH23" s="163"/>
      <c r="HJI23" s="163"/>
      <c r="HJJ23" s="163"/>
      <c r="HJK23" s="163"/>
      <c r="HJL23" s="163"/>
      <c r="HJM23" s="163"/>
      <c r="HJN23" s="163"/>
      <c r="HJO23" s="163"/>
      <c r="HJP23" s="163"/>
      <c r="HJQ23" s="163"/>
      <c r="HJR23" s="163"/>
      <c r="HJS23" s="163"/>
      <c r="HJT23" s="163"/>
      <c r="HJU23" s="163"/>
      <c r="HJV23" s="163"/>
      <c r="HJW23" s="163"/>
      <c r="HJX23" s="163"/>
      <c r="HJY23" s="163"/>
      <c r="HJZ23" s="163"/>
      <c r="HKA23" s="163"/>
      <c r="HKB23" s="163"/>
      <c r="HKC23" s="163"/>
      <c r="HKD23" s="163"/>
      <c r="HKE23" s="163"/>
      <c r="HKF23" s="163"/>
      <c r="HKG23" s="163"/>
      <c r="HKH23" s="163"/>
      <c r="HKI23" s="163"/>
      <c r="HKJ23" s="163"/>
      <c r="HKK23" s="163"/>
      <c r="HKL23" s="163"/>
      <c r="HKM23" s="163"/>
      <c r="HKN23" s="163"/>
      <c r="HKO23" s="163"/>
      <c r="HKP23" s="163"/>
      <c r="HKQ23" s="163"/>
      <c r="HKR23" s="163"/>
      <c r="HKS23" s="163"/>
      <c r="HKT23" s="163"/>
      <c r="HKU23" s="163"/>
      <c r="HKV23" s="163"/>
      <c r="HKW23" s="163"/>
      <c r="HKX23" s="163"/>
      <c r="HKY23" s="163"/>
      <c r="HKZ23" s="163"/>
      <c r="HLA23" s="163"/>
      <c r="HLB23" s="163"/>
      <c r="HLC23" s="163"/>
      <c r="HLD23" s="163"/>
      <c r="HLE23" s="163"/>
      <c r="HLF23" s="163"/>
      <c r="HLG23" s="163"/>
      <c r="HLH23" s="163"/>
      <c r="HLI23" s="163"/>
      <c r="HLJ23" s="163"/>
      <c r="HLK23" s="163"/>
      <c r="HLL23" s="163"/>
      <c r="HLM23" s="163"/>
      <c r="HLN23" s="163"/>
      <c r="HLO23" s="163"/>
      <c r="HLP23" s="163"/>
      <c r="HLQ23" s="163"/>
      <c r="HLR23" s="163"/>
      <c r="HLS23" s="163"/>
      <c r="HLT23" s="163"/>
      <c r="HLU23" s="163"/>
      <c r="HLV23" s="163"/>
      <c r="HLW23" s="163"/>
      <c r="HLX23" s="163"/>
      <c r="HLY23" s="163"/>
      <c r="HLZ23" s="163"/>
      <c r="HMA23" s="163"/>
      <c r="HMB23" s="163"/>
      <c r="HMC23" s="163"/>
      <c r="HMD23" s="163"/>
      <c r="HME23" s="163"/>
      <c r="HMF23" s="163"/>
      <c r="HMG23" s="163"/>
      <c r="HMH23" s="163"/>
      <c r="HMI23" s="163"/>
      <c r="HMJ23" s="163"/>
      <c r="HMK23" s="163"/>
      <c r="HML23" s="163"/>
      <c r="HMM23" s="163"/>
      <c r="HMN23" s="163"/>
      <c r="HMO23" s="163"/>
      <c r="HMP23" s="163"/>
      <c r="HMQ23" s="163"/>
      <c r="HMR23" s="163"/>
      <c r="HMS23" s="163"/>
      <c r="HMT23" s="163"/>
      <c r="HMU23" s="163"/>
      <c r="HMV23" s="163"/>
      <c r="HMW23" s="163"/>
      <c r="HMX23" s="163"/>
      <c r="HMY23" s="163"/>
      <c r="HMZ23" s="163"/>
      <c r="HNA23" s="163"/>
      <c r="HNB23" s="163"/>
      <c r="HNC23" s="163"/>
      <c r="HND23" s="163"/>
      <c r="HNE23" s="163"/>
      <c r="HNF23" s="163"/>
      <c r="HNG23" s="163"/>
      <c r="HNH23" s="163"/>
      <c r="HNI23" s="163"/>
      <c r="HNJ23" s="163"/>
      <c r="HNK23" s="163"/>
      <c r="HNL23" s="163"/>
      <c r="HNM23" s="163"/>
      <c r="HNN23" s="163"/>
      <c r="HNO23" s="163"/>
      <c r="HNP23" s="163"/>
      <c r="HNQ23" s="163"/>
      <c r="HNR23" s="163"/>
      <c r="HNS23" s="163"/>
      <c r="HNT23" s="163"/>
      <c r="HNU23" s="163"/>
      <c r="HNV23" s="163"/>
      <c r="HNW23" s="163"/>
      <c r="HNX23" s="163"/>
      <c r="HNY23" s="163"/>
      <c r="HNZ23" s="163"/>
      <c r="HOA23" s="163"/>
      <c r="HOB23" s="163"/>
      <c r="HOC23" s="163"/>
      <c r="HOD23" s="163"/>
      <c r="HOE23" s="163"/>
      <c r="HOF23" s="163"/>
      <c r="HOG23" s="163"/>
      <c r="HOH23" s="163"/>
      <c r="HOI23" s="163"/>
      <c r="HOJ23" s="163"/>
      <c r="HOK23" s="163"/>
      <c r="HOL23" s="163"/>
      <c r="HOM23" s="163"/>
      <c r="HON23" s="163"/>
      <c r="HOO23" s="163"/>
      <c r="HOP23" s="163"/>
      <c r="HOQ23" s="163"/>
      <c r="HOR23" s="163"/>
      <c r="HOS23" s="163"/>
      <c r="HOT23" s="163"/>
      <c r="HOU23" s="163"/>
      <c r="HOV23" s="163"/>
      <c r="HOW23" s="163"/>
      <c r="HOX23" s="163"/>
      <c r="HOY23" s="163"/>
      <c r="HOZ23" s="163"/>
      <c r="HPA23" s="163"/>
      <c r="HPB23" s="163"/>
      <c r="HPC23" s="163"/>
      <c r="HPD23" s="163"/>
      <c r="HPE23" s="163"/>
      <c r="HPF23" s="163"/>
      <c r="HPG23" s="163"/>
      <c r="HPH23" s="163"/>
      <c r="HPI23" s="163"/>
      <c r="HPJ23" s="163"/>
      <c r="HPK23" s="163"/>
      <c r="HPL23" s="163"/>
      <c r="HPM23" s="163"/>
      <c r="HPN23" s="163"/>
      <c r="HPO23" s="163"/>
      <c r="HPP23" s="163"/>
      <c r="HPQ23" s="163"/>
      <c r="HPR23" s="163"/>
      <c r="HPS23" s="163"/>
      <c r="HPT23" s="163"/>
      <c r="HPU23" s="163"/>
      <c r="HPV23" s="163"/>
      <c r="HPW23" s="163"/>
      <c r="HPX23" s="163"/>
      <c r="HPY23" s="163"/>
      <c r="HPZ23" s="163"/>
      <c r="HQA23" s="163"/>
      <c r="HQB23" s="163"/>
      <c r="HQC23" s="163"/>
      <c r="HQD23" s="163"/>
      <c r="HQE23" s="163"/>
      <c r="HQF23" s="163"/>
      <c r="HQG23" s="163"/>
      <c r="HQH23" s="163"/>
      <c r="HQI23" s="163"/>
      <c r="HQJ23" s="163"/>
      <c r="HQK23" s="163"/>
      <c r="HQL23" s="163"/>
      <c r="HQM23" s="163"/>
      <c r="HQN23" s="163"/>
      <c r="HQO23" s="163"/>
      <c r="HQP23" s="163"/>
      <c r="HQQ23" s="163"/>
      <c r="HQR23" s="163"/>
      <c r="HQS23" s="163"/>
      <c r="HQT23" s="163"/>
      <c r="HQU23" s="163"/>
      <c r="HQV23" s="163"/>
      <c r="HQW23" s="163"/>
      <c r="HQX23" s="163"/>
      <c r="HQY23" s="163"/>
      <c r="HQZ23" s="163"/>
      <c r="HRA23" s="163"/>
      <c r="HRB23" s="163"/>
      <c r="HRC23" s="163"/>
      <c r="HRD23" s="163"/>
      <c r="HRE23" s="163"/>
      <c r="HRF23" s="163"/>
      <c r="HRG23" s="163"/>
      <c r="HRH23" s="163"/>
      <c r="HRI23" s="163"/>
      <c r="HRJ23" s="163"/>
      <c r="HRK23" s="163"/>
      <c r="HRL23" s="163"/>
      <c r="HRM23" s="163"/>
      <c r="HRN23" s="163"/>
      <c r="HRO23" s="163"/>
      <c r="HRP23" s="163"/>
      <c r="HRQ23" s="163"/>
      <c r="HRR23" s="163"/>
      <c r="HRS23" s="163"/>
      <c r="HRT23" s="163"/>
      <c r="HRU23" s="163"/>
      <c r="HRV23" s="163"/>
      <c r="HRW23" s="163"/>
      <c r="HRX23" s="163"/>
      <c r="HRY23" s="163"/>
      <c r="HRZ23" s="163"/>
      <c r="HSA23" s="163"/>
      <c r="HSB23" s="163"/>
      <c r="HSC23" s="163"/>
      <c r="HSD23" s="163"/>
      <c r="HSE23" s="163"/>
      <c r="HSF23" s="163"/>
      <c r="HSG23" s="163"/>
      <c r="HSH23" s="163"/>
      <c r="HSI23" s="163"/>
      <c r="HSJ23" s="163"/>
      <c r="HSK23" s="163"/>
      <c r="HSL23" s="163"/>
      <c r="HSM23" s="163"/>
      <c r="HSN23" s="163"/>
      <c r="HSO23" s="163"/>
      <c r="HSP23" s="163"/>
      <c r="HSQ23" s="163"/>
      <c r="HSR23" s="163"/>
      <c r="HSS23" s="163"/>
      <c r="HST23" s="163"/>
      <c r="HSU23" s="163"/>
      <c r="HSV23" s="163"/>
      <c r="HSW23" s="163"/>
      <c r="HSX23" s="163"/>
      <c r="HSY23" s="163"/>
      <c r="HSZ23" s="163"/>
      <c r="HTA23" s="163"/>
      <c r="HTB23" s="163"/>
      <c r="HTC23" s="163"/>
      <c r="HTD23" s="163"/>
      <c r="HTE23" s="163"/>
      <c r="HTF23" s="163"/>
      <c r="HTG23" s="163"/>
      <c r="HTH23" s="163"/>
      <c r="HTI23" s="163"/>
      <c r="HTJ23" s="163"/>
      <c r="HTK23" s="163"/>
      <c r="HTL23" s="163"/>
      <c r="HTM23" s="163"/>
      <c r="HTN23" s="163"/>
      <c r="HTO23" s="163"/>
      <c r="HTP23" s="163"/>
      <c r="HTQ23" s="163"/>
      <c r="HTR23" s="163"/>
      <c r="HTS23" s="163"/>
      <c r="HTT23" s="163"/>
      <c r="HTU23" s="163"/>
      <c r="HTV23" s="163"/>
      <c r="HTW23" s="163"/>
      <c r="HTX23" s="163"/>
      <c r="HTY23" s="163"/>
      <c r="HTZ23" s="163"/>
      <c r="HUA23" s="163"/>
      <c r="HUB23" s="163"/>
      <c r="HUC23" s="163"/>
      <c r="HUD23" s="163"/>
      <c r="HUE23" s="163"/>
      <c r="HUF23" s="163"/>
      <c r="HUG23" s="163"/>
      <c r="HUH23" s="163"/>
      <c r="HUI23" s="163"/>
      <c r="HUJ23" s="163"/>
      <c r="HUK23" s="163"/>
      <c r="HUL23" s="163"/>
      <c r="HUM23" s="163"/>
      <c r="HUN23" s="163"/>
      <c r="HUO23" s="163"/>
      <c r="HUP23" s="163"/>
      <c r="HUQ23" s="163"/>
      <c r="HUR23" s="163"/>
      <c r="HUS23" s="163"/>
      <c r="HUT23" s="163"/>
      <c r="HUU23" s="163"/>
      <c r="HUV23" s="163"/>
      <c r="HUW23" s="163"/>
      <c r="HUX23" s="163"/>
      <c r="HUY23" s="163"/>
      <c r="HUZ23" s="163"/>
      <c r="HVA23" s="163"/>
      <c r="HVB23" s="163"/>
      <c r="HVC23" s="163"/>
      <c r="HVD23" s="163"/>
      <c r="HVE23" s="163"/>
      <c r="HVF23" s="163"/>
      <c r="HVG23" s="163"/>
      <c r="HVH23" s="163"/>
      <c r="HVI23" s="163"/>
      <c r="HVJ23" s="163"/>
      <c r="HVK23" s="163"/>
      <c r="HVL23" s="163"/>
      <c r="HVM23" s="163"/>
      <c r="HVN23" s="163"/>
      <c r="HVO23" s="163"/>
      <c r="HVP23" s="163"/>
      <c r="HVQ23" s="163"/>
      <c r="HVR23" s="163"/>
      <c r="HVS23" s="163"/>
      <c r="HVT23" s="163"/>
      <c r="HVU23" s="163"/>
      <c r="HVV23" s="163"/>
      <c r="HVW23" s="163"/>
      <c r="HVX23" s="163"/>
      <c r="HVY23" s="163"/>
      <c r="HVZ23" s="163"/>
      <c r="HWA23" s="163"/>
      <c r="HWB23" s="163"/>
      <c r="HWC23" s="163"/>
      <c r="HWD23" s="163"/>
      <c r="HWE23" s="163"/>
      <c r="HWF23" s="163"/>
      <c r="HWG23" s="163"/>
      <c r="HWH23" s="163"/>
      <c r="HWI23" s="163"/>
      <c r="HWJ23" s="163"/>
      <c r="HWK23" s="163"/>
      <c r="HWL23" s="163"/>
      <c r="HWM23" s="163"/>
      <c r="HWN23" s="163"/>
      <c r="HWO23" s="163"/>
      <c r="HWP23" s="163"/>
      <c r="HWQ23" s="163"/>
      <c r="HWR23" s="163"/>
      <c r="HWS23" s="163"/>
      <c r="HWT23" s="163"/>
      <c r="HWU23" s="163"/>
      <c r="HWV23" s="163"/>
      <c r="HWW23" s="163"/>
      <c r="HWX23" s="163"/>
      <c r="HWY23" s="163"/>
      <c r="HWZ23" s="163"/>
      <c r="HXA23" s="163"/>
      <c r="HXB23" s="163"/>
      <c r="HXC23" s="163"/>
      <c r="HXD23" s="163"/>
      <c r="HXE23" s="163"/>
      <c r="HXF23" s="163"/>
      <c r="HXG23" s="163"/>
      <c r="HXH23" s="163"/>
      <c r="HXI23" s="163"/>
      <c r="HXJ23" s="163"/>
      <c r="HXK23" s="163"/>
      <c r="HXL23" s="163"/>
      <c r="HXM23" s="163"/>
      <c r="HXN23" s="163"/>
      <c r="HXO23" s="163"/>
      <c r="HXP23" s="163"/>
      <c r="HXQ23" s="163"/>
      <c r="HXR23" s="163"/>
      <c r="HXS23" s="163"/>
      <c r="HXT23" s="163"/>
      <c r="HXU23" s="163"/>
      <c r="HXV23" s="163"/>
      <c r="HXW23" s="163"/>
      <c r="HXX23" s="163"/>
      <c r="HXY23" s="163"/>
      <c r="HXZ23" s="163"/>
      <c r="HYA23" s="163"/>
      <c r="HYB23" s="163"/>
      <c r="HYC23" s="163"/>
      <c r="HYD23" s="163"/>
      <c r="HYE23" s="163"/>
      <c r="HYF23" s="163"/>
      <c r="HYG23" s="163"/>
      <c r="HYH23" s="163"/>
      <c r="HYI23" s="163"/>
      <c r="HYJ23" s="163"/>
      <c r="HYK23" s="163"/>
      <c r="HYL23" s="163"/>
      <c r="HYM23" s="163"/>
      <c r="HYN23" s="163"/>
      <c r="HYO23" s="163"/>
      <c r="HYP23" s="163"/>
      <c r="HYQ23" s="163"/>
      <c r="HYR23" s="163"/>
      <c r="HYS23" s="163"/>
      <c r="HYT23" s="163"/>
      <c r="HYU23" s="163"/>
      <c r="HYV23" s="163"/>
      <c r="HYW23" s="163"/>
      <c r="HYX23" s="163"/>
      <c r="HYY23" s="163"/>
      <c r="HYZ23" s="163"/>
      <c r="HZA23" s="163"/>
      <c r="HZB23" s="163"/>
      <c r="HZC23" s="163"/>
      <c r="HZD23" s="163"/>
      <c r="HZE23" s="163"/>
      <c r="HZF23" s="163"/>
      <c r="HZG23" s="163"/>
      <c r="HZH23" s="163"/>
      <c r="HZI23" s="163"/>
      <c r="HZJ23" s="163"/>
      <c r="HZK23" s="163"/>
      <c r="HZL23" s="163"/>
      <c r="HZM23" s="163"/>
      <c r="HZN23" s="163"/>
      <c r="HZO23" s="163"/>
      <c r="HZP23" s="163"/>
      <c r="HZQ23" s="163"/>
      <c r="HZR23" s="163"/>
      <c r="HZS23" s="163"/>
      <c r="HZT23" s="163"/>
      <c r="HZU23" s="163"/>
      <c r="HZV23" s="163"/>
      <c r="HZW23" s="163"/>
      <c r="HZX23" s="163"/>
      <c r="HZY23" s="163"/>
      <c r="HZZ23" s="163"/>
      <c r="IAA23" s="163"/>
      <c r="IAB23" s="163"/>
      <c r="IAC23" s="163"/>
      <c r="IAD23" s="163"/>
      <c r="IAE23" s="163"/>
      <c r="IAF23" s="163"/>
      <c r="IAG23" s="163"/>
      <c r="IAH23" s="163"/>
      <c r="IAI23" s="163"/>
      <c r="IAJ23" s="163"/>
      <c r="IAK23" s="163"/>
      <c r="IAL23" s="163"/>
      <c r="IAM23" s="163"/>
      <c r="IAN23" s="163"/>
      <c r="IAO23" s="163"/>
      <c r="IAP23" s="163"/>
      <c r="IAQ23" s="163"/>
      <c r="IAR23" s="163"/>
      <c r="IAS23" s="163"/>
      <c r="IAT23" s="163"/>
      <c r="IAU23" s="163"/>
      <c r="IAV23" s="163"/>
      <c r="IAW23" s="163"/>
      <c r="IAX23" s="163"/>
      <c r="IAY23" s="163"/>
      <c r="IAZ23" s="163"/>
      <c r="IBA23" s="163"/>
      <c r="IBB23" s="163"/>
      <c r="IBC23" s="163"/>
      <c r="IBD23" s="163"/>
      <c r="IBE23" s="163"/>
      <c r="IBF23" s="163"/>
      <c r="IBG23" s="163"/>
      <c r="IBH23" s="163"/>
      <c r="IBI23" s="163"/>
      <c r="IBJ23" s="163"/>
      <c r="IBK23" s="163"/>
      <c r="IBL23" s="163"/>
      <c r="IBM23" s="163"/>
      <c r="IBN23" s="163"/>
      <c r="IBO23" s="163"/>
      <c r="IBP23" s="163"/>
      <c r="IBQ23" s="163"/>
      <c r="IBR23" s="163"/>
      <c r="IBS23" s="163"/>
      <c r="IBT23" s="163"/>
      <c r="IBU23" s="163"/>
      <c r="IBV23" s="163"/>
      <c r="IBW23" s="163"/>
      <c r="IBX23" s="163"/>
      <c r="IBY23" s="163"/>
      <c r="IBZ23" s="163"/>
      <c r="ICA23" s="163"/>
      <c r="ICB23" s="163"/>
      <c r="ICC23" s="163"/>
      <c r="ICD23" s="163"/>
      <c r="ICE23" s="163"/>
      <c r="ICF23" s="163"/>
      <c r="ICG23" s="163"/>
      <c r="ICH23" s="163"/>
      <c r="ICI23" s="163"/>
      <c r="ICJ23" s="163"/>
      <c r="ICK23" s="163"/>
      <c r="ICL23" s="163"/>
      <c r="ICM23" s="163"/>
      <c r="ICN23" s="163"/>
      <c r="ICO23" s="163"/>
      <c r="ICP23" s="163"/>
      <c r="ICQ23" s="163"/>
      <c r="ICR23" s="163"/>
      <c r="ICS23" s="163"/>
      <c r="ICT23" s="163"/>
      <c r="ICU23" s="163"/>
      <c r="ICV23" s="163"/>
      <c r="ICW23" s="163"/>
      <c r="ICX23" s="163"/>
      <c r="ICY23" s="163"/>
      <c r="ICZ23" s="163"/>
      <c r="IDA23" s="163"/>
      <c r="IDB23" s="163"/>
      <c r="IDC23" s="163"/>
      <c r="IDD23" s="163"/>
      <c r="IDE23" s="163"/>
      <c r="IDF23" s="163"/>
      <c r="IDG23" s="163"/>
      <c r="IDH23" s="163"/>
      <c r="IDI23" s="163"/>
      <c r="IDJ23" s="163"/>
      <c r="IDK23" s="163"/>
      <c r="IDL23" s="163"/>
      <c r="IDM23" s="163"/>
      <c r="IDN23" s="163"/>
      <c r="IDO23" s="163"/>
      <c r="IDP23" s="163"/>
      <c r="IDQ23" s="163"/>
      <c r="IDR23" s="163"/>
      <c r="IDS23" s="163"/>
      <c r="IDT23" s="163"/>
      <c r="IDU23" s="163"/>
      <c r="IDV23" s="163"/>
      <c r="IDW23" s="163"/>
      <c r="IDX23" s="163"/>
      <c r="IDY23" s="163"/>
      <c r="IDZ23" s="163"/>
      <c r="IEA23" s="163"/>
      <c r="IEB23" s="163"/>
      <c r="IEC23" s="163"/>
      <c r="IED23" s="163"/>
      <c r="IEE23" s="163"/>
      <c r="IEF23" s="163"/>
      <c r="IEG23" s="163"/>
      <c r="IEH23" s="163"/>
      <c r="IEI23" s="163"/>
      <c r="IEJ23" s="163"/>
      <c r="IEK23" s="163"/>
      <c r="IEL23" s="163"/>
      <c r="IEM23" s="163"/>
      <c r="IEN23" s="163"/>
      <c r="IEO23" s="163"/>
      <c r="IEP23" s="163"/>
      <c r="IEQ23" s="163"/>
      <c r="IER23" s="163"/>
      <c r="IES23" s="163"/>
      <c r="IET23" s="163"/>
      <c r="IEU23" s="163"/>
      <c r="IEV23" s="163"/>
      <c r="IEW23" s="163"/>
      <c r="IEX23" s="163"/>
      <c r="IEY23" s="163"/>
      <c r="IEZ23" s="163"/>
      <c r="IFA23" s="163"/>
      <c r="IFB23" s="163"/>
      <c r="IFC23" s="163"/>
      <c r="IFD23" s="163"/>
      <c r="IFE23" s="163"/>
      <c r="IFF23" s="163"/>
      <c r="IFG23" s="163"/>
      <c r="IFH23" s="163"/>
      <c r="IFI23" s="163"/>
      <c r="IFJ23" s="163"/>
      <c r="IFK23" s="163"/>
      <c r="IFL23" s="163"/>
      <c r="IFM23" s="163"/>
      <c r="IFN23" s="163"/>
      <c r="IFO23" s="163"/>
      <c r="IFP23" s="163"/>
      <c r="IFQ23" s="163"/>
      <c r="IFR23" s="163"/>
      <c r="IFS23" s="163"/>
      <c r="IFT23" s="163"/>
      <c r="IFU23" s="163"/>
      <c r="IFV23" s="163"/>
      <c r="IFW23" s="163"/>
      <c r="IFX23" s="163"/>
      <c r="IFY23" s="163"/>
      <c r="IFZ23" s="163"/>
      <c r="IGA23" s="163"/>
      <c r="IGB23" s="163"/>
      <c r="IGC23" s="163"/>
      <c r="IGD23" s="163"/>
      <c r="IGE23" s="163"/>
      <c r="IGF23" s="163"/>
      <c r="IGG23" s="163"/>
      <c r="IGH23" s="163"/>
      <c r="IGI23" s="163"/>
      <c r="IGJ23" s="163"/>
      <c r="IGK23" s="163"/>
      <c r="IGL23" s="163"/>
      <c r="IGM23" s="163"/>
      <c r="IGN23" s="163"/>
      <c r="IGO23" s="163"/>
      <c r="IGP23" s="163"/>
      <c r="IGQ23" s="163"/>
      <c r="IGR23" s="163"/>
      <c r="IGS23" s="163"/>
      <c r="IGT23" s="163"/>
      <c r="IGU23" s="163"/>
      <c r="IGV23" s="163"/>
      <c r="IGW23" s="163"/>
      <c r="IGX23" s="163"/>
      <c r="IGY23" s="163"/>
      <c r="IGZ23" s="163"/>
      <c r="IHA23" s="163"/>
      <c r="IHB23" s="163"/>
      <c r="IHC23" s="163"/>
      <c r="IHD23" s="163"/>
      <c r="IHE23" s="163"/>
      <c r="IHF23" s="163"/>
      <c r="IHG23" s="163"/>
      <c r="IHH23" s="163"/>
      <c r="IHI23" s="163"/>
      <c r="IHJ23" s="163"/>
      <c r="IHK23" s="163"/>
      <c r="IHL23" s="163"/>
      <c r="IHM23" s="163"/>
      <c r="IHN23" s="163"/>
      <c r="IHO23" s="163"/>
      <c r="IHP23" s="163"/>
      <c r="IHQ23" s="163"/>
      <c r="IHR23" s="163"/>
      <c r="IHS23" s="163"/>
      <c r="IHT23" s="163"/>
      <c r="IHU23" s="163"/>
      <c r="IHV23" s="163"/>
      <c r="IHW23" s="163"/>
      <c r="IHX23" s="163"/>
      <c r="IHY23" s="163"/>
      <c r="IHZ23" s="163"/>
      <c r="IIA23" s="163"/>
      <c r="IIB23" s="163"/>
      <c r="IIC23" s="163"/>
      <c r="IID23" s="163"/>
      <c r="IIE23" s="163"/>
      <c r="IIF23" s="163"/>
      <c r="IIG23" s="163"/>
      <c r="IIH23" s="163"/>
      <c r="III23" s="163"/>
      <c r="IIJ23" s="163"/>
      <c r="IIK23" s="163"/>
      <c r="IIL23" s="163"/>
      <c r="IIM23" s="163"/>
      <c r="IIN23" s="163"/>
      <c r="IIO23" s="163"/>
      <c r="IIP23" s="163"/>
      <c r="IIQ23" s="163"/>
      <c r="IIR23" s="163"/>
      <c r="IIS23" s="163"/>
      <c r="IIT23" s="163"/>
      <c r="IIU23" s="163"/>
      <c r="IIV23" s="163"/>
      <c r="IIW23" s="163"/>
      <c r="IIX23" s="163"/>
      <c r="IIY23" s="163"/>
      <c r="IIZ23" s="163"/>
      <c r="IJA23" s="163"/>
      <c r="IJB23" s="163"/>
      <c r="IJC23" s="163"/>
      <c r="IJD23" s="163"/>
      <c r="IJE23" s="163"/>
      <c r="IJF23" s="163"/>
      <c r="IJG23" s="163"/>
      <c r="IJH23" s="163"/>
      <c r="IJI23" s="163"/>
      <c r="IJJ23" s="163"/>
      <c r="IJK23" s="163"/>
      <c r="IJL23" s="163"/>
      <c r="IJM23" s="163"/>
      <c r="IJN23" s="163"/>
      <c r="IJO23" s="163"/>
      <c r="IJP23" s="163"/>
      <c r="IJQ23" s="163"/>
      <c r="IJR23" s="163"/>
      <c r="IJS23" s="163"/>
      <c r="IJT23" s="163"/>
      <c r="IJU23" s="163"/>
      <c r="IJV23" s="163"/>
      <c r="IJW23" s="163"/>
      <c r="IJX23" s="163"/>
      <c r="IJY23" s="163"/>
      <c r="IJZ23" s="163"/>
      <c r="IKA23" s="163"/>
      <c r="IKB23" s="163"/>
      <c r="IKC23" s="163"/>
      <c r="IKD23" s="163"/>
      <c r="IKE23" s="163"/>
      <c r="IKF23" s="163"/>
      <c r="IKG23" s="163"/>
      <c r="IKH23" s="163"/>
      <c r="IKI23" s="163"/>
      <c r="IKJ23" s="163"/>
      <c r="IKK23" s="163"/>
      <c r="IKL23" s="163"/>
      <c r="IKM23" s="163"/>
      <c r="IKN23" s="163"/>
      <c r="IKO23" s="163"/>
      <c r="IKP23" s="163"/>
      <c r="IKQ23" s="163"/>
      <c r="IKR23" s="163"/>
      <c r="IKS23" s="163"/>
      <c r="IKT23" s="163"/>
      <c r="IKU23" s="163"/>
      <c r="IKV23" s="163"/>
      <c r="IKW23" s="163"/>
      <c r="IKX23" s="163"/>
      <c r="IKY23" s="163"/>
      <c r="IKZ23" s="163"/>
      <c r="ILA23" s="163"/>
      <c r="ILB23" s="163"/>
      <c r="ILC23" s="163"/>
      <c r="ILD23" s="163"/>
      <c r="ILE23" s="163"/>
      <c r="ILF23" s="163"/>
      <c r="ILG23" s="163"/>
      <c r="ILH23" s="163"/>
      <c r="ILI23" s="163"/>
      <c r="ILJ23" s="163"/>
      <c r="ILK23" s="163"/>
      <c r="ILL23" s="163"/>
      <c r="ILM23" s="163"/>
      <c r="ILN23" s="163"/>
      <c r="ILO23" s="163"/>
      <c r="ILP23" s="163"/>
      <c r="ILQ23" s="163"/>
      <c r="ILR23" s="163"/>
      <c r="ILS23" s="163"/>
      <c r="ILT23" s="163"/>
      <c r="ILU23" s="163"/>
      <c r="ILV23" s="163"/>
      <c r="ILW23" s="163"/>
      <c r="ILX23" s="163"/>
      <c r="ILY23" s="163"/>
      <c r="ILZ23" s="163"/>
      <c r="IMA23" s="163"/>
      <c r="IMB23" s="163"/>
      <c r="IMC23" s="163"/>
      <c r="IMD23" s="163"/>
      <c r="IME23" s="163"/>
      <c r="IMF23" s="163"/>
      <c r="IMG23" s="163"/>
      <c r="IMH23" s="163"/>
      <c r="IMI23" s="163"/>
      <c r="IMJ23" s="163"/>
      <c r="IMK23" s="163"/>
      <c r="IML23" s="163"/>
      <c r="IMM23" s="163"/>
      <c r="IMN23" s="163"/>
      <c r="IMO23" s="163"/>
      <c r="IMP23" s="163"/>
      <c r="IMQ23" s="163"/>
      <c r="IMR23" s="163"/>
      <c r="IMS23" s="163"/>
      <c r="IMT23" s="163"/>
      <c r="IMU23" s="163"/>
      <c r="IMV23" s="163"/>
      <c r="IMW23" s="163"/>
      <c r="IMX23" s="163"/>
      <c r="IMY23" s="163"/>
      <c r="IMZ23" s="163"/>
      <c r="INA23" s="163"/>
      <c r="INB23" s="163"/>
      <c r="INC23" s="163"/>
      <c r="IND23" s="163"/>
      <c r="INE23" s="163"/>
      <c r="INF23" s="163"/>
      <c r="ING23" s="163"/>
      <c r="INH23" s="163"/>
      <c r="INI23" s="163"/>
      <c r="INJ23" s="163"/>
      <c r="INK23" s="163"/>
      <c r="INL23" s="163"/>
      <c r="INM23" s="163"/>
      <c r="INN23" s="163"/>
      <c r="INO23" s="163"/>
      <c r="INP23" s="163"/>
      <c r="INQ23" s="163"/>
      <c r="INR23" s="163"/>
      <c r="INS23" s="163"/>
      <c r="INT23" s="163"/>
      <c r="INU23" s="163"/>
      <c r="INV23" s="163"/>
      <c r="INW23" s="163"/>
      <c r="INX23" s="163"/>
      <c r="INY23" s="163"/>
      <c r="INZ23" s="163"/>
      <c r="IOA23" s="163"/>
      <c r="IOB23" s="163"/>
      <c r="IOC23" s="163"/>
      <c r="IOD23" s="163"/>
      <c r="IOE23" s="163"/>
      <c r="IOF23" s="163"/>
      <c r="IOG23" s="163"/>
      <c r="IOH23" s="163"/>
      <c r="IOI23" s="163"/>
      <c r="IOJ23" s="163"/>
      <c r="IOK23" s="163"/>
      <c r="IOL23" s="163"/>
      <c r="IOM23" s="163"/>
      <c r="ION23" s="163"/>
      <c r="IOO23" s="163"/>
      <c r="IOP23" s="163"/>
      <c r="IOQ23" s="163"/>
      <c r="IOR23" s="163"/>
      <c r="IOS23" s="163"/>
      <c r="IOT23" s="163"/>
      <c r="IOU23" s="163"/>
      <c r="IOV23" s="163"/>
      <c r="IOW23" s="163"/>
      <c r="IOX23" s="163"/>
      <c r="IOY23" s="163"/>
      <c r="IOZ23" s="163"/>
      <c r="IPA23" s="163"/>
      <c r="IPB23" s="163"/>
      <c r="IPC23" s="163"/>
      <c r="IPD23" s="163"/>
      <c r="IPE23" s="163"/>
      <c r="IPF23" s="163"/>
      <c r="IPG23" s="163"/>
      <c r="IPH23" s="163"/>
      <c r="IPI23" s="163"/>
      <c r="IPJ23" s="163"/>
      <c r="IPK23" s="163"/>
      <c r="IPL23" s="163"/>
      <c r="IPM23" s="163"/>
      <c r="IPN23" s="163"/>
      <c r="IPO23" s="163"/>
      <c r="IPP23" s="163"/>
      <c r="IPQ23" s="163"/>
      <c r="IPR23" s="163"/>
      <c r="IPS23" s="163"/>
      <c r="IPT23" s="163"/>
      <c r="IPU23" s="163"/>
      <c r="IPV23" s="163"/>
      <c r="IPW23" s="163"/>
      <c r="IPX23" s="163"/>
      <c r="IPY23" s="163"/>
      <c r="IPZ23" s="163"/>
      <c r="IQA23" s="163"/>
      <c r="IQB23" s="163"/>
      <c r="IQC23" s="163"/>
      <c r="IQD23" s="163"/>
      <c r="IQE23" s="163"/>
      <c r="IQF23" s="163"/>
      <c r="IQG23" s="163"/>
      <c r="IQH23" s="163"/>
      <c r="IQI23" s="163"/>
      <c r="IQJ23" s="163"/>
      <c r="IQK23" s="163"/>
      <c r="IQL23" s="163"/>
      <c r="IQM23" s="163"/>
      <c r="IQN23" s="163"/>
      <c r="IQO23" s="163"/>
      <c r="IQP23" s="163"/>
      <c r="IQQ23" s="163"/>
      <c r="IQR23" s="163"/>
      <c r="IQS23" s="163"/>
      <c r="IQT23" s="163"/>
      <c r="IQU23" s="163"/>
      <c r="IQV23" s="163"/>
      <c r="IQW23" s="163"/>
      <c r="IQX23" s="163"/>
      <c r="IQY23" s="163"/>
      <c r="IQZ23" s="163"/>
      <c r="IRA23" s="163"/>
      <c r="IRB23" s="163"/>
      <c r="IRC23" s="163"/>
      <c r="IRD23" s="163"/>
      <c r="IRE23" s="163"/>
      <c r="IRF23" s="163"/>
      <c r="IRG23" s="163"/>
      <c r="IRH23" s="163"/>
      <c r="IRI23" s="163"/>
      <c r="IRJ23" s="163"/>
      <c r="IRK23" s="163"/>
      <c r="IRL23" s="163"/>
      <c r="IRM23" s="163"/>
      <c r="IRN23" s="163"/>
      <c r="IRO23" s="163"/>
      <c r="IRP23" s="163"/>
      <c r="IRQ23" s="163"/>
      <c r="IRR23" s="163"/>
      <c r="IRS23" s="163"/>
      <c r="IRT23" s="163"/>
      <c r="IRU23" s="163"/>
      <c r="IRV23" s="163"/>
      <c r="IRW23" s="163"/>
      <c r="IRX23" s="163"/>
      <c r="IRY23" s="163"/>
      <c r="IRZ23" s="163"/>
      <c r="ISA23" s="163"/>
      <c r="ISB23" s="163"/>
      <c r="ISC23" s="163"/>
      <c r="ISD23" s="163"/>
      <c r="ISE23" s="163"/>
      <c r="ISF23" s="163"/>
      <c r="ISG23" s="163"/>
      <c r="ISH23" s="163"/>
      <c r="ISI23" s="163"/>
      <c r="ISJ23" s="163"/>
      <c r="ISK23" s="163"/>
      <c r="ISL23" s="163"/>
      <c r="ISM23" s="163"/>
      <c r="ISN23" s="163"/>
      <c r="ISO23" s="163"/>
      <c r="ISP23" s="163"/>
      <c r="ISQ23" s="163"/>
      <c r="ISR23" s="163"/>
      <c r="ISS23" s="163"/>
      <c r="IST23" s="163"/>
      <c r="ISU23" s="163"/>
      <c r="ISV23" s="163"/>
      <c r="ISW23" s="163"/>
      <c r="ISX23" s="163"/>
      <c r="ISY23" s="163"/>
      <c r="ISZ23" s="163"/>
      <c r="ITA23" s="163"/>
      <c r="ITB23" s="163"/>
      <c r="ITC23" s="163"/>
      <c r="ITD23" s="163"/>
      <c r="ITE23" s="163"/>
      <c r="ITF23" s="163"/>
      <c r="ITG23" s="163"/>
      <c r="ITH23" s="163"/>
      <c r="ITI23" s="163"/>
      <c r="ITJ23" s="163"/>
      <c r="ITK23" s="163"/>
      <c r="ITL23" s="163"/>
      <c r="ITM23" s="163"/>
      <c r="ITN23" s="163"/>
      <c r="ITO23" s="163"/>
      <c r="ITP23" s="163"/>
      <c r="ITQ23" s="163"/>
      <c r="ITR23" s="163"/>
      <c r="ITS23" s="163"/>
      <c r="ITT23" s="163"/>
      <c r="ITU23" s="163"/>
      <c r="ITV23" s="163"/>
      <c r="ITW23" s="163"/>
      <c r="ITX23" s="163"/>
      <c r="ITY23" s="163"/>
      <c r="ITZ23" s="163"/>
      <c r="IUA23" s="163"/>
      <c r="IUB23" s="163"/>
      <c r="IUC23" s="163"/>
      <c r="IUD23" s="163"/>
      <c r="IUE23" s="163"/>
      <c r="IUF23" s="163"/>
      <c r="IUG23" s="163"/>
      <c r="IUH23" s="163"/>
      <c r="IUI23" s="163"/>
      <c r="IUJ23" s="163"/>
      <c r="IUK23" s="163"/>
      <c r="IUL23" s="163"/>
      <c r="IUM23" s="163"/>
      <c r="IUN23" s="163"/>
      <c r="IUO23" s="163"/>
      <c r="IUP23" s="163"/>
      <c r="IUQ23" s="163"/>
      <c r="IUR23" s="163"/>
      <c r="IUS23" s="163"/>
      <c r="IUT23" s="163"/>
      <c r="IUU23" s="163"/>
      <c r="IUV23" s="163"/>
      <c r="IUW23" s="163"/>
      <c r="IUX23" s="163"/>
      <c r="IUY23" s="163"/>
      <c r="IUZ23" s="163"/>
      <c r="IVA23" s="163"/>
      <c r="IVB23" s="163"/>
      <c r="IVC23" s="163"/>
      <c r="IVD23" s="163"/>
      <c r="IVE23" s="163"/>
      <c r="IVF23" s="163"/>
      <c r="IVG23" s="163"/>
      <c r="IVH23" s="163"/>
      <c r="IVI23" s="163"/>
      <c r="IVJ23" s="163"/>
      <c r="IVK23" s="163"/>
      <c r="IVL23" s="163"/>
      <c r="IVM23" s="163"/>
      <c r="IVN23" s="163"/>
      <c r="IVO23" s="163"/>
      <c r="IVP23" s="163"/>
      <c r="IVQ23" s="163"/>
      <c r="IVR23" s="163"/>
      <c r="IVS23" s="163"/>
      <c r="IVT23" s="163"/>
      <c r="IVU23" s="163"/>
      <c r="IVV23" s="163"/>
      <c r="IVW23" s="163"/>
      <c r="IVX23" s="163"/>
      <c r="IVY23" s="163"/>
      <c r="IVZ23" s="163"/>
      <c r="IWA23" s="163"/>
      <c r="IWB23" s="163"/>
      <c r="IWC23" s="163"/>
      <c r="IWD23" s="163"/>
      <c r="IWE23" s="163"/>
      <c r="IWF23" s="163"/>
      <c r="IWG23" s="163"/>
      <c r="IWH23" s="163"/>
      <c r="IWI23" s="163"/>
      <c r="IWJ23" s="163"/>
      <c r="IWK23" s="163"/>
      <c r="IWL23" s="163"/>
      <c r="IWM23" s="163"/>
      <c r="IWN23" s="163"/>
      <c r="IWO23" s="163"/>
      <c r="IWP23" s="163"/>
      <c r="IWQ23" s="163"/>
      <c r="IWR23" s="163"/>
      <c r="IWS23" s="163"/>
      <c r="IWT23" s="163"/>
      <c r="IWU23" s="163"/>
      <c r="IWV23" s="163"/>
      <c r="IWW23" s="163"/>
      <c r="IWX23" s="163"/>
      <c r="IWY23" s="163"/>
      <c r="IWZ23" s="163"/>
      <c r="IXA23" s="163"/>
      <c r="IXB23" s="163"/>
      <c r="IXC23" s="163"/>
      <c r="IXD23" s="163"/>
      <c r="IXE23" s="163"/>
      <c r="IXF23" s="163"/>
      <c r="IXG23" s="163"/>
      <c r="IXH23" s="163"/>
      <c r="IXI23" s="163"/>
      <c r="IXJ23" s="163"/>
      <c r="IXK23" s="163"/>
      <c r="IXL23" s="163"/>
      <c r="IXM23" s="163"/>
      <c r="IXN23" s="163"/>
      <c r="IXO23" s="163"/>
      <c r="IXP23" s="163"/>
      <c r="IXQ23" s="163"/>
      <c r="IXR23" s="163"/>
      <c r="IXS23" s="163"/>
      <c r="IXT23" s="163"/>
      <c r="IXU23" s="163"/>
      <c r="IXV23" s="163"/>
      <c r="IXW23" s="163"/>
      <c r="IXX23" s="163"/>
      <c r="IXY23" s="163"/>
      <c r="IXZ23" s="163"/>
      <c r="IYA23" s="163"/>
      <c r="IYB23" s="163"/>
      <c r="IYC23" s="163"/>
      <c r="IYD23" s="163"/>
      <c r="IYE23" s="163"/>
      <c r="IYF23" s="163"/>
      <c r="IYG23" s="163"/>
      <c r="IYH23" s="163"/>
      <c r="IYI23" s="163"/>
      <c r="IYJ23" s="163"/>
      <c r="IYK23" s="163"/>
      <c r="IYL23" s="163"/>
      <c r="IYM23" s="163"/>
      <c r="IYN23" s="163"/>
      <c r="IYO23" s="163"/>
      <c r="IYP23" s="163"/>
      <c r="IYQ23" s="163"/>
      <c r="IYR23" s="163"/>
      <c r="IYS23" s="163"/>
      <c r="IYT23" s="163"/>
      <c r="IYU23" s="163"/>
      <c r="IYV23" s="163"/>
      <c r="IYW23" s="163"/>
      <c r="IYX23" s="163"/>
      <c r="IYY23" s="163"/>
      <c r="IYZ23" s="163"/>
      <c r="IZA23" s="163"/>
      <c r="IZB23" s="163"/>
      <c r="IZC23" s="163"/>
      <c r="IZD23" s="163"/>
      <c r="IZE23" s="163"/>
      <c r="IZF23" s="163"/>
      <c r="IZG23" s="163"/>
      <c r="IZH23" s="163"/>
      <c r="IZI23" s="163"/>
      <c r="IZJ23" s="163"/>
      <c r="IZK23" s="163"/>
      <c r="IZL23" s="163"/>
      <c r="IZM23" s="163"/>
      <c r="IZN23" s="163"/>
      <c r="IZO23" s="163"/>
      <c r="IZP23" s="163"/>
      <c r="IZQ23" s="163"/>
      <c r="IZR23" s="163"/>
      <c r="IZS23" s="163"/>
      <c r="IZT23" s="163"/>
      <c r="IZU23" s="163"/>
      <c r="IZV23" s="163"/>
      <c r="IZW23" s="163"/>
      <c r="IZX23" s="163"/>
      <c r="IZY23" s="163"/>
      <c r="IZZ23" s="163"/>
      <c r="JAA23" s="163"/>
      <c r="JAB23" s="163"/>
      <c r="JAC23" s="163"/>
      <c r="JAD23" s="163"/>
      <c r="JAE23" s="163"/>
      <c r="JAF23" s="163"/>
      <c r="JAG23" s="163"/>
      <c r="JAH23" s="163"/>
      <c r="JAI23" s="163"/>
      <c r="JAJ23" s="163"/>
      <c r="JAK23" s="163"/>
      <c r="JAL23" s="163"/>
      <c r="JAM23" s="163"/>
      <c r="JAN23" s="163"/>
      <c r="JAO23" s="163"/>
      <c r="JAP23" s="163"/>
      <c r="JAQ23" s="163"/>
      <c r="JAR23" s="163"/>
      <c r="JAS23" s="163"/>
      <c r="JAT23" s="163"/>
      <c r="JAU23" s="163"/>
      <c r="JAV23" s="163"/>
      <c r="JAW23" s="163"/>
      <c r="JAX23" s="163"/>
      <c r="JAY23" s="163"/>
      <c r="JAZ23" s="163"/>
      <c r="JBA23" s="163"/>
      <c r="JBB23" s="163"/>
      <c r="JBC23" s="163"/>
      <c r="JBD23" s="163"/>
      <c r="JBE23" s="163"/>
      <c r="JBF23" s="163"/>
      <c r="JBG23" s="163"/>
      <c r="JBH23" s="163"/>
      <c r="JBI23" s="163"/>
      <c r="JBJ23" s="163"/>
      <c r="JBK23" s="163"/>
      <c r="JBL23" s="163"/>
      <c r="JBM23" s="163"/>
      <c r="JBN23" s="163"/>
      <c r="JBO23" s="163"/>
      <c r="JBP23" s="163"/>
      <c r="JBQ23" s="163"/>
      <c r="JBR23" s="163"/>
      <c r="JBS23" s="163"/>
      <c r="JBT23" s="163"/>
      <c r="JBU23" s="163"/>
      <c r="JBV23" s="163"/>
      <c r="JBW23" s="163"/>
      <c r="JBX23" s="163"/>
      <c r="JBY23" s="163"/>
      <c r="JBZ23" s="163"/>
      <c r="JCA23" s="163"/>
      <c r="JCB23" s="163"/>
      <c r="JCC23" s="163"/>
      <c r="JCD23" s="163"/>
      <c r="JCE23" s="163"/>
      <c r="JCF23" s="163"/>
      <c r="JCG23" s="163"/>
      <c r="JCH23" s="163"/>
      <c r="JCI23" s="163"/>
      <c r="JCJ23" s="163"/>
      <c r="JCK23" s="163"/>
      <c r="JCL23" s="163"/>
      <c r="JCM23" s="163"/>
      <c r="JCN23" s="163"/>
      <c r="JCO23" s="163"/>
      <c r="JCP23" s="163"/>
      <c r="JCQ23" s="163"/>
      <c r="JCR23" s="163"/>
      <c r="JCS23" s="163"/>
      <c r="JCT23" s="163"/>
      <c r="JCU23" s="163"/>
      <c r="JCV23" s="163"/>
      <c r="JCW23" s="163"/>
      <c r="JCX23" s="163"/>
      <c r="JCY23" s="163"/>
      <c r="JCZ23" s="163"/>
      <c r="JDA23" s="163"/>
      <c r="JDB23" s="163"/>
      <c r="JDC23" s="163"/>
      <c r="JDD23" s="163"/>
      <c r="JDE23" s="163"/>
      <c r="JDF23" s="163"/>
      <c r="JDG23" s="163"/>
      <c r="JDH23" s="163"/>
      <c r="JDI23" s="163"/>
      <c r="JDJ23" s="163"/>
      <c r="JDK23" s="163"/>
      <c r="JDL23" s="163"/>
      <c r="JDM23" s="163"/>
      <c r="JDN23" s="163"/>
      <c r="JDO23" s="163"/>
      <c r="JDP23" s="163"/>
      <c r="JDQ23" s="163"/>
      <c r="JDR23" s="163"/>
      <c r="JDS23" s="163"/>
      <c r="JDT23" s="163"/>
      <c r="JDU23" s="163"/>
      <c r="JDV23" s="163"/>
      <c r="JDW23" s="163"/>
      <c r="JDX23" s="163"/>
      <c r="JDY23" s="163"/>
      <c r="JDZ23" s="163"/>
      <c r="JEA23" s="163"/>
      <c r="JEB23" s="163"/>
      <c r="JEC23" s="163"/>
      <c r="JED23" s="163"/>
      <c r="JEE23" s="163"/>
      <c r="JEF23" s="163"/>
      <c r="JEG23" s="163"/>
      <c r="JEH23" s="163"/>
      <c r="JEI23" s="163"/>
      <c r="JEJ23" s="163"/>
      <c r="JEK23" s="163"/>
      <c r="JEL23" s="163"/>
      <c r="JEM23" s="163"/>
      <c r="JEN23" s="163"/>
      <c r="JEO23" s="163"/>
      <c r="JEP23" s="163"/>
      <c r="JEQ23" s="163"/>
      <c r="JER23" s="163"/>
      <c r="JES23" s="163"/>
      <c r="JET23" s="163"/>
      <c r="JEU23" s="163"/>
      <c r="JEV23" s="163"/>
      <c r="JEW23" s="163"/>
      <c r="JEX23" s="163"/>
      <c r="JEY23" s="163"/>
      <c r="JEZ23" s="163"/>
      <c r="JFA23" s="163"/>
      <c r="JFB23" s="163"/>
      <c r="JFC23" s="163"/>
      <c r="JFD23" s="163"/>
      <c r="JFE23" s="163"/>
      <c r="JFF23" s="163"/>
      <c r="JFG23" s="163"/>
      <c r="JFH23" s="163"/>
      <c r="JFI23" s="163"/>
      <c r="JFJ23" s="163"/>
      <c r="JFK23" s="163"/>
      <c r="JFL23" s="163"/>
      <c r="JFM23" s="163"/>
      <c r="JFN23" s="163"/>
      <c r="JFO23" s="163"/>
      <c r="JFP23" s="163"/>
      <c r="JFQ23" s="163"/>
      <c r="JFR23" s="163"/>
      <c r="JFS23" s="163"/>
      <c r="JFT23" s="163"/>
      <c r="JFU23" s="163"/>
      <c r="JFV23" s="163"/>
      <c r="JFW23" s="163"/>
      <c r="JFX23" s="163"/>
      <c r="JFY23" s="163"/>
      <c r="JFZ23" s="163"/>
      <c r="JGA23" s="163"/>
      <c r="JGB23" s="163"/>
      <c r="JGC23" s="163"/>
      <c r="JGD23" s="163"/>
      <c r="JGE23" s="163"/>
      <c r="JGF23" s="163"/>
      <c r="JGG23" s="163"/>
      <c r="JGH23" s="163"/>
      <c r="JGI23" s="163"/>
      <c r="JGJ23" s="163"/>
      <c r="JGK23" s="163"/>
      <c r="JGL23" s="163"/>
      <c r="JGM23" s="163"/>
      <c r="JGN23" s="163"/>
      <c r="JGO23" s="163"/>
      <c r="JGP23" s="163"/>
      <c r="JGQ23" s="163"/>
      <c r="JGR23" s="163"/>
      <c r="JGS23" s="163"/>
      <c r="JGT23" s="163"/>
      <c r="JGU23" s="163"/>
      <c r="JGV23" s="163"/>
      <c r="JGW23" s="163"/>
      <c r="JGX23" s="163"/>
      <c r="JGY23" s="163"/>
      <c r="JGZ23" s="163"/>
      <c r="JHA23" s="163"/>
      <c r="JHB23" s="163"/>
      <c r="JHC23" s="163"/>
      <c r="JHD23" s="163"/>
      <c r="JHE23" s="163"/>
      <c r="JHF23" s="163"/>
      <c r="JHG23" s="163"/>
      <c r="JHH23" s="163"/>
      <c r="JHI23" s="163"/>
      <c r="JHJ23" s="163"/>
      <c r="JHK23" s="163"/>
      <c r="JHL23" s="163"/>
      <c r="JHM23" s="163"/>
      <c r="JHN23" s="163"/>
      <c r="JHO23" s="163"/>
      <c r="JHP23" s="163"/>
      <c r="JHQ23" s="163"/>
      <c r="JHR23" s="163"/>
      <c r="JHS23" s="163"/>
      <c r="JHT23" s="163"/>
      <c r="JHU23" s="163"/>
      <c r="JHV23" s="163"/>
      <c r="JHW23" s="163"/>
      <c r="JHX23" s="163"/>
      <c r="JHY23" s="163"/>
      <c r="JHZ23" s="163"/>
      <c r="JIA23" s="163"/>
      <c r="JIB23" s="163"/>
      <c r="JIC23" s="163"/>
      <c r="JID23" s="163"/>
      <c r="JIE23" s="163"/>
      <c r="JIF23" s="163"/>
      <c r="JIG23" s="163"/>
      <c r="JIH23" s="163"/>
      <c r="JII23" s="163"/>
      <c r="JIJ23" s="163"/>
      <c r="JIK23" s="163"/>
      <c r="JIL23" s="163"/>
      <c r="JIM23" s="163"/>
      <c r="JIN23" s="163"/>
      <c r="JIO23" s="163"/>
      <c r="JIP23" s="163"/>
      <c r="JIQ23" s="163"/>
      <c r="JIR23" s="163"/>
      <c r="JIS23" s="163"/>
      <c r="JIT23" s="163"/>
      <c r="JIU23" s="163"/>
      <c r="JIV23" s="163"/>
      <c r="JIW23" s="163"/>
      <c r="JIX23" s="163"/>
      <c r="JIY23" s="163"/>
      <c r="JIZ23" s="163"/>
      <c r="JJA23" s="163"/>
      <c r="JJB23" s="163"/>
      <c r="JJC23" s="163"/>
      <c r="JJD23" s="163"/>
      <c r="JJE23" s="163"/>
      <c r="JJF23" s="163"/>
      <c r="JJG23" s="163"/>
      <c r="JJH23" s="163"/>
      <c r="JJI23" s="163"/>
      <c r="JJJ23" s="163"/>
      <c r="JJK23" s="163"/>
      <c r="JJL23" s="163"/>
      <c r="JJM23" s="163"/>
      <c r="JJN23" s="163"/>
      <c r="JJO23" s="163"/>
      <c r="JJP23" s="163"/>
      <c r="JJQ23" s="163"/>
      <c r="JJR23" s="163"/>
      <c r="JJS23" s="163"/>
      <c r="JJT23" s="163"/>
      <c r="JJU23" s="163"/>
      <c r="JJV23" s="163"/>
      <c r="JJW23" s="163"/>
      <c r="JJX23" s="163"/>
      <c r="JJY23" s="163"/>
      <c r="JJZ23" s="163"/>
      <c r="JKA23" s="163"/>
      <c r="JKB23" s="163"/>
      <c r="JKC23" s="163"/>
      <c r="JKD23" s="163"/>
      <c r="JKE23" s="163"/>
      <c r="JKF23" s="163"/>
      <c r="JKG23" s="163"/>
      <c r="JKH23" s="163"/>
      <c r="JKI23" s="163"/>
      <c r="JKJ23" s="163"/>
      <c r="JKK23" s="163"/>
      <c r="JKL23" s="163"/>
      <c r="JKM23" s="163"/>
      <c r="JKN23" s="163"/>
      <c r="JKO23" s="163"/>
      <c r="JKP23" s="163"/>
      <c r="JKQ23" s="163"/>
      <c r="JKR23" s="163"/>
      <c r="JKS23" s="163"/>
      <c r="JKT23" s="163"/>
      <c r="JKU23" s="163"/>
      <c r="JKV23" s="163"/>
      <c r="JKW23" s="163"/>
      <c r="JKX23" s="163"/>
      <c r="JKY23" s="163"/>
      <c r="JKZ23" s="163"/>
      <c r="JLA23" s="163"/>
      <c r="JLB23" s="163"/>
      <c r="JLC23" s="163"/>
      <c r="JLD23" s="163"/>
      <c r="JLE23" s="163"/>
      <c r="JLF23" s="163"/>
      <c r="JLG23" s="163"/>
      <c r="JLH23" s="163"/>
      <c r="JLI23" s="163"/>
      <c r="JLJ23" s="163"/>
      <c r="JLK23" s="163"/>
      <c r="JLL23" s="163"/>
      <c r="JLM23" s="163"/>
      <c r="JLN23" s="163"/>
      <c r="JLO23" s="163"/>
      <c r="JLP23" s="163"/>
      <c r="JLQ23" s="163"/>
      <c r="JLR23" s="163"/>
      <c r="JLS23" s="163"/>
      <c r="JLT23" s="163"/>
      <c r="JLU23" s="163"/>
      <c r="JLV23" s="163"/>
      <c r="JLW23" s="163"/>
      <c r="JLX23" s="163"/>
      <c r="JLY23" s="163"/>
      <c r="JLZ23" s="163"/>
      <c r="JMA23" s="163"/>
      <c r="JMB23" s="163"/>
      <c r="JMC23" s="163"/>
      <c r="JMD23" s="163"/>
      <c r="JME23" s="163"/>
      <c r="JMF23" s="163"/>
      <c r="JMG23" s="163"/>
      <c r="JMH23" s="163"/>
      <c r="JMI23" s="163"/>
      <c r="JMJ23" s="163"/>
      <c r="JMK23" s="163"/>
      <c r="JML23" s="163"/>
      <c r="JMM23" s="163"/>
      <c r="JMN23" s="163"/>
      <c r="JMO23" s="163"/>
      <c r="JMP23" s="163"/>
      <c r="JMQ23" s="163"/>
      <c r="JMR23" s="163"/>
      <c r="JMS23" s="163"/>
      <c r="JMT23" s="163"/>
      <c r="JMU23" s="163"/>
      <c r="JMV23" s="163"/>
      <c r="JMW23" s="163"/>
      <c r="JMX23" s="163"/>
      <c r="JMY23" s="163"/>
      <c r="JMZ23" s="163"/>
      <c r="JNA23" s="163"/>
      <c r="JNB23" s="163"/>
      <c r="JNC23" s="163"/>
      <c r="JND23" s="163"/>
      <c r="JNE23" s="163"/>
      <c r="JNF23" s="163"/>
      <c r="JNG23" s="163"/>
      <c r="JNH23" s="163"/>
      <c r="JNI23" s="163"/>
      <c r="JNJ23" s="163"/>
      <c r="JNK23" s="163"/>
      <c r="JNL23" s="163"/>
      <c r="JNM23" s="163"/>
      <c r="JNN23" s="163"/>
      <c r="JNO23" s="163"/>
      <c r="JNP23" s="163"/>
      <c r="JNQ23" s="163"/>
      <c r="JNR23" s="163"/>
      <c r="JNS23" s="163"/>
      <c r="JNT23" s="163"/>
      <c r="JNU23" s="163"/>
      <c r="JNV23" s="163"/>
      <c r="JNW23" s="163"/>
      <c r="JNX23" s="163"/>
      <c r="JNY23" s="163"/>
      <c r="JNZ23" s="163"/>
      <c r="JOA23" s="163"/>
      <c r="JOB23" s="163"/>
      <c r="JOC23" s="163"/>
      <c r="JOD23" s="163"/>
      <c r="JOE23" s="163"/>
      <c r="JOF23" s="163"/>
      <c r="JOG23" s="163"/>
      <c r="JOH23" s="163"/>
      <c r="JOI23" s="163"/>
      <c r="JOJ23" s="163"/>
      <c r="JOK23" s="163"/>
      <c r="JOL23" s="163"/>
      <c r="JOM23" s="163"/>
      <c r="JON23" s="163"/>
      <c r="JOO23" s="163"/>
      <c r="JOP23" s="163"/>
      <c r="JOQ23" s="163"/>
      <c r="JOR23" s="163"/>
      <c r="JOS23" s="163"/>
      <c r="JOT23" s="163"/>
      <c r="JOU23" s="163"/>
      <c r="JOV23" s="163"/>
      <c r="JOW23" s="163"/>
      <c r="JOX23" s="163"/>
      <c r="JOY23" s="163"/>
      <c r="JOZ23" s="163"/>
      <c r="JPA23" s="163"/>
      <c r="JPB23" s="163"/>
      <c r="JPC23" s="163"/>
      <c r="JPD23" s="163"/>
      <c r="JPE23" s="163"/>
      <c r="JPF23" s="163"/>
      <c r="JPG23" s="163"/>
      <c r="JPH23" s="163"/>
      <c r="JPI23" s="163"/>
      <c r="JPJ23" s="163"/>
      <c r="JPK23" s="163"/>
      <c r="JPL23" s="163"/>
      <c r="JPM23" s="163"/>
      <c r="JPN23" s="163"/>
      <c r="JPO23" s="163"/>
      <c r="JPP23" s="163"/>
      <c r="JPQ23" s="163"/>
      <c r="JPR23" s="163"/>
      <c r="JPS23" s="163"/>
      <c r="JPT23" s="163"/>
      <c r="JPU23" s="163"/>
      <c r="JPV23" s="163"/>
      <c r="JPW23" s="163"/>
      <c r="JPX23" s="163"/>
      <c r="JPY23" s="163"/>
      <c r="JPZ23" s="163"/>
      <c r="JQA23" s="163"/>
      <c r="JQB23" s="163"/>
      <c r="JQC23" s="163"/>
      <c r="JQD23" s="163"/>
      <c r="JQE23" s="163"/>
      <c r="JQF23" s="163"/>
      <c r="JQG23" s="163"/>
      <c r="JQH23" s="163"/>
      <c r="JQI23" s="163"/>
      <c r="JQJ23" s="163"/>
      <c r="JQK23" s="163"/>
      <c r="JQL23" s="163"/>
      <c r="JQM23" s="163"/>
      <c r="JQN23" s="163"/>
      <c r="JQO23" s="163"/>
      <c r="JQP23" s="163"/>
      <c r="JQQ23" s="163"/>
      <c r="JQR23" s="163"/>
      <c r="JQS23" s="163"/>
      <c r="JQT23" s="163"/>
      <c r="JQU23" s="163"/>
      <c r="JQV23" s="163"/>
      <c r="JQW23" s="163"/>
      <c r="JQX23" s="163"/>
      <c r="JQY23" s="163"/>
      <c r="JQZ23" s="163"/>
      <c r="JRA23" s="163"/>
      <c r="JRB23" s="163"/>
      <c r="JRC23" s="163"/>
      <c r="JRD23" s="163"/>
      <c r="JRE23" s="163"/>
      <c r="JRF23" s="163"/>
      <c r="JRG23" s="163"/>
      <c r="JRH23" s="163"/>
      <c r="JRI23" s="163"/>
      <c r="JRJ23" s="163"/>
      <c r="JRK23" s="163"/>
      <c r="JRL23" s="163"/>
      <c r="JRM23" s="163"/>
      <c r="JRN23" s="163"/>
      <c r="JRO23" s="163"/>
      <c r="JRP23" s="163"/>
      <c r="JRQ23" s="163"/>
      <c r="JRR23" s="163"/>
      <c r="JRS23" s="163"/>
      <c r="JRT23" s="163"/>
      <c r="JRU23" s="163"/>
      <c r="JRV23" s="163"/>
      <c r="JRW23" s="163"/>
      <c r="JRX23" s="163"/>
      <c r="JRY23" s="163"/>
      <c r="JRZ23" s="163"/>
      <c r="JSA23" s="163"/>
      <c r="JSB23" s="163"/>
      <c r="JSC23" s="163"/>
      <c r="JSD23" s="163"/>
      <c r="JSE23" s="163"/>
      <c r="JSF23" s="163"/>
      <c r="JSG23" s="163"/>
      <c r="JSH23" s="163"/>
      <c r="JSI23" s="163"/>
      <c r="JSJ23" s="163"/>
      <c r="JSK23" s="163"/>
      <c r="JSL23" s="163"/>
      <c r="JSM23" s="163"/>
      <c r="JSN23" s="163"/>
      <c r="JSO23" s="163"/>
      <c r="JSP23" s="163"/>
      <c r="JSQ23" s="163"/>
      <c r="JSR23" s="163"/>
      <c r="JSS23" s="163"/>
      <c r="JST23" s="163"/>
      <c r="JSU23" s="163"/>
      <c r="JSV23" s="163"/>
      <c r="JSW23" s="163"/>
      <c r="JSX23" s="163"/>
      <c r="JSY23" s="163"/>
      <c r="JSZ23" s="163"/>
      <c r="JTA23" s="163"/>
      <c r="JTB23" s="163"/>
      <c r="JTC23" s="163"/>
      <c r="JTD23" s="163"/>
      <c r="JTE23" s="163"/>
      <c r="JTF23" s="163"/>
      <c r="JTG23" s="163"/>
      <c r="JTH23" s="163"/>
      <c r="JTI23" s="163"/>
      <c r="JTJ23" s="163"/>
      <c r="JTK23" s="163"/>
      <c r="JTL23" s="163"/>
      <c r="JTM23" s="163"/>
      <c r="JTN23" s="163"/>
      <c r="JTO23" s="163"/>
      <c r="JTP23" s="163"/>
      <c r="JTQ23" s="163"/>
      <c r="JTR23" s="163"/>
      <c r="JTS23" s="163"/>
      <c r="JTT23" s="163"/>
      <c r="JTU23" s="163"/>
      <c r="JTV23" s="163"/>
      <c r="JTW23" s="163"/>
      <c r="JTX23" s="163"/>
      <c r="JTY23" s="163"/>
      <c r="JTZ23" s="163"/>
      <c r="JUA23" s="163"/>
      <c r="JUB23" s="163"/>
      <c r="JUC23" s="163"/>
      <c r="JUD23" s="163"/>
      <c r="JUE23" s="163"/>
      <c r="JUF23" s="163"/>
      <c r="JUG23" s="163"/>
      <c r="JUH23" s="163"/>
      <c r="JUI23" s="163"/>
      <c r="JUJ23" s="163"/>
      <c r="JUK23" s="163"/>
      <c r="JUL23" s="163"/>
      <c r="JUM23" s="163"/>
      <c r="JUN23" s="163"/>
      <c r="JUO23" s="163"/>
      <c r="JUP23" s="163"/>
      <c r="JUQ23" s="163"/>
      <c r="JUR23" s="163"/>
      <c r="JUS23" s="163"/>
      <c r="JUT23" s="163"/>
      <c r="JUU23" s="163"/>
      <c r="JUV23" s="163"/>
      <c r="JUW23" s="163"/>
      <c r="JUX23" s="163"/>
      <c r="JUY23" s="163"/>
      <c r="JUZ23" s="163"/>
      <c r="JVA23" s="163"/>
      <c r="JVB23" s="163"/>
      <c r="JVC23" s="163"/>
      <c r="JVD23" s="163"/>
      <c r="JVE23" s="163"/>
      <c r="JVF23" s="163"/>
      <c r="JVG23" s="163"/>
      <c r="JVH23" s="163"/>
      <c r="JVI23" s="163"/>
      <c r="JVJ23" s="163"/>
      <c r="JVK23" s="163"/>
      <c r="JVL23" s="163"/>
      <c r="JVM23" s="163"/>
      <c r="JVN23" s="163"/>
      <c r="JVO23" s="163"/>
      <c r="JVP23" s="163"/>
      <c r="JVQ23" s="163"/>
      <c r="JVR23" s="163"/>
      <c r="JVS23" s="163"/>
      <c r="JVT23" s="163"/>
      <c r="JVU23" s="163"/>
      <c r="JVV23" s="163"/>
      <c r="JVW23" s="163"/>
      <c r="JVX23" s="163"/>
      <c r="JVY23" s="163"/>
      <c r="JVZ23" s="163"/>
      <c r="JWA23" s="163"/>
      <c r="JWB23" s="163"/>
      <c r="JWC23" s="163"/>
      <c r="JWD23" s="163"/>
      <c r="JWE23" s="163"/>
      <c r="JWF23" s="163"/>
      <c r="JWG23" s="163"/>
      <c r="JWH23" s="163"/>
      <c r="JWI23" s="163"/>
      <c r="JWJ23" s="163"/>
      <c r="JWK23" s="163"/>
      <c r="JWL23" s="163"/>
      <c r="JWM23" s="163"/>
      <c r="JWN23" s="163"/>
      <c r="JWO23" s="163"/>
      <c r="JWP23" s="163"/>
      <c r="JWQ23" s="163"/>
      <c r="JWR23" s="163"/>
      <c r="JWS23" s="163"/>
      <c r="JWT23" s="163"/>
      <c r="JWU23" s="163"/>
      <c r="JWV23" s="163"/>
      <c r="JWW23" s="163"/>
      <c r="JWX23" s="163"/>
      <c r="JWY23" s="163"/>
      <c r="JWZ23" s="163"/>
      <c r="JXA23" s="163"/>
      <c r="JXB23" s="163"/>
      <c r="JXC23" s="163"/>
      <c r="JXD23" s="163"/>
      <c r="JXE23" s="163"/>
      <c r="JXF23" s="163"/>
      <c r="JXG23" s="163"/>
      <c r="JXH23" s="163"/>
      <c r="JXI23" s="163"/>
      <c r="JXJ23" s="163"/>
      <c r="JXK23" s="163"/>
      <c r="JXL23" s="163"/>
      <c r="JXM23" s="163"/>
      <c r="JXN23" s="163"/>
      <c r="JXO23" s="163"/>
      <c r="JXP23" s="163"/>
      <c r="JXQ23" s="163"/>
      <c r="JXR23" s="163"/>
      <c r="JXS23" s="163"/>
      <c r="JXT23" s="163"/>
      <c r="JXU23" s="163"/>
      <c r="JXV23" s="163"/>
      <c r="JXW23" s="163"/>
      <c r="JXX23" s="163"/>
      <c r="JXY23" s="163"/>
      <c r="JXZ23" s="163"/>
      <c r="JYA23" s="163"/>
      <c r="JYB23" s="163"/>
      <c r="JYC23" s="163"/>
      <c r="JYD23" s="163"/>
      <c r="JYE23" s="163"/>
      <c r="JYF23" s="163"/>
      <c r="JYG23" s="163"/>
      <c r="JYH23" s="163"/>
      <c r="JYI23" s="163"/>
      <c r="JYJ23" s="163"/>
      <c r="JYK23" s="163"/>
      <c r="JYL23" s="163"/>
      <c r="JYM23" s="163"/>
      <c r="JYN23" s="163"/>
      <c r="JYO23" s="163"/>
      <c r="JYP23" s="163"/>
      <c r="JYQ23" s="163"/>
      <c r="JYR23" s="163"/>
      <c r="JYS23" s="163"/>
      <c r="JYT23" s="163"/>
      <c r="JYU23" s="163"/>
      <c r="JYV23" s="163"/>
      <c r="JYW23" s="163"/>
      <c r="JYX23" s="163"/>
      <c r="JYY23" s="163"/>
      <c r="JYZ23" s="163"/>
      <c r="JZA23" s="163"/>
      <c r="JZB23" s="163"/>
      <c r="JZC23" s="163"/>
      <c r="JZD23" s="163"/>
      <c r="JZE23" s="163"/>
      <c r="JZF23" s="163"/>
      <c r="JZG23" s="163"/>
      <c r="JZH23" s="163"/>
      <c r="JZI23" s="163"/>
      <c r="JZJ23" s="163"/>
      <c r="JZK23" s="163"/>
      <c r="JZL23" s="163"/>
      <c r="JZM23" s="163"/>
      <c r="JZN23" s="163"/>
      <c r="JZO23" s="163"/>
      <c r="JZP23" s="163"/>
      <c r="JZQ23" s="163"/>
      <c r="JZR23" s="163"/>
      <c r="JZS23" s="163"/>
      <c r="JZT23" s="163"/>
      <c r="JZU23" s="163"/>
      <c r="JZV23" s="163"/>
      <c r="JZW23" s="163"/>
      <c r="JZX23" s="163"/>
      <c r="JZY23" s="163"/>
      <c r="JZZ23" s="163"/>
      <c r="KAA23" s="163"/>
      <c r="KAB23" s="163"/>
      <c r="KAC23" s="163"/>
      <c r="KAD23" s="163"/>
      <c r="KAE23" s="163"/>
      <c r="KAF23" s="163"/>
      <c r="KAG23" s="163"/>
      <c r="KAH23" s="163"/>
      <c r="KAI23" s="163"/>
      <c r="KAJ23" s="163"/>
      <c r="KAK23" s="163"/>
      <c r="KAL23" s="163"/>
      <c r="KAM23" s="163"/>
      <c r="KAN23" s="163"/>
      <c r="KAO23" s="163"/>
      <c r="KAP23" s="163"/>
      <c r="KAQ23" s="163"/>
      <c r="KAR23" s="163"/>
      <c r="KAS23" s="163"/>
      <c r="KAT23" s="163"/>
      <c r="KAU23" s="163"/>
      <c r="KAV23" s="163"/>
      <c r="KAW23" s="163"/>
      <c r="KAX23" s="163"/>
      <c r="KAY23" s="163"/>
      <c r="KAZ23" s="163"/>
      <c r="KBA23" s="163"/>
      <c r="KBB23" s="163"/>
      <c r="KBC23" s="163"/>
      <c r="KBD23" s="163"/>
      <c r="KBE23" s="163"/>
      <c r="KBF23" s="163"/>
      <c r="KBG23" s="163"/>
      <c r="KBH23" s="163"/>
      <c r="KBI23" s="163"/>
      <c r="KBJ23" s="163"/>
      <c r="KBK23" s="163"/>
      <c r="KBL23" s="163"/>
      <c r="KBM23" s="163"/>
      <c r="KBN23" s="163"/>
      <c r="KBO23" s="163"/>
      <c r="KBP23" s="163"/>
      <c r="KBQ23" s="163"/>
      <c r="KBR23" s="163"/>
      <c r="KBS23" s="163"/>
      <c r="KBT23" s="163"/>
      <c r="KBU23" s="163"/>
      <c r="KBV23" s="163"/>
      <c r="KBW23" s="163"/>
      <c r="KBX23" s="163"/>
      <c r="KBY23" s="163"/>
      <c r="KBZ23" s="163"/>
      <c r="KCA23" s="163"/>
      <c r="KCB23" s="163"/>
      <c r="KCC23" s="163"/>
      <c r="KCD23" s="163"/>
      <c r="KCE23" s="163"/>
      <c r="KCF23" s="163"/>
      <c r="KCG23" s="163"/>
      <c r="KCH23" s="163"/>
      <c r="KCI23" s="163"/>
      <c r="KCJ23" s="163"/>
      <c r="KCK23" s="163"/>
      <c r="KCL23" s="163"/>
      <c r="KCM23" s="163"/>
      <c r="KCN23" s="163"/>
      <c r="KCO23" s="163"/>
      <c r="KCP23" s="163"/>
      <c r="KCQ23" s="163"/>
      <c r="KCR23" s="163"/>
      <c r="KCS23" s="163"/>
      <c r="KCT23" s="163"/>
      <c r="KCU23" s="163"/>
      <c r="KCV23" s="163"/>
      <c r="KCW23" s="163"/>
      <c r="KCX23" s="163"/>
      <c r="KCY23" s="163"/>
      <c r="KCZ23" s="163"/>
      <c r="KDA23" s="163"/>
      <c r="KDB23" s="163"/>
      <c r="KDC23" s="163"/>
      <c r="KDD23" s="163"/>
      <c r="KDE23" s="163"/>
      <c r="KDF23" s="163"/>
      <c r="KDG23" s="163"/>
      <c r="KDH23" s="163"/>
      <c r="KDI23" s="163"/>
      <c r="KDJ23" s="163"/>
      <c r="KDK23" s="163"/>
      <c r="KDL23" s="163"/>
      <c r="KDM23" s="163"/>
      <c r="KDN23" s="163"/>
      <c r="KDO23" s="163"/>
      <c r="KDP23" s="163"/>
      <c r="KDQ23" s="163"/>
      <c r="KDR23" s="163"/>
      <c r="KDS23" s="163"/>
      <c r="KDT23" s="163"/>
      <c r="KDU23" s="163"/>
      <c r="KDV23" s="163"/>
      <c r="KDW23" s="163"/>
      <c r="KDX23" s="163"/>
      <c r="KDY23" s="163"/>
      <c r="KDZ23" s="163"/>
      <c r="KEA23" s="163"/>
      <c r="KEB23" s="163"/>
      <c r="KEC23" s="163"/>
      <c r="KED23" s="163"/>
      <c r="KEE23" s="163"/>
      <c r="KEF23" s="163"/>
      <c r="KEG23" s="163"/>
      <c r="KEH23" s="163"/>
      <c r="KEI23" s="163"/>
      <c r="KEJ23" s="163"/>
      <c r="KEK23" s="163"/>
      <c r="KEL23" s="163"/>
      <c r="KEM23" s="163"/>
      <c r="KEN23" s="163"/>
      <c r="KEO23" s="163"/>
      <c r="KEP23" s="163"/>
      <c r="KEQ23" s="163"/>
      <c r="KER23" s="163"/>
      <c r="KES23" s="163"/>
      <c r="KET23" s="163"/>
      <c r="KEU23" s="163"/>
      <c r="KEV23" s="163"/>
      <c r="KEW23" s="163"/>
      <c r="KEX23" s="163"/>
      <c r="KEY23" s="163"/>
      <c r="KEZ23" s="163"/>
      <c r="KFA23" s="163"/>
      <c r="KFB23" s="163"/>
      <c r="KFC23" s="163"/>
      <c r="KFD23" s="163"/>
      <c r="KFE23" s="163"/>
      <c r="KFF23" s="163"/>
      <c r="KFG23" s="163"/>
      <c r="KFH23" s="163"/>
      <c r="KFI23" s="163"/>
      <c r="KFJ23" s="163"/>
      <c r="KFK23" s="163"/>
      <c r="KFL23" s="163"/>
      <c r="KFM23" s="163"/>
      <c r="KFN23" s="163"/>
      <c r="KFO23" s="163"/>
      <c r="KFP23" s="163"/>
      <c r="KFQ23" s="163"/>
      <c r="KFR23" s="163"/>
      <c r="KFS23" s="163"/>
      <c r="KFT23" s="163"/>
      <c r="KFU23" s="163"/>
      <c r="KFV23" s="163"/>
      <c r="KFW23" s="163"/>
      <c r="KFX23" s="163"/>
      <c r="KFY23" s="163"/>
      <c r="KFZ23" s="163"/>
      <c r="KGA23" s="163"/>
      <c r="KGB23" s="163"/>
      <c r="KGC23" s="163"/>
      <c r="KGD23" s="163"/>
      <c r="KGE23" s="163"/>
      <c r="KGF23" s="163"/>
      <c r="KGG23" s="163"/>
      <c r="KGH23" s="163"/>
      <c r="KGI23" s="163"/>
      <c r="KGJ23" s="163"/>
      <c r="KGK23" s="163"/>
      <c r="KGL23" s="163"/>
      <c r="KGM23" s="163"/>
      <c r="KGN23" s="163"/>
      <c r="KGO23" s="163"/>
      <c r="KGP23" s="163"/>
      <c r="KGQ23" s="163"/>
      <c r="KGR23" s="163"/>
      <c r="KGS23" s="163"/>
      <c r="KGT23" s="163"/>
      <c r="KGU23" s="163"/>
      <c r="KGV23" s="163"/>
      <c r="KGW23" s="163"/>
      <c r="KGX23" s="163"/>
      <c r="KGY23" s="163"/>
      <c r="KGZ23" s="163"/>
      <c r="KHA23" s="163"/>
      <c r="KHB23" s="163"/>
      <c r="KHC23" s="163"/>
      <c r="KHD23" s="163"/>
      <c r="KHE23" s="163"/>
      <c r="KHF23" s="163"/>
      <c r="KHG23" s="163"/>
      <c r="KHH23" s="163"/>
      <c r="KHI23" s="163"/>
      <c r="KHJ23" s="163"/>
      <c r="KHK23" s="163"/>
      <c r="KHL23" s="163"/>
      <c r="KHM23" s="163"/>
      <c r="KHN23" s="163"/>
      <c r="KHO23" s="163"/>
      <c r="KHP23" s="163"/>
      <c r="KHQ23" s="163"/>
      <c r="KHR23" s="163"/>
      <c r="KHS23" s="163"/>
      <c r="KHT23" s="163"/>
      <c r="KHU23" s="163"/>
      <c r="KHV23" s="163"/>
      <c r="KHW23" s="163"/>
      <c r="KHX23" s="163"/>
      <c r="KHY23" s="163"/>
      <c r="KHZ23" s="163"/>
      <c r="KIA23" s="163"/>
      <c r="KIB23" s="163"/>
      <c r="KIC23" s="163"/>
      <c r="KID23" s="163"/>
      <c r="KIE23" s="163"/>
      <c r="KIF23" s="163"/>
      <c r="KIG23" s="163"/>
      <c r="KIH23" s="163"/>
      <c r="KII23" s="163"/>
      <c r="KIJ23" s="163"/>
      <c r="KIK23" s="163"/>
      <c r="KIL23" s="163"/>
      <c r="KIM23" s="163"/>
      <c r="KIN23" s="163"/>
      <c r="KIO23" s="163"/>
      <c r="KIP23" s="163"/>
      <c r="KIQ23" s="163"/>
      <c r="KIR23" s="163"/>
      <c r="KIS23" s="163"/>
      <c r="KIT23" s="163"/>
      <c r="KIU23" s="163"/>
      <c r="KIV23" s="163"/>
      <c r="KIW23" s="163"/>
      <c r="KIX23" s="163"/>
      <c r="KIY23" s="163"/>
      <c r="KIZ23" s="163"/>
      <c r="KJA23" s="163"/>
      <c r="KJB23" s="163"/>
      <c r="KJC23" s="163"/>
      <c r="KJD23" s="163"/>
      <c r="KJE23" s="163"/>
      <c r="KJF23" s="163"/>
      <c r="KJG23" s="163"/>
      <c r="KJH23" s="163"/>
      <c r="KJI23" s="163"/>
      <c r="KJJ23" s="163"/>
      <c r="KJK23" s="163"/>
      <c r="KJL23" s="163"/>
      <c r="KJM23" s="163"/>
      <c r="KJN23" s="163"/>
      <c r="KJO23" s="163"/>
      <c r="KJP23" s="163"/>
      <c r="KJQ23" s="163"/>
      <c r="KJR23" s="163"/>
      <c r="KJS23" s="163"/>
      <c r="KJT23" s="163"/>
      <c r="KJU23" s="163"/>
      <c r="KJV23" s="163"/>
      <c r="KJW23" s="163"/>
      <c r="KJX23" s="163"/>
      <c r="KJY23" s="163"/>
      <c r="KJZ23" s="163"/>
      <c r="KKA23" s="163"/>
      <c r="KKB23" s="163"/>
      <c r="KKC23" s="163"/>
      <c r="KKD23" s="163"/>
      <c r="KKE23" s="163"/>
      <c r="KKF23" s="163"/>
      <c r="KKG23" s="163"/>
      <c r="KKH23" s="163"/>
      <c r="KKI23" s="163"/>
      <c r="KKJ23" s="163"/>
      <c r="KKK23" s="163"/>
      <c r="KKL23" s="163"/>
      <c r="KKM23" s="163"/>
      <c r="KKN23" s="163"/>
      <c r="KKO23" s="163"/>
      <c r="KKP23" s="163"/>
      <c r="KKQ23" s="163"/>
      <c r="KKR23" s="163"/>
      <c r="KKS23" s="163"/>
      <c r="KKT23" s="163"/>
      <c r="KKU23" s="163"/>
      <c r="KKV23" s="163"/>
      <c r="KKW23" s="163"/>
      <c r="KKX23" s="163"/>
      <c r="KKY23" s="163"/>
      <c r="KKZ23" s="163"/>
      <c r="KLA23" s="163"/>
      <c r="KLB23" s="163"/>
      <c r="KLC23" s="163"/>
      <c r="KLD23" s="163"/>
      <c r="KLE23" s="163"/>
      <c r="KLF23" s="163"/>
      <c r="KLG23" s="163"/>
      <c r="KLH23" s="163"/>
      <c r="KLI23" s="163"/>
      <c r="KLJ23" s="163"/>
      <c r="KLK23" s="163"/>
      <c r="KLL23" s="163"/>
      <c r="KLM23" s="163"/>
      <c r="KLN23" s="163"/>
      <c r="KLO23" s="163"/>
      <c r="KLP23" s="163"/>
      <c r="KLQ23" s="163"/>
      <c r="KLR23" s="163"/>
      <c r="KLS23" s="163"/>
      <c r="KLT23" s="163"/>
      <c r="KLU23" s="163"/>
      <c r="KLV23" s="163"/>
      <c r="KLW23" s="163"/>
      <c r="KLX23" s="163"/>
      <c r="KLY23" s="163"/>
      <c r="KLZ23" s="163"/>
      <c r="KMA23" s="163"/>
      <c r="KMB23" s="163"/>
      <c r="KMC23" s="163"/>
      <c r="KMD23" s="163"/>
      <c r="KME23" s="163"/>
      <c r="KMF23" s="163"/>
      <c r="KMG23" s="163"/>
      <c r="KMH23" s="163"/>
      <c r="KMI23" s="163"/>
      <c r="KMJ23" s="163"/>
      <c r="KMK23" s="163"/>
      <c r="KML23" s="163"/>
      <c r="KMM23" s="163"/>
      <c r="KMN23" s="163"/>
      <c r="KMO23" s="163"/>
      <c r="KMP23" s="163"/>
      <c r="KMQ23" s="163"/>
      <c r="KMR23" s="163"/>
      <c r="KMS23" s="163"/>
      <c r="KMT23" s="163"/>
      <c r="KMU23" s="163"/>
      <c r="KMV23" s="163"/>
      <c r="KMW23" s="163"/>
      <c r="KMX23" s="163"/>
      <c r="KMY23" s="163"/>
      <c r="KMZ23" s="163"/>
      <c r="KNA23" s="163"/>
      <c r="KNB23" s="163"/>
      <c r="KNC23" s="163"/>
      <c r="KND23" s="163"/>
      <c r="KNE23" s="163"/>
      <c r="KNF23" s="163"/>
      <c r="KNG23" s="163"/>
      <c r="KNH23" s="163"/>
      <c r="KNI23" s="163"/>
      <c r="KNJ23" s="163"/>
      <c r="KNK23" s="163"/>
      <c r="KNL23" s="163"/>
      <c r="KNM23" s="163"/>
      <c r="KNN23" s="163"/>
      <c r="KNO23" s="163"/>
      <c r="KNP23" s="163"/>
      <c r="KNQ23" s="163"/>
      <c r="KNR23" s="163"/>
      <c r="KNS23" s="163"/>
      <c r="KNT23" s="163"/>
      <c r="KNU23" s="163"/>
      <c r="KNV23" s="163"/>
      <c r="KNW23" s="163"/>
      <c r="KNX23" s="163"/>
      <c r="KNY23" s="163"/>
      <c r="KNZ23" s="163"/>
      <c r="KOA23" s="163"/>
      <c r="KOB23" s="163"/>
      <c r="KOC23" s="163"/>
      <c r="KOD23" s="163"/>
      <c r="KOE23" s="163"/>
      <c r="KOF23" s="163"/>
      <c r="KOG23" s="163"/>
      <c r="KOH23" s="163"/>
      <c r="KOI23" s="163"/>
      <c r="KOJ23" s="163"/>
      <c r="KOK23" s="163"/>
      <c r="KOL23" s="163"/>
      <c r="KOM23" s="163"/>
      <c r="KON23" s="163"/>
      <c r="KOO23" s="163"/>
      <c r="KOP23" s="163"/>
      <c r="KOQ23" s="163"/>
      <c r="KOR23" s="163"/>
      <c r="KOS23" s="163"/>
      <c r="KOT23" s="163"/>
      <c r="KOU23" s="163"/>
      <c r="KOV23" s="163"/>
      <c r="KOW23" s="163"/>
      <c r="KOX23" s="163"/>
      <c r="KOY23" s="163"/>
      <c r="KOZ23" s="163"/>
      <c r="KPA23" s="163"/>
      <c r="KPB23" s="163"/>
      <c r="KPC23" s="163"/>
      <c r="KPD23" s="163"/>
      <c r="KPE23" s="163"/>
      <c r="KPF23" s="163"/>
      <c r="KPG23" s="163"/>
      <c r="KPH23" s="163"/>
      <c r="KPI23" s="163"/>
      <c r="KPJ23" s="163"/>
      <c r="KPK23" s="163"/>
      <c r="KPL23" s="163"/>
      <c r="KPM23" s="163"/>
      <c r="KPN23" s="163"/>
      <c r="KPO23" s="163"/>
      <c r="KPP23" s="163"/>
      <c r="KPQ23" s="163"/>
      <c r="KPR23" s="163"/>
      <c r="KPS23" s="163"/>
      <c r="KPT23" s="163"/>
      <c r="KPU23" s="163"/>
      <c r="KPV23" s="163"/>
      <c r="KPW23" s="163"/>
      <c r="KPX23" s="163"/>
      <c r="KPY23" s="163"/>
      <c r="KPZ23" s="163"/>
      <c r="KQA23" s="163"/>
      <c r="KQB23" s="163"/>
      <c r="KQC23" s="163"/>
      <c r="KQD23" s="163"/>
      <c r="KQE23" s="163"/>
      <c r="KQF23" s="163"/>
      <c r="KQG23" s="163"/>
      <c r="KQH23" s="163"/>
      <c r="KQI23" s="163"/>
      <c r="KQJ23" s="163"/>
      <c r="KQK23" s="163"/>
      <c r="KQL23" s="163"/>
      <c r="KQM23" s="163"/>
      <c r="KQN23" s="163"/>
      <c r="KQO23" s="163"/>
      <c r="KQP23" s="163"/>
      <c r="KQQ23" s="163"/>
      <c r="KQR23" s="163"/>
      <c r="KQS23" s="163"/>
      <c r="KQT23" s="163"/>
      <c r="KQU23" s="163"/>
      <c r="KQV23" s="163"/>
      <c r="KQW23" s="163"/>
      <c r="KQX23" s="163"/>
      <c r="KQY23" s="163"/>
      <c r="KQZ23" s="163"/>
      <c r="KRA23" s="163"/>
      <c r="KRB23" s="163"/>
      <c r="KRC23" s="163"/>
      <c r="KRD23" s="163"/>
      <c r="KRE23" s="163"/>
      <c r="KRF23" s="163"/>
      <c r="KRG23" s="163"/>
      <c r="KRH23" s="163"/>
      <c r="KRI23" s="163"/>
      <c r="KRJ23" s="163"/>
      <c r="KRK23" s="163"/>
      <c r="KRL23" s="163"/>
      <c r="KRM23" s="163"/>
      <c r="KRN23" s="163"/>
      <c r="KRO23" s="163"/>
      <c r="KRP23" s="163"/>
      <c r="KRQ23" s="163"/>
      <c r="KRR23" s="163"/>
      <c r="KRS23" s="163"/>
      <c r="KRT23" s="163"/>
      <c r="KRU23" s="163"/>
      <c r="KRV23" s="163"/>
      <c r="KRW23" s="163"/>
      <c r="KRX23" s="163"/>
      <c r="KRY23" s="163"/>
      <c r="KRZ23" s="163"/>
      <c r="KSA23" s="163"/>
      <c r="KSB23" s="163"/>
      <c r="KSC23" s="163"/>
      <c r="KSD23" s="163"/>
      <c r="KSE23" s="163"/>
      <c r="KSF23" s="163"/>
      <c r="KSG23" s="163"/>
      <c r="KSH23" s="163"/>
      <c r="KSI23" s="163"/>
      <c r="KSJ23" s="163"/>
      <c r="KSK23" s="163"/>
      <c r="KSL23" s="163"/>
      <c r="KSM23" s="163"/>
      <c r="KSN23" s="163"/>
      <c r="KSO23" s="163"/>
      <c r="KSP23" s="163"/>
      <c r="KSQ23" s="163"/>
      <c r="KSR23" s="163"/>
      <c r="KSS23" s="163"/>
      <c r="KST23" s="163"/>
      <c r="KSU23" s="163"/>
      <c r="KSV23" s="163"/>
      <c r="KSW23" s="163"/>
      <c r="KSX23" s="163"/>
      <c r="KSY23" s="163"/>
      <c r="KSZ23" s="163"/>
      <c r="KTA23" s="163"/>
      <c r="KTB23" s="163"/>
      <c r="KTC23" s="163"/>
      <c r="KTD23" s="163"/>
      <c r="KTE23" s="163"/>
      <c r="KTF23" s="163"/>
      <c r="KTG23" s="163"/>
      <c r="KTH23" s="163"/>
      <c r="KTI23" s="163"/>
      <c r="KTJ23" s="163"/>
      <c r="KTK23" s="163"/>
      <c r="KTL23" s="163"/>
      <c r="KTM23" s="163"/>
      <c r="KTN23" s="163"/>
      <c r="KTO23" s="163"/>
      <c r="KTP23" s="163"/>
      <c r="KTQ23" s="163"/>
      <c r="KTR23" s="163"/>
      <c r="KTS23" s="163"/>
      <c r="KTT23" s="163"/>
      <c r="KTU23" s="163"/>
      <c r="KTV23" s="163"/>
      <c r="KTW23" s="163"/>
      <c r="KTX23" s="163"/>
      <c r="KTY23" s="163"/>
      <c r="KTZ23" s="163"/>
      <c r="KUA23" s="163"/>
      <c r="KUB23" s="163"/>
      <c r="KUC23" s="163"/>
      <c r="KUD23" s="163"/>
      <c r="KUE23" s="163"/>
      <c r="KUF23" s="163"/>
      <c r="KUG23" s="163"/>
      <c r="KUH23" s="163"/>
      <c r="KUI23" s="163"/>
      <c r="KUJ23" s="163"/>
      <c r="KUK23" s="163"/>
      <c r="KUL23" s="163"/>
      <c r="KUM23" s="163"/>
      <c r="KUN23" s="163"/>
      <c r="KUO23" s="163"/>
      <c r="KUP23" s="163"/>
      <c r="KUQ23" s="163"/>
      <c r="KUR23" s="163"/>
      <c r="KUS23" s="163"/>
      <c r="KUT23" s="163"/>
      <c r="KUU23" s="163"/>
      <c r="KUV23" s="163"/>
      <c r="KUW23" s="163"/>
      <c r="KUX23" s="163"/>
      <c r="KUY23" s="163"/>
      <c r="KUZ23" s="163"/>
      <c r="KVA23" s="163"/>
      <c r="KVB23" s="163"/>
      <c r="KVC23" s="163"/>
      <c r="KVD23" s="163"/>
      <c r="KVE23" s="163"/>
      <c r="KVF23" s="163"/>
      <c r="KVG23" s="163"/>
      <c r="KVH23" s="163"/>
      <c r="KVI23" s="163"/>
      <c r="KVJ23" s="163"/>
      <c r="KVK23" s="163"/>
      <c r="KVL23" s="163"/>
      <c r="KVM23" s="163"/>
      <c r="KVN23" s="163"/>
      <c r="KVO23" s="163"/>
      <c r="KVP23" s="163"/>
      <c r="KVQ23" s="163"/>
      <c r="KVR23" s="163"/>
      <c r="KVS23" s="163"/>
      <c r="KVT23" s="163"/>
      <c r="KVU23" s="163"/>
      <c r="KVV23" s="163"/>
      <c r="KVW23" s="163"/>
      <c r="KVX23" s="163"/>
      <c r="KVY23" s="163"/>
      <c r="KVZ23" s="163"/>
      <c r="KWA23" s="163"/>
      <c r="KWB23" s="163"/>
      <c r="KWC23" s="163"/>
      <c r="KWD23" s="163"/>
      <c r="KWE23" s="163"/>
      <c r="KWF23" s="163"/>
      <c r="KWG23" s="163"/>
      <c r="KWH23" s="163"/>
      <c r="KWI23" s="163"/>
      <c r="KWJ23" s="163"/>
      <c r="KWK23" s="163"/>
      <c r="KWL23" s="163"/>
      <c r="KWM23" s="163"/>
      <c r="KWN23" s="163"/>
      <c r="KWO23" s="163"/>
      <c r="KWP23" s="163"/>
      <c r="KWQ23" s="163"/>
      <c r="KWR23" s="163"/>
      <c r="KWS23" s="163"/>
      <c r="KWT23" s="163"/>
      <c r="KWU23" s="163"/>
      <c r="KWV23" s="163"/>
      <c r="KWW23" s="163"/>
      <c r="KWX23" s="163"/>
      <c r="KWY23" s="163"/>
      <c r="KWZ23" s="163"/>
      <c r="KXA23" s="163"/>
      <c r="KXB23" s="163"/>
      <c r="KXC23" s="163"/>
      <c r="KXD23" s="163"/>
      <c r="KXE23" s="163"/>
      <c r="KXF23" s="163"/>
      <c r="KXG23" s="163"/>
      <c r="KXH23" s="163"/>
      <c r="KXI23" s="163"/>
      <c r="KXJ23" s="163"/>
      <c r="KXK23" s="163"/>
      <c r="KXL23" s="163"/>
      <c r="KXM23" s="163"/>
      <c r="KXN23" s="163"/>
      <c r="KXO23" s="163"/>
      <c r="KXP23" s="163"/>
      <c r="KXQ23" s="163"/>
      <c r="KXR23" s="163"/>
      <c r="KXS23" s="163"/>
      <c r="KXT23" s="163"/>
      <c r="KXU23" s="163"/>
      <c r="KXV23" s="163"/>
      <c r="KXW23" s="163"/>
      <c r="KXX23" s="163"/>
      <c r="KXY23" s="163"/>
      <c r="KXZ23" s="163"/>
      <c r="KYA23" s="163"/>
      <c r="KYB23" s="163"/>
      <c r="KYC23" s="163"/>
      <c r="KYD23" s="163"/>
      <c r="KYE23" s="163"/>
      <c r="KYF23" s="163"/>
      <c r="KYG23" s="163"/>
      <c r="KYH23" s="163"/>
      <c r="KYI23" s="163"/>
      <c r="KYJ23" s="163"/>
      <c r="KYK23" s="163"/>
      <c r="KYL23" s="163"/>
      <c r="KYM23" s="163"/>
      <c r="KYN23" s="163"/>
      <c r="KYO23" s="163"/>
      <c r="KYP23" s="163"/>
      <c r="KYQ23" s="163"/>
      <c r="KYR23" s="163"/>
      <c r="KYS23" s="163"/>
      <c r="KYT23" s="163"/>
      <c r="KYU23" s="163"/>
      <c r="KYV23" s="163"/>
      <c r="KYW23" s="163"/>
      <c r="KYX23" s="163"/>
      <c r="KYY23" s="163"/>
      <c r="KYZ23" s="163"/>
      <c r="KZA23" s="163"/>
      <c r="KZB23" s="163"/>
      <c r="KZC23" s="163"/>
      <c r="KZD23" s="163"/>
      <c r="KZE23" s="163"/>
      <c r="KZF23" s="163"/>
      <c r="KZG23" s="163"/>
      <c r="KZH23" s="163"/>
      <c r="KZI23" s="163"/>
      <c r="KZJ23" s="163"/>
      <c r="KZK23" s="163"/>
      <c r="KZL23" s="163"/>
      <c r="KZM23" s="163"/>
      <c r="KZN23" s="163"/>
      <c r="KZO23" s="163"/>
      <c r="KZP23" s="163"/>
      <c r="KZQ23" s="163"/>
      <c r="KZR23" s="163"/>
      <c r="KZS23" s="163"/>
      <c r="KZT23" s="163"/>
      <c r="KZU23" s="163"/>
      <c r="KZV23" s="163"/>
      <c r="KZW23" s="163"/>
      <c r="KZX23" s="163"/>
      <c r="KZY23" s="163"/>
      <c r="KZZ23" s="163"/>
      <c r="LAA23" s="163"/>
      <c r="LAB23" s="163"/>
      <c r="LAC23" s="163"/>
      <c r="LAD23" s="163"/>
      <c r="LAE23" s="163"/>
      <c r="LAF23" s="163"/>
      <c r="LAG23" s="163"/>
      <c r="LAH23" s="163"/>
      <c r="LAI23" s="163"/>
      <c r="LAJ23" s="163"/>
      <c r="LAK23" s="163"/>
      <c r="LAL23" s="163"/>
      <c r="LAM23" s="163"/>
      <c r="LAN23" s="163"/>
      <c r="LAO23" s="163"/>
      <c r="LAP23" s="163"/>
      <c r="LAQ23" s="163"/>
      <c r="LAR23" s="163"/>
      <c r="LAS23" s="163"/>
      <c r="LAT23" s="163"/>
      <c r="LAU23" s="163"/>
      <c r="LAV23" s="163"/>
      <c r="LAW23" s="163"/>
      <c r="LAX23" s="163"/>
      <c r="LAY23" s="163"/>
      <c r="LAZ23" s="163"/>
      <c r="LBA23" s="163"/>
      <c r="LBB23" s="163"/>
      <c r="LBC23" s="163"/>
      <c r="LBD23" s="163"/>
      <c r="LBE23" s="163"/>
      <c r="LBF23" s="163"/>
      <c r="LBG23" s="163"/>
      <c r="LBH23" s="163"/>
      <c r="LBI23" s="163"/>
      <c r="LBJ23" s="163"/>
      <c r="LBK23" s="163"/>
      <c r="LBL23" s="163"/>
      <c r="LBM23" s="163"/>
      <c r="LBN23" s="163"/>
      <c r="LBO23" s="163"/>
      <c r="LBP23" s="163"/>
      <c r="LBQ23" s="163"/>
      <c r="LBR23" s="163"/>
      <c r="LBS23" s="163"/>
      <c r="LBT23" s="163"/>
      <c r="LBU23" s="163"/>
      <c r="LBV23" s="163"/>
      <c r="LBW23" s="163"/>
      <c r="LBX23" s="163"/>
      <c r="LBY23" s="163"/>
      <c r="LBZ23" s="163"/>
      <c r="LCA23" s="163"/>
      <c r="LCB23" s="163"/>
      <c r="LCC23" s="163"/>
      <c r="LCD23" s="163"/>
      <c r="LCE23" s="163"/>
      <c r="LCF23" s="163"/>
      <c r="LCG23" s="163"/>
      <c r="LCH23" s="163"/>
      <c r="LCI23" s="163"/>
      <c r="LCJ23" s="163"/>
      <c r="LCK23" s="163"/>
      <c r="LCL23" s="163"/>
      <c r="LCM23" s="163"/>
      <c r="LCN23" s="163"/>
      <c r="LCO23" s="163"/>
      <c r="LCP23" s="163"/>
      <c r="LCQ23" s="163"/>
      <c r="LCR23" s="163"/>
      <c r="LCS23" s="163"/>
      <c r="LCT23" s="163"/>
      <c r="LCU23" s="163"/>
      <c r="LCV23" s="163"/>
      <c r="LCW23" s="163"/>
      <c r="LCX23" s="163"/>
      <c r="LCY23" s="163"/>
      <c r="LCZ23" s="163"/>
      <c r="LDA23" s="163"/>
      <c r="LDB23" s="163"/>
      <c r="LDC23" s="163"/>
      <c r="LDD23" s="163"/>
      <c r="LDE23" s="163"/>
      <c r="LDF23" s="163"/>
      <c r="LDG23" s="163"/>
      <c r="LDH23" s="163"/>
      <c r="LDI23" s="163"/>
      <c r="LDJ23" s="163"/>
      <c r="LDK23" s="163"/>
      <c r="LDL23" s="163"/>
      <c r="LDM23" s="163"/>
      <c r="LDN23" s="163"/>
      <c r="LDO23" s="163"/>
      <c r="LDP23" s="163"/>
      <c r="LDQ23" s="163"/>
      <c r="LDR23" s="163"/>
      <c r="LDS23" s="163"/>
      <c r="LDT23" s="163"/>
      <c r="LDU23" s="163"/>
      <c r="LDV23" s="163"/>
      <c r="LDW23" s="163"/>
      <c r="LDX23" s="163"/>
      <c r="LDY23" s="163"/>
      <c r="LDZ23" s="163"/>
      <c r="LEA23" s="163"/>
      <c r="LEB23" s="163"/>
      <c r="LEC23" s="163"/>
      <c r="LED23" s="163"/>
      <c r="LEE23" s="163"/>
      <c r="LEF23" s="163"/>
      <c r="LEG23" s="163"/>
      <c r="LEH23" s="163"/>
      <c r="LEI23" s="163"/>
      <c r="LEJ23" s="163"/>
      <c r="LEK23" s="163"/>
      <c r="LEL23" s="163"/>
      <c r="LEM23" s="163"/>
      <c r="LEN23" s="163"/>
      <c r="LEO23" s="163"/>
      <c r="LEP23" s="163"/>
      <c r="LEQ23" s="163"/>
      <c r="LER23" s="163"/>
      <c r="LES23" s="163"/>
      <c r="LET23" s="163"/>
      <c r="LEU23" s="163"/>
      <c r="LEV23" s="163"/>
      <c r="LEW23" s="163"/>
      <c r="LEX23" s="163"/>
      <c r="LEY23" s="163"/>
      <c r="LEZ23" s="163"/>
      <c r="LFA23" s="163"/>
      <c r="LFB23" s="163"/>
      <c r="LFC23" s="163"/>
      <c r="LFD23" s="163"/>
      <c r="LFE23" s="163"/>
      <c r="LFF23" s="163"/>
      <c r="LFG23" s="163"/>
      <c r="LFH23" s="163"/>
      <c r="LFI23" s="163"/>
      <c r="LFJ23" s="163"/>
      <c r="LFK23" s="163"/>
      <c r="LFL23" s="163"/>
      <c r="LFM23" s="163"/>
      <c r="LFN23" s="163"/>
      <c r="LFO23" s="163"/>
      <c r="LFP23" s="163"/>
      <c r="LFQ23" s="163"/>
      <c r="LFR23" s="163"/>
      <c r="LFS23" s="163"/>
      <c r="LFT23" s="163"/>
      <c r="LFU23" s="163"/>
      <c r="LFV23" s="163"/>
      <c r="LFW23" s="163"/>
      <c r="LFX23" s="163"/>
      <c r="LFY23" s="163"/>
      <c r="LFZ23" s="163"/>
      <c r="LGA23" s="163"/>
      <c r="LGB23" s="163"/>
      <c r="LGC23" s="163"/>
      <c r="LGD23" s="163"/>
      <c r="LGE23" s="163"/>
      <c r="LGF23" s="163"/>
      <c r="LGG23" s="163"/>
      <c r="LGH23" s="163"/>
      <c r="LGI23" s="163"/>
      <c r="LGJ23" s="163"/>
      <c r="LGK23" s="163"/>
      <c r="LGL23" s="163"/>
      <c r="LGM23" s="163"/>
      <c r="LGN23" s="163"/>
      <c r="LGO23" s="163"/>
      <c r="LGP23" s="163"/>
      <c r="LGQ23" s="163"/>
      <c r="LGR23" s="163"/>
      <c r="LGS23" s="163"/>
      <c r="LGT23" s="163"/>
      <c r="LGU23" s="163"/>
      <c r="LGV23" s="163"/>
      <c r="LGW23" s="163"/>
      <c r="LGX23" s="163"/>
      <c r="LGY23" s="163"/>
      <c r="LGZ23" s="163"/>
      <c r="LHA23" s="163"/>
      <c r="LHB23" s="163"/>
      <c r="LHC23" s="163"/>
      <c r="LHD23" s="163"/>
      <c r="LHE23" s="163"/>
      <c r="LHF23" s="163"/>
      <c r="LHG23" s="163"/>
      <c r="LHH23" s="163"/>
      <c r="LHI23" s="163"/>
      <c r="LHJ23" s="163"/>
      <c r="LHK23" s="163"/>
      <c r="LHL23" s="163"/>
      <c r="LHM23" s="163"/>
      <c r="LHN23" s="163"/>
      <c r="LHO23" s="163"/>
      <c r="LHP23" s="163"/>
      <c r="LHQ23" s="163"/>
      <c r="LHR23" s="163"/>
      <c r="LHS23" s="163"/>
      <c r="LHT23" s="163"/>
      <c r="LHU23" s="163"/>
      <c r="LHV23" s="163"/>
      <c r="LHW23" s="163"/>
      <c r="LHX23" s="163"/>
      <c r="LHY23" s="163"/>
      <c r="LHZ23" s="163"/>
      <c r="LIA23" s="163"/>
      <c r="LIB23" s="163"/>
      <c r="LIC23" s="163"/>
      <c r="LID23" s="163"/>
      <c r="LIE23" s="163"/>
      <c r="LIF23" s="163"/>
      <c r="LIG23" s="163"/>
      <c r="LIH23" s="163"/>
      <c r="LII23" s="163"/>
      <c r="LIJ23" s="163"/>
      <c r="LIK23" s="163"/>
      <c r="LIL23" s="163"/>
      <c r="LIM23" s="163"/>
      <c r="LIN23" s="163"/>
      <c r="LIO23" s="163"/>
      <c r="LIP23" s="163"/>
      <c r="LIQ23" s="163"/>
      <c r="LIR23" s="163"/>
      <c r="LIS23" s="163"/>
      <c r="LIT23" s="163"/>
      <c r="LIU23" s="163"/>
      <c r="LIV23" s="163"/>
      <c r="LIW23" s="163"/>
      <c r="LIX23" s="163"/>
      <c r="LIY23" s="163"/>
      <c r="LIZ23" s="163"/>
      <c r="LJA23" s="163"/>
      <c r="LJB23" s="163"/>
      <c r="LJC23" s="163"/>
      <c r="LJD23" s="163"/>
      <c r="LJE23" s="163"/>
      <c r="LJF23" s="163"/>
      <c r="LJG23" s="163"/>
      <c r="LJH23" s="163"/>
      <c r="LJI23" s="163"/>
      <c r="LJJ23" s="163"/>
      <c r="LJK23" s="163"/>
      <c r="LJL23" s="163"/>
      <c r="LJM23" s="163"/>
      <c r="LJN23" s="163"/>
      <c r="LJO23" s="163"/>
      <c r="LJP23" s="163"/>
      <c r="LJQ23" s="163"/>
      <c r="LJR23" s="163"/>
      <c r="LJS23" s="163"/>
      <c r="LJT23" s="163"/>
      <c r="LJU23" s="163"/>
      <c r="LJV23" s="163"/>
      <c r="LJW23" s="163"/>
      <c r="LJX23" s="163"/>
      <c r="LJY23" s="163"/>
      <c r="LJZ23" s="163"/>
      <c r="LKA23" s="163"/>
      <c r="LKB23" s="163"/>
      <c r="LKC23" s="163"/>
      <c r="LKD23" s="163"/>
      <c r="LKE23" s="163"/>
      <c r="LKF23" s="163"/>
      <c r="LKG23" s="163"/>
      <c r="LKH23" s="163"/>
      <c r="LKI23" s="163"/>
      <c r="LKJ23" s="163"/>
      <c r="LKK23" s="163"/>
      <c r="LKL23" s="163"/>
      <c r="LKM23" s="163"/>
      <c r="LKN23" s="163"/>
      <c r="LKO23" s="163"/>
      <c r="LKP23" s="163"/>
      <c r="LKQ23" s="163"/>
      <c r="LKR23" s="163"/>
      <c r="LKS23" s="163"/>
      <c r="LKT23" s="163"/>
      <c r="LKU23" s="163"/>
      <c r="LKV23" s="163"/>
      <c r="LKW23" s="163"/>
      <c r="LKX23" s="163"/>
      <c r="LKY23" s="163"/>
      <c r="LKZ23" s="163"/>
      <c r="LLA23" s="163"/>
      <c r="LLB23" s="163"/>
      <c r="LLC23" s="163"/>
      <c r="LLD23" s="163"/>
      <c r="LLE23" s="163"/>
      <c r="LLF23" s="163"/>
      <c r="LLG23" s="163"/>
      <c r="LLH23" s="163"/>
      <c r="LLI23" s="163"/>
      <c r="LLJ23" s="163"/>
      <c r="LLK23" s="163"/>
      <c r="LLL23" s="163"/>
      <c r="LLM23" s="163"/>
      <c r="LLN23" s="163"/>
      <c r="LLO23" s="163"/>
      <c r="LLP23" s="163"/>
      <c r="LLQ23" s="163"/>
      <c r="LLR23" s="163"/>
      <c r="LLS23" s="163"/>
      <c r="LLT23" s="163"/>
      <c r="LLU23" s="163"/>
      <c r="LLV23" s="163"/>
      <c r="LLW23" s="163"/>
      <c r="LLX23" s="163"/>
      <c r="LLY23" s="163"/>
      <c r="LLZ23" s="163"/>
      <c r="LMA23" s="163"/>
      <c r="LMB23" s="163"/>
      <c r="LMC23" s="163"/>
      <c r="LMD23" s="163"/>
      <c r="LME23" s="163"/>
      <c r="LMF23" s="163"/>
      <c r="LMG23" s="163"/>
      <c r="LMH23" s="163"/>
      <c r="LMI23" s="163"/>
      <c r="LMJ23" s="163"/>
      <c r="LMK23" s="163"/>
      <c r="LML23" s="163"/>
      <c r="LMM23" s="163"/>
      <c r="LMN23" s="163"/>
      <c r="LMO23" s="163"/>
      <c r="LMP23" s="163"/>
      <c r="LMQ23" s="163"/>
      <c r="LMR23" s="163"/>
      <c r="LMS23" s="163"/>
      <c r="LMT23" s="163"/>
      <c r="LMU23" s="163"/>
      <c r="LMV23" s="163"/>
      <c r="LMW23" s="163"/>
      <c r="LMX23" s="163"/>
      <c r="LMY23" s="163"/>
      <c r="LMZ23" s="163"/>
      <c r="LNA23" s="163"/>
      <c r="LNB23" s="163"/>
      <c r="LNC23" s="163"/>
      <c r="LND23" s="163"/>
      <c r="LNE23" s="163"/>
      <c r="LNF23" s="163"/>
      <c r="LNG23" s="163"/>
      <c r="LNH23" s="163"/>
      <c r="LNI23" s="163"/>
      <c r="LNJ23" s="163"/>
      <c r="LNK23" s="163"/>
      <c r="LNL23" s="163"/>
      <c r="LNM23" s="163"/>
      <c r="LNN23" s="163"/>
      <c r="LNO23" s="163"/>
      <c r="LNP23" s="163"/>
      <c r="LNQ23" s="163"/>
      <c r="LNR23" s="163"/>
      <c r="LNS23" s="163"/>
      <c r="LNT23" s="163"/>
      <c r="LNU23" s="163"/>
      <c r="LNV23" s="163"/>
      <c r="LNW23" s="163"/>
      <c r="LNX23" s="163"/>
      <c r="LNY23" s="163"/>
      <c r="LNZ23" s="163"/>
      <c r="LOA23" s="163"/>
      <c r="LOB23" s="163"/>
      <c r="LOC23" s="163"/>
      <c r="LOD23" s="163"/>
      <c r="LOE23" s="163"/>
      <c r="LOF23" s="163"/>
      <c r="LOG23" s="163"/>
      <c r="LOH23" s="163"/>
      <c r="LOI23" s="163"/>
      <c r="LOJ23" s="163"/>
      <c r="LOK23" s="163"/>
      <c r="LOL23" s="163"/>
      <c r="LOM23" s="163"/>
      <c r="LON23" s="163"/>
      <c r="LOO23" s="163"/>
      <c r="LOP23" s="163"/>
      <c r="LOQ23" s="163"/>
      <c r="LOR23" s="163"/>
      <c r="LOS23" s="163"/>
      <c r="LOT23" s="163"/>
      <c r="LOU23" s="163"/>
      <c r="LOV23" s="163"/>
      <c r="LOW23" s="163"/>
      <c r="LOX23" s="163"/>
      <c r="LOY23" s="163"/>
      <c r="LOZ23" s="163"/>
      <c r="LPA23" s="163"/>
      <c r="LPB23" s="163"/>
      <c r="LPC23" s="163"/>
      <c r="LPD23" s="163"/>
      <c r="LPE23" s="163"/>
      <c r="LPF23" s="163"/>
      <c r="LPG23" s="163"/>
      <c r="LPH23" s="163"/>
      <c r="LPI23" s="163"/>
      <c r="LPJ23" s="163"/>
      <c r="LPK23" s="163"/>
      <c r="LPL23" s="163"/>
      <c r="LPM23" s="163"/>
      <c r="LPN23" s="163"/>
      <c r="LPO23" s="163"/>
      <c r="LPP23" s="163"/>
      <c r="LPQ23" s="163"/>
      <c r="LPR23" s="163"/>
      <c r="LPS23" s="163"/>
      <c r="LPT23" s="163"/>
      <c r="LPU23" s="163"/>
      <c r="LPV23" s="163"/>
      <c r="LPW23" s="163"/>
      <c r="LPX23" s="163"/>
      <c r="LPY23" s="163"/>
      <c r="LPZ23" s="163"/>
      <c r="LQA23" s="163"/>
      <c r="LQB23" s="163"/>
      <c r="LQC23" s="163"/>
      <c r="LQD23" s="163"/>
      <c r="LQE23" s="163"/>
      <c r="LQF23" s="163"/>
      <c r="LQG23" s="163"/>
      <c r="LQH23" s="163"/>
      <c r="LQI23" s="163"/>
      <c r="LQJ23" s="163"/>
      <c r="LQK23" s="163"/>
      <c r="LQL23" s="163"/>
      <c r="LQM23" s="163"/>
      <c r="LQN23" s="163"/>
      <c r="LQO23" s="163"/>
      <c r="LQP23" s="163"/>
      <c r="LQQ23" s="163"/>
      <c r="LQR23" s="163"/>
      <c r="LQS23" s="163"/>
      <c r="LQT23" s="163"/>
      <c r="LQU23" s="163"/>
      <c r="LQV23" s="163"/>
      <c r="LQW23" s="163"/>
      <c r="LQX23" s="163"/>
      <c r="LQY23" s="163"/>
      <c r="LQZ23" s="163"/>
      <c r="LRA23" s="163"/>
      <c r="LRB23" s="163"/>
      <c r="LRC23" s="163"/>
      <c r="LRD23" s="163"/>
      <c r="LRE23" s="163"/>
      <c r="LRF23" s="163"/>
      <c r="LRG23" s="163"/>
      <c r="LRH23" s="163"/>
      <c r="LRI23" s="163"/>
      <c r="LRJ23" s="163"/>
      <c r="LRK23" s="163"/>
      <c r="LRL23" s="163"/>
      <c r="LRM23" s="163"/>
      <c r="LRN23" s="163"/>
      <c r="LRO23" s="163"/>
      <c r="LRP23" s="163"/>
      <c r="LRQ23" s="163"/>
      <c r="LRR23" s="163"/>
      <c r="LRS23" s="163"/>
      <c r="LRT23" s="163"/>
      <c r="LRU23" s="163"/>
      <c r="LRV23" s="163"/>
      <c r="LRW23" s="163"/>
      <c r="LRX23" s="163"/>
      <c r="LRY23" s="163"/>
      <c r="LRZ23" s="163"/>
      <c r="LSA23" s="163"/>
      <c r="LSB23" s="163"/>
      <c r="LSC23" s="163"/>
      <c r="LSD23" s="163"/>
      <c r="LSE23" s="163"/>
      <c r="LSF23" s="163"/>
      <c r="LSG23" s="163"/>
      <c r="LSH23" s="163"/>
      <c r="LSI23" s="163"/>
      <c r="LSJ23" s="163"/>
      <c r="LSK23" s="163"/>
      <c r="LSL23" s="163"/>
      <c r="LSM23" s="163"/>
      <c r="LSN23" s="163"/>
      <c r="LSO23" s="163"/>
      <c r="LSP23" s="163"/>
      <c r="LSQ23" s="163"/>
      <c r="LSR23" s="163"/>
      <c r="LSS23" s="163"/>
      <c r="LST23" s="163"/>
      <c r="LSU23" s="163"/>
      <c r="LSV23" s="163"/>
      <c r="LSW23" s="163"/>
      <c r="LSX23" s="163"/>
      <c r="LSY23" s="163"/>
      <c r="LSZ23" s="163"/>
      <c r="LTA23" s="163"/>
      <c r="LTB23" s="163"/>
      <c r="LTC23" s="163"/>
      <c r="LTD23" s="163"/>
      <c r="LTE23" s="163"/>
      <c r="LTF23" s="163"/>
      <c r="LTG23" s="163"/>
      <c r="LTH23" s="163"/>
      <c r="LTI23" s="163"/>
      <c r="LTJ23" s="163"/>
      <c r="LTK23" s="163"/>
      <c r="LTL23" s="163"/>
      <c r="LTM23" s="163"/>
      <c r="LTN23" s="163"/>
      <c r="LTO23" s="163"/>
      <c r="LTP23" s="163"/>
      <c r="LTQ23" s="163"/>
      <c r="LTR23" s="163"/>
      <c r="LTS23" s="163"/>
      <c r="LTT23" s="163"/>
      <c r="LTU23" s="163"/>
      <c r="LTV23" s="163"/>
      <c r="LTW23" s="163"/>
      <c r="LTX23" s="163"/>
      <c r="LTY23" s="163"/>
      <c r="LTZ23" s="163"/>
      <c r="LUA23" s="163"/>
      <c r="LUB23" s="163"/>
      <c r="LUC23" s="163"/>
      <c r="LUD23" s="163"/>
      <c r="LUE23" s="163"/>
      <c r="LUF23" s="163"/>
      <c r="LUG23" s="163"/>
      <c r="LUH23" s="163"/>
      <c r="LUI23" s="163"/>
      <c r="LUJ23" s="163"/>
      <c r="LUK23" s="163"/>
      <c r="LUL23" s="163"/>
      <c r="LUM23" s="163"/>
      <c r="LUN23" s="163"/>
      <c r="LUO23" s="163"/>
      <c r="LUP23" s="163"/>
      <c r="LUQ23" s="163"/>
      <c r="LUR23" s="163"/>
      <c r="LUS23" s="163"/>
      <c r="LUT23" s="163"/>
      <c r="LUU23" s="163"/>
      <c r="LUV23" s="163"/>
      <c r="LUW23" s="163"/>
      <c r="LUX23" s="163"/>
      <c r="LUY23" s="163"/>
      <c r="LUZ23" s="163"/>
      <c r="LVA23" s="163"/>
      <c r="LVB23" s="163"/>
      <c r="LVC23" s="163"/>
      <c r="LVD23" s="163"/>
      <c r="LVE23" s="163"/>
      <c r="LVF23" s="163"/>
      <c r="LVG23" s="163"/>
      <c r="LVH23" s="163"/>
      <c r="LVI23" s="163"/>
      <c r="LVJ23" s="163"/>
      <c r="LVK23" s="163"/>
      <c r="LVL23" s="163"/>
      <c r="LVM23" s="163"/>
      <c r="LVN23" s="163"/>
      <c r="LVO23" s="163"/>
      <c r="LVP23" s="163"/>
      <c r="LVQ23" s="163"/>
      <c r="LVR23" s="163"/>
      <c r="LVS23" s="163"/>
      <c r="LVT23" s="163"/>
      <c r="LVU23" s="163"/>
      <c r="LVV23" s="163"/>
      <c r="LVW23" s="163"/>
      <c r="LVX23" s="163"/>
      <c r="LVY23" s="163"/>
      <c r="LVZ23" s="163"/>
      <c r="LWA23" s="163"/>
      <c r="LWB23" s="163"/>
      <c r="LWC23" s="163"/>
      <c r="LWD23" s="163"/>
      <c r="LWE23" s="163"/>
      <c r="LWF23" s="163"/>
      <c r="LWG23" s="163"/>
      <c r="LWH23" s="163"/>
      <c r="LWI23" s="163"/>
      <c r="LWJ23" s="163"/>
      <c r="LWK23" s="163"/>
      <c r="LWL23" s="163"/>
      <c r="LWM23" s="163"/>
      <c r="LWN23" s="163"/>
      <c r="LWO23" s="163"/>
      <c r="LWP23" s="163"/>
      <c r="LWQ23" s="163"/>
      <c r="LWR23" s="163"/>
      <c r="LWS23" s="163"/>
      <c r="LWT23" s="163"/>
      <c r="LWU23" s="163"/>
      <c r="LWV23" s="163"/>
      <c r="LWW23" s="163"/>
      <c r="LWX23" s="163"/>
      <c r="LWY23" s="163"/>
      <c r="LWZ23" s="163"/>
      <c r="LXA23" s="163"/>
      <c r="LXB23" s="163"/>
      <c r="LXC23" s="163"/>
      <c r="LXD23" s="163"/>
      <c r="LXE23" s="163"/>
      <c r="LXF23" s="163"/>
      <c r="LXG23" s="163"/>
      <c r="LXH23" s="163"/>
      <c r="LXI23" s="163"/>
      <c r="LXJ23" s="163"/>
      <c r="LXK23" s="163"/>
      <c r="LXL23" s="163"/>
      <c r="LXM23" s="163"/>
      <c r="LXN23" s="163"/>
      <c r="LXO23" s="163"/>
      <c r="LXP23" s="163"/>
      <c r="LXQ23" s="163"/>
      <c r="LXR23" s="163"/>
      <c r="LXS23" s="163"/>
      <c r="LXT23" s="163"/>
      <c r="LXU23" s="163"/>
      <c r="LXV23" s="163"/>
      <c r="LXW23" s="163"/>
      <c r="LXX23" s="163"/>
      <c r="LXY23" s="163"/>
      <c r="LXZ23" s="163"/>
      <c r="LYA23" s="163"/>
      <c r="LYB23" s="163"/>
      <c r="LYC23" s="163"/>
      <c r="LYD23" s="163"/>
      <c r="LYE23" s="163"/>
      <c r="LYF23" s="163"/>
      <c r="LYG23" s="163"/>
      <c r="LYH23" s="163"/>
      <c r="LYI23" s="163"/>
      <c r="LYJ23" s="163"/>
      <c r="LYK23" s="163"/>
      <c r="LYL23" s="163"/>
      <c r="LYM23" s="163"/>
      <c r="LYN23" s="163"/>
      <c r="LYO23" s="163"/>
      <c r="LYP23" s="163"/>
      <c r="LYQ23" s="163"/>
      <c r="LYR23" s="163"/>
      <c r="LYS23" s="163"/>
      <c r="LYT23" s="163"/>
      <c r="LYU23" s="163"/>
      <c r="LYV23" s="163"/>
      <c r="LYW23" s="163"/>
      <c r="LYX23" s="163"/>
      <c r="LYY23" s="163"/>
      <c r="LYZ23" s="163"/>
      <c r="LZA23" s="163"/>
      <c r="LZB23" s="163"/>
      <c r="LZC23" s="163"/>
      <c r="LZD23" s="163"/>
      <c r="LZE23" s="163"/>
      <c r="LZF23" s="163"/>
      <c r="LZG23" s="163"/>
      <c r="LZH23" s="163"/>
      <c r="LZI23" s="163"/>
      <c r="LZJ23" s="163"/>
      <c r="LZK23" s="163"/>
      <c r="LZL23" s="163"/>
      <c r="LZM23" s="163"/>
      <c r="LZN23" s="163"/>
      <c r="LZO23" s="163"/>
      <c r="LZP23" s="163"/>
      <c r="LZQ23" s="163"/>
      <c r="LZR23" s="163"/>
      <c r="LZS23" s="163"/>
      <c r="LZT23" s="163"/>
      <c r="LZU23" s="163"/>
      <c r="LZV23" s="163"/>
      <c r="LZW23" s="163"/>
      <c r="LZX23" s="163"/>
      <c r="LZY23" s="163"/>
      <c r="LZZ23" s="163"/>
      <c r="MAA23" s="163"/>
      <c r="MAB23" s="163"/>
      <c r="MAC23" s="163"/>
      <c r="MAD23" s="163"/>
      <c r="MAE23" s="163"/>
      <c r="MAF23" s="163"/>
      <c r="MAG23" s="163"/>
      <c r="MAH23" s="163"/>
      <c r="MAI23" s="163"/>
      <c r="MAJ23" s="163"/>
      <c r="MAK23" s="163"/>
      <c r="MAL23" s="163"/>
      <c r="MAM23" s="163"/>
      <c r="MAN23" s="163"/>
      <c r="MAO23" s="163"/>
      <c r="MAP23" s="163"/>
      <c r="MAQ23" s="163"/>
      <c r="MAR23" s="163"/>
      <c r="MAS23" s="163"/>
      <c r="MAT23" s="163"/>
      <c r="MAU23" s="163"/>
      <c r="MAV23" s="163"/>
      <c r="MAW23" s="163"/>
      <c r="MAX23" s="163"/>
      <c r="MAY23" s="163"/>
      <c r="MAZ23" s="163"/>
      <c r="MBA23" s="163"/>
      <c r="MBB23" s="163"/>
      <c r="MBC23" s="163"/>
      <c r="MBD23" s="163"/>
      <c r="MBE23" s="163"/>
      <c r="MBF23" s="163"/>
      <c r="MBG23" s="163"/>
      <c r="MBH23" s="163"/>
      <c r="MBI23" s="163"/>
      <c r="MBJ23" s="163"/>
      <c r="MBK23" s="163"/>
      <c r="MBL23" s="163"/>
      <c r="MBM23" s="163"/>
      <c r="MBN23" s="163"/>
      <c r="MBO23" s="163"/>
      <c r="MBP23" s="163"/>
      <c r="MBQ23" s="163"/>
      <c r="MBR23" s="163"/>
      <c r="MBS23" s="163"/>
      <c r="MBT23" s="163"/>
      <c r="MBU23" s="163"/>
      <c r="MBV23" s="163"/>
      <c r="MBW23" s="163"/>
      <c r="MBX23" s="163"/>
      <c r="MBY23" s="163"/>
      <c r="MBZ23" s="163"/>
      <c r="MCA23" s="163"/>
      <c r="MCB23" s="163"/>
      <c r="MCC23" s="163"/>
      <c r="MCD23" s="163"/>
      <c r="MCE23" s="163"/>
      <c r="MCF23" s="163"/>
      <c r="MCG23" s="163"/>
      <c r="MCH23" s="163"/>
      <c r="MCI23" s="163"/>
      <c r="MCJ23" s="163"/>
      <c r="MCK23" s="163"/>
      <c r="MCL23" s="163"/>
      <c r="MCM23" s="163"/>
      <c r="MCN23" s="163"/>
      <c r="MCO23" s="163"/>
      <c r="MCP23" s="163"/>
      <c r="MCQ23" s="163"/>
      <c r="MCR23" s="163"/>
      <c r="MCS23" s="163"/>
      <c r="MCT23" s="163"/>
      <c r="MCU23" s="163"/>
      <c r="MCV23" s="163"/>
      <c r="MCW23" s="163"/>
      <c r="MCX23" s="163"/>
      <c r="MCY23" s="163"/>
      <c r="MCZ23" s="163"/>
      <c r="MDA23" s="163"/>
      <c r="MDB23" s="163"/>
      <c r="MDC23" s="163"/>
      <c r="MDD23" s="163"/>
      <c r="MDE23" s="163"/>
      <c r="MDF23" s="163"/>
      <c r="MDG23" s="163"/>
      <c r="MDH23" s="163"/>
      <c r="MDI23" s="163"/>
      <c r="MDJ23" s="163"/>
      <c r="MDK23" s="163"/>
      <c r="MDL23" s="163"/>
      <c r="MDM23" s="163"/>
      <c r="MDN23" s="163"/>
      <c r="MDO23" s="163"/>
      <c r="MDP23" s="163"/>
      <c r="MDQ23" s="163"/>
      <c r="MDR23" s="163"/>
      <c r="MDS23" s="163"/>
      <c r="MDT23" s="163"/>
      <c r="MDU23" s="163"/>
      <c r="MDV23" s="163"/>
      <c r="MDW23" s="163"/>
      <c r="MDX23" s="163"/>
      <c r="MDY23" s="163"/>
      <c r="MDZ23" s="163"/>
      <c r="MEA23" s="163"/>
      <c r="MEB23" s="163"/>
      <c r="MEC23" s="163"/>
      <c r="MED23" s="163"/>
      <c r="MEE23" s="163"/>
      <c r="MEF23" s="163"/>
      <c r="MEG23" s="163"/>
      <c r="MEH23" s="163"/>
      <c r="MEI23" s="163"/>
      <c r="MEJ23" s="163"/>
      <c r="MEK23" s="163"/>
      <c r="MEL23" s="163"/>
      <c r="MEM23" s="163"/>
      <c r="MEN23" s="163"/>
      <c r="MEO23" s="163"/>
      <c r="MEP23" s="163"/>
      <c r="MEQ23" s="163"/>
      <c r="MER23" s="163"/>
      <c r="MES23" s="163"/>
      <c r="MET23" s="163"/>
      <c r="MEU23" s="163"/>
      <c r="MEV23" s="163"/>
      <c r="MEW23" s="163"/>
      <c r="MEX23" s="163"/>
      <c r="MEY23" s="163"/>
      <c r="MEZ23" s="163"/>
      <c r="MFA23" s="163"/>
      <c r="MFB23" s="163"/>
      <c r="MFC23" s="163"/>
      <c r="MFD23" s="163"/>
      <c r="MFE23" s="163"/>
      <c r="MFF23" s="163"/>
      <c r="MFG23" s="163"/>
      <c r="MFH23" s="163"/>
      <c r="MFI23" s="163"/>
      <c r="MFJ23" s="163"/>
      <c r="MFK23" s="163"/>
      <c r="MFL23" s="163"/>
      <c r="MFM23" s="163"/>
      <c r="MFN23" s="163"/>
      <c r="MFO23" s="163"/>
      <c r="MFP23" s="163"/>
      <c r="MFQ23" s="163"/>
      <c r="MFR23" s="163"/>
      <c r="MFS23" s="163"/>
      <c r="MFT23" s="163"/>
      <c r="MFU23" s="163"/>
      <c r="MFV23" s="163"/>
      <c r="MFW23" s="163"/>
      <c r="MFX23" s="163"/>
      <c r="MFY23" s="163"/>
      <c r="MFZ23" s="163"/>
      <c r="MGA23" s="163"/>
      <c r="MGB23" s="163"/>
      <c r="MGC23" s="163"/>
      <c r="MGD23" s="163"/>
      <c r="MGE23" s="163"/>
      <c r="MGF23" s="163"/>
      <c r="MGG23" s="163"/>
      <c r="MGH23" s="163"/>
      <c r="MGI23" s="163"/>
      <c r="MGJ23" s="163"/>
      <c r="MGK23" s="163"/>
      <c r="MGL23" s="163"/>
      <c r="MGM23" s="163"/>
      <c r="MGN23" s="163"/>
      <c r="MGO23" s="163"/>
      <c r="MGP23" s="163"/>
      <c r="MGQ23" s="163"/>
      <c r="MGR23" s="163"/>
      <c r="MGS23" s="163"/>
      <c r="MGT23" s="163"/>
      <c r="MGU23" s="163"/>
      <c r="MGV23" s="163"/>
      <c r="MGW23" s="163"/>
      <c r="MGX23" s="163"/>
      <c r="MGY23" s="163"/>
      <c r="MGZ23" s="163"/>
      <c r="MHA23" s="163"/>
      <c r="MHB23" s="163"/>
      <c r="MHC23" s="163"/>
      <c r="MHD23" s="163"/>
      <c r="MHE23" s="163"/>
      <c r="MHF23" s="163"/>
      <c r="MHG23" s="163"/>
      <c r="MHH23" s="163"/>
      <c r="MHI23" s="163"/>
      <c r="MHJ23" s="163"/>
      <c r="MHK23" s="163"/>
      <c r="MHL23" s="163"/>
      <c r="MHM23" s="163"/>
      <c r="MHN23" s="163"/>
      <c r="MHO23" s="163"/>
      <c r="MHP23" s="163"/>
      <c r="MHQ23" s="163"/>
      <c r="MHR23" s="163"/>
      <c r="MHS23" s="163"/>
      <c r="MHT23" s="163"/>
      <c r="MHU23" s="163"/>
      <c r="MHV23" s="163"/>
      <c r="MHW23" s="163"/>
      <c r="MHX23" s="163"/>
      <c r="MHY23" s="163"/>
      <c r="MHZ23" s="163"/>
      <c r="MIA23" s="163"/>
      <c r="MIB23" s="163"/>
      <c r="MIC23" s="163"/>
      <c r="MID23" s="163"/>
      <c r="MIE23" s="163"/>
      <c r="MIF23" s="163"/>
      <c r="MIG23" s="163"/>
      <c r="MIH23" s="163"/>
      <c r="MII23" s="163"/>
      <c r="MIJ23" s="163"/>
      <c r="MIK23" s="163"/>
      <c r="MIL23" s="163"/>
      <c r="MIM23" s="163"/>
      <c r="MIN23" s="163"/>
      <c r="MIO23" s="163"/>
      <c r="MIP23" s="163"/>
      <c r="MIQ23" s="163"/>
      <c r="MIR23" s="163"/>
      <c r="MIS23" s="163"/>
      <c r="MIT23" s="163"/>
      <c r="MIU23" s="163"/>
      <c r="MIV23" s="163"/>
      <c r="MIW23" s="163"/>
      <c r="MIX23" s="163"/>
      <c r="MIY23" s="163"/>
      <c r="MIZ23" s="163"/>
      <c r="MJA23" s="163"/>
      <c r="MJB23" s="163"/>
      <c r="MJC23" s="163"/>
      <c r="MJD23" s="163"/>
      <c r="MJE23" s="163"/>
      <c r="MJF23" s="163"/>
      <c r="MJG23" s="163"/>
      <c r="MJH23" s="163"/>
      <c r="MJI23" s="163"/>
      <c r="MJJ23" s="163"/>
      <c r="MJK23" s="163"/>
      <c r="MJL23" s="163"/>
      <c r="MJM23" s="163"/>
      <c r="MJN23" s="163"/>
      <c r="MJO23" s="163"/>
      <c r="MJP23" s="163"/>
      <c r="MJQ23" s="163"/>
      <c r="MJR23" s="163"/>
      <c r="MJS23" s="163"/>
      <c r="MJT23" s="163"/>
      <c r="MJU23" s="163"/>
      <c r="MJV23" s="163"/>
      <c r="MJW23" s="163"/>
      <c r="MJX23" s="163"/>
      <c r="MJY23" s="163"/>
      <c r="MJZ23" s="163"/>
      <c r="MKA23" s="163"/>
      <c r="MKB23" s="163"/>
      <c r="MKC23" s="163"/>
      <c r="MKD23" s="163"/>
      <c r="MKE23" s="163"/>
      <c r="MKF23" s="163"/>
      <c r="MKG23" s="163"/>
      <c r="MKH23" s="163"/>
      <c r="MKI23" s="163"/>
      <c r="MKJ23" s="163"/>
      <c r="MKK23" s="163"/>
      <c r="MKL23" s="163"/>
      <c r="MKM23" s="163"/>
      <c r="MKN23" s="163"/>
      <c r="MKO23" s="163"/>
      <c r="MKP23" s="163"/>
      <c r="MKQ23" s="163"/>
      <c r="MKR23" s="163"/>
      <c r="MKS23" s="163"/>
      <c r="MKT23" s="163"/>
      <c r="MKU23" s="163"/>
      <c r="MKV23" s="163"/>
      <c r="MKW23" s="163"/>
      <c r="MKX23" s="163"/>
      <c r="MKY23" s="163"/>
      <c r="MKZ23" s="163"/>
      <c r="MLA23" s="163"/>
      <c r="MLB23" s="163"/>
      <c r="MLC23" s="163"/>
      <c r="MLD23" s="163"/>
      <c r="MLE23" s="163"/>
      <c r="MLF23" s="163"/>
      <c r="MLG23" s="163"/>
      <c r="MLH23" s="163"/>
      <c r="MLI23" s="163"/>
      <c r="MLJ23" s="163"/>
      <c r="MLK23" s="163"/>
      <c r="MLL23" s="163"/>
      <c r="MLM23" s="163"/>
      <c r="MLN23" s="163"/>
      <c r="MLO23" s="163"/>
      <c r="MLP23" s="163"/>
      <c r="MLQ23" s="163"/>
      <c r="MLR23" s="163"/>
      <c r="MLS23" s="163"/>
      <c r="MLT23" s="163"/>
      <c r="MLU23" s="163"/>
      <c r="MLV23" s="163"/>
      <c r="MLW23" s="163"/>
      <c r="MLX23" s="163"/>
      <c r="MLY23" s="163"/>
      <c r="MLZ23" s="163"/>
      <c r="MMA23" s="163"/>
      <c r="MMB23" s="163"/>
      <c r="MMC23" s="163"/>
      <c r="MMD23" s="163"/>
      <c r="MME23" s="163"/>
      <c r="MMF23" s="163"/>
      <c r="MMG23" s="163"/>
      <c r="MMH23" s="163"/>
      <c r="MMI23" s="163"/>
      <c r="MMJ23" s="163"/>
      <c r="MMK23" s="163"/>
      <c r="MML23" s="163"/>
      <c r="MMM23" s="163"/>
      <c r="MMN23" s="163"/>
      <c r="MMO23" s="163"/>
      <c r="MMP23" s="163"/>
      <c r="MMQ23" s="163"/>
      <c r="MMR23" s="163"/>
      <c r="MMS23" s="163"/>
      <c r="MMT23" s="163"/>
      <c r="MMU23" s="163"/>
      <c r="MMV23" s="163"/>
      <c r="MMW23" s="163"/>
      <c r="MMX23" s="163"/>
      <c r="MMY23" s="163"/>
      <c r="MMZ23" s="163"/>
      <c r="MNA23" s="163"/>
      <c r="MNB23" s="163"/>
      <c r="MNC23" s="163"/>
      <c r="MND23" s="163"/>
      <c r="MNE23" s="163"/>
      <c r="MNF23" s="163"/>
      <c r="MNG23" s="163"/>
      <c r="MNH23" s="163"/>
      <c r="MNI23" s="163"/>
      <c r="MNJ23" s="163"/>
      <c r="MNK23" s="163"/>
      <c r="MNL23" s="163"/>
      <c r="MNM23" s="163"/>
      <c r="MNN23" s="163"/>
      <c r="MNO23" s="163"/>
      <c r="MNP23" s="163"/>
      <c r="MNQ23" s="163"/>
      <c r="MNR23" s="163"/>
      <c r="MNS23" s="163"/>
      <c r="MNT23" s="163"/>
      <c r="MNU23" s="163"/>
      <c r="MNV23" s="163"/>
      <c r="MNW23" s="163"/>
      <c r="MNX23" s="163"/>
      <c r="MNY23" s="163"/>
      <c r="MNZ23" s="163"/>
      <c r="MOA23" s="163"/>
      <c r="MOB23" s="163"/>
      <c r="MOC23" s="163"/>
      <c r="MOD23" s="163"/>
      <c r="MOE23" s="163"/>
      <c r="MOF23" s="163"/>
      <c r="MOG23" s="163"/>
      <c r="MOH23" s="163"/>
      <c r="MOI23" s="163"/>
      <c r="MOJ23" s="163"/>
      <c r="MOK23" s="163"/>
      <c r="MOL23" s="163"/>
      <c r="MOM23" s="163"/>
      <c r="MON23" s="163"/>
      <c r="MOO23" s="163"/>
      <c r="MOP23" s="163"/>
      <c r="MOQ23" s="163"/>
      <c r="MOR23" s="163"/>
      <c r="MOS23" s="163"/>
      <c r="MOT23" s="163"/>
      <c r="MOU23" s="163"/>
      <c r="MOV23" s="163"/>
      <c r="MOW23" s="163"/>
      <c r="MOX23" s="163"/>
      <c r="MOY23" s="163"/>
      <c r="MOZ23" s="163"/>
      <c r="MPA23" s="163"/>
      <c r="MPB23" s="163"/>
      <c r="MPC23" s="163"/>
      <c r="MPD23" s="163"/>
      <c r="MPE23" s="163"/>
      <c r="MPF23" s="163"/>
      <c r="MPG23" s="163"/>
      <c r="MPH23" s="163"/>
      <c r="MPI23" s="163"/>
      <c r="MPJ23" s="163"/>
      <c r="MPK23" s="163"/>
      <c r="MPL23" s="163"/>
      <c r="MPM23" s="163"/>
      <c r="MPN23" s="163"/>
      <c r="MPO23" s="163"/>
      <c r="MPP23" s="163"/>
      <c r="MPQ23" s="163"/>
      <c r="MPR23" s="163"/>
      <c r="MPS23" s="163"/>
      <c r="MPT23" s="163"/>
      <c r="MPU23" s="163"/>
      <c r="MPV23" s="163"/>
      <c r="MPW23" s="163"/>
      <c r="MPX23" s="163"/>
      <c r="MPY23" s="163"/>
      <c r="MPZ23" s="163"/>
      <c r="MQA23" s="163"/>
      <c r="MQB23" s="163"/>
      <c r="MQC23" s="163"/>
      <c r="MQD23" s="163"/>
      <c r="MQE23" s="163"/>
      <c r="MQF23" s="163"/>
      <c r="MQG23" s="163"/>
      <c r="MQH23" s="163"/>
      <c r="MQI23" s="163"/>
      <c r="MQJ23" s="163"/>
      <c r="MQK23" s="163"/>
      <c r="MQL23" s="163"/>
      <c r="MQM23" s="163"/>
      <c r="MQN23" s="163"/>
      <c r="MQO23" s="163"/>
      <c r="MQP23" s="163"/>
      <c r="MQQ23" s="163"/>
      <c r="MQR23" s="163"/>
      <c r="MQS23" s="163"/>
      <c r="MQT23" s="163"/>
      <c r="MQU23" s="163"/>
      <c r="MQV23" s="163"/>
      <c r="MQW23" s="163"/>
      <c r="MQX23" s="163"/>
      <c r="MQY23" s="163"/>
      <c r="MQZ23" s="163"/>
      <c r="MRA23" s="163"/>
      <c r="MRB23" s="163"/>
      <c r="MRC23" s="163"/>
      <c r="MRD23" s="163"/>
      <c r="MRE23" s="163"/>
      <c r="MRF23" s="163"/>
      <c r="MRG23" s="163"/>
      <c r="MRH23" s="163"/>
      <c r="MRI23" s="163"/>
      <c r="MRJ23" s="163"/>
      <c r="MRK23" s="163"/>
      <c r="MRL23" s="163"/>
      <c r="MRM23" s="163"/>
      <c r="MRN23" s="163"/>
      <c r="MRO23" s="163"/>
      <c r="MRP23" s="163"/>
      <c r="MRQ23" s="163"/>
      <c r="MRR23" s="163"/>
      <c r="MRS23" s="163"/>
      <c r="MRT23" s="163"/>
      <c r="MRU23" s="163"/>
      <c r="MRV23" s="163"/>
      <c r="MRW23" s="163"/>
      <c r="MRX23" s="163"/>
      <c r="MRY23" s="163"/>
      <c r="MRZ23" s="163"/>
      <c r="MSA23" s="163"/>
      <c r="MSB23" s="163"/>
      <c r="MSC23" s="163"/>
      <c r="MSD23" s="163"/>
      <c r="MSE23" s="163"/>
      <c r="MSF23" s="163"/>
      <c r="MSG23" s="163"/>
      <c r="MSH23" s="163"/>
      <c r="MSI23" s="163"/>
      <c r="MSJ23" s="163"/>
      <c r="MSK23" s="163"/>
      <c r="MSL23" s="163"/>
      <c r="MSM23" s="163"/>
      <c r="MSN23" s="163"/>
      <c r="MSO23" s="163"/>
      <c r="MSP23" s="163"/>
      <c r="MSQ23" s="163"/>
      <c r="MSR23" s="163"/>
      <c r="MSS23" s="163"/>
      <c r="MST23" s="163"/>
      <c r="MSU23" s="163"/>
      <c r="MSV23" s="163"/>
      <c r="MSW23" s="163"/>
      <c r="MSX23" s="163"/>
      <c r="MSY23" s="163"/>
      <c r="MSZ23" s="163"/>
      <c r="MTA23" s="163"/>
      <c r="MTB23" s="163"/>
      <c r="MTC23" s="163"/>
      <c r="MTD23" s="163"/>
      <c r="MTE23" s="163"/>
      <c r="MTF23" s="163"/>
      <c r="MTG23" s="163"/>
      <c r="MTH23" s="163"/>
      <c r="MTI23" s="163"/>
      <c r="MTJ23" s="163"/>
      <c r="MTK23" s="163"/>
      <c r="MTL23" s="163"/>
      <c r="MTM23" s="163"/>
      <c r="MTN23" s="163"/>
      <c r="MTO23" s="163"/>
      <c r="MTP23" s="163"/>
      <c r="MTQ23" s="163"/>
      <c r="MTR23" s="163"/>
      <c r="MTS23" s="163"/>
      <c r="MTT23" s="163"/>
      <c r="MTU23" s="163"/>
      <c r="MTV23" s="163"/>
      <c r="MTW23" s="163"/>
      <c r="MTX23" s="163"/>
      <c r="MTY23" s="163"/>
      <c r="MTZ23" s="163"/>
      <c r="MUA23" s="163"/>
      <c r="MUB23" s="163"/>
      <c r="MUC23" s="163"/>
      <c r="MUD23" s="163"/>
      <c r="MUE23" s="163"/>
      <c r="MUF23" s="163"/>
      <c r="MUG23" s="163"/>
      <c r="MUH23" s="163"/>
      <c r="MUI23" s="163"/>
      <c r="MUJ23" s="163"/>
      <c r="MUK23" s="163"/>
      <c r="MUL23" s="163"/>
      <c r="MUM23" s="163"/>
      <c r="MUN23" s="163"/>
      <c r="MUO23" s="163"/>
      <c r="MUP23" s="163"/>
      <c r="MUQ23" s="163"/>
      <c r="MUR23" s="163"/>
      <c r="MUS23" s="163"/>
      <c r="MUT23" s="163"/>
      <c r="MUU23" s="163"/>
      <c r="MUV23" s="163"/>
      <c r="MUW23" s="163"/>
      <c r="MUX23" s="163"/>
      <c r="MUY23" s="163"/>
      <c r="MUZ23" s="163"/>
      <c r="MVA23" s="163"/>
      <c r="MVB23" s="163"/>
      <c r="MVC23" s="163"/>
      <c r="MVD23" s="163"/>
      <c r="MVE23" s="163"/>
      <c r="MVF23" s="163"/>
      <c r="MVG23" s="163"/>
      <c r="MVH23" s="163"/>
      <c r="MVI23" s="163"/>
      <c r="MVJ23" s="163"/>
      <c r="MVK23" s="163"/>
      <c r="MVL23" s="163"/>
      <c r="MVM23" s="163"/>
      <c r="MVN23" s="163"/>
      <c r="MVO23" s="163"/>
      <c r="MVP23" s="163"/>
      <c r="MVQ23" s="163"/>
      <c r="MVR23" s="163"/>
      <c r="MVS23" s="163"/>
      <c r="MVT23" s="163"/>
      <c r="MVU23" s="163"/>
      <c r="MVV23" s="163"/>
      <c r="MVW23" s="163"/>
      <c r="MVX23" s="163"/>
      <c r="MVY23" s="163"/>
      <c r="MVZ23" s="163"/>
      <c r="MWA23" s="163"/>
      <c r="MWB23" s="163"/>
      <c r="MWC23" s="163"/>
      <c r="MWD23" s="163"/>
      <c r="MWE23" s="163"/>
      <c r="MWF23" s="163"/>
      <c r="MWG23" s="163"/>
      <c r="MWH23" s="163"/>
      <c r="MWI23" s="163"/>
      <c r="MWJ23" s="163"/>
      <c r="MWK23" s="163"/>
      <c r="MWL23" s="163"/>
      <c r="MWM23" s="163"/>
      <c r="MWN23" s="163"/>
      <c r="MWO23" s="163"/>
      <c r="MWP23" s="163"/>
      <c r="MWQ23" s="163"/>
      <c r="MWR23" s="163"/>
      <c r="MWS23" s="163"/>
      <c r="MWT23" s="163"/>
      <c r="MWU23" s="163"/>
      <c r="MWV23" s="163"/>
      <c r="MWW23" s="163"/>
      <c r="MWX23" s="163"/>
      <c r="MWY23" s="163"/>
      <c r="MWZ23" s="163"/>
      <c r="MXA23" s="163"/>
      <c r="MXB23" s="163"/>
      <c r="MXC23" s="163"/>
      <c r="MXD23" s="163"/>
      <c r="MXE23" s="163"/>
      <c r="MXF23" s="163"/>
      <c r="MXG23" s="163"/>
      <c r="MXH23" s="163"/>
      <c r="MXI23" s="163"/>
      <c r="MXJ23" s="163"/>
      <c r="MXK23" s="163"/>
      <c r="MXL23" s="163"/>
      <c r="MXM23" s="163"/>
      <c r="MXN23" s="163"/>
      <c r="MXO23" s="163"/>
      <c r="MXP23" s="163"/>
      <c r="MXQ23" s="163"/>
      <c r="MXR23" s="163"/>
      <c r="MXS23" s="163"/>
      <c r="MXT23" s="163"/>
      <c r="MXU23" s="163"/>
      <c r="MXV23" s="163"/>
      <c r="MXW23" s="163"/>
      <c r="MXX23" s="163"/>
      <c r="MXY23" s="163"/>
      <c r="MXZ23" s="163"/>
      <c r="MYA23" s="163"/>
      <c r="MYB23" s="163"/>
      <c r="MYC23" s="163"/>
      <c r="MYD23" s="163"/>
      <c r="MYE23" s="163"/>
      <c r="MYF23" s="163"/>
      <c r="MYG23" s="163"/>
      <c r="MYH23" s="163"/>
      <c r="MYI23" s="163"/>
      <c r="MYJ23" s="163"/>
      <c r="MYK23" s="163"/>
      <c r="MYL23" s="163"/>
      <c r="MYM23" s="163"/>
      <c r="MYN23" s="163"/>
      <c r="MYO23" s="163"/>
      <c r="MYP23" s="163"/>
      <c r="MYQ23" s="163"/>
      <c r="MYR23" s="163"/>
      <c r="MYS23" s="163"/>
      <c r="MYT23" s="163"/>
      <c r="MYU23" s="163"/>
      <c r="MYV23" s="163"/>
      <c r="MYW23" s="163"/>
      <c r="MYX23" s="163"/>
      <c r="MYY23" s="163"/>
      <c r="MYZ23" s="163"/>
      <c r="MZA23" s="163"/>
      <c r="MZB23" s="163"/>
      <c r="MZC23" s="163"/>
      <c r="MZD23" s="163"/>
      <c r="MZE23" s="163"/>
      <c r="MZF23" s="163"/>
      <c r="MZG23" s="163"/>
      <c r="MZH23" s="163"/>
      <c r="MZI23" s="163"/>
      <c r="MZJ23" s="163"/>
      <c r="MZK23" s="163"/>
      <c r="MZL23" s="163"/>
      <c r="MZM23" s="163"/>
      <c r="MZN23" s="163"/>
      <c r="MZO23" s="163"/>
      <c r="MZP23" s="163"/>
      <c r="MZQ23" s="163"/>
      <c r="MZR23" s="163"/>
      <c r="MZS23" s="163"/>
      <c r="MZT23" s="163"/>
      <c r="MZU23" s="163"/>
      <c r="MZV23" s="163"/>
      <c r="MZW23" s="163"/>
      <c r="MZX23" s="163"/>
      <c r="MZY23" s="163"/>
      <c r="MZZ23" s="163"/>
      <c r="NAA23" s="163"/>
      <c r="NAB23" s="163"/>
      <c r="NAC23" s="163"/>
      <c r="NAD23" s="163"/>
      <c r="NAE23" s="163"/>
      <c r="NAF23" s="163"/>
      <c r="NAG23" s="163"/>
      <c r="NAH23" s="163"/>
      <c r="NAI23" s="163"/>
      <c r="NAJ23" s="163"/>
      <c r="NAK23" s="163"/>
      <c r="NAL23" s="163"/>
      <c r="NAM23" s="163"/>
      <c r="NAN23" s="163"/>
      <c r="NAO23" s="163"/>
      <c r="NAP23" s="163"/>
      <c r="NAQ23" s="163"/>
      <c r="NAR23" s="163"/>
      <c r="NAS23" s="163"/>
      <c r="NAT23" s="163"/>
      <c r="NAU23" s="163"/>
      <c r="NAV23" s="163"/>
      <c r="NAW23" s="163"/>
      <c r="NAX23" s="163"/>
      <c r="NAY23" s="163"/>
      <c r="NAZ23" s="163"/>
      <c r="NBA23" s="163"/>
      <c r="NBB23" s="163"/>
      <c r="NBC23" s="163"/>
      <c r="NBD23" s="163"/>
      <c r="NBE23" s="163"/>
      <c r="NBF23" s="163"/>
      <c r="NBG23" s="163"/>
      <c r="NBH23" s="163"/>
      <c r="NBI23" s="163"/>
      <c r="NBJ23" s="163"/>
      <c r="NBK23" s="163"/>
      <c r="NBL23" s="163"/>
      <c r="NBM23" s="163"/>
      <c r="NBN23" s="163"/>
      <c r="NBO23" s="163"/>
      <c r="NBP23" s="163"/>
      <c r="NBQ23" s="163"/>
      <c r="NBR23" s="163"/>
      <c r="NBS23" s="163"/>
      <c r="NBT23" s="163"/>
      <c r="NBU23" s="163"/>
      <c r="NBV23" s="163"/>
      <c r="NBW23" s="163"/>
      <c r="NBX23" s="163"/>
      <c r="NBY23" s="163"/>
      <c r="NBZ23" s="163"/>
      <c r="NCA23" s="163"/>
      <c r="NCB23" s="163"/>
      <c r="NCC23" s="163"/>
      <c r="NCD23" s="163"/>
      <c r="NCE23" s="163"/>
      <c r="NCF23" s="163"/>
      <c r="NCG23" s="163"/>
      <c r="NCH23" s="163"/>
      <c r="NCI23" s="163"/>
      <c r="NCJ23" s="163"/>
      <c r="NCK23" s="163"/>
      <c r="NCL23" s="163"/>
      <c r="NCM23" s="163"/>
      <c r="NCN23" s="163"/>
      <c r="NCO23" s="163"/>
      <c r="NCP23" s="163"/>
      <c r="NCQ23" s="163"/>
      <c r="NCR23" s="163"/>
      <c r="NCS23" s="163"/>
      <c r="NCT23" s="163"/>
      <c r="NCU23" s="163"/>
      <c r="NCV23" s="163"/>
      <c r="NCW23" s="163"/>
      <c r="NCX23" s="163"/>
      <c r="NCY23" s="163"/>
      <c r="NCZ23" s="163"/>
      <c r="NDA23" s="163"/>
      <c r="NDB23" s="163"/>
      <c r="NDC23" s="163"/>
      <c r="NDD23" s="163"/>
      <c r="NDE23" s="163"/>
      <c r="NDF23" s="163"/>
      <c r="NDG23" s="163"/>
      <c r="NDH23" s="163"/>
      <c r="NDI23" s="163"/>
      <c r="NDJ23" s="163"/>
      <c r="NDK23" s="163"/>
      <c r="NDL23" s="163"/>
      <c r="NDM23" s="163"/>
      <c r="NDN23" s="163"/>
      <c r="NDO23" s="163"/>
      <c r="NDP23" s="163"/>
      <c r="NDQ23" s="163"/>
      <c r="NDR23" s="163"/>
      <c r="NDS23" s="163"/>
      <c r="NDT23" s="163"/>
      <c r="NDU23" s="163"/>
      <c r="NDV23" s="163"/>
      <c r="NDW23" s="163"/>
      <c r="NDX23" s="163"/>
      <c r="NDY23" s="163"/>
      <c r="NDZ23" s="163"/>
      <c r="NEA23" s="163"/>
      <c r="NEB23" s="163"/>
      <c r="NEC23" s="163"/>
      <c r="NED23" s="163"/>
      <c r="NEE23" s="163"/>
      <c r="NEF23" s="163"/>
      <c r="NEG23" s="163"/>
      <c r="NEH23" s="163"/>
      <c r="NEI23" s="163"/>
      <c r="NEJ23" s="163"/>
      <c r="NEK23" s="163"/>
      <c r="NEL23" s="163"/>
      <c r="NEM23" s="163"/>
      <c r="NEN23" s="163"/>
      <c r="NEO23" s="163"/>
      <c r="NEP23" s="163"/>
      <c r="NEQ23" s="163"/>
      <c r="NER23" s="163"/>
      <c r="NES23" s="163"/>
      <c r="NET23" s="163"/>
      <c r="NEU23" s="163"/>
      <c r="NEV23" s="163"/>
      <c r="NEW23" s="163"/>
      <c r="NEX23" s="163"/>
      <c r="NEY23" s="163"/>
      <c r="NEZ23" s="163"/>
      <c r="NFA23" s="163"/>
      <c r="NFB23" s="163"/>
      <c r="NFC23" s="163"/>
      <c r="NFD23" s="163"/>
      <c r="NFE23" s="163"/>
      <c r="NFF23" s="163"/>
      <c r="NFG23" s="163"/>
      <c r="NFH23" s="163"/>
      <c r="NFI23" s="163"/>
      <c r="NFJ23" s="163"/>
      <c r="NFK23" s="163"/>
      <c r="NFL23" s="163"/>
      <c r="NFM23" s="163"/>
      <c r="NFN23" s="163"/>
      <c r="NFO23" s="163"/>
      <c r="NFP23" s="163"/>
      <c r="NFQ23" s="163"/>
      <c r="NFR23" s="163"/>
      <c r="NFS23" s="163"/>
      <c r="NFT23" s="163"/>
      <c r="NFU23" s="163"/>
      <c r="NFV23" s="163"/>
      <c r="NFW23" s="163"/>
      <c r="NFX23" s="163"/>
      <c r="NFY23" s="163"/>
      <c r="NFZ23" s="163"/>
      <c r="NGA23" s="163"/>
      <c r="NGB23" s="163"/>
      <c r="NGC23" s="163"/>
      <c r="NGD23" s="163"/>
      <c r="NGE23" s="163"/>
      <c r="NGF23" s="163"/>
      <c r="NGG23" s="163"/>
      <c r="NGH23" s="163"/>
      <c r="NGI23" s="163"/>
      <c r="NGJ23" s="163"/>
      <c r="NGK23" s="163"/>
      <c r="NGL23" s="163"/>
      <c r="NGM23" s="163"/>
      <c r="NGN23" s="163"/>
      <c r="NGO23" s="163"/>
      <c r="NGP23" s="163"/>
      <c r="NGQ23" s="163"/>
      <c r="NGR23" s="163"/>
      <c r="NGS23" s="163"/>
      <c r="NGT23" s="163"/>
      <c r="NGU23" s="163"/>
      <c r="NGV23" s="163"/>
      <c r="NGW23" s="163"/>
      <c r="NGX23" s="163"/>
      <c r="NGY23" s="163"/>
      <c r="NGZ23" s="163"/>
      <c r="NHA23" s="163"/>
      <c r="NHB23" s="163"/>
      <c r="NHC23" s="163"/>
      <c r="NHD23" s="163"/>
      <c r="NHE23" s="163"/>
      <c r="NHF23" s="163"/>
      <c r="NHG23" s="163"/>
      <c r="NHH23" s="163"/>
      <c r="NHI23" s="163"/>
      <c r="NHJ23" s="163"/>
      <c r="NHK23" s="163"/>
      <c r="NHL23" s="163"/>
      <c r="NHM23" s="163"/>
      <c r="NHN23" s="163"/>
      <c r="NHO23" s="163"/>
      <c r="NHP23" s="163"/>
      <c r="NHQ23" s="163"/>
      <c r="NHR23" s="163"/>
      <c r="NHS23" s="163"/>
      <c r="NHT23" s="163"/>
      <c r="NHU23" s="163"/>
      <c r="NHV23" s="163"/>
      <c r="NHW23" s="163"/>
      <c r="NHX23" s="163"/>
      <c r="NHY23" s="163"/>
      <c r="NHZ23" s="163"/>
      <c r="NIA23" s="163"/>
      <c r="NIB23" s="163"/>
      <c r="NIC23" s="163"/>
      <c r="NID23" s="163"/>
      <c r="NIE23" s="163"/>
      <c r="NIF23" s="163"/>
      <c r="NIG23" s="163"/>
      <c r="NIH23" s="163"/>
      <c r="NII23" s="163"/>
      <c r="NIJ23" s="163"/>
      <c r="NIK23" s="163"/>
      <c r="NIL23" s="163"/>
      <c r="NIM23" s="163"/>
      <c r="NIN23" s="163"/>
      <c r="NIO23" s="163"/>
      <c r="NIP23" s="163"/>
      <c r="NIQ23" s="163"/>
      <c r="NIR23" s="163"/>
      <c r="NIS23" s="163"/>
      <c r="NIT23" s="163"/>
      <c r="NIU23" s="163"/>
      <c r="NIV23" s="163"/>
      <c r="NIW23" s="163"/>
      <c r="NIX23" s="163"/>
      <c r="NIY23" s="163"/>
      <c r="NIZ23" s="163"/>
      <c r="NJA23" s="163"/>
      <c r="NJB23" s="163"/>
      <c r="NJC23" s="163"/>
      <c r="NJD23" s="163"/>
      <c r="NJE23" s="163"/>
      <c r="NJF23" s="163"/>
      <c r="NJG23" s="163"/>
      <c r="NJH23" s="163"/>
      <c r="NJI23" s="163"/>
      <c r="NJJ23" s="163"/>
      <c r="NJK23" s="163"/>
      <c r="NJL23" s="163"/>
      <c r="NJM23" s="163"/>
      <c r="NJN23" s="163"/>
      <c r="NJO23" s="163"/>
      <c r="NJP23" s="163"/>
      <c r="NJQ23" s="163"/>
      <c r="NJR23" s="163"/>
      <c r="NJS23" s="163"/>
      <c r="NJT23" s="163"/>
      <c r="NJU23" s="163"/>
      <c r="NJV23" s="163"/>
      <c r="NJW23" s="163"/>
      <c r="NJX23" s="163"/>
      <c r="NJY23" s="163"/>
      <c r="NJZ23" s="163"/>
      <c r="NKA23" s="163"/>
      <c r="NKB23" s="163"/>
      <c r="NKC23" s="163"/>
      <c r="NKD23" s="163"/>
      <c r="NKE23" s="163"/>
      <c r="NKF23" s="163"/>
      <c r="NKG23" s="163"/>
      <c r="NKH23" s="163"/>
      <c r="NKI23" s="163"/>
      <c r="NKJ23" s="163"/>
      <c r="NKK23" s="163"/>
      <c r="NKL23" s="163"/>
      <c r="NKM23" s="163"/>
      <c r="NKN23" s="163"/>
      <c r="NKO23" s="163"/>
      <c r="NKP23" s="163"/>
      <c r="NKQ23" s="163"/>
      <c r="NKR23" s="163"/>
      <c r="NKS23" s="163"/>
      <c r="NKT23" s="163"/>
      <c r="NKU23" s="163"/>
      <c r="NKV23" s="163"/>
      <c r="NKW23" s="163"/>
      <c r="NKX23" s="163"/>
      <c r="NKY23" s="163"/>
      <c r="NKZ23" s="163"/>
      <c r="NLA23" s="163"/>
      <c r="NLB23" s="163"/>
      <c r="NLC23" s="163"/>
      <c r="NLD23" s="163"/>
      <c r="NLE23" s="163"/>
      <c r="NLF23" s="163"/>
      <c r="NLG23" s="163"/>
      <c r="NLH23" s="163"/>
      <c r="NLI23" s="163"/>
      <c r="NLJ23" s="163"/>
      <c r="NLK23" s="163"/>
      <c r="NLL23" s="163"/>
      <c r="NLM23" s="163"/>
      <c r="NLN23" s="163"/>
      <c r="NLO23" s="163"/>
      <c r="NLP23" s="163"/>
      <c r="NLQ23" s="163"/>
      <c r="NLR23" s="163"/>
      <c r="NLS23" s="163"/>
      <c r="NLT23" s="163"/>
      <c r="NLU23" s="163"/>
      <c r="NLV23" s="163"/>
      <c r="NLW23" s="163"/>
      <c r="NLX23" s="163"/>
      <c r="NLY23" s="163"/>
      <c r="NLZ23" s="163"/>
      <c r="NMA23" s="163"/>
      <c r="NMB23" s="163"/>
      <c r="NMC23" s="163"/>
      <c r="NMD23" s="163"/>
      <c r="NME23" s="163"/>
      <c r="NMF23" s="163"/>
      <c r="NMG23" s="163"/>
      <c r="NMH23" s="163"/>
      <c r="NMI23" s="163"/>
      <c r="NMJ23" s="163"/>
      <c r="NMK23" s="163"/>
      <c r="NML23" s="163"/>
      <c r="NMM23" s="163"/>
      <c r="NMN23" s="163"/>
      <c r="NMO23" s="163"/>
      <c r="NMP23" s="163"/>
      <c r="NMQ23" s="163"/>
      <c r="NMR23" s="163"/>
      <c r="NMS23" s="163"/>
      <c r="NMT23" s="163"/>
      <c r="NMU23" s="163"/>
      <c r="NMV23" s="163"/>
      <c r="NMW23" s="163"/>
      <c r="NMX23" s="163"/>
      <c r="NMY23" s="163"/>
      <c r="NMZ23" s="163"/>
      <c r="NNA23" s="163"/>
      <c r="NNB23" s="163"/>
      <c r="NNC23" s="163"/>
      <c r="NND23" s="163"/>
      <c r="NNE23" s="163"/>
      <c r="NNF23" s="163"/>
      <c r="NNG23" s="163"/>
      <c r="NNH23" s="163"/>
      <c r="NNI23" s="163"/>
      <c r="NNJ23" s="163"/>
      <c r="NNK23" s="163"/>
      <c r="NNL23" s="163"/>
      <c r="NNM23" s="163"/>
      <c r="NNN23" s="163"/>
      <c r="NNO23" s="163"/>
      <c r="NNP23" s="163"/>
      <c r="NNQ23" s="163"/>
      <c r="NNR23" s="163"/>
      <c r="NNS23" s="163"/>
      <c r="NNT23" s="163"/>
      <c r="NNU23" s="163"/>
      <c r="NNV23" s="163"/>
      <c r="NNW23" s="163"/>
      <c r="NNX23" s="163"/>
      <c r="NNY23" s="163"/>
      <c r="NNZ23" s="163"/>
      <c r="NOA23" s="163"/>
      <c r="NOB23" s="163"/>
      <c r="NOC23" s="163"/>
      <c r="NOD23" s="163"/>
      <c r="NOE23" s="163"/>
      <c r="NOF23" s="163"/>
      <c r="NOG23" s="163"/>
      <c r="NOH23" s="163"/>
      <c r="NOI23" s="163"/>
      <c r="NOJ23" s="163"/>
      <c r="NOK23" s="163"/>
      <c r="NOL23" s="163"/>
      <c r="NOM23" s="163"/>
      <c r="NON23" s="163"/>
      <c r="NOO23" s="163"/>
      <c r="NOP23" s="163"/>
      <c r="NOQ23" s="163"/>
      <c r="NOR23" s="163"/>
      <c r="NOS23" s="163"/>
      <c r="NOT23" s="163"/>
      <c r="NOU23" s="163"/>
      <c r="NOV23" s="163"/>
      <c r="NOW23" s="163"/>
      <c r="NOX23" s="163"/>
      <c r="NOY23" s="163"/>
      <c r="NOZ23" s="163"/>
      <c r="NPA23" s="163"/>
      <c r="NPB23" s="163"/>
      <c r="NPC23" s="163"/>
      <c r="NPD23" s="163"/>
      <c r="NPE23" s="163"/>
      <c r="NPF23" s="163"/>
      <c r="NPG23" s="163"/>
      <c r="NPH23" s="163"/>
      <c r="NPI23" s="163"/>
      <c r="NPJ23" s="163"/>
      <c r="NPK23" s="163"/>
      <c r="NPL23" s="163"/>
      <c r="NPM23" s="163"/>
      <c r="NPN23" s="163"/>
      <c r="NPO23" s="163"/>
      <c r="NPP23" s="163"/>
      <c r="NPQ23" s="163"/>
      <c r="NPR23" s="163"/>
      <c r="NPS23" s="163"/>
      <c r="NPT23" s="163"/>
      <c r="NPU23" s="163"/>
      <c r="NPV23" s="163"/>
      <c r="NPW23" s="163"/>
      <c r="NPX23" s="163"/>
      <c r="NPY23" s="163"/>
      <c r="NPZ23" s="163"/>
      <c r="NQA23" s="163"/>
      <c r="NQB23" s="163"/>
      <c r="NQC23" s="163"/>
      <c r="NQD23" s="163"/>
      <c r="NQE23" s="163"/>
      <c r="NQF23" s="163"/>
      <c r="NQG23" s="163"/>
      <c r="NQH23" s="163"/>
      <c r="NQI23" s="163"/>
      <c r="NQJ23" s="163"/>
      <c r="NQK23" s="163"/>
      <c r="NQL23" s="163"/>
      <c r="NQM23" s="163"/>
      <c r="NQN23" s="163"/>
      <c r="NQO23" s="163"/>
      <c r="NQP23" s="163"/>
      <c r="NQQ23" s="163"/>
      <c r="NQR23" s="163"/>
      <c r="NQS23" s="163"/>
      <c r="NQT23" s="163"/>
      <c r="NQU23" s="163"/>
      <c r="NQV23" s="163"/>
      <c r="NQW23" s="163"/>
      <c r="NQX23" s="163"/>
      <c r="NQY23" s="163"/>
      <c r="NQZ23" s="163"/>
      <c r="NRA23" s="163"/>
      <c r="NRB23" s="163"/>
      <c r="NRC23" s="163"/>
      <c r="NRD23" s="163"/>
      <c r="NRE23" s="163"/>
      <c r="NRF23" s="163"/>
      <c r="NRG23" s="163"/>
      <c r="NRH23" s="163"/>
      <c r="NRI23" s="163"/>
      <c r="NRJ23" s="163"/>
      <c r="NRK23" s="163"/>
      <c r="NRL23" s="163"/>
      <c r="NRM23" s="163"/>
      <c r="NRN23" s="163"/>
      <c r="NRO23" s="163"/>
      <c r="NRP23" s="163"/>
      <c r="NRQ23" s="163"/>
      <c r="NRR23" s="163"/>
      <c r="NRS23" s="163"/>
      <c r="NRT23" s="163"/>
      <c r="NRU23" s="163"/>
      <c r="NRV23" s="163"/>
      <c r="NRW23" s="163"/>
      <c r="NRX23" s="163"/>
      <c r="NRY23" s="163"/>
      <c r="NRZ23" s="163"/>
      <c r="NSA23" s="163"/>
      <c r="NSB23" s="163"/>
      <c r="NSC23" s="163"/>
      <c r="NSD23" s="163"/>
      <c r="NSE23" s="163"/>
      <c r="NSF23" s="163"/>
      <c r="NSG23" s="163"/>
      <c r="NSH23" s="163"/>
      <c r="NSI23" s="163"/>
      <c r="NSJ23" s="163"/>
      <c r="NSK23" s="163"/>
      <c r="NSL23" s="163"/>
      <c r="NSM23" s="163"/>
      <c r="NSN23" s="163"/>
      <c r="NSO23" s="163"/>
      <c r="NSP23" s="163"/>
      <c r="NSQ23" s="163"/>
      <c r="NSR23" s="163"/>
      <c r="NSS23" s="163"/>
      <c r="NST23" s="163"/>
      <c r="NSU23" s="163"/>
      <c r="NSV23" s="163"/>
      <c r="NSW23" s="163"/>
      <c r="NSX23" s="163"/>
      <c r="NSY23" s="163"/>
      <c r="NSZ23" s="163"/>
      <c r="NTA23" s="163"/>
      <c r="NTB23" s="163"/>
      <c r="NTC23" s="163"/>
      <c r="NTD23" s="163"/>
      <c r="NTE23" s="163"/>
      <c r="NTF23" s="163"/>
      <c r="NTG23" s="163"/>
      <c r="NTH23" s="163"/>
      <c r="NTI23" s="163"/>
      <c r="NTJ23" s="163"/>
      <c r="NTK23" s="163"/>
      <c r="NTL23" s="163"/>
      <c r="NTM23" s="163"/>
      <c r="NTN23" s="163"/>
      <c r="NTO23" s="163"/>
      <c r="NTP23" s="163"/>
      <c r="NTQ23" s="163"/>
      <c r="NTR23" s="163"/>
      <c r="NTS23" s="163"/>
      <c r="NTT23" s="163"/>
      <c r="NTU23" s="163"/>
      <c r="NTV23" s="163"/>
      <c r="NTW23" s="163"/>
      <c r="NTX23" s="163"/>
      <c r="NTY23" s="163"/>
      <c r="NTZ23" s="163"/>
      <c r="NUA23" s="163"/>
      <c r="NUB23" s="163"/>
      <c r="NUC23" s="163"/>
      <c r="NUD23" s="163"/>
      <c r="NUE23" s="163"/>
      <c r="NUF23" s="163"/>
      <c r="NUG23" s="163"/>
      <c r="NUH23" s="163"/>
      <c r="NUI23" s="163"/>
      <c r="NUJ23" s="163"/>
      <c r="NUK23" s="163"/>
      <c r="NUL23" s="163"/>
      <c r="NUM23" s="163"/>
      <c r="NUN23" s="163"/>
      <c r="NUO23" s="163"/>
      <c r="NUP23" s="163"/>
      <c r="NUQ23" s="163"/>
      <c r="NUR23" s="163"/>
      <c r="NUS23" s="163"/>
      <c r="NUT23" s="163"/>
      <c r="NUU23" s="163"/>
      <c r="NUV23" s="163"/>
      <c r="NUW23" s="163"/>
      <c r="NUX23" s="163"/>
      <c r="NUY23" s="163"/>
      <c r="NUZ23" s="163"/>
      <c r="NVA23" s="163"/>
      <c r="NVB23" s="163"/>
      <c r="NVC23" s="163"/>
      <c r="NVD23" s="163"/>
      <c r="NVE23" s="163"/>
      <c r="NVF23" s="163"/>
      <c r="NVG23" s="163"/>
      <c r="NVH23" s="163"/>
      <c r="NVI23" s="163"/>
      <c r="NVJ23" s="163"/>
      <c r="NVK23" s="163"/>
      <c r="NVL23" s="163"/>
      <c r="NVM23" s="163"/>
      <c r="NVN23" s="163"/>
      <c r="NVO23" s="163"/>
      <c r="NVP23" s="163"/>
      <c r="NVQ23" s="163"/>
      <c r="NVR23" s="163"/>
      <c r="NVS23" s="163"/>
      <c r="NVT23" s="163"/>
      <c r="NVU23" s="163"/>
      <c r="NVV23" s="163"/>
      <c r="NVW23" s="163"/>
      <c r="NVX23" s="163"/>
      <c r="NVY23" s="163"/>
      <c r="NVZ23" s="163"/>
      <c r="NWA23" s="163"/>
      <c r="NWB23" s="163"/>
      <c r="NWC23" s="163"/>
      <c r="NWD23" s="163"/>
      <c r="NWE23" s="163"/>
      <c r="NWF23" s="163"/>
      <c r="NWG23" s="163"/>
      <c r="NWH23" s="163"/>
      <c r="NWI23" s="163"/>
      <c r="NWJ23" s="163"/>
      <c r="NWK23" s="163"/>
      <c r="NWL23" s="163"/>
      <c r="NWM23" s="163"/>
      <c r="NWN23" s="163"/>
      <c r="NWO23" s="163"/>
      <c r="NWP23" s="163"/>
      <c r="NWQ23" s="163"/>
      <c r="NWR23" s="163"/>
      <c r="NWS23" s="163"/>
      <c r="NWT23" s="163"/>
      <c r="NWU23" s="163"/>
      <c r="NWV23" s="163"/>
      <c r="NWW23" s="163"/>
      <c r="NWX23" s="163"/>
      <c r="NWY23" s="163"/>
      <c r="NWZ23" s="163"/>
      <c r="NXA23" s="163"/>
      <c r="NXB23" s="163"/>
      <c r="NXC23" s="163"/>
      <c r="NXD23" s="163"/>
      <c r="NXE23" s="163"/>
      <c r="NXF23" s="163"/>
      <c r="NXG23" s="163"/>
      <c r="NXH23" s="163"/>
      <c r="NXI23" s="163"/>
      <c r="NXJ23" s="163"/>
      <c r="NXK23" s="163"/>
      <c r="NXL23" s="163"/>
      <c r="NXM23" s="163"/>
      <c r="NXN23" s="163"/>
      <c r="NXO23" s="163"/>
      <c r="NXP23" s="163"/>
      <c r="NXQ23" s="163"/>
      <c r="NXR23" s="163"/>
      <c r="NXS23" s="163"/>
      <c r="NXT23" s="163"/>
      <c r="NXU23" s="163"/>
      <c r="NXV23" s="163"/>
      <c r="NXW23" s="163"/>
      <c r="NXX23" s="163"/>
      <c r="NXY23" s="163"/>
      <c r="NXZ23" s="163"/>
      <c r="NYA23" s="163"/>
      <c r="NYB23" s="163"/>
      <c r="NYC23" s="163"/>
      <c r="NYD23" s="163"/>
      <c r="NYE23" s="163"/>
      <c r="NYF23" s="163"/>
      <c r="NYG23" s="163"/>
      <c r="NYH23" s="163"/>
      <c r="NYI23" s="163"/>
      <c r="NYJ23" s="163"/>
      <c r="NYK23" s="163"/>
      <c r="NYL23" s="163"/>
      <c r="NYM23" s="163"/>
      <c r="NYN23" s="163"/>
      <c r="NYO23" s="163"/>
      <c r="NYP23" s="163"/>
      <c r="NYQ23" s="163"/>
      <c r="NYR23" s="163"/>
      <c r="NYS23" s="163"/>
      <c r="NYT23" s="163"/>
      <c r="NYU23" s="163"/>
      <c r="NYV23" s="163"/>
      <c r="NYW23" s="163"/>
      <c r="NYX23" s="163"/>
      <c r="NYY23" s="163"/>
      <c r="NYZ23" s="163"/>
      <c r="NZA23" s="163"/>
      <c r="NZB23" s="163"/>
      <c r="NZC23" s="163"/>
      <c r="NZD23" s="163"/>
      <c r="NZE23" s="163"/>
      <c r="NZF23" s="163"/>
      <c r="NZG23" s="163"/>
      <c r="NZH23" s="163"/>
      <c r="NZI23" s="163"/>
      <c r="NZJ23" s="163"/>
      <c r="NZK23" s="163"/>
      <c r="NZL23" s="163"/>
      <c r="NZM23" s="163"/>
      <c r="NZN23" s="163"/>
      <c r="NZO23" s="163"/>
      <c r="NZP23" s="163"/>
      <c r="NZQ23" s="163"/>
      <c r="NZR23" s="163"/>
      <c r="NZS23" s="163"/>
      <c r="NZT23" s="163"/>
      <c r="NZU23" s="163"/>
      <c r="NZV23" s="163"/>
      <c r="NZW23" s="163"/>
      <c r="NZX23" s="163"/>
      <c r="NZY23" s="163"/>
      <c r="NZZ23" s="163"/>
      <c r="OAA23" s="163"/>
      <c r="OAB23" s="163"/>
      <c r="OAC23" s="163"/>
      <c r="OAD23" s="163"/>
      <c r="OAE23" s="163"/>
      <c r="OAF23" s="163"/>
      <c r="OAG23" s="163"/>
      <c r="OAH23" s="163"/>
      <c r="OAI23" s="163"/>
      <c r="OAJ23" s="163"/>
      <c r="OAK23" s="163"/>
      <c r="OAL23" s="163"/>
      <c r="OAM23" s="163"/>
      <c r="OAN23" s="163"/>
      <c r="OAO23" s="163"/>
      <c r="OAP23" s="163"/>
      <c r="OAQ23" s="163"/>
      <c r="OAR23" s="163"/>
      <c r="OAS23" s="163"/>
      <c r="OAT23" s="163"/>
      <c r="OAU23" s="163"/>
      <c r="OAV23" s="163"/>
      <c r="OAW23" s="163"/>
      <c r="OAX23" s="163"/>
      <c r="OAY23" s="163"/>
      <c r="OAZ23" s="163"/>
      <c r="OBA23" s="163"/>
      <c r="OBB23" s="163"/>
      <c r="OBC23" s="163"/>
      <c r="OBD23" s="163"/>
      <c r="OBE23" s="163"/>
      <c r="OBF23" s="163"/>
      <c r="OBG23" s="163"/>
      <c r="OBH23" s="163"/>
      <c r="OBI23" s="163"/>
      <c r="OBJ23" s="163"/>
      <c r="OBK23" s="163"/>
      <c r="OBL23" s="163"/>
      <c r="OBM23" s="163"/>
      <c r="OBN23" s="163"/>
      <c r="OBO23" s="163"/>
      <c r="OBP23" s="163"/>
      <c r="OBQ23" s="163"/>
      <c r="OBR23" s="163"/>
      <c r="OBS23" s="163"/>
      <c r="OBT23" s="163"/>
      <c r="OBU23" s="163"/>
      <c r="OBV23" s="163"/>
      <c r="OBW23" s="163"/>
      <c r="OBX23" s="163"/>
      <c r="OBY23" s="163"/>
      <c r="OBZ23" s="163"/>
      <c r="OCA23" s="163"/>
      <c r="OCB23" s="163"/>
      <c r="OCC23" s="163"/>
      <c r="OCD23" s="163"/>
      <c r="OCE23" s="163"/>
      <c r="OCF23" s="163"/>
      <c r="OCG23" s="163"/>
      <c r="OCH23" s="163"/>
      <c r="OCI23" s="163"/>
      <c r="OCJ23" s="163"/>
      <c r="OCK23" s="163"/>
      <c r="OCL23" s="163"/>
      <c r="OCM23" s="163"/>
      <c r="OCN23" s="163"/>
      <c r="OCO23" s="163"/>
      <c r="OCP23" s="163"/>
      <c r="OCQ23" s="163"/>
      <c r="OCR23" s="163"/>
      <c r="OCS23" s="163"/>
      <c r="OCT23" s="163"/>
      <c r="OCU23" s="163"/>
      <c r="OCV23" s="163"/>
      <c r="OCW23" s="163"/>
      <c r="OCX23" s="163"/>
      <c r="OCY23" s="163"/>
      <c r="OCZ23" s="163"/>
      <c r="ODA23" s="163"/>
      <c r="ODB23" s="163"/>
      <c r="ODC23" s="163"/>
      <c r="ODD23" s="163"/>
      <c r="ODE23" s="163"/>
      <c r="ODF23" s="163"/>
      <c r="ODG23" s="163"/>
      <c r="ODH23" s="163"/>
      <c r="ODI23" s="163"/>
      <c r="ODJ23" s="163"/>
      <c r="ODK23" s="163"/>
      <c r="ODL23" s="163"/>
      <c r="ODM23" s="163"/>
      <c r="ODN23" s="163"/>
      <c r="ODO23" s="163"/>
      <c r="ODP23" s="163"/>
      <c r="ODQ23" s="163"/>
      <c r="ODR23" s="163"/>
      <c r="ODS23" s="163"/>
      <c r="ODT23" s="163"/>
      <c r="ODU23" s="163"/>
      <c r="ODV23" s="163"/>
      <c r="ODW23" s="163"/>
      <c r="ODX23" s="163"/>
      <c r="ODY23" s="163"/>
      <c r="ODZ23" s="163"/>
      <c r="OEA23" s="163"/>
      <c r="OEB23" s="163"/>
      <c r="OEC23" s="163"/>
      <c r="OED23" s="163"/>
      <c r="OEE23" s="163"/>
      <c r="OEF23" s="163"/>
      <c r="OEG23" s="163"/>
      <c r="OEH23" s="163"/>
      <c r="OEI23" s="163"/>
      <c r="OEJ23" s="163"/>
      <c r="OEK23" s="163"/>
      <c r="OEL23" s="163"/>
      <c r="OEM23" s="163"/>
      <c r="OEN23" s="163"/>
      <c r="OEO23" s="163"/>
      <c r="OEP23" s="163"/>
      <c r="OEQ23" s="163"/>
      <c r="OER23" s="163"/>
      <c r="OES23" s="163"/>
      <c r="OET23" s="163"/>
      <c r="OEU23" s="163"/>
      <c r="OEV23" s="163"/>
      <c r="OEW23" s="163"/>
      <c r="OEX23" s="163"/>
      <c r="OEY23" s="163"/>
      <c r="OEZ23" s="163"/>
      <c r="OFA23" s="163"/>
      <c r="OFB23" s="163"/>
      <c r="OFC23" s="163"/>
      <c r="OFD23" s="163"/>
      <c r="OFE23" s="163"/>
      <c r="OFF23" s="163"/>
      <c r="OFG23" s="163"/>
      <c r="OFH23" s="163"/>
      <c r="OFI23" s="163"/>
      <c r="OFJ23" s="163"/>
      <c r="OFK23" s="163"/>
      <c r="OFL23" s="163"/>
      <c r="OFM23" s="163"/>
      <c r="OFN23" s="163"/>
      <c r="OFO23" s="163"/>
      <c r="OFP23" s="163"/>
      <c r="OFQ23" s="163"/>
      <c r="OFR23" s="163"/>
      <c r="OFS23" s="163"/>
      <c r="OFT23" s="163"/>
      <c r="OFU23" s="163"/>
      <c r="OFV23" s="163"/>
      <c r="OFW23" s="163"/>
      <c r="OFX23" s="163"/>
      <c r="OFY23" s="163"/>
      <c r="OFZ23" s="163"/>
      <c r="OGA23" s="163"/>
      <c r="OGB23" s="163"/>
      <c r="OGC23" s="163"/>
      <c r="OGD23" s="163"/>
      <c r="OGE23" s="163"/>
      <c r="OGF23" s="163"/>
      <c r="OGG23" s="163"/>
      <c r="OGH23" s="163"/>
      <c r="OGI23" s="163"/>
      <c r="OGJ23" s="163"/>
      <c r="OGK23" s="163"/>
      <c r="OGL23" s="163"/>
      <c r="OGM23" s="163"/>
      <c r="OGN23" s="163"/>
      <c r="OGO23" s="163"/>
      <c r="OGP23" s="163"/>
      <c r="OGQ23" s="163"/>
      <c r="OGR23" s="163"/>
      <c r="OGS23" s="163"/>
      <c r="OGT23" s="163"/>
      <c r="OGU23" s="163"/>
      <c r="OGV23" s="163"/>
      <c r="OGW23" s="163"/>
      <c r="OGX23" s="163"/>
      <c r="OGY23" s="163"/>
      <c r="OGZ23" s="163"/>
      <c r="OHA23" s="163"/>
      <c r="OHB23" s="163"/>
      <c r="OHC23" s="163"/>
      <c r="OHD23" s="163"/>
      <c r="OHE23" s="163"/>
      <c r="OHF23" s="163"/>
      <c r="OHG23" s="163"/>
      <c r="OHH23" s="163"/>
      <c r="OHI23" s="163"/>
      <c r="OHJ23" s="163"/>
      <c r="OHK23" s="163"/>
      <c r="OHL23" s="163"/>
      <c r="OHM23" s="163"/>
      <c r="OHN23" s="163"/>
      <c r="OHO23" s="163"/>
      <c r="OHP23" s="163"/>
      <c r="OHQ23" s="163"/>
      <c r="OHR23" s="163"/>
      <c r="OHS23" s="163"/>
      <c r="OHT23" s="163"/>
      <c r="OHU23" s="163"/>
      <c r="OHV23" s="163"/>
      <c r="OHW23" s="163"/>
      <c r="OHX23" s="163"/>
      <c r="OHY23" s="163"/>
      <c r="OHZ23" s="163"/>
      <c r="OIA23" s="163"/>
      <c r="OIB23" s="163"/>
      <c r="OIC23" s="163"/>
      <c r="OID23" s="163"/>
      <c r="OIE23" s="163"/>
      <c r="OIF23" s="163"/>
      <c r="OIG23" s="163"/>
      <c r="OIH23" s="163"/>
      <c r="OII23" s="163"/>
      <c r="OIJ23" s="163"/>
      <c r="OIK23" s="163"/>
      <c r="OIL23" s="163"/>
      <c r="OIM23" s="163"/>
      <c r="OIN23" s="163"/>
      <c r="OIO23" s="163"/>
      <c r="OIP23" s="163"/>
      <c r="OIQ23" s="163"/>
      <c r="OIR23" s="163"/>
      <c r="OIS23" s="163"/>
      <c r="OIT23" s="163"/>
      <c r="OIU23" s="163"/>
      <c r="OIV23" s="163"/>
      <c r="OIW23" s="163"/>
      <c r="OIX23" s="163"/>
      <c r="OIY23" s="163"/>
      <c r="OIZ23" s="163"/>
      <c r="OJA23" s="163"/>
      <c r="OJB23" s="163"/>
      <c r="OJC23" s="163"/>
      <c r="OJD23" s="163"/>
      <c r="OJE23" s="163"/>
      <c r="OJF23" s="163"/>
      <c r="OJG23" s="163"/>
      <c r="OJH23" s="163"/>
      <c r="OJI23" s="163"/>
      <c r="OJJ23" s="163"/>
      <c r="OJK23" s="163"/>
      <c r="OJL23" s="163"/>
      <c r="OJM23" s="163"/>
      <c r="OJN23" s="163"/>
      <c r="OJO23" s="163"/>
      <c r="OJP23" s="163"/>
      <c r="OJQ23" s="163"/>
      <c r="OJR23" s="163"/>
      <c r="OJS23" s="163"/>
      <c r="OJT23" s="163"/>
      <c r="OJU23" s="163"/>
      <c r="OJV23" s="163"/>
      <c r="OJW23" s="163"/>
      <c r="OJX23" s="163"/>
      <c r="OJY23" s="163"/>
      <c r="OJZ23" s="163"/>
      <c r="OKA23" s="163"/>
      <c r="OKB23" s="163"/>
      <c r="OKC23" s="163"/>
      <c r="OKD23" s="163"/>
      <c r="OKE23" s="163"/>
      <c r="OKF23" s="163"/>
      <c r="OKG23" s="163"/>
      <c r="OKH23" s="163"/>
      <c r="OKI23" s="163"/>
      <c r="OKJ23" s="163"/>
      <c r="OKK23" s="163"/>
      <c r="OKL23" s="163"/>
      <c r="OKM23" s="163"/>
      <c r="OKN23" s="163"/>
      <c r="OKO23" s="163"/>
      <c r="OKP23" s="163"/>
      <c r="OKQ23" s="163"/>
      <c r="OKR23" s="163"/>
      <c r="OKS23" s="163"/>
      <c r="OKT23" s="163"/>
      <c r="OKU23" s="163"/>
      <c r="OKV23" s="163"/>
      <c r="OKW23" s="163"/>
      <c r="OKX23" s="163"/>
      <c r="OKY23" s="163"/>
      <c r="OKZ23" s="163"/>
      <c r="OLA23" s="163"/>
      <c r="OLB23" s="163"/>
      <c r="OLC23" s="163"/>
      <c r="OLD23" s="163"/>
      <c r="OLE23" s="163"/>
      <c r="OLF23" s="163"/>
      <c r="OLG23" s="163"/>
      <c r="OLH23" s="163"/>
      <c r="OLI23" s="163"/>
      <c r="OLJ23" s="163"/>
      <c r="OLK23" s="163"/>
      <c r="OLL23" s="163"/>
      <c r="OLM23" s="163"/>
      <c r="OLN23" s="163"/>
      <c r="OLO23" s="163"/>
      <c r="OLP23" s="163"/>
      <c r="OLQ23" s="163"/>
      <c r="OLR23" s="163"/>
      <c r="OLS23" s="163"/>
      <c r="OLT23" s="163"/>
      <c r="OLU23" s="163"/>
      <c r="OLV23" s="163"/>
      <c r="OLW23" s="163"/>
      <c r="OLX23" s="163"/>
      <c r="OLY23" s="163"/>
      <c r="OLZ23" s="163"/>
      <c r="OMA23" s="163"/>
      <c r="OMB23" s="163"/>
      <c r="OMC23" s="163"/>
      <c r="OMD23" s="163"/>
      <c r="OME23" s="163"/>
      <c r="OMF23" s="163"/>
      <c r="OMG23" s="163"/>
      <c r="OMH23" s="163"/>
      <c r="OMI23" s="163"/>
      <c r="OMJ23" s="163"/>
      <c r="OMK23" s="163"/>
      <c r="OML23" s="163"/>
      <c r="OMM23" s="163"/>
      <c r="OMN23" s="163"/>
      <c r="OMO23" s="163"/>
      <c r="OMP23" s="163"/>
      <c r="OMQ23" s="163"/>
      <c r="OMR23" s="163"/>
      <c r="OMS23" s="163"/>
      <c r="OMT23" s="163"/>
      <c r="OMU23" s="163"/>
      <c r="OMV23" s="163"/>
      <c r="OMW23" s="163"/>
      <c r="OMX23" s="163"/>
      <c r="OMY23" s="163"/>
      <c r="OMZ23" s="163"/>
      <c r="ONA23" s="163"/>
      <c r="ONB23" s="163"/>
      <c r="ONC23" s="163"/>
      <c r="OND23" s="163"/>
      <c r="ONE23" s="163"/>
      <c r="ONF23" s="163"/>
      <c r="ONG23" s="163"/>
      <c r="ONH23" s="163"/>
      <c r="ONI23" s="163"/>
      <c r="ONJ23" s="163"/>
      <c r="ONK23" s="163"/>
      <c r="ONL23" s="163"/>
      <c r="ONM23" s="163"/>
      <c r="ONN23" s="163"/>
      <c r="ONO23" s="163"/>
      <c r="ONP23" s="163"/>
      <c r="ONQ23" s="163"/>
      <c r="ONR23" s="163"/>
      <c r="ONS23" s="163"/>
      <c r="ONT23" s="163"/>
      <c r="ONU23" s="163"/>
      <c r="ONV23" s="163"/>
      <c r="ONW23" s="163"/>
      <c r="ONX23" s="163"/>
      <c r="ONY23" s="163"/>
      <c r="ONZ23" s="163"/>
      <c r="OOA23" s="163"/>
      <c r="OOB23" s="163"/>
      <c r="OOC23" s="163"/>
      <c r="OOD23" s="163"/>
      <c r="OOE23" s="163"/>
      <c r="OOF23" s="163"/>
      <c r="OOG23" s="163"/>
      <c r="OOH23" s="163"/>
      <c r="OOI23" s="163"/>
      <c r="OOJ23" s="163"/>
      <c r="OOK23" s="163"/>
      <c r="OOL23" s="163"/>
      <c r="OOM23" s="163"/>
      <c r="OON23" s="163"/>
      <c r="OOO23" s="163"/>
      <c r="OOP23" s="163"/>
      <c r="OOQ23" s="163"/>
      <c r="OOR23" s="163"/>
      <c r="OOS23" s="163"/>
      <c r="OOT23" s="163"/>
      <c r="OOU23" s="163"/>
      <c r="OOV23" s="163"/>
      <c r="OOW23" s="163"/>
      <c r="OOX23" s="163"/>
      <c r="OOY23" s="163"/>
      <c r="OOZ23" s="163"/>
      <c r="OPA23" s="163"/>
      <c r="OPB23" s="163"/>
      <c r="OPC23" s="163"/>
      <c r="OPD23" s="163"/>
      <c r="OPE23" s="163"/>
      <c r="OPF23" s="163"/>
      <c r="OPG23" s="163"/>
      <c r="OPH23" s="163"/>
      <c r="OPI23" s="163"/>
      <c r="OPJ23" s="163"/>
      <c r="OPK23" s="163"/>
      <c r="OPL23" s="163"/>
      <c r="OPM23" s="163"/>
      <c r="OPN23" s="163"/>
      <c r="OPO23" s="163"/>
      <c r="OPP23" s="163"/>
      <c r="OPQ23" s="163"/>
      <c r="OPR23" s="163"/>
      <c r="OPS23" s="163"/>
      <c r="OPT23" s="163"/>
      <c r="OPU23" s="163"/>
      <c r="OPV23" s="163"/>
      <c r="OPW23" s="163"/>
      <c r="OPX23" s="163"/>
      <c r="OPY23" s="163"/>
      <c r="OPZ23" s="163"/>
      <c r="OQA23" s="163"/>
      <c r="OQB23" s="163"/>
      <c r="OQC23" s="163"/>
      <c r="OQD23" s="163"/>
      <c r="OQE23" s="163"/>
      <c r="OQF23" s="163"/>
      <c r="OQG23" s="163"/>
      <c r="OQH23" s="163"/>
      <c r="OQI23" s="163"/>
      <c r="OQJ23" s="163"/>
      <c r="OQK23" s="163"/>
      <c r="OQL23" s="163"/>
      <c r="OQM23" s="163"/>
      <c r="OQN23" s="163"/>
      <c r="OQO23" s="163"/>
      <c r="OQP23" s="163"/>
      <c r="OQQ23" s="163"/>
      <c r="OQR23" s="163"/>
      <c r="OQS23" s="163"/>
      <c r="OQT23" s="163"/>
      <c r="OQU23" s="163"/>
      <c r="OQV23" s="163"/>
      <c r="OQW23" s="163"/>
      <c r="OQX23" s="163"/>
      <c r="OQY23" s="163"/>
      <c r="OQZ23" s="163"/>
      <c r="ORA23" s="163"/>
      <c r="ORB23" s="163"/>
      <c r="ORC23" s="163"/>
      <c r="ORD23" s="163"/>
      <c r="ORE23" s="163"/>
      <c r="ORF23" s="163"/>
      <c r="ORG23" s="163"/>
      <c r="ORH23" s="163"/>
      <c r="ORI23" s="163"/>
      <c r="ORJ23" s="163"/>
      <c r="ORK23" s="163"/>
      <c r="ORL23" s="163"/>
      <c r="ORM23" s="163"/>
      <c r="ORN23" s="163"/>
      <c r="ORO23" s="163"/>
      <c r="ORP23" s="163"/>
      <c r="ORQ23" s="163"/>
      <c r="ORR23" s="163"/>
      <c r="ORS23" s="163"/>
      <c r="ORT23" s="163"/>
      <c r="ORU23" s="163"/>
      <c r="ORV23" s="163"/>
      <c r="ORW23" s="163"/>
      <c r="ORX23" s="163"/>
      <c r="ORY23" s="163"/>
      <c r="ORZ23" s="163"/>
      <c r="OSA23" s="163"/>
      <c r="OSB23" s="163"/>
      <c r="OSC23" s="163"/>
      <c r="OSD23" s="163"/>
      <c r="OSE23" s="163"/>
      <c r="OSF23" s="163"/>
      <c r="OSG23" s="163"/>
      <c r="OSH23" s="163"/>
      <c r="OSI23" s="163"/>
      <c r="OSJ23" s="163"/>
      <c r="OSK23" s="163"/>
      <c r="OSL23" s="163"/>
      <c r="OSM23" s="163"/>
      <c r="OSN23" s="163"/>
      <c r="OSO23" s="163"/>
      <c r="OSP23" s="163"/>
      <c r="OSQ23" s="163"/>
      <c r="OSR23" s="163"/>
      <c r="OSS23" s="163"/>
      <c r="OST23" s="163"/>
      <c r="OSU23" s="163"/>
      <c r="OSV23" s="163"/>
      <c r="OSW23" s="163"/>
      <c r="OSX23" s="163"/>
      <c r="OSY23" s="163"/>
      <c r="OSZ23" s="163"/>
      <c r="OTA23" s="163"/>
      <c r="OTB23" s="163"/>
      <c r="OTC23" s="163"/>
      <c r="OTD23" s="163"/>
      <c r="OTE23" s="163"/>
      <c r="OTF23" s="163"/>
      <c r="OTG23" s="163"/>
      <c r="OTH23" s="163"/>
      <c r="OTI23" s="163"/>
      <c r="OTJ23" s="163"/>
      <c r="OTK23" s="163"/>
      <c r="OTL23" s="163"/>
      <c r="OTM23" s="163"/>
      <c r="OTN23" s="163"/>
      <c r="OTO23" s="163"/>
      <c r="OTP23" s="163"/>
      <c r="OTQ23" s="163"/>
      <c r="OTR23" s="163"/>
      <c r="OTS23" s="163"/>
      <c r="OTT23" s="163"/>
      <c r="OTU23" s="163"/>
      <c r="OTV23" s="163"/>
      <c r="OTW23" s="163"/>
      <c r="OTX23" s="163"/>
      <c r="OTY23" s="163"/>
      <c r="OTZ23" s="163"/>
      <c r="OUA23" s="163"/>
      <c r="OUB23" s="163"/>
      <c r="OUC23" s="163"/>
      <c r="OUD23" s="163"/>
      <c r="OUE23" s="163"/>
      <c r="OUF23" s="163"/>
      <c r="OUG23" s="163"/>
      <c r="OUH23" s="163"/>
      <c r="OUI23" s="163"/>
      <c r="OUJ23" s="163"/>
      <c r="OUK23" s="163"/>
      <c r="OUL23" s="163"/>
      <c r="OUM23" s="163"/>
      <c r="OUN23" s="163"/>
      <c r="OUO23" s="163"/>
      <c r="OUP23" s="163"/>
      <c r="OUQ23" s="163"/>
      <c r="OUR23" s="163"/>
      <c r="OUS23" s="163"/>
      <c r="OUT23" s="163"/>
      <c r="OUU23" s="163"/>
      <c r="OUV23" s="163"/>
      <c r="OUW23" s="163"/>
      <c r="OUX23" s="163"/>
      <c r="OUY23" s="163"/>
      <c r="OUZ23" s="163"/>
      <c r="OVA23" s="163"/>
      <c r="OVB23" s="163"/>
      <c r="OVC23" s="163"/>
      <c r="OVD23" s="163"/>
      <c r="OVE23" s="163"/>
      <c r="OVF23" s="163"/>
      <c r="OVG23" s="163"/>
      <c r="OVH23" s="163"/>
      <c r="OVI23" s="163"/>
      <c r="OVJ23" s="163"/>
      <c r="OVK23" s="163"/>
      <c r="OVL23" s="163"/>
      <c r="OVM23" s="163"/>
      <c r="OVN23" s="163"/>
      <c r="OVO23" s="163"/>
      <c r="OVP23" s="163"/>
      <c r="OVQ23" s="163"/>
      <c r="OVR23" s="163"/>
      <c r="OVS23" s="163"/>
      <c r="OVT23" s="163"/>
      <c r="OVU23" s="163"/>
      <c r="OVV23" s="163"/>
      <c r="OVW23" s="163"/>
      <c r="OVX23" s="163"/>
      <c r="OVY23" s="163"/>
      <c r="OVZ23" s="163"/>
      <c r="OWA23" s="163"/>
      <c r="OWB23" s="163"/>
      <c r="OWC23" s="163"/>
      <c r="OWD23" s="163"/>
      <c r="OWE23" s="163"/>
      <c r="OWF23" s="163"/>
      <c r="OWG23" s="163"/>
      <c r="OWH23" s="163"/>
      <c r="OWI23" s="163"/>
      <c r="OWJ23" s="163"/>
      <c r="OWK23" s="163"/>
      <c r="OWL23" s="163"/>
      <c r="OWM23" s="163"/>
      <c r="OWN23" s="163"/>
      <c r="OWO23" s="163"/>
      <c r="OWP23" s="163"/>
      <c r="OWQ23" s="163"/>
      <c r="OWR23" s="163"/>
      <c r="OWS23" s="163"/>
      <c r="OWT23" s="163"/>
      <c r="OWU23" s="163"/>
      <c r="OWV23" s="163"/>
      <c r="OWW23" s="163"/>
      <c r="OWX23" s="163"/>
      <c r="OWY23" s="163"/>
      <c r="OWZ23" s="163"/>
      <c r="OXA23" s="163"/>
      <c r="OXB23" s="163"/>
      <c r="OXC23" s="163"/>
      <c r="OXD23" s="163"/>
      <c r="OXE23" s="163"/>
      <c r="OXF23" s="163"/>
      <c r="OXG23" s="163"/>
      <c r="OXH23" s="163"/>
      <c r="OXI23" s="163"/>
      <c r="OXJ23" s="163"/>
      <c r="OXK23" s="163"/>
      <c r="OXL23" s="163"/>
      <c r="OXM23" s="163"/>
      <c r="OXN23" s="163"/>
      <c r="OXO23" s="163"/>
      <c r="OXP23" s="163"/>
      <c r="OXQ23" s="163"/>
      <c r="OXR23" s="163"/>
      <c r="OXS23" s="163"/>
      <c r="OXT23" s="163"/>
      <c r="OXU23" s="163"/>
      <c r="OXV23" s="163"/>
      <c r="OXW23" s="163"/>
      <c r="OXX23" s="163"/>
      <c r="OXY23" s="163"/>
      <c r="OXZ23" s="163"/>
      <c r="OYA23" s="163"/>
      <c r="OYB23" s="163"/>
      <c r="OYC23" s="163"/>
      <c r="OYD23" s="163"/>
      <c r="OYE23" s="163"/>
      <c r="OYF23" s="163"/>
      <c r="OYG23" s="163"/>
      <c r="OYH23" s="163"/>
      <c r="OYI23" s="163"/>
      <c r="OYJ23" s="163"/>
      <c r="OYK23" s="163"/>
      <c r="OYL23" s="163"/>
      <c r="OYM23" s="163"/>
      <c r="OYN23" s="163"/>
      <c r="OYO23" s="163"/>
      <c r="OYP23" s="163"/>
      <c r="OYQ23" s="163"/>
      <c r="OYR23" s="163"/>
      <c r="OYS23" s="163"/>
      <c r="OYT23" s="163"/>
      <c r="OYU23" s="163"/>
      <c r="OYV23" s="163"/>
      <c r="OYW23" s="163"/>
      <c r="OYX23" s="163"/>
      <c r="OYY23" s="163"/>
      <c r="OYZ23" s="163"/>
      <c r="OZA23" s="163"/>
      <c r="OZB23" s="163"/>
      <c r="OZC23" s="163"/>
      <c r="OZD23" s="163"/>
      <c r="OZE23" s="163"/>
      <c r="OZF23" s="163"/>
      <c r="OZG23" s="163"/>
      <c r="OZH23" s="163"/>
      <c r="OZI23" s="163"/>
      <c r="OZJ23" s="163"/>
      <c r="OZK23" s="163"/>
      <c r="OZL23" s="163"/>
      <c r="OZM23" s="163"/>
      <c r="OZN23" s="163"/>
      <c r="OZO23" s="163"/>
      <c r="OZP23" s="163"/>
      <c r="OZQ23" s="163"/>
      <c r="OZR23" s="163"/>
      <c r="OZS23" s="163"/>
      <c r="OZT23" s="163"/>
      <c r="OZU23" s="163"/>
      <c r="OZV23" s="163"/>
      <c r="OZW23" s="163"/>
      <c r="OZX23" s="163"/>
      <c r="OZY23" s="163"/>
      <c r="OZZ23" s="163"/>
      <c r="PAA23" s="163"/>
      <c r="PAB23" s="163"/>
      <c r="PAC23" s="163"/>
      <c r="PAD23" s="163"/>
      <c r="PAE23" s="163"/>
      <c r="PAF23" s="163"/>
      <c r="PAG23" s="163"/>
      <c r="PAH23" s="163"/>
      <c r="PAI23" s="163"/>
      <c r="PAJ23" s="163"/>
      <c r="PAK23" s="163"/>
      <c r="PAL23" s="163"/>
      <c r="PAM23" s="163"/>
      <c r="PAN23" s="163"/>
      <c r="PAO23" s="163"/>
      <c r="PAP23" s="163"/>
      <c r="PAQ23" s="163"/>
      <c r="PAR23" s="163"/>
      <c r="PAS23" s="163"/>
      <c r="PAT23" s="163"/>
      <c r="PAU23" s="163"/>
      <c r="PAV23" s="163"/>
      <c r="PAW23" s="163"/>
      <c r="PAX23" s="163"/>
      <c r="PAY23" s="163"/>
      <c r="PAZ23" s="163"/>
      <c r="PBA23" s="163"/>
      <c r="PBB23" s="163"/>
      <c r="PBC23" s="163"/>
      <c r="PBD23" s="163"/>
      <c r="PBE23" s="163"/>
      <c r="PBF23" s="163"/>
      <c r="PBG23" s="163"/>
      <c r="PBH23" s="163"/>
      <c r="PBI23" s="163"/>
      <c r="PBJ23" s="163"/>
      <c r="PBK23" s="163"/>
      <c r="PBL23" s="163"/>
      <c r="PBM23" s="163"/>
      <c r="PBN23" s="163"/>
      <c r="PBO23" s="163"/>
      <c r="PBP23" s="163"/>
      <c r="PBQ23" s="163"/>
      <c r="PBR23" s="163"/>
      <c r="PBS23" s="163"/>
      <c r="PBT23" s="163"/>
      <c r="PBU23" s="163"/>
      <c r="PBV23" s="163"/>
      <c r="PBW23" s="163"/>
      <c r="PBX23" s="163"/>
      <c r="PBY23" s="163"/>
      <c r="PBZ23" s="163"/>
      <c r="PCA23" s="163"/>
      <c r="PCB23" s="163"/>
      <c r="PCC23" s="163"/>
      <c r="PCD23" s="163"/>
      <c r="PCE23" s="163"/>
      <c r="PCF23" s="163"/>
      <c r="PCG23" s="163"/>
      <c r="PCH23" s="163"/>
      <c r="PCI23" s="163"/>
      <c r="PCJ23" s="163"/>
      <c r="PCK23" s="163"/>
      <c r="PCL23" s="163"/>
      <c r="PCM23" s="163"/>
      <c r="PCN23" s="163"/>
      <c r="PCO23" s="163"/>
      <c r="PCP23" s="163"/>
      <c r="PCQ23" s="163"/>
      <c r="PCR23" s="163"/>
      <c r="PCS23" s="163"/>
      <c r="PCT23" s="163"/>
      <c r="PCU23" s="163"/>
      <c r="PCV23" s="163"/>
      <c r="PCW23" s="163"/>
      <c r="PCX23" s="163"/>
      <c r="PCY23" s="163"/>
      <c r="PCZ23" s="163"/>
      <c r="PDA23" s="163"/>
      <c r="PDB23" s="163"/>
      <c r="PDC23" s="163"/>
      <c r="PDD23" s="163"/>
      <c r="PDE23" s="163"/>
      <c r="PDF23" s="163"/>
      <c r="PDG23" s="163"/>
      <c r="PDH23" s="163"/>
      <c r="PDI23" s="163"/>
      <c r="PDJ23" s="163"/>
      <c r="PDK23" s="163"/>
      <c r="PDL23" s="163"/>
      <c r="PDM23" s="163"/>
      <c r="PDN23" s="163"/>
      <c r="PDO23" s="163"/>
      <c r="PDP23" s="163"/>
      <c r="PDQ23" s="163"/>
      <c r="PDR23" s="163"/>
      <c r="PDS23" s="163"/>
      <c r="PDT23" s="163"/>
      <c r="PDU23" s="163"/>
      <c r="PDV23" s="163"/>
      <c r="PDW23" s="163"/>
      <c r="PDX23" s="163"/>
      <c r="PDY23" s="163"/>
      <c r="PDZ23" s="163"/>
      <c r="PEA23" s="163"/>
      <c r="PEB23" s="163"/>
      <c r="PEC23" s="163"/>
      <c r="PED23" s="163"/>
      <c r="PEE23" s="163"/>
      <c r="PEF23" s="163"/>
      <c r="PEG23" s="163"/>
      <c r="PEH23" s="163"/>
      <c r="PEI23" s="163"/>
      <c r="PEJ23" s="163"/>
      <c r="PEK23" s="163"/>
      <c r="PEL23" s="163"/>
      <c r="PEM23" s="163"/>
      <c r="PEN23" s="163"/>
      <c r="PEO23" s="163"/>
      <c r="PEP23" s="163"/>
      <c r="PEQ23" s="163"/>
      <c r="PER23" s="163"/>
      <c r="PES23" s="163"/>
      <c r="PET23" s="163"/>
      <c r="PEU23" s="163"/>
      <c r="PEV23" s="163"/>
      <c r="PEW23" s="163"/>
      <c r="PEX23" s="163"/>
      <c r="PEY23" s="163"/>
      <c r="PEZ23" s="163"/>
      <c r="PFA23" s="163"/>
      <c r="PFB23" s="163"/>
      <c r="PFC23" s="163"/>
      <c r="PFD23" s="163"/>
      <c r="PFE23" s="163"/>
      <c r="PFF23" s="163"/>
      <c r="PFG23" s="163"/>
      <c r="PFH23" s="163"/>
      <c r="PFI23" s="163"/>
      <c r="PFJ23" s="163"/>
      <c r="PFK23" s="163"/>
      <c r="PFL23" s="163"/>
      <c r="PFM23" s="163"/>
      <c r="PFN23" s="163"/>
      <c r="PFO23" s="163"/>
      <c r="PFP23" s="163"/>
      <c r="PFQ23" s="163"/>
      <c r="PFR23" s="163"/>
      <c r="PFS23" s="163"/>
      <c r="PFT23" s="163"/>
      <c r="PFU23" s="163"/>
      <c r="PFV23" s="163"/>
      <c r="PFW23" s="163"/>
      <c r="PFX23" s="163"/>
      <c r="PFY23" s="163"/>
      <c r="PFZ23" s="163"/>
      <c r="PGA23" s="163"/>
      <c r="PGB23" s="163"/>
      <c r="PGC23" s="163"/>
      <c r="PGD23" s="163"/>
      <c r="PGE23" s="163"/>
      <c r="PGF23" s="163"/>
      <c r="PGG23" s="163"/>
      <c r="PGH23" s="163"/>
      <c r="PGI23" s="163"/>
      <c r="PGJ23" s="163"/>
      <c r="PGK23" s="163"/>
      <c r="PGL23" s="163"/>
      <c r="PGM23" s="163"/>
      <c r="PGN23" s="163"/>
      <c r="PGO23" s="163"/>
      <c r="PGP23" s="163"/>
      <c r="PGQ23" s="163"/>
      <c r="PGR23" s="163"/>
      <c r="PGS23" s="163"/>
      <c r="PGT23" s="163"/>
      <c r="PGU23" s="163"/>
      <c r="PGV23" s="163"/>
      <c r="PGW23" s="163"/>
      <c r="PGX23" s="163"/>
      <c r="PGY23" s="163"/>
      <c r="PGZ23" s="163"/>
      <c r="PHA23" s="163"/>
      <c r="PHB23" s="163"/>
      <c r="PHC23" s="163"/>
      <c r="PHD23" s="163"/>
      <c r="PHE23" s="163"/>
      <c r="PHF23" s="163"/>
      <c r="PHG23" s="163"/>
      <c r="PHH23" s="163"/>
      <c r="PHI23" s="163"/>
      <c r="PHJ23" s="163"/>
      <c r="PHK23" s="163"/>
      <c r="PHL23" s="163"/>
      <c r="PHM23" s="163"/>
      <c r="PHN23" s="163"/>
      <c r="PHO23" s="163"/>
      <c r="PHP23" s="163"/>
      <c r="PHQ23" s="163"/>
      <c r="PHR23" s="163"/>
      <c r="PHS23" s="163"/>
      <c r="PHT23" s="163"/>
      <c r="PHU23" s="163"/>
      <c r="PHV23" s="163"/>
      <c r="PHW23" s="163"/>
      <c r="PHX23" s="163"/>
      <c r="PHY23" s="163"/>
      <c r="PHZ23" s="163"/>
      <c r="PIA23" s="163"/>
      <c r="PIB23" s="163"/>
      <c r="PIC23" s="163"/>
      <c r="PID23" s="163"/>
      <c r="PIE23" s="163"/>
      <c r="PIF23" s="163"/>
      <c r="PIG23" s="163"/>
      <c r="PIH23" s="163"/>
      <c r="PII23" s="163"/>
      <c r="PIJ23" s="163"/>
      <c r="PIK23" s="163"/>
      <c r="PIL23" s="163"/>
      <c r="PIM23" s="163"/>
      <c r="PIN23" s="163"/>
      <c r="PIO23" s="163"/>
      <c r="PIP23" s="163"/>
      <c r="PIQ23" s="163"/>
      <c r="PIR23" s="163"/>
      <c r="PIS23" s="163"/>
      <c r="PIT23" s="163"/>
      <c r="PIU23" s="163"/>
      <c r="PIV23" s="163"/>
      <c r="PIW23" s="163"/>
      <c r="PIX23" s="163"/>
      <c r="PIY23" s="163"/>
      <c r="PIZ23" s="163"/>
      <c r="PJA23" s="163"/>
      <c r="PJB23" s="163"/>
      <c r="PJC23" s="163"/>
      <c r="PJD23" s="163"/>
      <c r="PJE23" s="163"/>
      <c r="PJF23" s="163"/>
      <c r="PJG23" s="163"/>
      <c r="PJH23" s="163"/>
      <c r="PJI23" s="163"/>
      <c r="PJJ23" s="163"/>
      <c r="PJK23" s="163"/>
      <c r="PJL23" s="163"/>
      <c r="PJM23" s="163"/>
      <c r="PJN23" s="163"/>
      <c r="PJO23" s="163"/>
      <c r="PJP23" s="163"/>
      <c r="PJQ23" s="163"/>
      <c r="PJR23" s="163"/>
      <c r="PJS23" s="163"/>
      <c r="PJT23" s="163"/>
      <c r="PJU23" s="163"/>
      <c r="PJV23" s="163"/>
      <c r="PJW23" s="163"/>
      <c r="PJX23" s="163"/>
      <c r="PJY23" s="163"/>
      <c r="PJZ23" s="163"/>
      <c r="PKA23" s="163"/>
      <c r="PKB23" s="163"/>
      <c r="PKC23" s="163"/>
      <c r="PKD23" s="163"/>
      <c r="PKE23" s="163"/>
      <c r="PKF23" s="163"/>
      <c r="PKG23" s="163"/>
      <c r="PKH23" s="163"/>
      <c r="PKI23" s="163"/>
      <c r="PKJ23" s="163"/>
      <c r="PKK23" s="163"/>
      <c r="PKL23" s="163"/>
      <c r="PKM23" s="163"/>
      <c r="PKN23" s="163"/>
      <c r="PKO23" s="163"/>
      <c r="PKP23" s="163"/>
      <c r="PKQ23" s="163"/>
      <c r="PKR23" s="163"/>
      <c r="PKS23" s="163"/>
      <c r="PKT23" s="163"/>
      <c r="PKU23" s="163"/>
      <c r="PKV23" s="163"/>
      <c r="PKW23" s="163"/>
      <c r="PKX23" s="163"/>
      <c r="PKY23" s="163"/>
      <c r="PKZ23" s="163"/>
      <c r="PLA23" s="163"/>
      <c r="PLB23" s="163"/>
      <c r="PLC23" s="163"/>
      <c r="PLD23" s="163"/>
      <c r="PLE23" s="163"/>
      <c r="PLF23" s="163"/>
      <c r="PLG23" s="163"/>
      <c r="PLH23" s="163"/>
      <c r="PLI23" s="163"/>
      <c r="PLJ23" s="163"/>
      <c r="PLK23" s="163"/>
      <c r="PLL23" s="163"/>
      <c r="PLM23" s="163"/>
      <c r="PLN23" s="163"/>
      <c r="PLO23" s="163"/>
      <c r="PLP23" s="163"/>
      <c r="PLQ23" s="163"/>
      <c r="PLR23" s="163"/>
      <c r="PLS23" s="163"/>
      <c r="PLT23" s="163"/>
      <c r="PLU23" s="163"/>
      <c r="PLV23" s="163"/>
      <c r="PLW23" s="163"/>
      <c r="PLX23" s="163"/>
      <c r="PLY23" s="163"/>
      <c r="PLZ23" s="163"/>
      <c r="PMA23" s="163"/>
      <c r="PMB23" s="163"/>
      <c r="PMC23" s="163"/>
      <c r="PMD23" s="163"/>
      <c r="PME23" s="163"/>
      <c r="PMF23" s="163"/>
      <c r="PMG23" s="163"/>
      <c r="PMH23" s="163"/>
      <c r="PMI23" s="163"/>
      <c r="PMJ23" s="163"/>
      <c r="PMK23" s="163"/>
      <c r="PML23" s="163"/>
      <c r="PMM23" s="163"/>
      <c r="PMN23" s="163"/>
      <c r="PMO23" s="163"/>
      <c r="PMP23" s="163"/>
      <c r="PMQ23" s="163"/>
      <c r="PMR23" s="163"/>
      <c r="PMS23" s="163"/>
      <c r="PMT23" s="163"/>
      <c r="PMU23" s="163"/>
      <c r="PMV23" s="163"/>
      <c r="PMW23" s="163"/>
      <c r="PMX23" s="163"/>
      <c r="PMY23" s="163"/>
      <c r="PMZ23" s="163"/>
      <c r="PNA23" s="163"/>
      <c r="PNB23" s="163"/>
      <c r="PNC23" s="163"/>
      <c r="PND23" s="163"/>
      <c r="PNE23" s="163"/>
      <c r="PNF23" s="163"/>
      <c r="PNG23" s="163"/>
      <c r="PNH23" s="163"/>
      <c r="PNI23" s="163"/>
      <c r="PNJ23" s="163"/>
      <c r="PNK23" s="163"/>
      <c r="PNL23" s="163"/>
      <c r="PNM23" s="163"/>
      <c r="PNN23" s="163"/>
      <c r="PNO23" s="163"/>
      <c r="PNP23" s="163"/>
      <c r="PNQ23" s="163"/>
      <c r="PNR23" s="163"/>
      <c r="PNS23" s="163"/>
      <c r="PNT23" s="163"/>
      <c r="PNU23" s="163"/>
      <c r="PNV23" s="163"/>
      <c r="PNW23" s="163"/>
      <c r="PNX23" s="163"/>
      <c r="PNY23" s="163"/>
      <c r="PNZ23" s="163"/>
      <c r="POA23" s="163"/>
      <c r="POB23" s="163"/>
      <c r="POC23" s="163"/>
      <c r="POD23" s="163"/>
      <c r="POE23" s="163"/>
      <c r="POF23" s="163"/>
      <c r="POG23" s="163"/>
      <c r="POH23" s="163"/>
      <c r="POI23" s="163"/>
      <c r="POJ23" s="163"/>
      <c r="POK23" s="163"/>
      <c r="POL23" s="163"/>
      <c r="POM23" s="163"/>
      <c r="PON23" s="163"/>
      <c r="POO23" s="163"/>
      <c r="POP23" s="163"/>
      <c r="POQ23" s="163"/>
      <c r="POR23" s="163"/>
      <c r="POS23" s="163"/>
      <c r="POT23" s="163"/>
      <c r="POU23" s="163"/>
      <c r="POV23" s="163"/>
      <c r="POW23" s="163"/>
      <c r="POX23" s="163"/>
      <c r="POY23" s="163"/>
      <c r="POZ23" s="163"/>
      <c r="PPA23" s="163"/>
      <c r="PPB23" s="163"/>
      <c r="PPC23" s="163"/>
      <c r="PPD23" s="163"/>
      <c r="PPE23" s="163"/>
      <c r="PPF23" s="163"/>
      <c r="PPG23" s="163"/>
      <c r="PPH23" s="163"/>
      <c r="PPI23" s="163"/>
      <c r="PPJ23" s="163"/>
      <c r="PPK23" s="163"/>
      <c r="PPL23" s="163"/>
      <c r="PPM23" s="163"/>
      <c r="PPN23" s="163"/>
      <c r="PPO23" s="163"/>
      <c r="PPP23" s="163"/>
      <c r="PPQ23" s="163"/>
      <c r="PPR23" s="163"/>
      <c r="PPS23" s="163"/>
      <c r="PPT23" s="163"/>
      <c r="PPU23" s="163"/>
      <c r="PPV23" s="163"/>
      <c r="PPW23" s="163"/>
      <c r="PPX23" s="163"/>
      <c r="PPY23" s="163"/>
      <c r="PPZ23" s="163"/>
      <c r="PQA23" s="163"/>
      <c r="PQB23" s="163"/>
      <c r="PQC23" s="163"/>
      <c r="PQD23" s="163"/>
      <c r="PQE23" s="163"/>
      <c r="PQF23" s="163"/>
      <c r="PQG23" s="163"/>
      <c r="PQH23" s="163"/>
      <c r="PQI23" s="163"/>
      <c r="PQJ23" s="163"/>
      <c r="PQK23" s="163"/>
      <c r="PQL23" s="163"/>
      <c r="PQM23" s="163"/>
      <c r="PQN23" s="163"/>
      <c r="PQO23" s="163"/>
      <c r="PQP23" s="163"/>
      <c r="PQQ23" s="163"/>
      <c r="PQR23" s="163"/>
      <c r="PQS23" s="163"/>
      <c r="PQT23" s="163"/>
      <c r="PQU23" s="163"/>
      <c r="PQV23" s="163"/>
      <c r="PQW23" s="163"/>
      <c r="PQX23" s="163"/>
      <c r="PQY23" s="163"/>
      <c r="PQZ23" s="163"/>
      <c r="PRA23" s="163"/>
      <c r="PRB23" s="163"/>
      <c r="PRC23" s="163"/>
      <c r="PRD23" s="163"/>
      <c r="PRE23" s="163"/>
      <c r="PRF23" s="163"/>
      <c r="PRG23" s="163"/>
      <c r="PRH23" s="163"/>
      <c r="PRI23" s="163"/>
      <c r="PRJ23" s="163"/>
      <c r="PRK23" s="163"/>
      <c r="PRL23" s="163"/>
      <c r="PRM23" s="163"/>
      <c r="PRN23" s="163"/>
      <c r="PRO23" s="163"/>
      <c r="PRP23" s="163"/>
      <c r="PRQ23" s="163"/>
      <c r="PRR23" s="163"/>
      <c r="PRS23" s="163"/>
      <c r="PRT23" s="163"/>
      <c r="PRU23" s="163"/>
      <c r="PRV23" s="163"/>
      <c r="PRW23" s="163"/>
      <c r="PRX23" s="163"/>
      <c r="PRY23" s="163"/>
      <c r="PRZ23" s="163"/>
      <c r="PSA23" s="163"/>
      <c r="PSB23" s="163"/>
      <c r="PSC23" s="163"/>
      <c r="PSD23" s="163"/>
      <c r="PSE23" s="163"/>
      <c r="PSF23" s="163"/>
      <c r="PSG23" s="163"/>
      <c r="PSH23" s="163"/>
      <c r="PSI23" s="163"/>
      <c r="PSJ23" s="163"/>
      <c r="PSK23" s="163"/>
      <c r="PSL23" s="163"/>
      <c r="PSM23" s="163"/>
      <c r="PSN23" s="163"/>
      <c r="PSO23" s="163"/>
      <c r="PSP23" s="163"/>
      <c r="PSQ23" s="163"/>
      <c r="PSR23" s="163"/>
      <c r="PSS23" s="163"/>
      <c r="PST23" s="163"/>
      <c r="PSU23" s="163"/>
      <c r="PSV23" s="163"/>
      <c r="PSW23" s="163"/>
      <c r="PSX23" s="163"/>
      <c r="PSY23" s="163"/>
      <c r="PSZ23" s="163"/>
      <c r="PTA23" s="163"/>
      <c r="PTB23" s="163"/>
      <c r="PTC23" s="163"/>
      <c r="PTD23" s="163"/>
      <c r="PTE23" s="163"/>
      <c r="PTF23" s="163"/>
      <c r="PTG23" s="163"/>
      <c r="PTH23" s="163"/>
      <c r="PTI23" s="163"/>
      <c r="PTJ23" s="163"/>
      <c r="PTK23" s="163"/>
      <c r="PTL23" s="163"/>
      <c r="PTM23" s="163"/>
      <c r="PTN23" s="163"/>
      <c r="PTO23" s="163"/>
      <c r="PTP23" s="163"/>
      <c r="PTQ23" s="163"/>
      <c r="PTR23" s="163"/>
      <c r="PTS23" s="163"/>
      <c r="PTT23" s="163"/>
      <c r="PTU23" s="163"/>
      <c r="PTV23" s="163"/>
      <c r="PTW23" s="163"/>
      <c r="PTX23" s="163"/>
      <c r="PTY23" s="163"/>
      <c r="PTZ23" s="163"/>
      <c r="PUA23" s="163"/>
      <c r="PUB23" s="163"/>
      <c r="PUC23" s="163"/>
      <c r="PUD23" s="163"/>
      <c r="PUE23" s="163"/>
      <c r="PUF23" s="163"/>
      <c r="PUG23" s="163"/>
      <c r="PUH23" s="163"/>
      <c r="PUI23" s="163"/>
      <c r="PUJ23" s="163"/>
      <c r="PUK23" s="163"/>
      <c r="PUL23" s="163"/>
      <c r="PUM23" s="163"/>
      <c r="PUN23" s="163"/>
      <c r="PUO23" s="163"/>
      <c r="PUP23" s="163"/>
      <c r="PUQ23" s="163"/>
      <c r="PUR23" s="163"/>
      <c r="PUS23" s="163"/>
      <c r="PUT23" s="163"/>
      <c r="PUU23" s="163"/>
      <c r="PUV23" s="163"/>
      <c r="PUW23" s="163"/>
      <c r="PUX23" s="163"/>
      <c r="PUY23" s="163"/>
      <c r="PUZ23" s="163"/>
      <c r="PVA23" s="163"/>
      <c r="PVB23" s="163"/>
      <c r="PVC23" s="163"/>
      <c r="PVD23" s="163"/>
      <c r="PVE23" s="163"/>
      <c r="PVF23" s="163"/>
      <c r="PVG23" s="163"/>
      <c r="PVH23" s="163"/>
      <c r="PVI23" s="163"/>
      <c r="PVJ23" s="163"/>
      <c r="PVK23" s="163"/>
      <c r="PVL23" s="163"/>
      <c r="PVM23" s="163"/>
      <c r="PVN23" s="163"/>
      <c r="PVO23" s="163"/>
      <c r="PVP23" s="163"/>
      <c r="PVQ23" s="163"/>
      <c r="PVR23" s="163"/>
      <c r="PVS23" s="163"/>
      <c r="PVT23" s="163"/>
      <c r="PVU23" s="163"/>
      <c r="PVV23" s="163"/>
      <c r="PVW23" s="163"/>
      <c r="PVX23" s="163"/>
      <c r="PVY23" s="163"/>
      <c r="PVZ23" s="163"/>
      <c r="PWA23" s="163"/>
      <c r="PWB23" s="163"/>
      <c r="PWC23" s="163"/>
      <c r="PWD23" s="163"/>
      <c r="PWE23" s="163"/>
      <c r="PWF23" s="163"/>
      <c r="PWG23" s="163"/>
      <c r="PWH23" s="163"/>
      <c r="PWI23" s="163"/>
      <c r="PWJ23" s="163"/>
      <c r="PWK23" s="163"/>
      <c r="PWL23" s="163"/>
      <c r="PWM23" s="163"/>
      <c r="PWN23" s="163"/>
      <c r="PWO23" s="163"/>
      <c r="PWP23" s="163"/>
      <c r="PWQ23" s="163"/>
      <c r="PWR23" s="163"/>
      <c r="PWS23" s="163"/>
      <c r="PWT23" s="163"/>
      <c r="PWU23" s="163"/>
      <c r="PWV23" s="163"/>
      <c r="PWW23" s="163"/>
      <c r="PWX23" s="163"/>
      <c r="PWY23" s="163"/>
      <c r="PWZ23" s="163"/>
      <c r="PXA23" s="163"/>
      <c r="PXB23" s="163"/>
      <c r="PXC23" s="163"/>
      <c r="PXD23" s="163"/>
      <c r="PXE23" s="163"/>
      <c r="PXF23" s="163"/>
      <c r="PXG23" s="163"/>
      <c r="PXH23" s="163"/>
      <c r="PXI23" s="163"/>
      <c r="PXJ23" s="163"/>
      <c r="PXK23" s="163"/>
      <c r="PXL23" s="163"/>
      <c r="PXM23" s="163"/>
      <c r="PXN23" s="163"/>
      <c r="PXO23" s="163"/>
      <c r="PXP23" s="163"/>
      <c r="PXQ23" s="163"/>
      <c r="PXR23" s="163"/>
      <c r="PXS23" s="163"/>
      <c r="PXT23" s="163"/>
      <c r="PXU23" s="163"/>
      <c r="PXV23" s="163"/>
      <c r="PXW23" s="163"/>
      <c r="PXX23" s="163"/>
      <c r="PXY23" s="163"/>
      <c r="PXZ23" s="163"/>
      <c r="PYA23" s="163"/>
      <c r="PYB23" s="163"/>
      <c r="PYC23" s="163"/>
      <c r="PYD23" s="163"/>
      <c r="PYE23" s="163"/>
      <c r="PYF23" s="163"/>
      <c r="PYG23" s="163"/>
      <c r="PYH23" s="163"/>
      <c r="PYI23" s="163"/>
      <c r="PYJ23" s="163"/>
      <c r="PYK23" s="163"/>
      <c r="PYL23" s="163"/>
      <c r="PYM23" s="163"/>
      <c r="PYN23" s="163"/>
      <c r="PYO23" s="163"/>
      <c r="PYP23" s="163"/>
      <c r="PYQ23" s="163"/>
      <c r="PYR23" s="163"/>
      <c r="PYS23" s="163"/>
      <c r="PYT23" s="163"/>
      <c r="PYU23" s="163"/>
      <c r="PYV23" s="163"/>
      <c r="PYW23" s="163"/>
      <c r="PYX23" s="163"/>
      <c r="PYY23" s="163"/>
      <c r="PYZ23" s="163"/>
      <c r="PZA23" s="163"/>
      <c r="PZB23" s="163"/>
      <c r="PZC23" s="163"/>
      <c r="PZD23" s="163"/>
      <c r="PZE23" s="163"/>
      <c r="PZF23" s="163"/>
      <c r="PZG23" s="163"/>
      <c r="PZH23" s="163"/>
      <c r="PZI23" s="163"/>
      <c r="PZJ23" s="163"/>
      <c r="PZK23" s="163"/>
      <c r="PZL23" s="163"/>
      <c r="PZM23" s="163"/>
      <c r="PZN23" s="163"/>
      <c r="PZO23" s="163"/>
      <c r="PZP23" s="163"/>
      <c r="PZQ23" s="163"/>
      <c r="PZR23" s="163"/>
      <c r="PZS23" s="163"/>
      <c r="PZT23" s="163"/>
      <c r="PZU23" s="163"/>
      <c r="PZV23" s="163"/>
      <c r="PZW23" s="163"/>
      <c r="PZX23" s="163"/>
      <c r="PZY23" s="163"/>
      <c r="PZZ23" s="163"/>
      <c r="QAA23" s="163"/>
      <c r="QAB23" s="163"/>
      <c r="QAC23" s="163"/>
      <c r="QAD23" s="163"/>
      <c r="QAE23" s="163"/>
      <c r="QAF23" s="163"/>
      <c r="QAG23" s="163"/>
      <c r="QAH23" s="163"/>
      <c r="QAI23" s="163"/>
      <c r="QAJ23" s="163"/>
      <c r="QAK23" s="163"/>
      <c r="QAL23" s="163"/>
      <c r="QAM23" s="163"/>
      <c r="QAN23" s="163"/>
      <c r="QAO23" s="163"/>
      <c r="QAP23" s="163"/>
      <c r="QAQ23" s="163"/>
      <c r="QAR23" s="163"/>
      <c r="QAS23" s="163"/>
      <c r="QAT23" s="163"/>
      <c r="QAU23" s="163"/>
      <c r="QAV23" s="163"/>
      <c r="QAW23" s="163"/>
      <c r="QAX23" s="163"/>
      <c r="QAY23" s="163"/>
      <c r="QAZ23" s="163"/>
      <c r="QBA23" s="163"/>
      <c r="QBB23" s="163"/>
      <c r="QBC23" s="163"/>
      <c r="QBD23" s="163"/>
      <c r="QBE23" s="163"/>
      <c r="QBF23" s="163"/>
      <c r="QBG23" s="163"/>
      <c r="QBH23" s="163"/>
      <c r="QBI23" s="163"/>
      <c r="QBJ23" s="163"/>
      <c r="QBK23" s="163"/>
      <c r="QBL23" s="163"/>
      <c r="QBM23" s="163"/>
      <c r="QBN23" s="163"/>
      <c r="QBO23" s="163"/>
      <c r="QBP23" s="163"/>
      <c r="QBQ23" s="163"/>
      <c r="QBR23" s="163"/>
      <c r="QBS23" s="163"/>
      <c r="QBT23" s="163"/>
      <c r="QBU23" s="163"/>
      <c r="QBV23" s="163"/>
      <c r="QBW23" s="163"/>
      <c r="QBX23" s="163"/>
      <c r="QBY23" s="163"/>
      <c r="QBZ23" s="163"/>
      <c r="QCA23" s="163"/>
      <c r="QCB23" s="163"/>
      <c r="QCC23" s="163"/>
      <c r="QCD23" s="163"/>
      <c r="QCE23" s="163"/>
      <c r="QCF23" s="163"/>
      <c r="QCG23" s="163"/>
      <c r="QCH23" s="163"/>
      <c r="QCI23" s="163"/>
      <c r="QCJ23" s="163"/>
      <c r="QCK23" s="163"/>
      <c r="QCL23" s="163"/>
      <c r="QCM23" s="163"/>
      <c r="QCN23" s="163"/>
      <c r="QCO23" s="163"/>
      <c r="QCP23" s="163"/>
      <c r="QCQ23" s="163"/>
      <c r="QCR23" s="163"/>
      <c r="QCS23" s="163"/>
      <c r="QCT23" s="163"/>
      <c r="QCU23" s="163"/>
      <c r="QCV23" s="163"/>
      <c r="QCW23" s="163"/>
      <c r="QCX23" s="163"/>
      <c r="QCY23" s="163"/>
      <c r="QCZ23" s="163"/>
      <c r="QDA23" s="163"/>
      <c r="QDB23" s="163"/>
      <c r="QDC23" s="163"/>
      <c r="QDD23" s="163"/>
      <c r="QDE23" s="163"/>
      <c r="QDF23" s="163"/>
      <c r="QDG23" s="163"/>
      <c r="QDH23" s="163"/>
      <c r="QDI23" s="163"/>
      <c r="QDJ23" s="163"/>
      <c r="QDK23" s="163"/>
      <c r="QDL23" s="163"/>
      <c r="QDM23" s="163"/>
      <c r="QDN23" s="163"/>
      <c r="QDO23" s="163"/>
      <c r="QDP23" s="163"/>
      <c r="QDQ23" s="163"/>
      <c r="QDR23" s="163"/>
      <c r="QDS23" s="163"/>
      <c r="QDT23" s="163"/>
      <c r="QDU23" s="163"/>
      <c r="QDV23" s="163"/>
      <c r="QDW23" s="163"/>
      <c r="QDX23" s="163"/>
      <c r="QDY23" s="163"/>
      <c r="QDZ23" s="163"/>
      <c r="QEA23" s="163"/>
      <c r="QEB23" s="163"/>
      <c r="QEC23" s="163"/>
      <c r="QED23" s="163"/>
      <c r="QEE23" s="163"/>
      <c r="QEF23" s="163"/>
      <c r="QEG23" s="163"/>
      <c r="QEH23" s="163"/>
      <c r="QEI23" s="163"/>
      <c r="QEJ23" s="163"/>
      <c r="QEK23" s="163"/>
      <c r="QEL23" s="163"/>
      <c r="QEM23" s="163"/>
      <c r="QEN23" s="163"/>
      <c r="QEO23" s="163"/>
      <c r="QEP23" s="163"/>
      <c r="QEQ23" s="163"/>
      <c r="QER23" s="163"/>
      <c r="QES23" s="163"/>
      <c r="QET23" s="163"/>
      <c r="QEU23" s="163"/>
      <c r="QEV23" s="163"/>
      <c r="QEW23" s="163"/>
      <c r="QEX23" s="163"/>
      <c r="QEY23" s="163"/>
      <c r="QEZ23" s="163"/>
      <c r="QFA23" s="163"/>
      <c r="QFB23" s="163"/>
      <c r="QFC23" s="163"/>
      <c r="QFD23" s="163"/>
      <c r="QFE23" s="163"/>
      <c r="QFF23" s="163"/>
      <c r="QFG23" s="163"/>
      <c r="QFH23" s="163"/>
      <c r="QFI23" s="163"/>
      <c r="QFJ23" s="163"/>
      <c r="QFK23" s="163"/>
      <c r="QFL23" s="163"/>
      <c r="QFM23" s="163"/>
      <c r="QFN23" s="163"/>
      <c r="QFO23" s="163"/>
      <c r="QFP23" s="163"/>
      <c r="QFQ23" s="163"/>
      <c r="QFR23" s="163"/>
      <c r="QFS23" s="163"/>
      <c r="QFT23" s="163"/>
      <c r="QFU23" s="163"/>
      <c r="QFV23" s="163"/>
      <c r="QFW23" s="163"/>
      <c r="QFX23" s="163"/>
      <c r="QFY23" s="163"/>
      <c r="QFZ23" s="163"/>
      <c r="QGA23" s="163"/>
      <c r="QGB23" s="163"/>
      <c r="QGC23" s="163"/>
      <c r="QGD23" s="163"/>
      <c r="QGE23" s="163"/>
      <c r="QGF23" s="163"/>
      <c r="QGG23" s="163"/>
      <c r="QGH23" s="163"/>
      <c r="QGI23" s="163"/>
      <c r="QGJ23" s="163"/>
      <c r="QGK23" s="163"/>
      <c r="QGL23" s="163"/>
      <c r="QGM23" s="163"/>
      <c r="QGN23" s="163"/>
      <c r="QGO23" s="163"/>
      <c r="QGP23" s="163"/>
      <c r="QGQ23" s="163"/>
      <c r="QGR23" s="163"/>
      <c r="QGS23" s="163"/>
      <c r="QGT23" s="163"/>
      <c r="QGU23" s="163"/>
      <c r="QGV23" s="163"/>
      <c r="QGW23" s="163"/>
      <c r="QGX23" s="163"/>
      <c r="QGY23" s="163"/>
      <c r="QGZ23" s="163"/>
      <c r="QHA23" s="163"/>
      <c r="QHB23" s="163"/>
      <c r="QHC23" s="163"/>
      <c r="QHD23" s="163"/>
      <c r="QHE23" s="163"/>
      <c r="QHF23" s="163"/>
      <c r="QHG23" s="163"/>
      <c r="QHH23" s="163"/>
      <c r="QHI23" s="163"/>
      <c r="QHJ23" s="163"/>
      <c r="QHK23" s="163"/>
      <c r="QHL23" s="163"/>
      <c r="QHM23" s="163"/>
      <c r="QHN23" s="163"/>
      <c r="QHO23" s="163"/>
      <c r="QHP23" s="163"/>
      <c r="QHQ23" s="163"/>
      <c r="QHR23" s="163"/>
      <c r="QHS23" s="163"/>
      <c r="QHT23" s="163"/>
      <c r="QHU23" s="163"/>
      <c r="QHV23" s="163"/>
      <c r="QHW23" s="163"/>
      <c r="QHX23" s="163"/>
      <c r="QHY23" s="163"/>
      <c r="QHZ23" s="163"/>
      <c r="QIA23" s="163"/>
      <c r="QIB23" s="163"/>
      <c r="QIC23" s="163"/>
      <c r="QID23" s="163"/>
      <c r="QIE23" s="163"/>
      <c r="QIF23" s="163"/>
      <c r="QIG23" s="163"/>
      <c r="QIH23" s="163"/>
      <c r="QII23" s="163"/>
      <c r="QIJ23" s="163"/>
      <c r="QIK23" s="163"/>
      <c r="QIL23" s="163"/>
      <c r="QIM23" s="163"/>
      <c r="QIN23" s="163"/>
      <c r="QIO23" s="163"/>
      <c r="QIP23" s="163"/>
      <c r="QIQ23" s="163"/>
      <c r="QIR23" s="163"/>
      <c r="QIS23" s="163"/>
      <c r="QIT23" s="163"/>
      <c r="QIU23" s="163"/>
      <c r="QIV23" s="163"/>
      <c r="QIW23" s="163"/>
      <c r="QIX23" s="163"/>
      <c r="QIY23" s="163"/>
      <c r="QIZ23" s="163"/>
      <c r="QJA23" s="163"/>
      <c r="QJB23" s="163"/>
      <c r="QJC23" s="163"/>
      <c r="QJD23" s="163"/>
      <c r="QJE23" s="163"/>
      <c r="QJF23" s="163"/>
      <c r="QJG23" s="163"/>
      <c r="QJH23" s="163"/>
      <c r="QJI23" s="163"/>
      <c r="QJJ23" s="163"/>
      <c r="QJK23" s="163"/>
      <c r="QJL23" s="163"/>
      <c r="QJM23" s="163"/>
      <c r="QJN23" s="163"/>
      <c r="QJO23" s="163"/>
      <c r="QJP23" s="163"/>
      <c r="QJQ23" s="163"/>
      <c r="QJR23" s="163"/>
      <c r="QJS23" s="163"/>
      <c r="QJT23" s="163"/>
      <c r="QJU23" s="163"/>
      <c r="QJV23" s="163"/>
      <c r="QJW23" s="163"/>
      <c r="QJX23" s="163"/>
      <c r="QJY23" s="163"/>
      <c r="QJZ23" s="163"/>
      <c r="QKA23" s="163"/>
      <c r="QKB23" s="163"/>
      <c r="QKC23" s="163"/>
      <c r="QKD23" s="163"/>
      <c r="QKE23" s="163"/>
      <c r="QKF23" s="163"/>
      <c r="QKG23" s="163"/>
      <c r="QKH23" s="163"/>
      <c r="QKI23" s="163"/>
      <c r="QKJ23" s="163"/>
      <c r="QKK23" s="163"/>
      <c r="QKL23" s="163"/>
      <c r="QKM23" s="163"/>
      <c r="QKN23" s="163"/>
      <c r="QKO23" s="163"/>
      <c r="QKP23" s="163"/>
      <c r="QKQ23" s="163"/>
      <c r="QKR23" s="163"/>
      <c r="QKS23" s="163"/>
      <c r="QKT23" s="163"/>
      <c r="QKU23" s="163"/>
      <c r="QKV23" s="163"/>
      <c r="QKW23" s="163"/>
      <c r="QKX23" s="163"/>
      <c r="QKY23" s="163"/>
      <c r="QKZ23" s="163"/>
      <c r="QLA23" s="163"/>
      <c r="QLB23" s="163"/>
      <c r="QLC23" s="163"/>
      <c r="QLD23" s="163"/>
      <c r="QLE23" s="163"/>
      <c r="QLF23" s="163"/>
      <c r="QLG23" s="163"/>
      <c r="QLH23" s="163"/>
      <c r="QLI23" s="163"/>
      <c r="QLJ23" s="163"/>
      <c r="QLK23" s="163"/>
      <c r="QLL23" s="163"/>
      <c r="QLM23" s="163"/>
      <c r="QLN23" s="163"/>
      <c r="QLO23" s="163"/>
      <c r="QLP23" s="163"/>
      <c r="QLQ23" s="163"/>
      <c r="QLR23" s="163"/>
      <c r="QLS23" s="163"/>
      <c r="QLT23" s="163"/>
      <c r="QLU23" s="163"/>
      <c r="QLV23" s="163"/>
      <c r="QLW23" s="163"/>
      <c r="QLX23" s="163"/>
      <c r="QLY23" s="163"/>
      <c r="QLZ23" s="163"/>
      <c r="QMA23" s="163"/>
      <c r="QMB23" s="163"/>
      <c r="QMC23" s="163"/>
      <c r="QMD23" s="163"/>
      <c r="QME23" s="163"/>
      <c r="QMF23" s="163"/>
      <c r="QMG23" s="163"/>
      <c r="QMH23" s="163"/>
      <c r="QMI23" s="163"/>
      <c r="QMJ23" s="163"/>
      <c r="QMK23" s="163"/>
      <c r="QML23" s="163"/>
      <c r="QMM23" s="163"/>
      <c r="QMN23" s="163"/>
      <c r="QMO23" s="163"/>
      <c r="QMP23" s="163"/>
      <c r="QMQ23" s="163"/>
      <c r="QMR23" s="163"/>
      <c r="QMS23" s="163"/>
      <c r="QMT23" s="163"/>
      <c r="QMU23" s="163"/>
      <c r="QMV23" s="163"/>
      <c r="QMW23" s="163"/>
      <c r="QMX23" s="163"/>
      <c r="QMY23" s="163"/>
      <c r="QMZ23" s="163"/>
      <c r="QNA23" s="163"/>
      <c r="QNB23" s="163"/>
      <c r="QNC23" s="163"/>
      <c r="QND23" s="163"/>
      <c r="QNE23" s="163"/>
      <c r="QNF23" s="163"/>
      <c r="QNG23" s="163"/>
      <c r="QNH23" s="163"/>
      <c r="QNI23" s="163"/>
      <c r="QNJ23" s="163"/>
      <c r="QNK23" s="163"/>
      <c r="QNL23" s="163"/>
      <c r="QNM23" s="163"/>
      <c r="QNN23" s="163"/>
      <c r="QNO23" s="163"/>
      <c r="QNP23" s="163"/>
      <c r="QNQ23" s="163"/>
      <c r="QNR23" s="163"/>
      <c r="QNS23" s="163"/>
      <c r="QNT23" s="163"/>
      <c r="QNU23" s="163"/>
      <c r="QNV23" s="163"/>
      <c r="QNW23" s="163"/>
      <c r="QNX23" s="163"/>
      <c r="QNY23" s="163"/>
      <c r="QNZ23" s="163"/>
      <c r="QOA23" s="163"/>
      <c r="QOB23" s="163"/>
      <c r="QOC23" s="163"/>
      <c r="QOD23" s="163"/>
      <c r="QOE23" s="163"/>
      <c r="QOF23" s="163"/>
      <c r="QOG23" s="163"/>
      <c r="QOH23" s="163"/>
      <c r="QOI23" s="163"/>
      <c r="QOJ23" s="163"/>
      <c r="QOK23" s="163"/>
      <c r="QOL23" s="163"/>
      <c r="QOM23" s="163"/>
      <c r="QON23" s="163"/>
      <c r="QOO23" s="163"/>
      <c r="QOP23" s="163"/>
      <c r="QOQ23" s="163"/>
      <c r="QOR23" s="163"/>
      <c r="QOS23" s="163"/>
      <c r="QOT23" s="163"/>
      <c r="QOU23" s="163"/>
      <c r="QOV23" s="163"/>
      <c r="QOW23" s="163"/>
      <c r="QOX23" s="163"/>
      <c r="QOY23" s="163"/>
      <c r="QOZ23" s="163"/>
      <c r="QPA23" s="163"/>
      <c r="QPB23" s="163"/>
      <c r="QPC23" s="163"/>
      <c r="QPD23" s="163"/>
      <c r="QPE23" s="163"/>
      <c r="QPF23" s="163"/>
      <c r="QPG23" s="163"/>
      <c r="QPH23" s="163"/>
      <c r="QPI23" s="163"/>
      <c r="QPJ23" s="163"/>
      <c r="QPK23" s="163"/>
      <c r="QPL23" s="163"/>
      <c r="QPM23" s="163"/>
      <c r="QPN23" s="163"/>
      <c r="QPO23" s="163"/>
      <c r="QPP23" s="163"/>
      <c r="QPQ23" s="163"/>
      <c r="QPR23" s="163"/>
      <c r="QPS23" s="163"/>
      <c r="QPT23" s="163"/>
      <c r="QPU23" s="163"/>
      <c r="QPV23" s="163"/>
      <c r="QPW23" s="163"/>
      <c r="QPX23" s="163"/>
      <c r="QPY23" s="163"/>
      <c r="QPZ23" s="163"/>
      <c r="QQA23" s="163"/>
      <c r="QQB23" s="163"/>
      <c r="QQC23" s="163"/>
      <c r="QQD23" s="163"/>
      <c r="QQE23" s="163"/>
      <c r="QQF23" s="163"/>
      <c r="QQG23" s="163"/>
      <c r="QQH23" s="163"/>
      <c r="QQI23" s="163"/>
      <c r="QQJ23" s="163"/>
      <c r="QQK23" s="163"/>
      <c r="QQL23" s="163"/>
      <c r="QQM23" s="163"/>
      <c r="QQN23" s="163"/>
      <c r="QQO23" s="163"/>
      <c r="QQP23" s="163"/>
      <c r="QQQ23" s="163"/>
      <c r="QQR23" s="163"/>
      <c r="QQS23" s="163"/>
      <c r="QQT23" s="163"/>
      <c r="QQU23" s="163"/>
      <c r="QQV23" s="163"/>
      <c r="QQW23" s="163"/>
      <c r="QQX23" s="163"/>
      <c r="QQY23" s="163"/>
      <c r="QQZ23" s="163"/>
      <c r="QRA23" s="163"/>
      <c r="QRB23" s="163"/>
      <c r="QRC23" s="163"/>
      <c r="QRD23" s="163"/>
      <c r="QRE23" s="163"/>
      <c r="QRF23" s="163"/>
      <c r="QRG23" s="163"/>
      <c r="QRH23" s="163"/>
      <c r="QRI23" s="163"/>
      <c r="QRJ23" s="163"/>
      <c r="QRK23" s="163"/>
      <c r="QRL23" s="163"/>
      <c r="QRM23" s="163"/>
      <c r="QRN23" s="163"/>
      <c r="QRO23" s="163"/>
      <c r="QRP23" s="163"/>
      <c r="QRQ23" s="163"/>
      <c r="QRR23" s="163"/>
      <c r="QRS23" s="163"/>
      <c r="QRT23" s="163"/>
      <c r="QRU23" s="163"/>
      <c r="QRV23" s="163"/>
      <c r="QRW23" s="163"/>
      <c r="QRX23" s="163"/>
      <c r="QRY23" s="163"/>
      <c r="QRZ23" s="163"/>
      <c r="QSA23" s="163"/>
      <c r="QSB23" s="163"/>
      <c r="QSC23" s="163"/>
      <c r="QSD23" s="163"/>
      <c r="QSE23" s="163"/>
      <c r="QSF23" s="163"/>
      <c r="QSG23" s="163"/>
      <c r="QSH23" s="163"/>
      <c r="QSI23" s="163"/>
      <c r="QSJ23" s="163"/>
      <c r="QSK23" s="163"/>
      <c r="QSL23" s="163"/>
      <c r="QSM23" s="163"/>
      <c r="QSN23" s="163"/>
      <c r="QSO23" s="163"/>
      <c r="QSP23" s="163"/>
      <c r="QSQ23" s="163"/>
      <c r="QSR23" s="163"/>
      <c r="QSS23" s="163"/>
      <c r="QST23" s="163"/>
      <c r="QSU23" s="163"/>
      <c r="QSV23" s="163"/>
      <c r="QSW23" s="163"/>
      <c r="QSX23" s="163"/>
      <c r="QSY23" s="163"/>
      <c r="QSZ23" s="163"/>
      <c r="QTA23" s="163"/>
      <c r="QTB23" s="163"/>
      <c r="QTC23" s="163"/>
      <c r="QTD23" s="163"/>
      <c r="QTE23" s="163"/>
      <c r="QTF23" s="163"/>
      <c r="QTG23" s="163"/>
      <c r="QTH23" s="163"/>
      <c r="QTI23" s="163"/>
      <c r="QTJ23" s="163"/>
      <c r="QTK23" s="163"/>
      <c r="QTL23" s="163"/>
      <c r="QTM23" s="163"/>
      <c r="QTN23" s="163"/>
      <c r="QTO23" s="163"/>
      <c r="QTP23" s="163"/>
      <c r="QTQ23" s="163"/>
      <c r="QTR23" s="163"/>
      <c r="QTS23" s="163"/>
      <c r="QTT23" s="163"/>
      <c r="QTU23" s="163"/>
      <c r="QTV23" s="163"/>
      <c r="QTW23" s="163"/>
      <c r="QTX23" s="163"/>
      <c r="QTY23" s="163"/>
      <c r="QTZ23" s="163"/>
      <c r="QUA23" s="163"/>
      <c r="QUB23" s="163"/>
      <c r="QUC23" s="163"/>
      <c r="QUD23" s="163"/>
      <c r="QUE23" s="163"/>
      <c r="QUF23" s="163"/>
      <c r="QUG23" s="163"/>
      <c r="QUH23" s="163"/>
      <c r="QUI23" s="163"/>
      <c r="QUJ23" s="163"/>
      <c r="QUK23" s="163"/>
      <c r="QUL23" s="163"/>
      <c r="QUM23" s="163"/>
      <c r="QUN23" s="163"/>
      <c r="QUO23" s="163"/>
      <c r="QUP23" s="163"/>
      <c r="QUQ23" s="163"/>
      <c r="QUR23" s="163"/>
      <c r="QUS23" s="163"/>
      <c r="QUT23" s="163"/>
      <c r="QUU23" s="163"/>
      <c r="QUV23" s="163"/>
      <c r="QUW23" s="163"/>
      <c r="QUX23" s="163"/>
      <c r="QUY23" s="163"/>
      <c r="QUZ23" s="163"/>
      <c r="QVA23" s="163"/>
      <c r="QVB23" s="163"/>
      <c r="QVC23" s="163"/>
      <c r="QVD23" s="163"/>
      <c r="QVE23" s="163"/>
      <c r="QVF23" s="163"/>
      <c r="QVG23" s="163"/>
      <c r="QVH23" s="163"/>
      <c r="QVI23" s="163"/>
      <c r="QVJ23" s="163"/>
      <c r="QVK23" s="163"/>
      <c r="QVL23" s="163"/>
      <c r="QVM23" s="163"/>
      <c r="QVN23" s="163"/>
      <c r="QVO23" s="163"/>
      <c r="QVP23" s="163"/>
      <c r="QVQ23" s="163"/>
      <c r="QVR23" s="163"/>
      <c r="QVS23" s="163"/>
      <c r="QVT23" s="163"/>
      <c r="QVU23" s="163"/>
      <c r="QVV23" s="163"/>
      <c r="QVW23" s="163"/>
      <c r="QVX23" s="163"/>
      <c r="QVY23" s="163"/>
      <c r="QVZ23" s="163"/>
      <c r="QWA23" s="163"/>
      <c r="QWB23" s="163"/>
      <c r="QWC23" s="163"/>
      <c r="QWD23" s="163"/>
      <c r="QWE23" s="163"/>
      <c r="QWF23" s="163"/>
      <c r="QWG23" s="163"/>
      <c r="QWH23" s="163"/>
      <c r="QWI23" s="163"/>
      <c r="QWJ23" s="163"/>
      <c r="QWK23" s="163"/>
      <c r="QWL23" s="163"/>
      <c r="QWM23" s="163"/>
      <c r="QWN23" s="163"/>
      <c r="QWO23" s="163"/>
      <c r="QWP23" s="163"/>
      <c r="QWQ23" s="163"/>
      <c r="QWR23" s="163"/>
      <c r="QWS23" s="163"/>
      <c r="QWT23" s="163"/>
      <c r="QWU23" s="163"/>
      <c r="QWV23" s="163"/>
      <c r="QWW23" s="163"/>
      <c r="QWX23" s="163"/>
      <c r="QWY23" s="163"/>
      <c r="QWZ23" s="163"/>
      <c r="QXA23" s="163"/>
      <c r="QXB23" s="163"/>
      <c r="QXC23" s="163"/>
      <c r="QXD23" s="163"/>
      <c r="QXE23" s="163"/>
      <c r="QXF23" s="163"/>
      <c r="QXG23" s="163"/>
      <c r="QXH23" s="163"/>
      <c r="QXI23" s="163"/>
      <c r="QXJ23" s="163"/>
      <c r="QXK23" s="163"/>
      <c r="QXL23" s="163"/>
      <c r="QXM23" s="163"/>
      <c r="QXN23" s="163"/>
      <c r="QXO23" s="163"/>
      <c r="QXP23" s="163"/>
      <c r="QXQ23" s="163"/>
      <c r="QXR23" s="163"/>
      <c r="QXS23" s="163"/>
      <c r="QXT23" s="163"/>
      <c r="QXU23" s="163"/>
      <c r="QXV23" s="163"/>
      <c r="QXW23" s="163"/>
      <c r="QXX23" s="163"/>
      <c r="QXY23" s="163"/>
      <c r="QXZ23" s="163"/>
      <c r="QYA23" s="163"/>
      <c r="QYB23" s="163"/>
      <c r="QYC23" s="163"/>
      <c r="QYD23" s="163"/>
      <c r="QYE23" s="163"/>
      <c r="QYF23" s="163"/>
      <c r="QYG23" s="163"/>
      <c r="QYH23" s="163"/>
      <c r="QYI23" s="163"/>
      <c r="QYJ23" s="163"/>
      <c r="QYK23" s="163"/>
      <c r="QYL23" s="163"/>
      <c r="QYM23" s="163"/>
      <c r="QYN23" s="163"/>
      <c r="QYO23" s="163"/>
      <c r="QYP23" s="163"/>
      <c r="QYQ23" s="163"/>
      <c r="QYR23" s="163"/>
      <c r="QYS23" s="163"/>
      <c r="QYT23" s="163"/>
      <c r="QYU23" s="163"/>
      <c r="QYV23" s="163"/>
      <c r="QYW23" s="163"/>
      <c r="QYX23" s="163"/>
      <c r="QYY23" s="163"/>
      <c r="QYZ23" s="163"/>
      <c r="QZA23" s="163"/>
      <c r="QZB23" s="163"/>
      <c r="QZC23" s="163"/>
      <c r="QZD23" s="163"/>
      <c r="QZE23" s="163"/>
      <c r="QZF23" s="163"/>
      <c r="QZG23" s="163"/>
      <c r="QZH23" s="163"/>
      <c r="QZI23" s="163"/>
      <c r="QZJ23" s="163"/>
      <c r="QZK23" s="163"/>
      <c r="QZL23" s="163"/>
      <c r="QZM23" s="163"/>
      <c r="QZN23" s="163"/>
      <c r="QZO23" s="163"/>
      <c r="QZP23" s="163"/>
      <c r="QZQ23" s="163"/>
      <c r="QZR23" s="163"/>
      <c r="QZS23" s="163"/>
      <c r="QZT23" s="163"/>
      <c r="QZU23" s="163"/>
      <c r="QZV23" s="163"/>
      <c r="QZW23" s="163"/>
      <c r="QZX23" s="163"/>
      <c r="QZY23" s="163"/>
      <c r="QZZ23" s="163"/>
      <c r="RAA23" s="163"/>
      <c r="RAB23" s="163"/>
      <c r="RAC23" s="163"/>
      <c r="RAD23" s="163"/>
      <c r="RAE23" s="163"/>
      <c r="RAF23" s="163"/>
      <c r="RAG23" s="163"/>
      <c r="RAH23" s="163"/>
      <c r="RAI23" s="163"/>
      <c r="RAJ23" s="163"/>
      <c r="RAK23" s="163"/>
      <c r="RAL23" s="163"/>
      <c r="RAM23" s="163"/>
      <c r="RAN23" s="163"/>
      <c r="RAO23" s="163"/>
      <c r="RAP23" s="163"/>
      <c r="RAQ23" s="163"/>
      <c r="RAR23" s="163"/>
      <c r="RAS23" s="163"/>
      <c r="RAT23" s="163"/>
      <c r="RAU23" s="163"/>
      <c r="RAV23" s="163"/>
      <c r="RAW23" s="163"/>
      <c r="RAX23" s="163"/>
      <c r="RAY23" s="163"/>
      <c r="RAZ23" s="163"/>
      <c r="RBA23" s="163"/>
      <c r="RBB23" s="163"/>
      <c r="RBC23" s="163"/>
      <c r="RBD23" s="163"/>
      <c r="RBE23" s="163"/>
      <c r="RBF23" s="163"/>
      <c r="RBG23" s="163"/>
      <c r="RBH23" s="163"/>
      <c r="RBI23" s="163"/>
      <c r="RBJ23" s="163"/>
      <c r="RBK23" s="163"/>
      <c r="RBL23" s="163"/>
      <c r="RBM23" s="163"/>
      <c r="RBN23" s="163"/>
      <c r="RBO23" s="163"/>
      <c r="RBP23" s="163"/>
      <c r="RBQ23" s="163"/>
      <c r="RBR23" s="163"/>
      <c r="RBS23" s="163"/>
      <c r="RBT23" s="163"/>
      <c r="RBU23" s="163"/>
      <c r="RBV23" s="163"/>
      <c r="RBW23" s="163"/>
      <c r="RBX23" s="163"/>
      <c r="RBY23" s="163"/>
      <c r="RBZ23" s="163"/>
      <c r="RCA23" s="163"/>
      <c r="RCB23" s="163"/>
      <c r="RCC23" s="163"/>
      <c r="RCD23" s="163"/>
      <c r="RCE23" s="163"/>
      <c r="RCF23" s="163"/>
      <c r="RCG23" s="163"/>
      <c r="RCH23" s="163"/>
      <c r="RCI23" s="163"/>
      <c r="RCJ23" s="163"/>
      <c r="RCK23" s="163"/>
      <c r="RCL23" s="163"/>
      <c r="RCM23" s="163"/>
      <c r="RCN23" s="163"/>
      <c r="RCO23" s="163"/>
      <c r="RCP23" s="163"/>
      <c r="RCQ23" s="163"/>
      <c r="RCR23" s="163"/>
      <c r="RCS23" s="163"/>
      <c r="RCT23" s="163"/>
      <c r="RCU23" s="163"/>
      <c r="RCV23" s="163"/>
      <c r="RCW23" s="163"/>
      <c r="RCX23" s="163"/>
      <c r="RCY23" s="163"/>
      <c r="RCZ23" s="163"/>
      <c r="RDA23" s="163"/>
      <c r="RDB23" s="163"/>
      <c r="RDC23" s="163"/>
      <c r="RDD23" s="163"/>
      <c r="RDE23" s="163"/>
      <c r="RDF23" s="163"/>
      <c r="RDG23" s="163"/>
      <c r="RDH23" s="163"/>
      <c r="RDI23" s="163"/>
      <c r="RDJ23" s="163"/>
      <c r="RDK23" s="163"/>
      <c r="RDL23" s="163"/>
      <c r="RDM23" s="163"/>
      <c r="RDN23" s="163"/>
      <c r="RDO23" s="163"/>
      <c r="RDP23" s="163"/>
      <c r="RDQ23" s="163"/>
      <c r="RDR23" s="163"/>
      <c r="RDS23" s="163"/>
      <c r="RDT23" s="163"/>
      <c r="RDU23" s="163"/>
      <c r="RDV23" s="163"/>
      <c r="RDW23" s="163"/>
      <c r="RDX23" s="163"/>
      <c r="RDY23" s="163"/>
      <c r="RDZ23" s="163"/>
      <c r="REA23" s="163"/>
      <c r="REB23" s="163"/>
      <c r="REC23" s="163"/>
      <c r="RED23" s="163"/>
      <c r="REE23" s="163"/>
      <c r="REF23" s="163"/>
      <c r="REG23" s="163"/>
      <c r="REH23" s="163"/>
      <c r="REI23" s="163"/>
      <c r="REJ23" s="163"/>
      <c r="REK23" s="163"/>
      <c r="REL23" s="163"/>
      <c r="REM23" s="163"/>
      <c r="REN23" s="163"/>
      <c r="REO23" s="163"/>
      <c r="REP23" s="163"/>
      <c r="REQ23" s="163"/>
      <c r="RER23" s="163"/>
      <c r="RES23" s="163"/>
      <c r="RET23" s="163"/>
      <c r="REU23" s="163"/>
      <c r="REV23" s="163"/>
      <c r="REW23" s="163"/>
      <c r="REX23" s="163"/>
      <c r="REY23" s="163"/>
      <c r="REZ23" s="163"/>
      <c r="RFA23" s="163"/>
      <c r="RFB23" s="163"/>
      <c r="RFC23" s="163"/>
      <c r="RFD23" s="163"/>
      <c r="RFE23" s="163"/>
      <c r="RFF23" s="163"/>
      <c r="RFG23" s="163"/>
      <c r="RFH23" s="163"/>
      <c r="RFI23" s="163"/>
      <c r="RFJ23" s="163"/>
      <c r="RFK23" s="163"/>
      <c r="RFL23" s="163"/>
      <c r="RFM23" s="163"/>
      <c r="RFN23" s="163"/>
      <c r="RFO23" s="163"/>
      <c r="RFP23" s="163"/>
      <c r="RFQ23" s="163"/>
      <c r="RFR23" s="163"/>
      <c r="RFS23" s="163"/>
      <c r="RFT23" s="163"/>
      <c r="RFU23" s="163"/>
      <c r="RFV23" s="163"/>
      <c r="RFW23" s="163"/>
      <c r="RFX23" s="163"/>
      <c r="RFY23" s="163"/>
      <c r="RFZ23" s="163"/>
      <c r="RGA23" s="163"/>
      <c r="RGB23" s="163"/>
      <c r="RGC23" s="163"/>
      <c r="RGD23" s="163"/>
      <c r="RGE23" s="163"/>
      <c r="RGF23" s="163"/>
      <c r="RGG23" s="163"/>
      <c r="RGH23" s="163"/>
      <c r="RGI23" s="163"/>
      <c r="RGJ23" s="163"/>
      <c r="RGK23" s="163"/>
      <c r="RGL23" s="163"/>
      <c r="RGM23" s="163"/>
      <c r="RGN23" s="163"/>
      <c r="RGO23" s="163"/>
      <c r="RGP23" s="163"/>
      <c r="RGQ23" s="163"/>
      <c r="RGR23" s="163"/>
      <c r="RGS23" s="163"/>
      <c r="RGT23" s="163"/>
      <c r="RGU23" s="163"/>
      <c r="RGV23" s="163"/>
      <c r="RGW23" s="163"/>
      <c r="RGX23" s="163"/>
      <c r="RGY23" s="163"/>
      <c r="RGZ23" s="163"/>
      <c r="RHA23" s="163"/>
      <c r="RHB23" s="163"/>
      <c r="RHC23" s="163"/>
      <c r="RHD23" s="163"/>
      <c r="RHE23" s="163"/>
      <c r="RHF23" s="163"/>
      <c r="RHG23" s="163"/>
      <c r="RHH23" s="163"/>
      <c r="RHI23" s="163"/>
      <c r="RHJ23" s="163"/>
      <c r="RHK23" s="163"/>
      <c r="RHL23" s="163"/>
      <c r="RHM23" s="163"/>
      <c r="RHN23" s="163"/>
      <c r="RHO23" s="163"/>
      <c r="RHP23" s="163"/>
      <c r="RHQ23" s="163"/>
      <c r="RHR23" s="163"/>
      <c r="RHS23" s="163"/>
      <c r="RHT23" s="163"/>
      <c r="RHU23" s="163"/>
      <c r="RHV23" s="163"/>
      <c r="RHW23" s="163"/>
      <c r="RHX23" s="163"/>
      <c r="RHY23" s="163"/>
      <c r="RHZ23" s="163"/>
      <c r="RIA23" s="163"/>
      <c r="RIB23" s="163"/>
      <c r="RIC23" s="163"/>
      <c r="RID23" s="163"/>
      <c r="RIE23" s="163"/>
      <c r="RIF23" s="163"/>
      <c r="RIG23" s="163"/>
      <c r="RIH23" s="163"/>
      <c r="RII23" s="163"/>
      <c r="RIJ23" s="163"/>
      <c r="RIK23" s="163"/>
      <c r="RIL23" s="163"/>
      <c r="RIM23" s="163"/>
      <c r="RIN23" s="163"/>
      <c r="RIO23" s="163"/>
      <c r="RIP23" s="163"/>
      <c r="RIQ23" s="163"/>
      <c r="RIR23" s="163"/>
      <c r="RIS23" s="163"/>
      <c r="RIT23" s="163"/>
      <c r="RIU23" s="163"/>
      <c r="RIV23" s="163"/>
      <c r="RIW23" s="163"/>
      <c r="RIX23" s="163"/>
      <c r="RIY23" s="163"/>
      <c r="RIZ23" s="163"/>
      <c r="RJA23" s="163"/>
      <c r="RJB23" s="163"/>
      <c r="RJC23" s="163"/>
      <c r="RJD23" s="163"/>
      <c r="RJE23" s="163"/>
      <c r="RJF23" s="163"/>
      <c r="RJG23" s="163"/>
      <c r="RJH23" s="163"/>
      <c r="RJI23" s="163"/>
      <c r="RJJ23" s="163"/>
      <c r="RJK23" s="163"/>
      <c r="RJL23" s="163"/>
      <c r="RJM23" s="163"/>
      <c r="RJN23" s="163"/>
      <c r="RJO23" s="163"/>
      <c r="RJP23" s="163"/>
      <c r="RJQ23" s="163"/>
      <c r="RJR23" s="163"/>
      <c r="RJS23" s="163"/>
      <c r="RJT23" s="163"/>
      <c r="RJU23" s="163"/>
      <c r="RJV23" s="163"/>
      <c r="RJW23" s="163"/>
      <c r="RJX23" s="163"/>
      <c r="RJY23" s="163"/>
      <c r="RJZ23" s="163"/>
      <c r="RKA23" s="163"/>
      <c r="RKB23" s="163"/>
      <c r="RKC23" s="163"/>
      <c r="RKD23" s="163"/>
      <c r="RKE23" s="163"/>
      <c r="RKF23" s="163"/>
      <c r="RKG23" s="163"/>
      <c r="RKH23" s="163"/>
      <c r="RKI23" s="163"/>
      <c r="RKJ23" s="163"/>
      <c r="RKK23" s="163"/>
      <c r="RKL23" s="163"/>
      <c r="RKM23" s="163"/>
      <c r="RKN23" s="163"/>
      <c r="RKO23" s="163"/>
      <c r="RKP23" s="163"/>
      <c r="RKQ23" s="163"/>
      <c r="RKR23" s="163"/>
      <c r="RKS23" s="163"/>
      <c r="RKT23" s="163"/>
      <c r="RKU23" s="163"/>
      <c r="RKV23" s="163"/>
      <c r="RKW23" s="163"/>
      <c r="RKX23" s="163"/>
      <c r="RKY23" s="163"/>
      <c r="RKZ23" s="163"/>
      <c r="RLA23" s="163"/>
      <c r="RLB23" s="163"/>
      <c r="RLC23" s="163"/>
      <c r="RLD23" s="163"/>
      <c r="RLE23" s="163"/>
      <c r="RLF23" s="163"/>
      <c r="RLG23" s="163"/>
      <c r="RLH23" s="163"/>
      <c r="RLI23" s="163"/>
      <c r="RLJ23" s="163"/>
      <c r="RLK23" s="163"/>
      <c r="RLL23" s="163"/>
      <c r="RLM23" s="163"/>
      <c r="RLN23" s="163"/>
      <c r="RLO23" s="163"/>
      <c r="RLP23" s="163"/>
      <c r="RLQ23" s="163"/>
      <c r="RLR23" s="163"/>
      <c r="RLS23" s="163"/>
      <c r="RLT23" s="163"/>
      <c r="RLU23" s="163"/>
      <c r="RLV23" s="163"/>
      <c r="RLW23" s="163"/>
      <c r="RLX23" s="163"/>
      <c r="RLY23" s="163"/>
      <c r="RLZ23" s="163"/>
      <c r="RMA23" s="163"/>
      <c r="RMB23" s="163"/>
      <c r="RMC23" s="163"/>
      <c r="RMD23" s="163"/>
      <c r="RME23" s="163"/>
      <c r="RMF23" s="163"/>
      <c r="RMG23" s="163"/>
      <c r="RMH23" s="163"/>
      <c r="RMI23" s="163"/>
      <c r="RMJ23" s="163"/>
      <c r="RMK23" s="163"/>
      <c r="RML23" s="163"/>
      <c r="RMM23" s="163"/>
      <c r="RMN23" s="163"/>
      <c r="RMO23" s="163"/>
      <c r="RMP23" s="163"/>
      <c r="RMQ23" s="163"/>
      <c r="RMR23" s="163"/>
      <c r="RMS23" s="163"/>
      <c r="RMT23" s="163"/>
      <c r="RMU23" s="163"/>
      <c r="RMV23" s="163"/>
      <c r="RMW23" s="163"/>
      <c r="RMX23" s="163"/>
      <c r="RMY23" s="163"/>
      <c r="RMZ23" s="163"/>
      <c r="RNA23" s="163"/>
      <c r="RNB23" s="163"/>
      <c r="RNC23" s="163"/>
      <c r="RND23" s="163"/>
      <c r="RNE23" s="163"/>
      <c r="RNF23" s="163"/>
      <c r="RNG23" s="163"/>
      <c r="RNH23" s="163"/>
      <c r="RNI23" s="163"/>
      <c r="RNJ23" s="163"/>
      <c r="RNK23" s="163"/>
      <c r="RNL23" s="163"/>
      <c r="RNM23" s="163"/>
      <c r="RNN23" s="163"/>
      <c r="RNO23" s="163"/>
      <c r="RNP23" s="163"/>
      <c r="RNQ23" s="163"/>
      <c r="RNR23" s="163"/>
      <c r="RNS23" s="163"/>
      <c r="RNT23" s="163"/>
      <c r="RNU23" s="163"/>
      <c r="RNV23" s="163"/>
      <c r="RNW23" s="163"/>
      <c r="RNX23" s="163"/>
      <c r="RNY23" s="163"/>
      <c r="RNZ23" s="163"/>
      <c r="ROA23" s="163"/>
      <c r="ROB23" s="163"/>
      <c r="ROC23" s="163"/>
      <c r="ROD23" s="163"/>
      <c r="ROE23" s="163"/>
      <c r="ROF23" s="163"/>
      <c r="ROG23" s="163"/>
      <c r="ROH23" s="163"/>
      <c r="ROI23" s="163"/>
      <c r="ROJ23" s="163"/>
      <c r="ROK23" s="163"/>
      <c r="ROL23" s="163"/>
      <c r="ROM23" s="163"/>
      <c r="RON23" s="163"/>
      <c r="ROO23" s="163"/>
      <c r="ROP23" s="163"/>
      <c r="ROQ23" s="163"/>
      <c r="ROR23" s="163"/>
      <c r="ROS23" s="163"/>
      <c r="ROT23" s="163"/>
      <c r="ROU23" s="163"/>
      <c r="ROV23" s="163"/>
      <c r="ROW23" s="163"/>
      <c r="ROX23" s="163"/>
      <c r="ROY23" s="163"/>
      <c r="ROZ23" s="163"/>
      <c r="RPA23" s="163"/>
      <c r="RPB23" s="163"/>
      <c r="RPC23" s="163"/>
      <c r="RPD23" s="163"/>
      <c r="RPE23" s="163"/>
      <c r="RPF23" s="163"/>
      <c r="RPG23" s="163"/>
      <c r="RPH23" s="163"/>
      <c r="RPI23" s="163"/>
      <c r="RPJ23" s="163"/>
      <c r="RPK23" s="163"/>
      <c r="RPL23" s="163"/>
      <c r="RPM23" s="163"/>
      <c r="RPN23" s="163"/>
      <c r="RPO23" s="163"/>
      <c r="RPP23" s="163"/>
      <c r="RPQ23" s="163"/>
      <c r="RPR23" s="163"/>
      <c r="RPS23" s="163"/>
      <c r="RPT23" s="163"/>
      <c r="RPU23" s="163"/>
      <c r="RPV23" s="163"/>
      <c r="RPW23" s="163"/>
      <c r="RPX23" s="163"/>
      <c r="RPY23" s="163"/>
      <c r="RPZ23" s="163"/>
      <c r="RQA23" s="163"/>
      <c r="RQB23" s="163"/>
      <c r="RQC23" s="163"/>
      <c r="RQD23" s="163"/>
      <c r="RQE23" s="163"/>
      <c r="RQF23" s="163"/>
      <c r="RQG23" s="163"/>
      <c r="RQH23" s="163"/>
      <c r="RQI23" s="163"/>
      <c r="RQJ23" s="163"/>
      <c r="RQK23" s="163"/>
      <c r="RQL23" s="163"/>
      <c r="RQM23" s="163"/>
      <c r="RQN23" s="163"/>
      <c r="RQO23" s="163"/>
      <c r="RQP23" s="163"/>
      <c r="RQQ23" s="163"/>
      <c r="RQR23" s="163"/>
      <c r="RQS23" s="163"/>
      <c r="RQT23" s="163"/>
      <c r="RQU23" s="163"/>
      <c r="RQV23" s="163"/>
      <c r="RQW23" s="163"/>
      <c r="RQX23" s="163"/>
      <c r="RQY23" s="163"/>
      <c r="RQZ23" s="163"/>
      <c r="RRA23" s="163"/>
      <c r="RRB23" s="163"/>
      <c r="RRC23" s="163"/>
      <c r="RRD23" s="163"/>
      <c r="RRE23" s="163"/>
      <c r="RRF23" s="163"/>
      <c r="RRG23" s="163"/>
      <c r="RRH23" s="163"/>
      <c r="RRI23" s="163"/>
      <c r="RRJ23" s="163"/>
      <c r="RRK23" s="163"/>
      <c r="RRL23" s="163"/>
      <c r="RRM23" s="163"/>
      <c r="RRN23" s="163"/>
      <c r="RRO23" s="163"/>
      <c r="RRP23" s="163"/>
      <c r="RRQ23" s="163"/>
      <c r="RRR23" s="163"/>
      <c r="RRS23" s="163"/>
      <c r="RRT23" s="163"/>
      <c r="RRU23" s="163"/>
      <c r="RRV23" s="163"/>
      <c r="RRW23" s="163"/>
      <c r="RRX23" s="163"/>
      <c r="RRY23" s="163"/>
      <c r="RRZ23" s="163"/>
      <c r="RSA23" s="163"/>
      <c r="RSB23" s="163"/>
      <c r="RSC23" s="163"/>
      <c r="RSD23" s="163"/>
      <c r="RSE23" s="163"/>
      <c r="RSF23" s="163"/>
      <c r="RSG23" s="163"/>
      <c r="RSH23" s="163"/>
      <c r="RSI23" s="163"/>
      <c r="RSJ23" s="163"/>
      <c r="RSK23" s="163"/>
      <c r="RSL23" s="163"/>
      <c r="RSM23" s="163"/>
      <c r="RSN23" s="163"/>
      <c r="RSO23" s="163"/>
      <c r="RSP23" s="163"/>
      <c r="RSQ23" s="163"/>
      <c r="RSR23" s="163"/>
      <c r="RSS23" s="163"/>
      <c r="RST23" s="163"/>
      <c r="RSU23" s="163"/>
      <c r="RSV23" s="163"/>
      <c r="RSW23" s="163"/>
      <c r="RSX23" s="163"/>
      <c r="RSY23" s="163"/>
      <c r="RSZ23" s="163"/>
      <c r="RTA23" s="163"/>
      <c r="RTB23" s="163"/>
      <c r="RTC23" s="163"/>
      <c r="RTD23" s="163"/>
      <c r="RTE23" s="163"/>
      <c r="RTF23" s="163"/>
      <c r="RTG23" s="163"/>
      <c r="RTH23" s="163"/>
      <c r="RTI23" s="163"/>
      <c r="RTJ23" s="163"/>
      <c r="RTK23" s="163"/>
      <c r="RTL23" s="163"/>
      <c r="RTM23" s="163"/>
      <c r="RTN23" s="163"/>
      <c r="RTO23" s="163"/>
      <c r="RTP23" s="163"/>
      <c r="RTQ23" s="163"/>
      <c r="RTR23" s="163"/>
      <c r="RTS23" s="163"/>
      <c r="RTT23" s="163"/>
      <c r="RTU23" s="163"/>
      <c r="RTV23" s="163"/>
      <c r="RTW23" s="163"/>
      <c r="RTX23" s="163"/>
      <c r="RTY23" s="163"/>
      <c r="RTZ23" s="163"/>
      <c r="RUA23" s="163"/>
      <c r="RUB23" s="163"/>
      <c r="RUC23" s="163"/>
      <c r="RUD23" s="163"/>
      <c r="RUE23" s="163"/>
      <c r="RUF23" s="163"/>
      <c r="RUG23" s="163"/>
      <c r="RUH23" s="163"/>
      <c r="RUI23" s="163"/>
      <c r="RUJ23" s="163"/>
      <c r="RUK23" s="163"/>
      <c r="RUL23" s="163"/>
      <c r="RUM23" s="163"/>
      <c r="RUN23" s="163"/>
      <c r="RUO23" s="163"/>
      <c r="RUP23" s="163"/>
      <c r="RUQ23" s="163"/>
      <c r="RUR23" s="163"/>
      <c r="RUS23" s="163"/>
      <c r="RUT23" s="163"/>
      <c r="RUU23" s="163"/>
      <c r="RUV23" s="163"/>
      <c r="RUW23" s="163"/>
      <c r="RUX23" s="163"/>
      <c r="RUY23" s="163"/>
      <c r="RUZ23" s="163"/>
      <c r="RVA23" s="163"/>
      <c r="RVB23" s="163"/>
      <c r="RVC23" s="163"/>
      <c r="RVD23" s="163"/>
      <c r="RVE23" s="163"/>
      <c r="RVF23" s="163"/>
      <c r="RVG23" s="163"/>
      <c r="RVH23" s="163"/>
      <c r="RVI23" s="163"/>
      <c r="RVJ23" s="163"/>
      <c r="RVK23" s="163"/>
      <c r="RVL23" s="163"/>
      <c r="RVM23" s="163"/>
      <c r="RVN23" s="163"/>
      <c r="RVO23" s="163"/>
      <c r="RVP23" s="163"/>
      <c r="RVQ23" s="163"/>
      <c r="RVR23" s="163"/>
      <c r="RVS23" s="163"/>
      <c r="RVT23" s="163"/>
      <c r="RVU23" s="163"/>
      <c r="RVV23" s="163"/>
      <c r="RVW23" s="163"/>
      <c r="RVX23" s="163"/>
      <c r="RVY23" s="163"/>
      <c r="RVZ23" s="163"/>
      <c r="RWA23" s="163"/>
      <c r="RWB23" s="163"/>
      <c r="RWC23" s="163"/>
      <c r="RWD23" s="163"/>
      <c r="RWE23" s="163"/>
      <c r="RWF23" s="163"/>
      <c r="RWG23" s="163"/>
      <c r="RWH23" s="163"/>
      <c r="RWI23" s="163"/>
      <c r="RWJ23" s="163"/>
      <c r="RWK23" s="163"/>
      <c r="RWL23" s="163"/>
      <c r="RWM23" s="163"/>
      <c r="RWN23" s="163"/>
      <c r="RWO23" s="163"/>
      <c r="RWP23" s="163"/>
      <c r="RWQ23" s="163"/>
      <c r="RWR23" s="163"/>
      <c r="RWS23" s="163"/>
      <c r="RWT23" s="163"/>
      <c r="RWU23" s="163"/>
      <c r="RWV23" s="163"/>
      <c r="RWW23" s="163"/>
      <c r="RWX23" s="163"/>
      <c r="RWY23" s="163"/>
      <c r="RWZ23" s="163"/>
      <c r="RXA23" s="163"/>
      <c r="RXB23" s="163"/>
      <c r="RXC23" s="163"/>
      <c r="RXD23" s="163"/>
      <c r="RXE23" s="163"/>
      <c r="RXF23" s="163"/>
      <c r="RXG23" s="163"/>
      <c r="RXH23" s="163"/>
      <c r="RXI23" s="163"/>
      <c r="RXJ23" s="163"/>
      <c r="RXK23" s="163"/>
      <c r="RXL23" s="163"/>
      <c r="RXM23" s="163"/>
      <c r="RXN23" s="163"/>
      <c r="RXO23" s="163"/>
      <c r="RXP23" s="163"/>
      <c r="RXQ23" s="163"/>
      <c r="RXR23" s="163"/>
      <c r="RXS23" s="163"/>
      <c r="RXT23" s="163"/>
      <c r="RXU23" s="163"/>
      <c r="RXV23" s="163"/>
      <c r="RXW23" s="163"/>
      <c r="RXX23" s="163"/>
      <c r="RXY23" s="163"/>
      <c r="RXZ23" s="163"/>
      <c r="RYA23" s="163"/>
      <c r="RYB23" s="163"/>
      <c r="RYC23" s="163"/>
      <c r="RYD23" s="163"/>
      <c r="RYE23" s="163"/>
      <c r="RYF23" s="163"/>
      <c r="RYG23" s="163"/>
      <c r="RYH23" s="163"/>
      <c r="RYI23" s="163"/>
      <c r="RYJ23" s="163"/>
      <c r="RYK23" s="163"/>
      <c r="RYL23" s="163"/>
      <c r="RYM23" s="163"/>
      <c r="RYN23" s="163"/>
      <c r="RYO23" s="163"/>
      <c r="RYP23" s="163"/>
      <c r="RYQ23" s="163"/>
      <c r="RYR23" s="163"/>
      <c r="RYS23" s="163"/>
      <c r="RYT23" s="163"/>
      <c r="RYU23" s="163"/>
      <c r="RYV23" s="163"/>
      <c r="RYW23" s="163"/>
      <c r="RYX23" s="163"/>
      <c r="RYY23" s="163"/>
      <c r="RYZ23" s="163"/>
      <c r="RZA23" s="163"/>
      <c r="RZB23" s="163"/>
      <c r="RZC23" s="163"/>
      <c r="RZD23" s="163"/>
      <c r="RZE23" s="163"/>
      <c r="RZF23" s="163"/>
      <c r="RZG23" s="163"/>
      <c r="RZH23" s="163"/>
      <c r="RZI23" s="163"/>
      <c r="RZJ23" s="163"/>
      <c r="RZK23" s="163"/>
      <c r="RZL23" s="163"/>
      <c r="RZM23" s="163"/>
      <c r="RZN23" s="163"/>
      <c r="RZO23" s="163"/>
      <c r="RZP23" s="163"/>
      <c r="RZQ23" s="163"/>
      <c r="RZR23" s="163"/>
      <c r="RZS23" s="163"/>
      <c r="RZT23" s="163"/>
      <c r="RZU23" s="163"/>
      <c r="RZV23" s="163"/>
      <c r="RZW23" s="163"/>
      <c r="RZX23" s="163"/>
      <c r="RZY23" s="163"/>
      <c r="RZZ23" s="163"/>
      <c r="SAA23" s="163"/>
      <c r="SAB23" s="163"/>
      <c r="SAC23" s="163"/>
      <c r="SAD23" s="163"/>
      <c r="SAE23" s="163"/>
      <c r="SAF23" s="163"/>
      <c r="SAG23" s="163"/>
      <c r="SAH23" s="163"/>
      <c r="SAI23" s="163"/>
      <c r="SAJ23" s="163"/>
      <c r="SAK23" s="163"/>
      <c r="SAL23" s="163"/>
      <c r="SAM23" s="163"/>
      <c r="SAN23" s="163"/>
      <c r="SAO23" s="163"/>
      <c r="SAP23" s="163"/>
      <c r="SAQ23" s="163"/>
      <c r="SAR23" s="163"/>
      <c r="SAS23" s="163"/>
      <c r="SAT23" s="163"/>
      <c r="SAU23" s="163"/>
      <c r="SAV23" s="163"/>
      <c r="SAW23" s="163"/>
      <c r="SAX23" s="163"/>
      <c r="SAY23" s="163"/>
      <c r="SAZ23" s="163"/>
      <c r="SBA23" s="163"/>
      <c r="SBB23" s="163"/>
      <c r="SBC23" s="163"/>
      <c r="SBD23" s="163"/>
      <c r="SBE23" s="163"/>
      <c r="SBF23" s="163"/>
      <c r="SBG23" s="163"/>
      <c r="SBH23" s="163"/>
      <c r="SBI23" s="163"/>
      <c r="SBJ23" s="163"/>
      <c r="SBK23" s="163"/>
      <c r="SBL23" s="163"/>
      <c r="SBM23" s="163"/>
      <c r="SBN23" s="163"/>
      <c r="SBO23" s="163"/>
      <c r="SBP23" s="163"/>
      <c r="SBQ23" s="163"/>
      <c r="SBR23" s="163"/>
      <c r="SBS23" s="163"/>
      <c r="SBT23" s="163"/>
      <c r="SBU23" s="163"/>
      <c r="SBV23" s="163"/>
      <c r="SBW23" s="163"/>
      <c r="SBX23" s="163"/>
      <c r="SBY23" s="163"/>
      <c r="SBZ23" s="163"/>
      <c r="SCA23" s="163"/>
      <c r="SCB23" s="163"/>
      <c r="SCC23" s="163"/>
      <c r="SCD23" s="163"/>
      <c r="SCE23" s="163"/>
      <c r="SCF23" s="163"/>
      <c r="SCG23" s="163"/>
      <c r="SCH23" s="163"/>
      <c r="SCI23" s="163"/>
      <c r="SCJ23" s="163"/>
      <c r="SCK23" s="163"/>
      <c r="SCL23" s="163"/>
      <c r="SCM23" s="163"/>
      <c r="SCN23" s="163"/>
      <c r="SCO23" s="163"/>
      <c r="SCP23" s="163"/>
      <c r="SCQ23" s="163"/>
      <c r="SCR23" s="163"/>
      <c r="SCS23" s="163"/>
      <c r="SCT23" s="163"/>
      <c r="SCU23" s="163"/>
      <c r="SCV23" s="163"/>
      <c r="SCW23" s="163"/>
      <c r="SCX23" s="163"/>
      <c r="SCY23" s="163"/>
      <c r="SCZ23" s="163"/>
      <c r="SDA23" s="163"/>
      <c r="SDB23" s="163"/>
      <c r="SDC23" s="163"/>
      <c r="SDD23" s="163"/>
      <c r="SDE23" s="163"/>
      <c r="SDF23" s="163"/>
      <c r="SDG23" s="163"/>
      <c r="SDH23" s="163"/>
      <c r="SDI23" s="163"/>
      <c r="SDJ23" s="163"/>
      <c r="SDK23" s="163"/>
      <c r="SDL23" s="163"/>
      <c r="SDM23" s="163"/>
      <c r="SDN23" s="163"/>
      <c r="SDO23" s="163"/>
      <c r="SDP23" s="163"/>
      <c r="SDQ23" s="163"/>
      <c r="SDR23" s="163"/>
      <c r="SDS23" s="163"/>
      <c r="SDT23" s="163"/>
      <c r="SDU23" s="163"/>
      <c r="SDV23" s="163"/>
      <c r="SDW23" s="163"/>
      <c r="SDX23" s="163"/>
      <c r="SDY23" s="163"/>
      <c r="SDZ23" s="163"/>
      <c r="SEA23" s="163"/>
      <c r="SEB23" s="163"/>
      <c r="SEC23" s="163"/>
      <c r="SED23" s="163"/>
      <c r="SEE23" s="163"/>
      <c r="SEF23" s="163"/>
      <c r="SEG23" s="163"/>
      <c r="SEH23" s="163"/>
      <c r="SEI23" s="163"/>
      <c r="SEJ23" s="163"/>
      <c r="SEK23" s="163"/>
      <c r="SEL23" s="163"/>
      <c r="SEM23" s="163"/>
      <c r="SEN23" s="163"/>
      <c r="SEO23" s="163"/>
      <c r="SEP23" s="163"/>
      <c r="SEQ23" s="163"/>
      <c r="SER23" s="163"/>
      <c r="SES23" s="163"/>
      <c r="SET23" s="163"/>
      <c r="SEU23" s="163"/>
      <c r="SEV23" s="163"/>
      <c r="SEW23" s="163"/>
      <c r="SEX23" s="163"/>
      <c r="SEY23" s="163"/>
      <c r="SEZ23" s="163"/>
      <c r="SFA23" s="163"/>
      <c r="SFB23" s="163"/>
      <c r="SFC23" s="163"/>
      <c r="SFD23" s="163"/>
      <c r="SFE23" s="163"/>
      <c r="SFF23" s="163"/>
      <c r="SFG23" s="163"/>
      <c r="SFH23" s="163"/>
      <c r="SFI23" s="163"/>
      <c r="SFJ23" s="163"/>
      <c r="SFK23" s="163"/>
      <c r="SFL23" s="163"/>
      <c r="SFM23" s="163"/>
      <c r="SFN23" s="163"/>
      <c r="SFO23" s="163"/>
      <c r="SFP23" s="163"/>
      <c r="SFQ23" s="163"/>
      <c r="SFR23" s="163"/>
      <c r="SFS23" s="163"/>
      <c r="SFT23" s="163"/>
      <c r="SFU23" s="163"/>
      <c r="SFV23" s="163"/>
      <c r="SFW23" s="163"/>
      <c r="SFX23" s="163"/>
      <c r="SFY23" s="163"/>
      <c r="SFZ23" s="163"/>
      <c r="SGA23" s="163"/>
      <c r="SGB23" s="163"/>
      <c r="SGC23" s="163"/>
      <c r="SGD23" s="163"/>
      <c r="SGE23" s="163"/>
      <c r="SGF23" s="163"/>
      <c r="SGG23" s="163"/>
      <c r="SGH23" s="163"/>
      <c r="SGI23" s="163"/>
      <c r="SGJ23" s="163"/>
      <c r="SGK23" s="163"/>
      <c r="SGL23" s="163"/>
      <c r="SGM23" s="163"/>
      <c r="SGN23" s="163"/>
      <c r="SGO23" s="163"/>
      <c r="SGP23" s="163"/>
      <c r="SGQ23" s="163"/>
      <c r="SGR23" s="163"/>
      <c r="SGS23" s="163"/>
      <c r="SGT23" s="163"/>
      <c r="SGU23" s="163"/>
      <c r="SGV23" s="163"/>
      <c r="SGW23" s="163"/>
      <c r="SGX23" s="163"/>
      <c r="SGY23" s="163"/>
      <c r="SGZ23" s="163"/>
      <c r="SHA23" s="163"/>
      <c r="SHB23" s="163"/>
      <c r="SHC23" s="163"/>
      <c r="SHD23" s="163"/>
      <c r="SHE23" s="163"/>
      <c r="SHF23" s="163"/>
      <c r="SHG23" s="163"/>
      <c r="SHH23" s="163"/>
      <c r="SHI23" s="163"/>
      <c r="SHJ23" s="163"/>
      <c r="SHK23" s="163"/>
      <c r="SHL23" s="163"/>
      <c r="SHM23" s="163"/>
      <c r="SHN23" s="163"/>
      <c r="SHO23" s="163"/>
      <c r="SHP23" s="163"/>
      <c r="SHQ23" s="163"/>
      <c r="SHR23" s="163"/>
      <c r="SHS23" s="163"/>
      <c r="SHT23" s="163"/>
      <c r="SHU23" s="163"/>
      <c r="SHV23" s="163"/>
      <c r="SHW23" s="163"/>
      <c r="SHX23" s="163"/>
      <c r="SHY23" s="163"/>
      <c r="SHZ23" s="163"/>
      <c r="SIA23" s="163"/>
      <c r="SIB23" s="163"/>
      <c r="SIC23" s="163"/>
      <c r="SID23" s="163"/>
      <c r="SIE23" s="163"/>
      <c r="SIF23" s="163"/>
      <c r="SIG23" s="163"/>
      <c r="SIH23" s="163"/>
      <c r="SII23" s="163"/>
      <c r="SIJ23" s="163"/>
      <c r="SIK23" s="163"/>
      <c r="SIL23" s="163"/>
      <c r="SIM23" s="163"/>
      <c r="SIN23" s="163"/>
      <c r="SIO23" s="163"/>
      <c r="SIP23" s="163"/>
      <c r="SIQ23" s="163"/>
      <c r="SIR23" s="163"/>
      <c r="SIS23" s="163"/>
      <c r="SIT23" s="163"/>
      <c r="SIU23" s="163"/>
      <c r="SIV23" s="163"/>
      <c r="SIW23" s="163"/>
      <c r="SIX23" s="163"/>
      <c r="SIY23" s="163"/>
      <c r="SIZ23" s="163"/>
      <c r="SJA23" s="163"/>
      <c r="SJB23" s="163"/>
      <c r="SJC23" s="163"/>
      <c r="SJD23" s="163"/>
      <c r="SJE23" s="163"/>
      <c r="SJF23" s="163"/>
      <c r="SJG23" s="163"/>
      <c r="SJH23" s="163"/>
      <c r="SJI23" s="163"/>
      <c r="SJJ23" s="163"/>
      <c r="SJK23" s="163"/>
      <c r="SJL23" s="163"/>
      <c r="SJM23" s="163"/>
      <c r="SJN23" s="163"/>
      <c r="SJO23" s="163"/>
      <c r="SJP23" s="163"/>
      <c r="SJQ23" s="163"/>
      <c r="SJR23" s="163"/>
      <c r="SJS23" s="163"/>
      <c r="SJT23" s="163"/>
      <c r="SJU23" s="163"/>
      <c r="SJV23" s="163"/>
      <c r="SJW23" s="163"/>
      <c r="SJX23" s="163"/>
      <c r="SJY23" s="163"/>
      <c r="SJZ23" s="163"/>
      <c r="SKA23" s="163"/>
      <c r="SKB23" s="163"/>
      <c r="SKC23" s="163"/>
      <c r="SKD23" s="163"/>
      <c r="SKE23" s="163"/>
      <c r="SKF23" s="163"/>
      <c r="SKG23" s="163"/>
      <c r="SKH23" s="163"/>
      <c r="SKI23" s="163"/>
      <c r="SKJ23" s="163"/>
      <c r="SKK23" s="163"/>
      <c r="SKL23" s="163"/>
      <c r="SKM23" s="163"/>
      <c r="SKN23" s="163"/>
      <c r="SKO23" s="163"/>
      <c r="SKP23" s="163"/>
      <c r="SKQ23" s="163"/>
      <c r="SKR23" s="163"/>
      <c r="SKS23" s="163"/>
      <c r="SKT23" s="163"/>
      <c r="SKU23" s="163"/>
      <c r="SKV23" s="163"/>
      <c r="SKW23" s="163"/>
      <c r="SKX23" s="163"/>
      <c r="SKY23" s="163"/>
      <c r="SKZ23" s="163"/>
      <c r="SLA23" s="163"/>
      <c r="SLB23" s="163"/>
      <c r="SLC23" s="163"/>
      <c r="SLD23" s="163"/>
      <c r="SLE23" s="163"/>
      <c r="SLF23" s="163"/>
      <c r="SLG23" s="163"/>
      <c r="SLH23" s="163"/>
      <c r="SLI23" s="163"/>
      <c r="SLJ23" s="163"/>
      <c r="SLK23" s="163"/>
      <c r="SLL23" s="163"/>
      <c r="SLM23" s="163"/>
      <c r="SLN23" s="163"/>
      <c r="SLO23" s="163"/>
      <c r="SLP23" s="163"/>
      <c r="SLQ23" s="163"/>
      <c r="SLR23" s="163"/>
      <c r="SLS23" s="163"/>
      <c r="SLT23" s="163"/>
      <c r="SLU23" s="163"/>
      <c r="SLV23" s="163"/>
      <c r="SLW23" s="163"/>
      <c r="SLX23" s="163"/>
      <c r="SLY23" s="163"/>
      <c r="SLZ23" s="163"/>
      <c r="SMA23" s="163"/>
      <c r="SMB23" s="163"/>
      <c r="SMC23" s="163"/>
      <c r="SMD23" s="163"/>
      <c r="SME23" s="163"/>
      <c r="SMF23" s="163"/>
      <c r="SMG23" s="163"/>
      <c r="SMH23" s="163"/>
      <c r="SMI23" s="163"/>
      <c r="SMJ23" s="163"/>
      <c r="SMK23" s="163"/>
      <c r="SML23" s="163"/>
      <c r="SMM23" s="163"/>
      <c r="SMN23" s="163"/>
      <c r="SMO23" s="163"/>
      <c r="SMP23" s="163"/>
      <c r="SMQ23" s="163"/>
      <c r="SMR23" s="163"/>
      <c r="SMS23" s="163"/>
      <c r="SMT23" s="163"/>
      <c r="SMU23" s="163"/>
      <c r="SMV23" s="163"/>
      <c r="SMW23" s="163"/>
      <c r="SMX23" s="163"/>
      <c r="SMY23" s="163"/>
      <c r="SMZ23" s="163"/>
      <c r="SNA23" s="163"/>
      <c r="SNB23" s="163"/>
      <c r="SNC23" s="163"/>
      <c r="SND23" s="163"/>
      <c r="SNE23" s="163"/>
      <c r="SNF23" s="163"/>
      <c r="SNG23" s="163"/>
      <c r="SNH23" s="163"/>
      <c r="SNI23" s="163"/>
      <c r="SNJ23" s="163"/>
      <c r="SNK23" s="163"/>
      <c r="SNL23" s="163"/>
      <c r="SNM23" s="163"/>
      <c r="SNN23" s="163"/>
      <c r="SNO23" s="163"/>
      <c r="SNP23" s="163"/>
      <c r="SNQ23" s="163"/>
      <c r="SNR23" s="163"/>
      <c r="SNS23" s="163"/>
      <c r="SNT23" s="163"/>
      <c r="SNU23" s="163"/>
      <c r="SNV23" s="163"/>
      <c r="SNW23" s="163"/>
      <c r="SNX23" s="163"/>
      <c r="SNY23" s="163"/>
      <c r="SNZ23" s="163"/>
      <c r="SOA23" s="163"/>
      <c r="SOB23" s="163"/>
      <c r="SOC23" s="163"/>
      <c r="SOD23" s="163"/>
      <c r="SOE23" s="163"/>
      <c r="SOF23" s="163"/>
      <c r="SOG23" s="163"/>
      <c r="SOH23" s="163"/>
      <c r="SOI23" s="163"/>
      <c r="SOJ23" s="163"/>
      <c r="SOK23" s="163"/>
      <c r="SOL23" s="163"/>
      <c r="SOM23" s="163"/>
      <c r="SON23" s="163"/>
      <c r="SOO23" s="163"/>
      <c r="SOP23" s="163"/>
      <c r="SOQ23" s="163"/>
      <c r="SOR23" s="163"/>
      <c r="SOS23" s="163"/>
      <c r="SOT23" s="163"/>
      <c r="SOU23" s="163"/>
      <c r="SOV23" s="163"/>
      <c r="SOW23" s="163"/>
      <c r="SOX23" s="163"/>
      <c r="SOY23" s="163"/>
      <c r="SOZ23" s="163"/>
      <c r="SPA23" s="163"/>
      <c r="SPB23" s="163"/>
      <c r="SPC23" s="163"/>
      <c r="SPD23" s="163"/>
      <c r="SPE23" s="163"/>
      <c r="SPF23" s="163"/>
      <c r="SPG23" s="163"/>
      <c r="SPH23" s="163"/>
      <c r="SPI23" s="163"/>
      <c r="SPJ23" s="163"/>
      <c r="SPK23" s="163"/>
      <c r="SPL23" s="163"/>
      <c r="SPM23" s="163"/>
      <c r="SPN23" s="163"/>
      <c r="SPO23" s="163"/>
      <c r="SPP23" s="163"/>
      <c r="SPQ23" s="163"/>
      <c r="SPR23" s="163"/>
      <c r="SPS23" s="163"/>
      <c r="SPT23" s="163"/>
      <c r="SPU23" s="163"/>
      <c r="SPV23" s="163"/>
      <c r="SPW23" s="163"/>
      <c r="SPX23" s="163"/>
      <c r="SPY23" s="163"/>
      <c r="SPZ23" s="163"/>
      <c r="SQA23" s="163"/>
      <c r="SQB23" s="163"/>
      <c r="SQC23" s="163"/>
      <c r="SQD23" s="163"/>
      <c r="SQE23" s="163"/>
      <c r="SQF23" s="163"/>
      <c r="SQG23" s="163"/>
      <c r="SQH23" s="163"/>
      <c r="SQI23" s="163"/>
      <c r="SQJ23" s="163"/>
      <c r="SQK23" s="163"/>
      <c r="SQL23" s="163"/>
      <c r="SQM23" s="163"/>
      <c r="SQN23" s="163"/>
      <c r="SQO23" s="163"/>
      <c r="SQP23" s="163"/>
      <c r="SQQ23" s="163"/>
      <c r="SQR23" s="163"/>
      <c r="SQS23" s="163"/>
      <c r="SQT23" s="163"/>
      <c r="SQU23" s="163"/>
      <c r="SQV23" s="163"/>
      <c r="SQW23" s="163"/>
      <c r="SQX23" s="163"/>
      <c r="SQY23" s="163"/>
      <c r="SQZ23" s="163"/>
      <c r="SRA23" s="163"/>
      <c r="SRB23" s="163"/>
      <c r="SRC23" s="163"/>
      <c r="SRD23" s="163"/>
      <c r="SRE23" s="163"/>
      <c r="SRF23" s="163"/>
      <c r="SRG23" s="163"/>
      <c r="SRH23" s="163"/>
      <c r="SRI23" s="163"/>
      <c r="SRJ23" s="163"/>
      <c r="SRK23" s="163"/>
      <c r="SRL23" s="163"/>
      <c r="SRM23" s="163"/>
      <c r="SRN23" s="163"/>
      <c r="SRO23" s="163"/>
      <c r="SRP23" s="163"/>
      <c r="SRQ23" s="163"/>
      <c r="SRR23" s="163"/>
      <c r="SRS23" s="163"/>
      <c r="SRT23" s="163"/>
      <c r="SRU23" s="163"/>
      <c r="SRV23" s="163"/>
      <c r="SRW23" s="163"/>
      <c r="SRX23" s="163"/>
      <c r="SRY23" s="163"/>
      <c r="SRZ23" s="163"/>
      <c r="SSA23" s="163"/>
      <c r="SSB23" s="163"/>
      <c r="SSC23" s="163"/>
      <c r="SSD23" s="163"/>
      <c r="SSE23" s="163"/>
      <c r="SSF23" s="163"/>
      <c r="SSG23" s="163"/>
      <c r="SSH23" s="163"/>
      <c r="SSI23" s="163"/>
      <c r="SSJ23" s="163"/>
      <c r="SSK23" s="163"/>
      <c r="SSL23" s="163"/>
      <c r="SSM23" s="163"/>
      <c r="SSN23" s="163"/>
      <c r="SSO23" s="163"/>
      <c r="SSP23" s="163"/>
      <c r="SSQ23" s="163"/>
      <c r="SSR23" s="163"/>
      <c r="SSS23" s="163"/>
      <c r="SST23" s="163"/>
      <c r="SSU23" s="163"/>
      <c r="SSV23" s="163"/>
      <c r="SSW23" s="163"/>
      <c r="SSX23" s="163"/>
      <c r="SSY23" s="163"/>
      <c r="SSZ23" s="163"/>
      <c r="STA23" s="163"/>
      <c r="STB23" s="163"/>
      <c r="STC23" s="163"/>
      <c r="STD23" s="163"/>
      <c r="STE23" s="163"/>
      <c r="STF23" s="163"/>
      <c r="STG23" s="163"/>
      <c r="STH23" s="163"/>
      <c r="STI23" s="163"/>
      <c r="STJ23" s="163"/>
      <c r="STK23" s="163"/>
      <c r="STL23" s="163"/>
      <c r="STM23" s="163"/>
      <c r="STN23" s="163"/>
      <c r="STO23" s="163"/>
      <c r="STP23" s="163"/>
      <c r="STQ23" s="163"/>
      <c r="STR23" s="163"/>
      <c r="STS23" s="163"/>
      <c r="STT23" s="163"/>
      <c r="STU23" s="163"/>
      <c r="STV23" s="163"/>
      <c r="STW23" s="163"/>
      <c r="STX23" s="163"/>
      <c r="STY23" s="163"/>
      <c r="STZ23" s="163"/>
      <c r="SUA23" s="163"/>
      <c r="SUB23" s="163"/>
      <c r="SUC23" s="163"/>
      <c r="SUD23" s="163"/>
      <c r="SUE23" s="163"/>
      <c r="SUF23" s="163"/>
      <c r="SUG23" s="163"/>
      <c r="SUH23" s="163"/>
      <c r="SUI23" s="163"/>
      <c r="SUJ23" s="163"/>
      <c r="SUK23" s="163"/>
      <c r="SUL23" s="163"/>
      <c r="SUM23" s="163"/>
      <c r="SUN23" s="163"/>
      <c r="SUO23" s="163"/>
      <c r="SUP23" s="163"/>
      <c r="SUQ23" s="163"/>
      <c r="SUR23" s="163"/>
      <c r="SUS23" s="163"/>
      <c r="SUT23" s="163"/>
      <c r="SUU23" s="163"/>
      <c r="SUV23" s="163"/>
      <c r="SUW23" s="163"/>
      <c r="SUX23" s="163"/>
      <c r="SUY23" s="163"/>
      <c r="SUZ23" s="163"/>
      <c r="SVA23" s="163"/>
      <c r="SVB23" s="163"/>
      <c r="SVC23" s="163"/>
      <c r="SVD23" s="163"/>
      <c r="SVE23" s="163"/>
      <c r="SVF23" s="163"/>
      <c r="SVG23" s="163"/>
      <c r="SVH23" s="163"/>
      <c r="SVI23" s="163"/>
      <c r="SVJ23" s="163"/>
      <c r="SVK23" s="163"/>
      <c r="SVL23" s="163"/>
      <c r="SVM23" s="163"/>
      <c r="SVN23" s="163"/>
      <c r="SVO23" s="163"/>
      <c r="SVP23" s="163"/>
      <c r="SVQ23" s="163"/>
      <c r="SVR23" s="163"/>
      <c r="SVS23" s="163"/>
      <c r="SVT23" s="163"/>
      <c r="SVU23" s="163"/>
      <c r="SVV23" s="163"/>
      <c r="SVW23" s="163"/>
      <c r="SVX23" s="163"/>
      <c r="SVY23" s="163"/>
      <c r="SVZ23" s="163"/>
      <c r="SWA23" s="163"/>
      <c r="SWB23" s="163"/>
      <c r="SWC23" s="163"/>
      <c r="SWD23" s="163"/>
      <c r="SWE23" s="163"/>
      <c r="SWF23" s="163"/>
      <c r="SWG23" s="163"/>
      <c r="SWH23" s="163"/>
      <c r="SWI23" s="163"/>
      <c r="SWJ23" s="163"/>
      <c r="SWK23" s="163"/>
      <c r="SWL23" s="163"/>
      <c r="SWM23" s="163"/>
      <c r="SWN23" s="163"/>
      <c r="SWO23" s="163"/>
      <c r="SWP23" s="163"/>
      <c r="SWQ23" s="163"/>
      <c r="SWR23" s="163"/>
      <c r="SWS23" s="163"/>
      <c r="SWT23" s="163"/>
      <c r="SWU23" s="163"/>
      <c r="SWV23" s="163"/>
      <c r="SWW23" s="163"/>
      <c r="SWX23" s="163"/>
      <c r="SWY23" s="163"/>
      <c r="SWZ23" s="163"/>
      <c r="SXA23" s="163"/>
      <c r="SXB23" s="163"/>
      <c r="SXC23" s="163"/>
      <c r="SXD23" s="163"/>
      <c r="SXE23" s="163"/>
      <c r="SXF23" s="163"/>
      <c r="SXG23" s="163"/>
      <c r="SXH23" s="163"/>
      <c r="SXI23" s="163"/>
      <c r="SXJ23" s="163"/>
      <c r="SXK23" s="163"/>
      <c r="SXL23" s="163"/>
      <c r="SXM23" s="163"/>
      <c r="SXN23" s="163"/>
      <c r="SXO23" s="163"/>
      <c r="SXP23" s="163"/>
      <c r="SXQ23" s="163"/>
      <c r="SXR23" s="163"/>
      <c r="SXS23" s="163"/>
      <c r="SXT23" s="163"/>
      <c r="SXU23" s="163"/>
      <c r="SXV23" s="163"/>
      <c r="SXW23" s="163"/>
      <c r="SXX23" s="163"/>
      <c r="SXY23" s="163"/>
      <c r="SXZ23" s="163"/>
      <c r="SYA23" s="163"/>
      <c r="SYB23" s="163"/>
      <c r="SYC23" s="163"/>
      <c r="SYD23" s="163"/>
      <c r="SYE23" s="163"/>
      <c r="SYF23" s="163"/>
      <c r="SYG23" s="163"/>
      <c r="SYH23" s="163"/>
      <c r="SYI23" s="163"/>
      <c r="SYJ23" s="163"/>
      <c r="SYK23" s="163"/>
      <c r="SYL23" s="163"/>
      <c r="SYM23" s="163"/>
      <c r="SYN23" s="163"/>
      <c r="SYO23" s="163"/>
      <c r="SYP23" s="163"/>
      <c r="SYQ23" s="163"/>
      <c r="SYR23" s="163"/>
      <c r="SYS23" s="163"/>
      <c r="SYT23" s="163"/>
      <c r="SYU23" s="163"/>
      <c r="SYV23" s="163"/>
      <c r="SYW23" s="163"/>
      <c r="SYX23" s="163"/>
      <c r="SYY23" s="163"/>
      <c r="SYZ23" s="163"/>
      <c r="SZA23" s="163"/>
      <c r="SZB23" s="163"/>
      <c r="SZC23" s="163"/>
      <c r="SZD23" s="163"/>
      <c r="SZE23" s="163"/>
      <c r="SZF23" s="163"/>
      <c r="SZG23" s="163"/>
      <c r="SZH23" s="163"/>
      <c r="SZI23" s="163"/>
      <c r="SZJ23" s="163"/>
      <c r="SZK23" s="163"/>
      <c r="SZL23" s="163"/>
      <c r="SZM23" s="163"/>
      <c r="SZN23" s="163"/>
      <c r="SZO23" s="163"/>
      <c r="SZP23" s="163"/>
      <c r="SZQ23" s="163"/>
      <c r="SZR23" s="163"/>
      <c r="SZS23" s="163"/>
      <c r="SZT23" s="163"/>
      <c r="SZU23" s="163"/>
      <c r="SZV23" s="163"/>
      <c r="SZW23" s="163"/>
      <c r="SZX23" s="163"/>
      <c r="SZY23" s="163"/>
      <c r="SZZ23" s="163"/>
      <c r="TAA23" s="163"/>
      <c r="TAB23" s="163"/>
      <c r="TAC23" s="163"/>
      <c r="TAD23" s="163"/>
      <c r="TAE23" s="163"/>
      <c r="TAF23" s="163"/>
      <c r="TAG23" s="163"/>
      <c r="TAH23" s="163"/>
      <c r="TAI23" s="163"/>
      <c r="TAJ23" s="163"/>
      <c r="TAK23" s="163"/>
      <c r="TAL23" s="163"/>
      <c r="TAM23" s="163"/>
      <c r="TAN23" s="163"/>
      <c r="TAO23" s="163"/>
      <c r="TAP23" s="163"/>
      <c r="TAQ23" s="163"/>
      <c r="TAR23" s="163"/>
      <c r="TAS23" s="163"/>
      <c r="TAT23" s="163"/>
      <c r="TAU23" s="163"/>
      <c r="TAV23" s="163"/>
      <c r="TAW23" s="163"/>
      <c r="TAX23" s="163"/>
      <c r="TAY23" s="163"/>
      <c r="TAZ23" s="163"/>
      <c r="TBA23" s="163"/>
      <c r="TBB23" s="163"/>
      <c r="TBC23" s="163"/>
      <c r="TBD23" s="163"/>
      <c r="TBE23" s="163"/>
      <c r="TBF23" s="163"/>
      <c r="TBG23" s="163"/>
      <c r="TBH23" s="163"/>
      <c r="TBI23" s="163"/>
      <c r="TBJ23" s="163"/>
      <c r="TBK23" s="163"/>
      <c r="TBL23" s="163"/>
      <c r="TBM23" s="163"/>
      <c r="TBN23" s="163"/>
      <c r="TBO23" s="163"/>
      <c r="TBP23" s="163"/>
      <c r="TBQ23" s="163"/>
      <c r="TBR23" s="163"/>
      <c r="TBS23" s="163"/>
      <c r="TBT23" s="163"/>
      <c r="TBU23" s="163"/>
      <c r="TBV23" s="163"/>
      <c r="TBW23" s="163"/>
      <c r="TBX23" s="163"/>
      <c r="TBY23" s="163"/>
      <c r="TBZ23" s="163"/>
      <c r="TCA23" s="163"/>
      <c r="TCB23" s="163"/>
      <c r="TCC23" s="163"/>
      <c r="TCD23" s="163"/>
      <c r="TCE23" s="163"/>
      <c r="TCF23" s="163"/>
      <c r="TCG23" s="163"/>
      <c r="TCH23" s="163"/>
      <c r="TCI23" s="163"/>
      <c r="TCJ23" s="163"/>
      <c r="TCK23" s="163"/>
      <c r="TCL23" s="163"/>
      <c r="TCM23" s="163"/>
      <c r="TCN23" s="163"/>
      <c r="TCO23" s="163"/>
      <c r="TCP23" s="163"/>
      <c r="TCQ23" s="163"/>
      <c r="TCR23" s="163"/>
      <c r="TCS23" s="163"/>
      <c r="TCT23" s="163"/>
      <c r="TCU23" s="163"/>
      <c r="TCV23" s="163"/>
      <c r="TCW23" s="163"/>
      <c r="TCX23" s="163"/>
      <c r="TCY23" s="163"/>
      <c r="TCZ23" s="163"/>
      <c r="TDA23" s="163"/>
      <c r="TDB23" s="163"/>
      <c r="TDC23" s="163"/>
      <c r="TDD23" s="163"/>
      <c r="TDE23" s="163"/>
      <c r="TDF23" s="163"/>
      <c r="TDG23" s="163"/>
      <c r="TDH23" s="163"/>
      <c r="TDI23" s="163"/>
      <c r="TDJ23" s="163"/>
      <c r="TDK23" s="163"/>
      <c r="TDL23" s="163"/>
      <c r="TDM23" s="163"/>
      <c r="TDN23" s="163"/>
      <c r="TDO23" s="163"/>
      <c r="TDP23" s="163"/>
      <c r="TDQ23" s="163"/>
      <c r="TDR23" s="163"/>
      <c r="TDS23" s="163"/>
      <c r="TDT23" s="163"/>
      <c r="TDU23" s="163"/>
      <c r="TDV23" s="163"/>
      <c r="TDW23" s="163"/>
      <c r="TDX23" s="163"/>
      <c r="TDY23" s="163"/>
      <c r="TDZ23" s="163"/>
      <c r="TEA23" s="163"/>
      <c r="TEB23" s="163"/>
      <c r="TEC23" s="163"/>
      <c r="TED23" s="163"/>
      <c r="TEE23" s="163"/>
      <c r="TEF23" s="163"/>
      <c r="TEG23" s="163"/>
      <c r="TEH23" s="163"/>
      <c r="TEI23" s="163"/>
      <c r="TEJ23" s="163"/>
      <c r="TEK23" s="163"/>
      <c r="TEL23" s="163"/>
      <c r="TEM23" s="163"/>
      <c r="TEN23" s="163"/>
      <c r="TEO23" s="163"/>
      <c r="TEP23" s="163"/>
      <c r="TEQ23" s="163"/>
      <c r="TER23" s="163"/>
      <c r="TES23" s="163"/>
      <c r="TET23" s="163"/>
      <c r="TEU23" s="163"/>
      <c r="TEV23" s="163"/>
      <c r="TEW23" s="163"/>
      <c r="TEX23" s="163"/>
      <c r="TEY23" s="163"/>
      <c r="TEZ23" s="163"/>
      <c r="TFA23" s="163"/>
      <c r="TFB23" s="163"/>
      <c r="TFC23" s="163"/>
      <c r="TFD23" s="163"/>
      <c r="TFE23" s="163"/>
      <c r="TFF23" s="163"/>
      <c r="TFG23" s="163"/>
      <c r="TFH23" s="163"/>
      <c r="TFI23" s="163"/>
      <c r="TFJ23" s="163"/>
      <c r="TFK23" s="163"/>
      <c r="TFL23" s="163"/>
      <c r="TFM23" s="163"/>
      <c r="TFN23" s="163"/>
      <c r="TFO23" s="163"/>
      <c r="TFP23" s="163"/>
      <c r="TFQ23" s="163"/>
      <c r="TFR23" s="163"/>
      <c r="TFS23" s="163"/>
      <c r="TFT23" s="163"/>
      <c r="TFU23" s="163"/>
      <c r="TFV23" s="163"/>
      <c r="TFW23" s="163"/>
      <c r="TFX23" s="163"/>
      <c r="TFY23" s="163"/>
      <c r="TFZ23" s="163"/>
      <c r="TGA23" s="163"/>
      <c r="TGB23" s="163"/>
      <c r="TGC23" s="163"/>
      <c r="TGD23" s="163"/>
      <c r="TGE23" s="163"/>
      <c r="TGF23" s="163"/>
      <c r="TGG23" s="163"/>
      <c r="TGH23" s="163"/>
      <c r="TGI23" s="163"/>
      <c r="TGJ23" s="163"/>
      <c r="TGK23" s="163"/>
      <c r="TGL23" s="163"/>
      <c r="TGM23" s="163"/>
      <c r="TGN23" s="163"/>
      <c r="TGO23" s="163"/>
      <c r="TGP23" s="163"/>
      <c r="TGQ23" s="163"/>
      <c r="TGR23" s="163"/>
      <c r="TGS23" s="163"/>
      <c r="TGT23" s="163"/>
      <c r="TGU23" s="163"/>
      <c r="TGV23" s="163"/>
      <c r="TGW23" s="163"/>
      <c r="TGX23" s="163"/>
      <c r="TGY23" s="163"/>
      <c r="TGZ23" s="163"/>
      <c r="THA23" s="163"/>
      <c r="THB23" s="163"/>
      <c r="THC23" s="163"/>
      <c r="THD23" s="163"/>
      <c r="THE23" s="163"/>
      <c r="THF23" s="163"/>
      <c r="THG23" s="163"/>
      <c r="THH23" s="163"/>
      <c r="THI23" s="163"/>
      <c r="THJ23" s="163"/>
      <c r="THK23" s="163"/>
      <c r="THL23" s="163"/>
      <c r="THM23" s="163"/>
      <c r="THN23" s="163"/>
      <c r="THO23" s="163"/>
      <c r="THP23" s="163"/>
      <c r="THQ23" s="163"/>
      <c r="THR23" s="163"/>
      <c r="THS23" s="163"/>
      <c r="THT23" s="163"/>
      <c r="THU23" s="163"/>
      <c r="THV23" s="163"/>
      <c r="THW23" s="163"/>
      <c r="THX23" s="163"/>
      <c r="THY23" s="163"/>
      <c r="THZ23" s="163"/>
      <c r="TIA23" s="163"/>
      <c r="TIB23" s="163"/>
      <c r="TIC23" s="163"/>
      <c r="TID23" s="163"/>
      <c r="TIE23" s="163"/>
      <c r="TIF23" s="163"/>
      <c r="TIG23" s="163"/>
      <c r="TIH23" s="163"/>
      <c r="TII23" s="163"/>
      <c r="TIJ23" s="163"/>
      <c r="TIK23" s="163"/>
      <c r="TIL23" s="163"/>
      <c r="TIM23" s="163"/>
      <c r="TIN23" s="163"/>
      <c r="TIO23" s="163"/>
      <c r="TIP23" s="163"/>
      <c r="TIQ23" s="163"/>
      <c r="TIR23" s="163"/>
      <c r="TIS23" s="163"/>
      <c r="TIT23" s="163"/>
      <c r="TIU23" s="163"/>
      <c r="TIV23" s="163"/>
      <c r="TIW23" s="163"/>
      <c r="TIX23" s="163"/>
      <c r="TIY23" s="163"/>
      <c r="TIZ23" s="163"/>
      <c r="TJA23" s="163"/>
      <c r="TJB23" s="163"/>
      <c r="TJC23" s="163"/>
      <c r="TJD23" s="163"/>
      <c r="TJE23" s="163"/>
      <c r="TJF23" s="163"/>
      <c r="TJG23" s="163"/>
      <c r="TJH23" s="163"/>
      <c r="TJI23" s="163"/>
      <c r="TJJ23" s="163"/>
      <c r="TJK23" s="163"/>
      <c r="TJL23" s="163"/>
      <c r="TJM23" s="163"/>
      <c r="TJN23" s="163"/>
      <c r="TJO23" s="163"/>
      <c r="TJP23" s="163"/>
      <c r="TJQ23" s="163"/>
      <c r="TJR23" s="163"/>
      <c r="TJS23" s="163"/>
      <c r="TJT23" s="163"/>
      <c r="TJU23" s="163"/>
      <c r="TJV23" s="163"/>
      <c r="TJW23" s="163"/>
      <c r="TJX23" s="163"/>
      <c r="TJY23" s="163"/>
      <c r="TJZ23" s="163"/>
      <c r="TKA23" s="163"/>
      <c r="TKB23" s="163"/>
      <c r="TKC23" s="163"/>
      <c r="TKD23" s="163"/>
      <c r="TKE23" s="163"/>
      <c r="TKF23" s="163"/>
      <c r="TKG23" s="163"/>
      <c r="TKH23" s="163"/>
      <c r="TKI23" s="163"/>
      <c r="TKJ23" s="163"/>
      <c r="TKK23" s="163"/>
      <c r="TKL23" s="163"/>
      <c r="TKM23" s="163"/>
      <c r="TKN23" s="163"/>
      <c r="TKO23" s="163"/>
      <c r="TKP23" s="163"/>
      <c r="TKQ23" s="163"/>
      <c r="TKR23" s="163"/>
      <c r="TKS23" s="163"/>
      <c r="TKT23" s="163"/>
      <c r="TKU23" s="163"/>
      <c r="TKV23" s="163"/>
      <c r="TKW23" s="163"/>
      <c r="TKX23" s="163"/>
      <c r="TKY23" s="163"/>
      <c r="TKZ23" s="163"/>
      <c r="TLA23" s="163"/>
      <c r="TLB23" s="163"/>
      <c r="TLC23" s="163"/>
      <c r="TLD23" s="163"/>
      <c r="TLE23" s="163"/>
      <c r="TLF23" s="163"/>
      <c r="TLG23" s="163"/>
      <c r="TLH23" s="163"/>
      <c r="TLI23" s="163"/>
      <c r="TLJ23" s="163"/>
      <c r="TLK23" s="163"/>
      <c r="TLL23" s="163"/>
      <c r="TLM23" s="163"/>
      <c r="TLN23" s="163"/>
      <c r="TLO23" s="163"/>
      <c r="TLP23" s="163"/>
      <c r="TLQ23" s="163"/>
      <c r="TLR23" s="163"/>
      <c r="TLS23" s="163"/>
      <c r="TLT23" s="163"/>
      <c r="TLU23" s="163"/>
      <c r="TLV23" s="163"/>
      <c r="TLW23" s="163"/>
      <c r="TLX23" s="163"/>
      <c r="TLY23" s="163"/>
      <c r="TLZ23" s="163"/>
      <c r="TMA23" s="163"/>
      <c r="TMB23" s="163"/>
      <c r="TMC23" s="163"/>
      <c r="TMD23" s="163"/>
      <c r="TME23" s="163"/>
      <c r="TMF23" s="163"/>
      <c r="TMG23" s="163"/>
      <c r="TMH23" s="163"/>
      <c r="TMI23" s="163"/>
      <c r="TMJ23" s="163"/>
      <c r="TMK23" s="163"/>
      <c r="TML23" s="163"/>
      <c r="TMM23" s="163"/>
      <c r="TMN23" s="163"/>
      <c r="TMO23" s="163"/>
      <c r="TMP23" s="163"/>
      <c r="TMQ23" s="163"/>
      <c r="TMR23" s="163"/>
      <c r="TMS23" s="163"/>
      <c r="TMT23" s="163"/>
      <c r="TMU23" s="163"/>
      <c r="TMV23" s="163"/>
      <c r="TMW23" s="163"/>
      <c r="TMX23" s="163"/>
      <c r="TMY23" s="163"/>
      <c r="TMZ23" s="163"/>
      <c r="TNA23" s="163"/>
      <c r="TNB23" s="163"/>
      <c r="TNC23" s="163"/>
      <c r="TND23" s="163"/>
      <c r="TNE23" s="163"/>
      <c r="TNF23" s="163"/>
      <c r="TNG23" s="163"/>
      <c r="TNH23" s="163"/>
      <c r="TNI23" s="163"/>
      <c r="TNJ23" s="163"/>
      <c r="TNK23" s="163"/>
      <c r="TNL23" s="163"/>
      <c r="TNM23" s="163"/>
      <c r="TNN23" s="163"/>
      <c r="TNO23" s="163"/>
      <c r="TNP23" s="163"/>
      <c r="TNQ23" s="163"/>
      <c r="TNR23" s="163"/>
      <c r="TNS23" s="163"/>
      <c r="TNT23" s="163"/>
      <c r="TNU23" s="163"/>
      <c r="TNV23" s="163"/>
      <c r="TNW23" s="163"/>
      <c r="TNX23" s="163"/>
      <c r="TNY23" s="163"/>
      <c r="TNZ23" s="163"/>
      <c r="TOA23" s="163"/>
      <c r="TOB23" s="163"/>
      <c r="TOC23" s="163"/>
      <c r="TOD23" s="163"/>
      <c r="TOE23" s="163"/>
      <c r="TOF23" s="163"/>
      <c r="TOG23" s="163"/>
      <c r="TOH23" s="163"/>
      <c r="TOI23" s="163"/>
      <c r="TOJ23" s="163"/>
      <c r="TOK23" s="163"/>
      <c r="TOL23" s="163"/>
      <c r="TOM23" s="163"/>
      <c r="TON23" s="163"/>
      <c r="TOO23" s="163"/>
      <c r="TOP23" s="163"/>
      <c r="TOQ23" s="163"/>
      <c r="TOR23" s="163"/>
      <c r="TOS23" s="163"/>
      <c r="TOT23" s="163"/>
      <c r="TOU23" s="163"/>
      <c r="TOV23" s="163"/>
      <c r="TOW23" s="163"/>
      <c r="TOX23" s="163"/>
      <c r="TOY23" s="163"/>
      <c r="TOZ23" s="163"/>
      <c r="TPA23" s="163"/>
      <c r="TPB23" s="163"/>
      <c r="TPC23" s="163"/>
      <c r="TPD23" s="163"/>
      <c r="TPE23" s="163"/>
      <c r="TPF23" s="163"/>
      <c r="TPG23" s="163"/>
      <c r="TPH23" s="163"/>
      <c r="TPI23" s="163"/>
      <c r="TPJ23" s="163"/>
      <c r="TPK23" s="163"/>
      <c r="TPL23" s="163"/>
      <c r="TPM23" s="163"/>
      <c r="TPN23" s="163"/>
      <c r="TPO23" s="163"/>
      <c r="TPP23" s="163"/>
      <c r="TPQ23" s="163"/>
      <c r="TPR23" s="163"/>
      <c r="TPS23" s="163"/>
      <c r="TPT23" s="163"/>
      <c r="TPU23" s="163"/>
      <c r="TPV23" s="163"/>
      <c r="TPW23" s="163"/>
      <c r="TPX23" s="163"/>
      <c r="TPY23" s="163"/>
      <c r="TPZ23" s="163"/>
      <c r="TQA23" s="163"/>
      <c r="TQB23" s="163"/>
      <c r="TQC23" s="163"/>
      <c r="TQD23" s="163"/>
      <c r="TQE23" s="163"/>
      <c r="TQF23" s="163"/>
      <c r="TQG23" s="163"/>
      <c r="TQH23" s="163"/>
      <c r="TQI23" s="163"/>
      <c r="TQJ23" s="163"/>
      <c r="TQK23" s="163"/>
      <c r="TQL23" s="163"/>
      <c r="TQM23" s="163"/>
      <c r="TQN23" s="163"/>
      <c r="TQO23" s="163"/>
      <c r="TQP23" s="163"/>
      <c r="TQQ23" s="163"/>
      <c r="TQR23" s="163"/>
      <c r="TQS23" s="163"/>
      <c r="TQT23" s="163"/>
      <c r="TQU23" s="163"/>
      <c r="TQV23" s="163"/>
      <c r="TQW23" s="163"/>
      <c r="TQX23" s="163"/>
      <c r="TQY23" s="163"/>
      <c r="TQZ23" s="163"/>
      <c r="TRA23" s="163"/>
      <c r="TRB23" s="163"/>
      <c r="TRC23" s="163"/>
      <c r="TRD23" s="163"/>
      <c r="TRE23" s="163"/>
      <c r="TRF23" s="163"/>
      <c r="TRG23" s="163"/>
      <c r="TRH23" s="163"/>
      <c r="TRI23" s="163"/>
      <c r="TRJ23" s="163"/>
      <c r="TRK23" s="163"/>
      <c r="TRL23" s="163"/>
      <c r="TRM23" s="163"/>
      <c r="TRN23" s="163"/>
      <c r="TRO23" s="163"/>
      <c r="TRP23" s="163"/>
      <c r="TRQ23" s="163"/>
      <c r="TRR23" s="163"/>
      <c r="TRS23" s="163"/>
      <c r="TRT23" s="163"/>
      <c r="TRU23" s="163"/>
      <c r="TRV23" s="163"/>
      <c r="TRW23" s="163"/>
      <c r="TRX23" s="163"/>
      <c r="TRY23" s="163"/>
      <c r="TRZ23" s="163"/>
      <c r="TSA23" s="163"/>
      <c r="TSB23" s="163"/>
      <c r="TSC23" s="163"/>
      <c r="TSD23" s="163"/>
      <c r="TSE23" s="163"/>
      <c r="TSF23" s="163"/>
      <c r="TSG23" s="163"/>
      <c r="TSH23" s="163"/>
      <c r="TSI23" s="163"/>
      <c r="TSJ23" s="163"/>
      <c r="TSK23" s="163"/>
      <c r="TSL23" s="163"/>
      <c r="TSM23" s="163"/>
      <c r="TSN23" s="163"/>
      <c r="TSO23" s="163"/>
      <c r="TSP23" s="163"/>
      <c r="TSQ23" s="163"/>
      <c r="TSR23" s="163"/>
      <c r="TSS23" s="163"/>
      <c r="TST23" s="163"/>
      <c r="TSU23" s="163"/>
      <c r="TSV23" s="163"/>
      <c r="TSW23" s="163"/>
      <c r="TSX23" s="163"/>
      <c r="TSY23" s="163"/>
      <c r="TSZ23" s="163"/>
      <c r="TTA23" s="163"/>
      <c r="TTB23" s="163"/>
      <c r="TTC23" s="163"/>
      <c r="TTD23" s="163"/>
      <c r="TTE23" s="163"/>
      <c r="TTF23" s="163"/>
      <c r="TTG23" s="163"/>
      <c r="TTH23" s="163"/>
      <c r="TTI23" s="163"/>
      <c r="TTJ23" s="163"/>
      <c r="TTK23" s="163"/>
      <c r="TTL23" s="163"/>
      <c r="TTM23" s="163"/>
      <c r="TTN23" s="163"/>
      <c r="TTO23" s="163"/>
      <c r="TTP23" s="163"/>
      <c r="TTQ23" s="163"/>
      <c r="TTR23" s="163"/>
      <c r="TTS23" s="163"/>
      <c r="TTT23" s="163"/>
      <c r="TTU23" s="163"/>
      <c r="TTV23" s="163"/>
      <c r="TTW23" s="163"/>
      <c r="TTX23" s="163"/>
      <c r="TTY23" s="163"/>
      <c r="TTZ23" s="163"/>
      <c r="TUA23" s="163"/>
      <c r="TUB23" s="163"/>
      <c r="TUC23" s="163"/>
      <c r="TUD23" s="163"/>
      <c r="TUE23" s="163"/>
      <c r="TUF23" s="163"/>
      <c r="TUG23" s="163"/>
      <c r="TUH23" s="163"/>
      <c r="TUI23" s="163"/>
      <c r="TUJ23" s="163"/>
      <c r="TUK23" s="163"/>
      <c r="TUL23" s="163"/>
      <c r="TUM23" s="163"/>
      <c r="TUN23" s="163"/>
      <c r="TUO23" s="163"/>
      <c r="TUP23" s="163"/>
      <c r="TUQ23" s="163"/>
      <c r="TUR23" s="163"/>
      <c r="TUS23" s="163"/>
      <c r="TUT23" s="163"/>
      <c r="TUU23" s="163"/>
      <c r="TUV23" s="163"/>
      <c r="TUW23" s="163"/>
      <c r="TUX23" s="163"/>
      <c r="TUY23" s="163"/>
      <c r="TUZ23" s="163"/>
      <c r="TVA23" s="163"/>
      <c r="TVB23" s="163"/>
      <c r="TVC23" s="163"/>
      <c r="TVD23" s="163"/>
      <c r="TVE23" s="163"/>
      <c r="TVF23" s="163"/>
      <c r="TVG23" s="163"/>
      <c r="TVH23" s="163"/>
      <c r="TVI23" s="163"/>
      <c r="TVJ23" s="163"/>
      <c r="TVK23" s="163"/>
      <c r="TVL23" s="163"/>
      <c r="TVM23" s="163"/>
      <c r="TVN23" s="163"/>
      <c r="TVO23" s="163"/>
      <c r="TVP23" s="163"/>
      <c r="TVQ23" s="163"/>
      <c r="TVR23" s="163"/>
      <c r="TVS23" s="163"/>
      <c r="TVT23" s="163"/>
      <c r="TVU23" s="163"/>
      <c r="TVV23" s="163"/>
      <c r="TVW23" s="163"/>
      <c r="TVX23" s="163"/>
      <c r="TVY23" s="163"/>
      <c r="TVZ23" s="163"/>
      <c r="TWA23" s="163"/>
      <c r="TWB23" s="163"/>
      <c r="TWC23" s="163"/>
      <c r="TWD23" s="163"/>
      <c r="TWE23" s="163"/>
      <c r="TWF23" s="163"/>
      <c r="TWG23" s="163"/>
      <c r="TWH23" s="163"/>
      <c r="TWI23" s="163"/>
      <c r="TWJ23" s="163"/>
      <c r="TWK23" s="163"/>
      <c r="TWL23" s="163"/>
      <c r="TWM23" s="163"/>
      <c r="TWN23" s="163"/>
      <c r="TWO23" s="163"/>
      <c r="TWP23" s="163"/>
      <c r="TWQ23" s="163"/>
      <c r="TWR23" s="163"/>
      <c r="TWS23" s="163"/>
      <c r="TWT23" s="163"/>
      <c r="TWU23" s="163"/>
      <c r="TWV23" s="163"/>
      <c r="TWW23" s="163"/>
      <c r="TWX23" s="163"/>
      <c r="TWY23" s="163"/>
      <c r="TWZ23" s="163"/>
      <c r="TXA23" s="163"/>
      <c r="TXB23" s="163"/>
      <c r="TXC23" s="163"/>
      <c r="TXD23" s="163"/>
      <c r="TXE23" s="163"/>
      <c r="TXF23" s="163"/>
      <c r="TXG23" s="163"/>
      <c r="TXH23" s="163"/>
      <c r="TXI23" s="163"/>
      <c r="TXJ23" s="163"/>
      <c r="TXK23" s="163"/>
      <c r="TXL23" s="163"/>
      <c r="TXM23" s="163"/>
      <c r="TXN23" s="163"/>
      <c r="TXO23" s="163"/>
      <c r="TXP23" s="163"/>
      <c r="TXQ23" s="163"/>
      <c r="TXR23" s="163"/>
      <c r="TXS23" s="163"/>
      <c r="TXT23" s="163"/>
      <c r="TXU23" s="163"/>
      <c r="TXV23" s="163"/>
      <c r="TXW23" s="163"/>
      <c r="TXX23" s="163"/>
      <c r="TXY23" s="163"/>
      <c r="TXZ23" s="163"/>
      <c r="TYA23" s="163"/>
      <c r="TYB23" s="163"/>
      <c r="TYC23" s="163"/>
      <c r="TYD23" s="163"/>
      <c r="TYE23" s="163"/>
      <c r="TYF23" s="163"/>
      <c r="TYG23" s="163"/>
      <c r="TYH23" s="163"/>
      <c r="TYI23" s="163"/>
      <c r="TYJ23" s="163"/>
      <c r="TYK23" s="163"/>
      <c r="TYL23" s="163"/>
      <c r="TYM23" s="163"/>
      <c r="TYN23" s="163"/>
      <c r="TYO23" s="163"/>
      <c r="TYP23" s="163"/>
      <c r="TYQ23" s="163"/>
      <c r="TYR23" s="163"/>
      <c r="TYS23" s="163"/>
      <c r="TYT23" s="163"/>
      <c r="TYU23" s="163"/>
      <c r="TYV23" s="163"/>
      <c r="TYW23" s="163"/>
      <c r="TYX23" s="163"/>
      <c r="TYY23" s="163"/>
      <c r="TYZ23" s="163"/>
      <c r="TZA23" s="163"/>
      <c r="TZB23" s="163"/>
      <c r="TZC23" s="163"/>
      <c r="TZD23" s="163"/>
      <c r="TZE23" s="163"/>
      <c r="TZF23" s="163"/>
      <c r="TZG23" s="163"/>
      <c r="TZH23" s="163"/>
      <c r="TZI23" s="163"/>
      <c r="TZJ23" s="163"/>
      <c r="TZK23" s="163"/>
      <c r="TZL23" s="163"/>
      <c r="TZM23" s="163"/>
      <c r="TZN23" s="163"/>
      <c r="TZO23" s="163"/>
      <c r="TZP23" s="163"/>
      <c r="TZQ23" s="163"/>
      <c r="TZR23" s="163"/>
      <c r="TZS23" s="163"/>
      <c r="TZT23" s="163"/>
      <c r="TZU23" s="163"/>
      <c r="TZV23" s="163"/>
      <c r="TZW23" s="163"/>
      <c r="TZX23" s="163"/>
      <c r="TZY23" s="163"/>
      <c r="TZZ23" s="163"/>
      <c r="UAA23" s="163"/>
      <c r="UAB23" s="163"/>
      <c r="UAC23" s="163"/>
      <c r="UAD23" s="163"/>
      <c r="UAE23" s="163"/>
      <c r="UAF23" s="163"/>
      <c r="UAG23" s="163"/>
      <c r="UAH23" s="163"/>
      <c r="UAI23" s="163"/>
      <c r="UAJ23" s="163"/>
      <c r="UAK23" s="163"/>
      <c r="UAL23" s="163"/>
      <c r="UAM23" s="163"/>
      <c r="UAN23" s="163"/>
      <c r="UAO23" s="163"/>
      <c r="UAP23" s="163"/>
      <c r="UAQ23" s="163"/>
      <c r="UAR23" s="163"/>
      <c r="UAS23" s="163"/>
      <c r="UAT23" s="163"/>
      <c r="UAU23" s="163"/>
      <c r="UAV23" s="163"/>
      <c r="UAW23" s="163"/>
      <c r="UAX23" s="163"/>
      <c r="UAY23" s="163"/>
      <c r="UAZ23" s="163"/>
      <c r="UBA23" s="163"/>
      <c r="UBB23" s="163"/>
      <c r="UBC23" s="163"/>
      <c r="UBD23" s="163"/>
      <c r="UBE23" s="163"/>
      <c r="UBF23" s="163"/>
      <c r="UBG23" s="163"/>
      <c r="UBH23" s="163"/>
      <c r="UBI23" s="163"/>
      <c r="UBJ23" s="163"/>
      <c r="UBK23" s="163"/>
      <c r="UBL23" s="163"/>
      <c r="UBM23" s="163"/>
      <c r="UBN23" s="163"/>
      <c r="UBO23" s="163"/>
      <c r="UBP23" s="163"/>
      <c r="UBQ23" s="163"/>
      <c r="UBR23" s="163"/>
      <c r="UBS23" s="163"/>
      <c r="UBT23" s="163"/>
      <c r="UBU23" s="163"/>
      <c r="UBV23" s="163"/>
      <c r="UBW23" s="163"/>
      <c r="UBX23" s="163"/>
      <c r="UBY23" s="163"/>
      <c r="UBZ23" s="163"/>
      <c r="UCA23" s="163"/>
      <c r="UCB23" s="163"/>
      <c r="UCC23" s="163"/>
      <c r="UCD23" s="163"/>
      <c r="UCE23" s="163"/>
      <c r="UCF23" s="163"/>
      <c r="UCG23" s="163"/>
      <c r="UCH23" s="163"/>
      <c r="UCI23" s="163"/>
      <c r="UCJ23" s="163"/>
      <c r="UCK23" s="163"/>
      <c r="UCL23" s="163"/>
      <c r="UCM23" s="163"/>
      <c r="UCN23" s="163"/>
      <c r="UCO23" s="163"/>
      <c r="UCP23" s="163"/>
      <c r="UCQ23" s="163"/>
      <c r="UCR23" s="163"/>
      <c r="UCS23" s="163"/>
      <c r="UCT23" s="163"/>
      <c r="UCU23" s="163"/>
      <c r="UCV23" s="163"/>
      <c r="UCW23" s="163"/>
      <c r="UCX23" s="163"/>
      <c r="UCY23" s="163"/>
      <c r="UCZ23" s="163"/>
      <c r="UDA23" s="163"/>
      <c r="UDB23" s="163"/>
      <c r="UDC23" s="163"/>
      <c r="UDD23" s="163"/>
      <c r="UDE23" s="163"/>
      <c r="UDF23" s="163"/>
      <c r="UDG23" s="163"/>
      <c r="UDH23" s="163"/>
      <c r="UDI23" s="163"/>
      <c r="UDJ23" s="163"/>
      <c r="UDK23" s="163"/>
      <c r="UDL23" s="163"/>
      <c r="UDM23" s="163"/>
      <c r="UDN23" s="163"/>
      <c r="UDO23" s="163"/>
      <c r="UDP23" s="163"/>
      <c r="UDQ23" s="163"/>
      <c r="UDR23" s="163"/>
      <c r="UDS23" s="163"/>
      <c r="UDT23" s="163"/>
      <c r="UDU23" s="163"/>
      <c r="UDV23" s="163"/>
      <c r="UDW23" s="163"/>
      <c r="UDX23" s="163"/>
      <c r="UDY23" s="163"/>
      <c r="UDZ23" s="163"/>
      <c r="UEA23" s="163"/>
      <c r="UEB23" s="163"/>
      <c r="UEC23" s="163"/>
      <c r="UED23" s="163"/>
      <c r="UEE23" s="163"/>
      <c r="UEF23" s="163"/>
      <c r="UEG23" s="163"/>
      <c r="UEH23" s="163"/>
      <c r="UEI23" s="163"/>
      <c r="UEJ23" s="163"/>
      <c r="UEK23" s="163"/>
      <c r="UEL23" s="163"/>
      <c r="UEM23" s="163"/>
      <c r="UEN23" s="163"/>
      <c r="UEO23" s="163"/>
      <c r="UEP23" s="163"/>
      <c r="UEQ23" s="163"/>
      <c r="UER23" s="163"/>
      <c r="UES23" s="163"/>
      <c r="UET23" s="163"/>
      <c r="UEU23" s="163"/>
      <c r="UEV23" s="163"/>
      <c r="UEW23" s="163"/>
      <c r="UEX23" s="163"/>
      <c r="UEY23" s="163"/>
      <c r="UEZ23" s="163"/>
      <c r="UFA23" s="163"/>
      <c r="UFB23" s="163"/>
      <c r="UFC23" s="163"/>
      <c r="UFD23" s="163"/>
      <c r="UFE23" s="163"/>
      <c r="UFF23" s="163"/>
      <c r="UFG23" s="163"/>
      <c r="UFH23" s="163"/>
      <c r="UFI23" s="163"/>
      <c r="UFJ23" s="163"/>
      <c r="UFK23" s="163"/>
      <c r="UFL23" s="163"/>
      <c r="UFM23" s="163"/>
      <c r="UFN23" s="163"/>
      <c r="UFO23" s="163"/>
      <c r="UFP23" s="163"/>
      <c r="UFQ23" s="163"/>
      <c r="UFR23" s="163"/>
      <c r="UFS23" s="163"/>
      <c r="UFT23" s="163"/>
      <c r="UFU23" s="163"/>
      <c r="UFV23" s="163"/>
      <c r="UFW23" s="163"/>
      <c r="UFX23" s="163"/>
      <c r="UFY23" s="163"/>
      <c r="UFZ23" s="163"/>
      <c r="UGA23" s="163"/>
      <c r="UGB23" s="163"/>
      <c r="UGC23" s="163"/>
      <c r="UGD23" s="163"/>
      <c r="UGE23" s="163"/>
      <c r="UGF23" s="163"/>
      <c r="UGG23" s="163"/>
      <c r="UGH23" s="163"/>
      <c r="UGI23" s="163"/>
      <c r="UGJ23" s="163"/>
      <c r="UGK23" s="163"/>
      <c r="UGL23" s="163"/>
      <c r="UGM23" s="163"/>
      <c r="UGN23" s="163"/>
      <c r="UGO23" s="163"/>
      <c r="UGP23" s="163"/>
      <c r="UGQ23" s="163"/>
      <c r="UGR23" s="163"/>
      <c r="UGS23" s="163"/>
      <c r="UGT23" s="163"/>
      <c r="UGU23" s="163"/>
      <c r="UGV23" s="163"/>
      <c r="UGW23" s="163"/>
      <c r="UGX23" s="163"/>
      <c r="UGY23" s="163"/>
      <c r="UGZ23" s="163"/>
      <c r="UHA23" s="163"/>
      <c r="UHB23" s="163"/>
      <c r="UHC23" s="163"/>
      <c r="UHD23" s="163"/>
      <c r="UHE23" s="163"/>
      <c r="UHF23" s="163"/>
      <c r="UHG23" s="163"/>
      <c r="UHH23" s="163"/>
      <c r="UHI23" s="163"/>
      <c r="UHJ23" s="163"/>
      <c r="UHK23" s="163"/>
      <c r="UHL23" s="163"/>
      <c r="UHM23" s="163"/>
      <c r="UHN23" s="163"/>
      <c r="UHO23" s="163"/>
      <c r="UHP23" s="163"/>
      <c r="UHQ23" s="163"/>
      <c r="UHR23" s="163"/>
      <c r="UHS23" s="163"/>
      <c r="UHT23" s="163"/>
      <c r="UHU23" s="163"/>
      <c r="UHV23" s="163"/>
      <c r="UHW23" s="163"/>
      <c r="UHX23" s="163"/>
      <c r="UHY23" s="163"/>
      <c r="UHZ23" s="163"/>
      <c r="UIA23" s="163"/>
      <c r="UIB23" s="163"/>
      <c r="UIC23" s="163"/>
      <c r="UID23" s="163"/>
      <c r="UIE23" s="163"/>
      <c r="UIF23" s="163"/>
      <c r="UIG23" s="163"/>
      <c r="UIH23" s="163"/>
      <c r="UII23" s="163"/>
      <c r="UIJ23" s="163"/>
      <c r="UIK23" s="163"/>
      <c r="UIL23" s="163"/>
      <c r="UIM23" s="163"/>
      <c r="UIN23" s="163"/>
      <c r="UIO23" s="163"/>
      <c r="UIP23" s="163"/>
      <c r="UIQ23" s="163"/>
      <c r="UIR23" s="163"/>
      <c r="UIS23" s="163"/>
      <c r="UIT23" s="163"/>
      <c r="UIU23" s="163"/>
      <c r="UIV23" s="163"/>
      <c r="UIW23" s="163"/>
      <c r="UIX23" s="163"/>
      <c r="UIY23" s="163"/>
      <c r="UIZ23" s="163"/>
      <c r="UJA23" s="163"/>
      <c r="UJB23" s="163"/>
      <c r="UJC23" s="163"/>
      <c r="UJD23" s="163"/>
      <c r="UJE23" s="163"/>
      <c r="UJF23" s="163"/>
      <c r="UJG23" s="163"/>
      <c r="UJH23" s="163"/>
      <c r="UJI23" s="163"/>
      <c r="UJJ23" s="163"/>
      <c r="UJK23" s="163"/>
      <c r="UJL23" s="163"/>
      <c r="UJM23" s="163"/>
      <c r="UJN23" s="163"/>
      <c r="UJO23" s="163"/>
      <c r="UJP23" s="163"/>
      <c r="UJQ23" s="163"/>
      <c r="UJR23" s="163"/>
      <c r="UJS23" s="163"/>
      <c r="UJT23" s="163"/>
      <c r="UJU23" s="163"/>
      <c r="UJV23" s="163"/>
      <c r="UJW23" s="163"/>
      <c r="UJX23" s="163"/>
      <c r="UJY23" s="163"/>
      <c r="UJZ23" s="163"/>
      <c r="UKA23" s="163"/>
      <c r="UKB23" s="163"/>
      <c r="UKC23" s="163"/>
      <c r="UKD23" s="163"/>
      <c r="UKE23" s="163"/>
      <c r="UKF23" s="163"/>
      <c r="UKG23" s="163"/>
      <c r="UKH23" s="163"/>
      <c r="UKI23" s="163"/>
      <c r="UKJ23" s="163"/>
      <c r="UKK23" s="163"/>
      <c r="UKL23" s="163"/>
      <c r="UKM23" s="163"/>
      <c r="UKN23" s="163"/>
      <c r="UKO23" s="163"/>
      <c r="UKP23" s="163"/>
      <c r="UKQ23" s="163"/>
      <c r="UKR23" s="163"/>
      <c r="UKS23" s="163"/>
      <c r="UKT23" s="163"/>
      <c r="UKU23" s="163"/>
      <c r="UKV23" s="163"/>
      <c r="UKW23" s="163"/>
      <c r="UKX23" s="163"/>
      <c r="UKY23" s="163"/>
      <c r="UKZ23" s="163"/>
      <c r="ULA23" s="163"/>
      <c r="ULB23" s="163"/>
      <c r="ULC23" s="163"/>
      <c r="ULD23" s="163"/>
      <c r="ULE23" s="163"/>
      <c r="ULF23" s="163"/>
      <c r="ULG23" s="163"/>
      <c r="ULH23" s="163"/>
      <c r="ULI23" s="163"/>
      <c r="ULJ23" s="163"/>
      <c r="ULK23" s="163"/>
      <c r="ULL23" s="163"/>
      <c r="ULM23" s="163"/>
      <c r="ULN23" s="163"/>
      <c r="ULO23" s="163"/>
      <c r="ULP23" s="163"/>
      <c r="ULQ23" s="163"/>
      <c r="ULR23" s="163"/>
      <c r="ULS23" s="163"/>
      <c r="ULT23" s="163"/>
      <c r="ULU23" s="163"/>
      <c r="ULV23" s="163"/>
      <c r="ULW23" s="163"/>
      <c r="ULX23" s="163"/>
      <c r="ULY23" s="163"/>
      <c r="ULZ23" s="163"/>
      <c r="UMA23" s="163"/>
      <c r="UMB23" s="163"/>
      <c r="UMC23" s="163"/>
      <c r="UMD23" s="163"/>
      <c r="UME23" s="163"/>
      <c r="UMF23" s="163"/>
      <c r="UMG23" s="163"/>
      <c r="UMH23" s="163"/>
      <c r="UMI23" s="163"/>
      <c r="UMJ23" s="163"/>
      <c r="UMK23" s="163"/>
      <c r="UML23" s="163"/>
      <c r="UMM23" s="163"/>
      <c r="UMN23" s="163"/>
      <c r="UMO23" s="163"/>
      <c r="UMP23" s="163"/>
      <c r="UMQ23" s="163"/>
      <c r="UMR23" s="163"/>
      <c r="UMS23" s="163"/>
      <c r="UMT23" s="163"/>
      <c r="UMU23" s="163"/>
      <c r="UMV23" s="163"/>
      <c r="UMW23" s="163"/>
      <c r="UMX23" s="163"/>
      <c r="UMY23" s="163"/>
      <c r="UMZ23" s="163"/>
      <c r="UNA23" s="163"/>
      <c r="UNB23" s="163"/>
      <c r="UNC23" s="163"/>
      <c r="UND23" s="163"/>
      <c r="UNE23" s="163"/>
      <c r="UNF23" s="163"/>
      <c r="UNG23" s="163"/>
      <c r="UNH23" s="163"/>
      <c r="UNI23" s="163"/>
      <c r="UNJ23" s="163"/>
      <c r="UNK23" s="163"/>
      <c r="UNL23" s="163"/>
      <c r="UNM23" s="163"/>
      <c r="UNN23" s="163"/>
      <c r="UNO23" s="163"/>
      <c r="UNP23" s="163"/>
      <c r="UNQ23" s="163"/>
      <c r="UNR23" s="163"/>
      <c r="UNS23" s="163"/>
      <c r="UNT23" s="163"/>
      <c r="UNU23" s="163"/>
      <c r="UNV23" s="163"/>
      <c r="UNW23" s="163"/>
      <c r="UNX23" s="163"/>
      <c r="UNY23" s="163"/>
      <c r="UNZ23" s="163"/>
      <c r="UOA23" s="163"/>
      <c r="UOB23" s="163"/>
      <c r="UOC23" s="163"/>
      <c r="UOD23" s="163"/>
      <c r="UOE23" s="163"/>
      <c r="UOF23" s="163"/>
      <c r="UOG23" s="163"/>
      <c r="UOH23" s="163"/>
      <c r="UOI23" s="163"/>
      <c r="UOJ23" s="163"/>
      <c r="UOK23" s="163"/>
      <c r="UOL23" s="163"/>
      <c r="UOM23" s="163"/>
      <c r="UON23" s="163"/>
      <c r="UOO23" s="163"/>
      <c r="UOP23" s="163"/>
      <c r="UOQ23" s="163"/>
      <c r="UOR23" s="163"/>
      <c r="UOS23" s="163"/>
      <c r="UOT23" s="163"/>
      <c r="UOU23" s="163"/>
      <c r="UOV23" s="163"/>
      <c r="UOW23" s="163"/>
      <c r="UOX23" s="163"/>
      <c r="UOY23" s="163"/>
      <c r="UOZ23" s="163"/>
      <c r="UPA23" s="163"/>
      <c r="UPB23" s="163"/>
      <c r="UPC23" s="163"/>
      <c r="UPD23" s="163"/>
      <c r="UPE23" s="163"/>
      <c r="UPF23" s="163"/>
      <c r="UPG23" s="163"/>
      <c r="UPH23" s="163"/>
      <c r="UPI23" s="163"/>
      <c r="UPJ23" s="163"/>
      <c r="UPK23" s="163"/>
      <c r="UPL23" s="163"/>
      <c r="UPM23" s="163"/>
      <c r="UPN23" s="163"/>
      <c r="UPO23" s="163"/>
      <c r="UPP23" s="163"/>
      <c r="UPQ23" s="163"/>
      <c r="UPR23" s="163"/>
      <c r="UPS23" s="163"/>
      <c r="UPT23" s="163"/>
      <c r="UPU23" s="163"/>
      <c r="UPV23" s="163"/>
      <c r="UPW23" s="163"/>
      <c r="UPX23" s="163"/>
      <c r="UPY23" s="163"/>
      <c r="UPZ23" s="163"/>
      <c r="UQA23" s="163"/>
      <c r="UQB23" s="163"/>
      <c r="UQC23" s="163"/>
      <c r="UQD23" s="163"/>
      <c r="UQE23" s="163"/>
      <c r="UQF23" s="163"/>
      <c r="UQG23" s="163"/>
      <c r="UQH23" s="163"/>
      <c r="UQI23" s="163"/>
      <c r="UQJ23" s="163"/>
      <c r="UQK23" s="163"/>
      <c r="UQL23" s="163"/>
      <c r="UQM23" s="163"/>
      <c r="UQN23" s="163"/>
      <c r="UQO23" s="163"/>
      <c r="UQP23" s="163"/>
      <c r="UQQ23" s="163"/>
      <c r="UQR23" s="163"/>
      <c r="UQS23" s="163"/>
      <c r="UQT23" s="163"/>
      <c r="UQU23" s="163"/>
      <c r="UQV23" s="163"/>
      <c r="UQW23" s="163"/>
      <c r="UQX23" s="163"/>
      <c r="UQY23" s="163"/>
      <c r="UQZ23" s="163"/>
      <c r="URA23" s="163"/>
      <c r="URB23" s="163"/>
      <c r="URC23" s="163"/>
      <c r="URD23" s="163"/>
      <c r="URE23" s="163"/>
      <c r="URF23" s="163"/>
      <c r="URG23" s="163"/>
      <c r="URH23" s="163"/>
      <c r="URI23" s="163"/>
      <c r="URJ23" s="163"/>
      <c r="URK23" s="163"/>
      <c r="URL23" s="163"/>
      <c r="URM23" s="163"/>
      <c r="URN23" s="163"/>
      <c r="URO23" s="163"/>
      <c r="URP23" s="163"/>
      <c r="URQ23" s="163"/>
      <c r="URR23" s="163"/>
      <c r="URS23" s="163"/>
      <c r="URT23" s="163"/>
      <c r="URU23" s="163"/>
      <c r="URV23" s="163"/>
      <c r="URW23" s="163"/>
      <c r="URX23" s="163"/>
      <c r="URY23" s="163"/>
      <c r="URZ23" s="163"/>
      <c r="USA23" s="163"/>
      <c r="USB23" s="163"/>
      <c r="USC23" s="163"/>
      <c r="USD23" s="163"/>
      <c r="USE23" s="163"/>
      <c r="USF23" s="163"/>
      <c r="USG23" s="163"/>
      <c r="USH23" s="163"/>
      <c r="USI23" s="163"/>
      <c r="USJ23" s="163"/>
      <c r="USK23" s="163"/>
      <c r="USL23" s="163"/>
      <c r="USM23" s="163"/>
      <c r="USN23" s="163"/>
      <c r="USO23" s="163"/>
      <c r="USP23" s="163"/>
      <c r="USQ23" s="163"/>
      <c r="USR23" s="163"/>
      <c r="USS23" s="163"/>
      <c r="UST23" s="163"/>
      <c r="USU23" s="163"/>
      <c r="USV23" s="163"/>
      <c r="USW23" s="163"/>
      <c r="USX23" s="163"/>
      <c r="USY23" s="163"/>
      <c r="USZ23" s="163"/>
      <c r="UTA23" s="163"/>
      <c r="UTB23" s="163"/>
      <c r="UTC23" s="163"/>
      <c r="UTD23" s="163"/>
      <c r="UTE23" s="163"/>
      <c r="UTF23" s="163"/>
      <c r="UTG23" s="163"/>
      <c r="UTH23" s="163"/>
      <c r="UTI23" s="163"/>
      <c r="UTJ23" s="163"/>
      <c r="UTK23" s="163"/>
      <c r="UTL23" s="163"/>
      <c r="UTM23" s="163"/>
      <c r="UTN23" s="163"/>
      <c r="UTO23" s="163"/>
      <c r="UTP23" s="163"/>
      <c r="UTQ23" s="163"/>
      <c r="UTR23" s="163"/>
      <c r="UTS23" s="163"/>
      <c r="UTT23" s="163"/>
      <c r="UTU23" s="163"/>
      <c r="UTV23" s="163"/>
      <c r="UTW23" s="163"/>
      <c r="UTX23" s="163"/>
      <c r="UTY23" s="163"/>
      <c r="UTZ23" s="163"/>
      <c r="UUA23" s="163"/>
      <c r="UUB23" s="163"/>
      <c r="UUC23" s="163"/>
      <c r="UUD23" s="163"/>
      <c r="UUE23" s="163"/>
      <c r="UUF23" s="163"/>
      <c r="UUG23" s="163"/>
      <c r="UUH23" s="163"/>
      <c r="UUI23" s="163"/>
      <c r="UUJ23" s="163"/>
      <c r="UUK23" s="163"/>
      <c r="UUL23" s="163"/>
      <c r="UUM23" s="163"/>
      <c r="UUN23" s="163"/>
      <c r="UUO23" s="163"/>
      <c r="UUP23" s="163"/>
      <c r="UUQ23" s="163"/>
      <c r="UUR23" s="163"/>
      <c r="UUS23" s="163"/>
      <c r="UUT23" s="163"/>
      <c r="UUU23" s="163"/>
      <c r="UUV23" s="163"/>
      <c r="UUW23" s="163"/>
      <c r="UUX23" s="163"/>
      <c r="UUY23" s="163"/>
      <c r="UUZ23" s="163"/>
      <c r="UVA23" s="163"/>
      <c r="UVB23" s="163"/>
      <c r="UVC23" s="163"/>
      <c r="UVD23" s="163"/>
      <c r="UVE23" s="163"/>
      <c r="UVF23" s="163"/>
      <c r="UVG23" s="163"/>
      <c r="UVH23" s="163"/>
      <c r="UVI23" s="163"/>
      <c r="UVJ23" s="163"/>
      <c r="UVK23" s="163"/>
      <c r="UVL23" s="163"/>
      <c r="UVM23" s="163"/>
      <c r="UVN23" s="163"/>
      <c r="UVO23" s="163"/>
      <c r="UVP23" s="163"/>
      <c r="UVQ23" s="163"/>
      <c r="UVR23" s="163"/>
      <c r="UVS23" s="163"/>
      <c r="UVT23" s="163"/>
      <c r="UVU23" s="163"/>
      <c r="UVV23" s="163"/>
      <c r="UVW23" s="163"/>
      <c r="UVX23" s="163"/>
      <c r="UVY23" s="163"/>
      <c r="UVZ23" s="163"/>
      <c r="UWA23" s="163"/>
      <c r="UWB23" s="163"/>
      <c r="UWC23" s="163"/>
      <c r="UWD23" s="163"/>
      <c r="UWE23" s="163"/>
      <c r="UWF23" s="163"/>
      <c r="UWG23" s="163"/>
      <c r="UWH23" s="163"/>
      <c r="UWI23" s="163"/>
      <c r="UWJ23" s="163"/>
      <c r="UWK23" s="163"/>
      <c r="UWL23" s="163"/>
      <c r="UWM23" s="163"/>
      <c r="UWN23" s="163"/>
      <c r="UWO23" s="163"/>
      <c r="UWP23" s="163"/>
      <c r="UWQ23" s="163"/>
      <c r="UWR23" s="163"/>
      <c r="UWS23" s="163"/>
      <c r="UWT23" s="163"/>
      <c r="UWU23" s="163"/>
      <c r="UWV23" s="163"/>
      <c r="UWW23" s="163"/>
      <c r="UWX23" s="163"/>
      <c r="UWY23" s="163"/>
      <c r="UWZ23" s="163"/>
      <c r="UXA23" s="163"/>
      <c r="UXB23" s="163"/>
      <c r="UXC23" s="163"/>
      <c r="UXD23" s="163"/>
      <c r="UXE23" s="163"/>
      <c r="UXF23" s="163"/>
      <c r="UXG23" s="163"/>
      <c r="UXH23" s="163"/>
      <c r="UXI23" s="163"/>
      <c r="UXJ23" s="163"/>
      <c r="UXK23" s="163"/>
      <c r="UXL23" s="163"/>
      <c r="UXM23" s="163"/>
      <c r="UXN23" s="163"/>
      <c r="UXO23" s="163"/>
      <c r="UXP23" s="163"/>
      <c r="UXQ23" s="163"/>
      <c r="UXR23" s="163"/>
      <c r="UXS23" s="163"/>
      <c r="UXT23" s="163"/>
      <c r="UXU23" s="163"/>
      <c r="UXV23" s="163"/>
      <c r="UXW23" s="163"/>
      <c r="UXX23" s="163"/>
      <c r="UXY23" s="163"/>
      <c r="UXZ23" s="163"/>
      <c r="UYA23" s="163"/>
      <c r="UYB23" s="163"/>
      <c r="UYC23" s="163"/>
      <c r="UYD23" s="163"/>
      <c r="UYE23" s="163"/>
      <c r="UYF23" s="163"/>
      <c r="UYG23" s="163"/>
      <c r="UYH23" s="163"/>
      <c r="UYI23" s="163"/>
      <c r="UYJ23" s="163"/>
      <c r="UYK23" s="163"/>
      <c r="UYL23" s="163"/>
      <c r="UYM23" s="163"/>
      <c r="UYN23" s="163"/>
      <c r="UYO23" s="163"/>
      <c r="UYP23" s="163"/>
      <c r="UYQ23" s="163"/>
      <c r="UYR23" s="163"/>
      <c r="UYS23" s="163"/>
      <c r="UYT23" s="163"/>
      <c r="UYU23" s="163"/>
      <c r="UYV23" s="163"/>
      <c r="UYW23" s="163"/>
      <c r="UYX23" s="163"/>
      <c r="UYY23" s="163"/>
      <c r="UYZ23" s="163"/>
      <c r="UZA23" s="163"/>
      <c r="UZB23" s="163"/>
      <c r="UZC23" s="163"/>
      <c r="UZD23" s="163"/>
      <c r="UZE23" s="163"/>
      <c r="UZF23" s="163"/>
      <c r="UZG23" s="163"/>
      <c r="UZH23" s="163"/>
      <c r="UZI23" s="163"/>
      <c r="UZJ23" s="163"/>
      <c r="UZK23" s="163"/>
      <c r="UZL23" s="163"/>
      <c r="UZM23" s="163"/>
      <c r="UZN23" s="163"/>
      <c r="UZO23" s="163"/>
      <c r="UZP23" s="163"/>
      <c r="UZQ23" s="163"/>
      <c r="UZR23" s="163"/>
      <c r="UZS23" s="163"/>
      <c r="UZT23" s="163"/>
      <c r="UZU23" s="163"/>
      <c r="UZV23" s="163"/>
      <c r="UZW23" s="163"/>
      <c r="UZX23" s="163"/>
      <c r="UZY23" s="163"/>
      <c r="UZZ23" s="163"/>
      <c r="VAA23" s="163"/>
      <c r="VAB23" s="163"/>
      <c r="VAC23" s="163"/>
      <c r="VAD23" s="163"/>
      <c r="VAE23" s="163"/>
      <c r="VAF23" s="163"/>
      <c r="VAG23" s="163"/>
      <c r="VAH23" s="163"/>
      <c r="VAI23" s="163"/>
      <c r="VAJ23" s="163"/>
      <c r="VAK23" s="163"/>
      <c r="VAL23" s="163"/>
      <c r="VAM23" s="163"/>
      <c r="VAN23" s="163"/>
      <c r="VAO23" s="163"/>
      <c r="VAP23" s="163"/>
      <c r="VAQ23" s="163"/>
      <c r="VAR23" s="163"/>
      <c r="VAS23" s="163"/>
      <c r="VAT23" s="163"/>
      <c r="VAU23" s="163"/>
      <c r="VAV23" s="163"/>
      <c r="VAW23" s="163"/>
      <c r="VAX23" s="163"/>
      <c r="VAY23" s="163"/>
      <c r="VAZ23" s="163"/>
      <c r="VBA23" s="163"/>
      <c r="VBB23" s="163"/>
      <c r="VBC23" s="163"/>
      <c r="VBD23" s="163"/>
      <c r="VBE23" s="163"/>
      <c r="VBF23" s="163"/>
      <c r="VBG23" s="163"/>
      <c r="VBH23" s="163"/>
      <c r="VBI23" s="163"/>
      <c r="VBJ23" s="163"/>
      <c r="VBK23" s="163"/>
      <c r="VBL23" s="163"/>
      <c r="VBM23" s="163"/>
      <c r="VBN23" s="163"/>
      <c r="VBO23" s="163"/>
      <c r="VBP23" s="163"/>
      <c r="VBQ23" s="163"/>
      <c r="VBR23" s="163"/>
      <c r="VBS23" s="163"/>
      <c r="VBT23" s="163"/>
      <c r="VBU23" s="163"/>
      <c r="VBV23" s="163"/>
      <c r="VBW23" s="163"/>
      <c r="VBX23" s="163"/>
      <c r="VBY23" s="163"/>
      <c r="VBZ23" s="163"/>
      <c r="VCA23" s="163"/>
      <c r="VCB23" s="163"/>
      <c r="VCC23" s="163"/>
      <c r="VCD23" s="163"/>
      <c r="VCE23" s="163"/>
      <c r="VCF23" s="163"/>
      <c r="VCG23" s="163"/>
      <c r="VCH23" s="163"/>
      <c r="VCI23" s="163"/>
      <c r="VCJ23" s="163"/>
      <c r="VCK23" s="163"/>
      <c r="VCL23" s="163"/>
      <c r="VCM23" s="163"/>
      <c r="VCN23" s="163"/>
      <c r="VCO23" s="163"/>
      <c r="VCP23" s="163"/>
      <c r="VCQ23" s="163"/>
      <c r="VCR23" s="163"/>
      <c r="VCS23" s="163"/>
      <c r="VCT23" s="163"/>
      <c r="VCU23" s="163"/>
      <c r="VCV23" s="163"/>
      <c r="VCW23" s="163"/>
      <c r="VCX23" s="163"/>
      <c r="VCY23" s="163"/>
      <c r="VCZ23" s="163"/>
      <c r="VDA23" s="163"/>
      <c r="VDB23" s="163"/>
      <c r="VDC23" s="163"/>
      <c r="VDD23" s="163"/>
      <c r="VDE23" s="163"/>
      <c r="VDF23" s="163"/>
      <c r="VDG23" s="163"/>
      <c r="VDH23" s="163"/>
      <c r="VDI23" s="163"/>
      <c r="VDJ23" s="163"/>
      <c r="VDK23" s="163"/>
      <c r="VDL23" s="163"/>
      <c r="VDM23" s="163"/>
      <c r="VDN23" s="163"/>
      <c r="VDO23" s="163"/>
      <c r="VDP23" s="163"/>
      <c r="VDQ23" s="163"/>
      <c r="VDR23" s="163"/>
      <c r="VDS23" s="163"/>
      <c r="VDT23" s="163"/>
      <c r="VDU23" s="163"/>
      <c r="VDV23" s="163"/>
      <c r="VDW23" s="163"/>
      <c r="VDX23" s="163"/>
      <c r="VDY23" s="163"/>
      <c r="VDZ23" s="163"/>
      <c r="VEA23" s="163"/>
      <c r="VEB23" s="163"/>
      <c r="VEC23" s="163"/>
      <c r="VED23" s="163"/>
      <c r="VEE23" s="163"/>
      <c r="VEF23" s="163"/>
      <c r="VEG23" s="163"/>
      <c r="VEH23" s="163"/>
      <c r="VEI23" s="163"/>
      <c r="VEJ23" s="163"/>
      <c r="VEK23" s="163"/>
      <c r="VEL23" s="163"/>
      <c r="VEM23" s="163"/>
      <c r="VEN23" s="163"/>
      <c r="VEO23" s="163"/>
      <c r="VEP23" s="163"/>
      <c r="VEQ23" s="163"/>
      <c r="VER23" s="163"/>
      <c r="VES23" s="163"/>
      <c r="VET23" s="163"/>
      <c r="VEU23" s="163"/>
      <c r="VEV23" s="163"/>
      <c r="VEW23" s="163"/>
      <c r="VEX23" s="163"/>
      <c r="VEY23" s="163"/>
      <c r="VEZ23" s="163"/>
      <c r="VFA23" s="163"/>
      <c r="VFB23" s="163"/>
      <c r="VFC23" s="163"/>
      <c r="VFD23" s="163"/>
      <c r="VFE23" s="163"/>
      <c r="VFF23" s="163"/>
      <c r="VFG23" s="163"/>
      <c r="VFH23" s="163"/>
      <c r="VFI23" s="163"/>
      <c r="VFJ23" s="163"/>
      <c r="VFK23" s="163"/>
      <c r="VFL23" s="163"/>
      <c r="VFM23" s="163"/>
      <c r="VFN23" s="163"/>
      <c r="VFO23" s="163"/>
      <c r="VFP23" s="163"/>
      <c r="VFQ23" s="163"/>
      <c r="VFR23" s="163"/>
      <c r="VFS23" s="163"/>
      <c r="VFT23" s="163"/>
      <c r="VFU23" s="163"/>
      <c r="VFV23" s="163"/>
      <c r="VFW23" s="163"/>
      <c r="VFX23" s="163"/>
      <c r="VFY23" s="163"/>
      <c r="VFZ23" s="163"/>
      <c r="VGA23" s="163"/>
      <c r="VGB23" s="163"/>
      <c r="VGC23" s="163"/>
      <c r="VGD23" s="163"/>
      <c r="VGE23" s="163"/>
      <c r="VGF23" s="163"/>
      <c r="VGG23" s="163"/>
      <c r="VGH23" s="163"/>
      <c r="VGI23" s="163"/>
      <c r="VGJ23" s="163"/>
      <c r="VGK23" s="163"/>
      <c r="VGL23" s="163"/>
      <c r="VGM23" s="163"/>
      <c r="VGN23" s="163"/>
      <c r="VGO23" s="163"/>
      <c r="VGP23" s="163"/>
      <c r="VGQ23" s="163"/>
      <c r="VGR23" s="163"/>
      <c r="VGS23" s="163"/>
      <c r="VGT23" s="163"/>
      <c r="VGU23" s="163"/>
      <c r="VGV23" s="163"/>
      <c r="VGW23" s="163"/>
      <c r="VGX23" s="163"/>
      <c r="VGY23" s="163"/>
      <c r="VGZ23" s="163"/>
      <c r="VHA23" s="163"/>
      <c r="VHB23" s="163"/>
      <c r="VHC23" s="163"/>
      <c r="VHD23" s="163"/>
      <c r="VHE23" s="163"/>
      <c r="VHF23" s="163"/>
      <c r="VHG23" s="163"/>
      <c r="VHH23" s="163"/>
      <c r="VHI23" s="163"/>
      <c r="VHJ23" s="163"/>
      <c r="VHK23" s="163"/>
      <c r="VHL23" s="163"/>
      <c r="VHM23" s="163"/>
      <c r="VHN23" s="163"/>
      <c r="VHO23" s="163"/>
      <c r="VHP23" s="163"/>
      <c r="VHQ23" s="163"/>
      <c r="VHR23" s="163"/>
      <c r="VHS23" s="163"/>
      <c r="VHT23" s="163"/>
      <c r="VHU23" s="163"/>
      <c r="VHV23" s="163"/>
      <c r="VHW23" s="163"/>
      <c r="VHX23" s="163"/>
      <c r="VHY23" s="163"/>
      <c r="VHZ23" s="163"/>
      <c r="VIA23" s="163"/>
      <c r="VIB23" s="163"/>
      <c r="VIC23" s="163"/>
      <c r="VID23" s="163"/>
      <c r="VIE23" s="163"/>
      <c r="VIF23" s="163"/>
      <c r="VIG23" s="163"/>
      <c r="VIH23" s="163"/>
      <c r="VII23" s="163"/>
      <c r="VIJ23" s="163"/>
      <c r="VIK23" s="163"/>
      <c r="VIL23" s="163"/>
      <c r="VIM23" s="163"/>
      <c r="VIN23" s="163"/>
      <c r="VIO23" s="163"/>
      <c r="VIP23" s="163"/>
      <c r="VIQ23" s="163"/>
      <c r="VIR23" s="163"/>
      <c r="VIS23" s="163"/>
      <c r="VIT23" s="163"/>
      <c r="VIU23" s="163"/>
      <c r="VIV23" s="163"/>
      <c r="VIW23" s="163"/>
      <c r="VIX23" s="163"/>
      <c r="VIY23" s="163"/>
      <c r="VIZ23" s="163"/>
      <c r="VJA23" s="163"/>
      <c r="VJB23" s="163"/>
      <c r="VJC23" s="163"/>
      <c r="VJD23" s="163"/>
      <c r="VJE23" s="163"/>
      <c r="VJF23" s="163"/>
      <c r="VJG23" s="163"/>
      <c r="VJH23" s="163"/>
      <c r="VJI23" s="163"/>
      <c r="VJJ23" s="163"/>
      <c r="VJK23" s="163"/>
      <c r="VJL23" s="163"/>
      <c r="VJM23" s="163"/>
      <c r="VJN23" s="163"/>
      <c r="VJO23" s="163"/>
      <c r="VJP23" s="163"/>
      <c r="VJQ23" s="163"/>
      <c r="VJR23" s="163"/>
      <c r="VJS23" s="163"/>
      <c r="VJT23" s="163"/>
      <c r="VJU23" s="163"/>
      <c r="VJV23" s="163"/>
      <c r="VJW23" s="163"/>
      <c r="VJX23" s="163"/>
      <c r="VJY23" s="163"/>
      <c r="VJZ23" s="163"/>
      <c r="VKA23" s="163"/>
      <c r="VKB23" s="163"/>
      <c r="VKC23" s="163"/>
      <c r="VKD23" s="163"/>
      <c r="VKE23" s="163"/>
      <c r="VKF23" s="163"/>
      <c r="VKG23" s="163"/>
      <c r="VKH23" s="163"/>
      <c r="VKI23" s="163"/>
      <c r="VKJ23" s="163"/>
      <c r="VKK23" s="163"/>
      <c r="VKL23" s="163"/>
      <c r="VKM23" s="163"/>
      <c r="VKN23" s="163"/>
      <c r="VKO23" s="163"/>
      <c r="VKP23" s="163"/>
      <c r="VKQ23" s="163"/>
      <c r="VKR23" s="163"/>
      <c r="VKS23" s="163"/>
      <c r="VKT23" s="163"/>
      <c r="VKU23" s="163"/>
      <c r="VKV23" s="163"/>
      <c r="VKW23" s="163"/>
      <c r="VKX23" s="163"/>
      <c r="VKY23" s="163"/>
      <c r="VKZ23" s="163"/>
      <c r="VLA23" s="163"/>
      <c r="VLB23" s="163"/>
      <c r="VLC23" s="163"/>
      <c r="VLD23" s="163"/>
      <c r="VLE23" s="163"/>
      <c r="VLF23" s="163"/>
      <c r="VLG23" s="163"/>
      <c r="VLH23" s="163"/>
      <c r="VLI23" s="163"/>
      <c r="VLJ23" s="163"/>
      <c r="VLK23" s="163"/>
      <c r="VLL23" s="163"/>
      <c r="VLM23" s="163"/>
      <c r="VLN23" s="163"/>
      <c r="VLO23" s="163"/>
      <c r="VLP23" s="163"/>
      <c r="VLQ23" s="163"/>
      <c r="VLR23" s="163"/>
      <c r="VLS23" s="163"/>
      <c r="VLT23" s="163"/>
      <c r="VLU23" s="163"/>
      <c r="VLV23" s="163"/>
      <c r="VLW23" s="163"/>
      <c r="VLX23" s="163"/>
      <c r="VLY23" s="163"/>
      <c r="VLZ23" s="163"/>
      <c r="VMA23" s="163"/>
      <c r="VMB23" s="163"/>
      <c r="VMC23" s="163"/>
      <c r="VMD23" s="163"/>
      <c r="VME23" s="163"/>
      <c r="VMF23" s="163"/>
      <c r="VMG23" s="163"/>
      <c r="VMH23" s="163"/>
      <c r="VMI23" s="163"/>
      <c r="VMJ23" s="163"/>
      <c r="VMK23" s="163"/>
      <c r="VML23" s="163"/>
      <c r="VMM23" s="163"/>
      <c r="VMN23" s="163"/>
      <c r="VMO23" s="163"/>
      <c r="VMP23" s="163"/>
      <c r="VMQ23" s="163"/>
      <c r="VMR23" s="163"/>
      <c r="VMS23" s="163"/>
      <c r="VMT23" s="163"/>
      <c r="VMU23" s="163"/>
      <c r="VMV23" s="163"/>
      <c r="VMW23" s="163"/>
      <c r="VMX23" s="163"/>
      <c r="VMY23" s="163"/>
      <c r="VMZ23" s="163"/>
      <c r="VNA23" s="163"/>
      <c r="VNB23" s="163"/>
      <c r="VNC23" s="163"/>
      <c r="VND23" s="163"/>
      <c r="VNE23" s="163"/>
      <c r="VNF23" s="163"/>
      <c r="VNG23" s="163"/>
      <c r="VNH23" s="163"/>
      <c r="VNI23" s="163"/>
      <c r="VNJ23" s="163"/>
      <c r="VNK23" s="163"/>
      <c r="VNL23" s="163"/>
      <c r="VNM23" s="163"/>
      <c r="VNN23" s="163"/>
      <c r="VNO23" s="163"/>
      <c r="VNP23" s="163"/>
      <c r="VNQ23" s="163"/>
      <c r="VNR23" s="163"/>
      <c r="VNS23" s="163"/>
      <c r="VNT23" s="163"/>
      <c r="VNU23" s="163"/>
      <c r="VNV23" s="163"/>
      <c r="VNW23" s="163"/>
      <c r="VNX23" s="163"/>
      <c r="VNY23" s="163"/>
      <c r="VNZ23" s="163"/>
      <c r="VOA23" s="163"/>
      <c r="VOB23" s="163"/>
      <c r="VOC23" s="163"/>
      <c r="VOD23" s="163"/>
      <c r="VOE23" s="163"/>
      <c r="VOF23" s="163"/>
      <c r="VOG23" s="163"/>
      <c r="VOH23" s="163"/>
      <c r="VOI23" s="163"/>
      <c r="VOJ23" s="163"/>
      <c r="VOK23" s="163"/>
      <c r="VOL23" s="163"/>
      <c r="VOM23" s="163"/>
      <c r="VON23" s="163"/>
      <c r="VOO23" s="163"/>
      <c r="VOP23" s="163"/>
      <c r="VOQ23" s="163"/>
      <c r="VOR23" s="163"/>
      <c r="VOS23" s="163"/>
      <c r="VOT23" s="163"/>
      <c r="VOU23" s="163"/>
      <c r="VOV23" s="163"/>
      <c r="VOW23" s="163"/>
      <c r="VOX23" s="163"/>
      <c r="VOY23" s="163"/>
      <c r="VOZ23" s="163"/>
      <c r="VPA23" s="163"/>
      <c r="VPB23" s="163"/>
      <c r="VPC23" s="163"/>
      <c r="VPD23" s="163"/>
      <c r="VPE23" s="163"/>
      <c r="VPF23" s="163"/>
      <c r="VPG23" s="163"/>
      <c r="VPH23" s="163"/>
      <c r="VPI23" s="163"/>
      <c r="VPJ23" s="163"/>
      <c r="VPK23" s="163"/>
      <c r="VPL23" s="163"/>
      <c r="VPM23" s="163"/>
      <c r="VPN23" s="163"/>
      <c r="VPO23" s="163"/>
      <c r="VPP23" s="163"/>
      <c r="VPQ23" s="163"/>
      <c r="VPR23" s="163"/>
      <c r="VPS23" s="163"/>
      <c r="VPT23" s="163"/>
      <c r="VPU23" s="163"/>
      <c r="VPV23" s="163"/>
      <c r="VPW23" s="163"/>
      <c r="VPX23" s="163"/>
      <c r="VPY23" s="163"/>
      <c r="VPZ23" s="163"/>
      <c r="VQA23" s="163"/>
      <c r="VQB23" s="163"/>
      <c r="VQC23" s="163"/>
      <c r="VQD23" s="163"/>
      <c r="VQE23" s="163"/>
      <c r="VQF23" s="163"/>
      <c r="VQG23" s="163"/>
      <c r="VQH23" s="163"/>
      <c r="VQI23" s="163"/>
      <c r="VQJ23" s="163"/>
      <c r="VQK23" s="163"/>
      <c r="VQL23" s="163"/>
      <c r="VQM23" s="163"/>
      <c r="VQN23" s="163"/>
      <c r="VQO23" s="163"/>
      <c r="VQP23" s="163"/>
      <c r="VQQ23" s="163"/>
      <c r="VQR23" s="163"/>
      <c r="VQS23" s="163"/>
      <c r="VQT23" s="163"/>
      <c r="VQU23" s="163"/>
      <c r="VQV23" s="163"/>
      <c r="VQW23" s="163"/>
      <c r="VQX23" s="163"/>
      <c r="VQY23" s="163"/>
      <c r="VQZ23" s="163"/>
      <c r="VRA23" s="163"/>
      <c r="VRB23" s="163"/>
      <c r="VRC23" s="163"/>
      <c r="VRD23" s="163"/>
      <c r="VRE23" s="163"/>
      <c r="VRF23" s="163"/>
      <c r="VRG23" s="163"/>
      <c r="VRH23" s="163"/>
      <c r="VRI23" s="163"/>
      <c r="VRJ23" s="163"/>
      <c r="VRK23" s="163"/>
      <c r="VRL23" s="163"/>
      <c r="VRM23" s="163"/>
      <c r="VRN23" s="163"/>
      <c r="VRO23" s="163"/>
      <c r="VRP23" s="163"/>
      <c r="VRQ23" s="163"/>
      <c r="VRR23" s="163"/>
      <c r="VRS23" s="163"/>
      <c r="VRT23" s="163"/>
      <c r="VRU23" s="163"/>
      <c r="VRV23" s="163"/>
      <c r="VRW23" s="163"/>
      <c r="VRX23" s="163"/>
      <c r="VRY23" s="163"/>
      <c r="VRZ23" s="163"/>
      <c r="VSA23" s="163"/>
      <c r="VSB23" s="163"/>
      <c r="VSC23" s="163"/>
      <c r="VSD23" s="163"/>
      <c r="VSE23" s="163"/>
      <c r="VSF23" s="163"/>
      <c r="VSG23" s="163"/>
      <c r="VSH23" s="163"/>
      <c r="VSI23" s="163"/>
      <c r="VSJ23" s="163"/>
      <c r="VSK23" s="163"/>
      <c r="VSL23" s="163"/>
      <c r="VSM23" s="163"/>
      <c r="VSN23" s="163"/>
      <c r="VSO23" s="163"/>
      <c r="VSP23" s="163"/>
      <c r="VSQ23" s="163"/>
      <c r="VSR23" s="163"/>
      <c r="VSS23" s="163"/>
      <c r="VST23" s="163"/>
      <c r="VSU23" s="163"/>
      <c r="VSV23" s="163"/>
      <c r="VSW23" s="163"/>
      <c r="VSX23" s="163"/>
      <c r="VSY23" s="163"/>
      <c r="VSZ23" s="163"/>
      <c r="VTA23" s="163"/>
      <c r="VTB23" s="163"/>
      <c r="VTC23" s="163"/>
      <c r="VTD23" s="163"/>
      <c r="VTE23" s="163"/>
      <c r="VTF23" s="163"/>
      <c r="VTG23" s="163"/>
      <c r="VTH23" s="163"/>
      <c r="VTI23" s="163"/>
      <c r="VTJ23" s="163"/>
      <c r="VTK23" s="163"/>
      <c r="VTL23" s="163"/>
      <c r="VTM23" s="163"/>
      <c r="VTN23" s="163"/>
      <c r="VTO23" s="163"/>
      <c r="VTP23" s="163"/>
      <c r="VTQ23" s="163"/>
      <c r="VTR23" s="163"/>
      <c r="VTS23" s="163"/>
      <c r="VTT23" s="163"/>
      <c r="VTU23" s="163"/>
      <c r="VTV23" s="163"/>
      <c r="VTW23" s="163"/>
      <c r="VTX23" s="163"/>
      <c r="VTY23" s="163"/>
      <c r="VTZ23" s="163"/>
      <c r="VUA23" s="163"/>
      <c r="VUB23" s="163"/>
      <c r="VUC23" s="163"/>
      <c r="VUD23" s="163"/>
      <c r="VUE23" s="163"/>
      <c r="VUF23" s="163"/>
      <c r="VUG23" s="163"/>
      <c r="VUH23" s="163"/>
      <c r="VUI23" s="163"/>
      <c r="VUJ23" s="163"/>
      <c r="VUK23" s="163"/>
      <c r="VUL23" s="163"/>
      <c r="VUM23" s="163"/>
      <c r="VUN23" s="163"/>
      <c r="VUO23" s="163"/>
      <c r="VUP23" s="163"/>
      <c r="VUQ23" s="163"/>
      <c r="VUR23" s="163"/>
      <c r="VUS23" s="163"/>
      <c r="VUT23" s="163"/>
      <c r="VUU23" s="163"/>
      <c r="VUV23" s="163"/>
      <c r="VUW23" s="163"/>
      <c r="VUX23" s="163"/>
      <c r="VUY23" s="163"/>
      <c r="VUZ23" s="163"/>
      <c r="VVA23" s="163"/>
      <c r="VVB23" s="163"/>
      <c r="VVC23" s="163"/>
      <c r="VVD23" s="163"/>
      <c r="VVE23" s="163"/>
      <c r="VVF23" s="163"/>
      <c r="VVG23" s="163"/>
      <c r="VVH23" s="163"/>
      <c r="VVI23" s="163"/>
      <c r="VVJ23" s="163"/>
      <c r="VVK23" s="163"/>
      <c r="VVL23" s="163"/>
      <c r="VVM23" s="163"/>
      <c r="VVN23" s="163"/>
      <c r="VVO23" s="163"/>
      <c r="VVP23" s="163"/>
      <c r="VVQ23" s="163"/>
      <c r="VVR23" s="163"/>
      <c r="VVS23" s="163"/>
      <c r="VVT23" s="163"/>
      <c r="VVU23" s="163"/>
      <c r="VVV23" s="163"/>
      <c r="VVW23" s="163"/>
      <c r="VVX23" s="163"/>
      <c r="VVY23" s="163"/>
      <c r="VVZ23" s="163"/>
      <c r="VWA23" s="163"/>
      <c r="VWB23" s="163"/>
      <c r="VWC23" s="163"/>
      <c r="VWD23" s="163"/>
      <c r="VWE23" s="163"/>
      <c r="VWF23" s="163"/>
      <c r="VWG23" s="163"/>
      <c r="VWH23" s="163"/>
      <c r="VWI23" s="163"/>
      <c r="VWJ23" s="163"/>
      <c r="VWK23" s="163"/>
      <c r="VWL23" s="163"/>
      <c r="VWM23" s="163"/>
      <c r="VWN23" s="163"/>
      <c r="VWO23" s="163"/>
      <c r="VWP23" s="163"/>
      <c r="VWQ23" s="163"/>
      <c r="VWR23" s="163"/>
      <c r="VWS23" s="163"/>
      <c r="VWT23" s="163"/>
      <c r="VWU23" s="163"/>
      <c r="VWV23" s="163"/>
      <c r="VWW23" s="163"/>
      <c r="VWX23" s="163"/>
      <c r="VWY23" s="163"/>
      <c r="VWZ23" s="163"/>
      <c r="VXA23" s="163"/>
      <c r="VXB23" s="163"/>
      <c r="VXC23" s="163"/>
      <c r="VXD23" s="163"/>
      <c r="VXE23" s="163"/>
      <c r="VXF23" s="163"/>
      <c r="VXG23" s="163"/>
      <c r="VXH23" s="163"/>
      <c r="VXI23" s="163"/>
      <c r="VXJ23" s="163"/>
      <c r="VXK23" s="163"/>
      <c r="VXL23" s="163"/>
      <c r="VXM23" s="163"/>
      <c r="VXN23" s="163"/>
      <c r="VXO23" s="163"/>
      <c r="VXP23" s="163"/>
      <c r="VXQ23" s="163"/>
      <c r="VXR23" s="163"/>
      <c r="VXS23" s="163"/>
      <c r="VXT23" s="163"/>
      <c r="VXU23" s="163"/>
      <c r="VXV23" s="163"/>
      <c r="VXW23" s="163"/>
      <c r="VXX23" s="163"/>
      <c r="VXY23" s="163"/>
      <c r="VXZ23" s="163"/>
      <c r="VYA23" s="163"/>
      <c r="VYB23" s="163"/>
      <c r="VYC23" s="163"/>
      <c r="VYD23" s="163"/>
      <c r="VYE23" s="163"/>
      <c r="VYF23" s="163"/>
      <c r="VYG23" s="163"/>
      <c r="VYH23" s="163"/>
      <c r="VYI23" s="163"/>
      <c r="VYJ23" s="163"/>
      <c r="VYK23" s="163"/>
      <c r="VYL23" s="163"/>
      <c r="VYM23" s="163"/>
      <c r="VYN23" s="163"/>
      <c r="VYO23" s="163"/>
      <c r="VYP23" s="163"/>
      <c r="VYQ23" s="163"/>
      <c r="VYR23" s="163"/>
      <c r="VYS23" s="163"/>
      <c r="VYT23" s="163"/>
      <c r="VYU23" s="163"/>
      <c r="VYV23" s="163"/>
      <c r="VYW23" s="163"/>
      <c r="VYX23" s="163"/>
      <c r="VYY23" s="163"/>
      <c r="VYZ23" s="163"/>
      <c r="VZA23" s="163"/>
      <c r="VZB23" s="163"/>
      <c r="VZC23" s="163"/>
      <c r="VZD23" s="163"/>
      <c r="VZE23" s="163"/>
      <c r="VZF23" s="163"/>
      <c r="VZG23" s="163"/>
      <c r="VZH23" s="163"/>
      <c r="VZI23" s="163"/>
      <c r="VZJ23" s="163"/>
      <c r="VZK23" s="163"/>
      <c r="VZL23" s="163"/>
      <c r="VZM23" s="163"/>
      <c r="VZN23" s="163"/>
      <c r="VZO23" s="163"/>
      <c r="VZP23" s="163"/>
      <c r="VZQ23" s="163"/>
      <c r="VZR23" s="163"/>
      <c r="VZS23" s="163"/>
      <c r="VZT23" s="163"/>
      <c r="VZU23" s="163"/>
      <c r="VZV23" s="163"/>
      <c r="VZW23" s="163"/>
      <c r="VZX23" s="163"/>
      <c r="VZY23" s="163"/>
      <c r="VZZ23" s="163"/>
      <c r="WAA23" s="163"/>
      <c r="WAB23" s="163"/>
      <c r="WAC23" s="163"/>
      <c r="WAD23" s="163"/>
      <c r="WAE23" s="163"/>
      <c r="WAF23" s="163"/>
      <c r="WAG23" s="163"/>
      <c r="WAH23" s="163"/>
      <c r="WAI23" s="163"/>
      <c r="WAJ23" s="163"/>
      <c r="WAK23" s="163"/>
      <c r="WAL23" s="163"/>
      <c r="WAM23" s="163"/>
      <c r="WAN23" s="163"/>
      <c r="WAO23" s="163"/>
      <c r="WAP23" s="163"/>
      <c r="WAQ23" s="163"/>
      <c r="WAR23" s="163"/>
      <c r="WAS23" s="163"/>
      <c r="WAT23" s="163"/>
      <c r="WAU23" s="163"/>
      <c r="WAV23" s="163"/>
      <c r="WAW23" s="163"/>
      <c r="WAX23" s="163"/>
      <c r="WAY23" s="163"/>
      <c r="WAZ23" s="163"/>
      <c r="WBA23" s="163"/>
      <c r="WBB23" s="163"/>
      <c r="WBC23" s="163"/>
      <c r="WBD23" s="163"/>
      <c r="WBE23" s="163"/>
      <c r="WBF23" s="163"/>
      <c r="WBG23" s="163"/>
      <c r="WBH23" s="163"/>
      <c r="WBI23" s="163"/>
      <c r="WBJ23" s="163"/>
      <c r="WBK23" s="163"/>
      <c r="WBL23" s="163"/>
      <c r="WBM23" s="163"/>
      <c r="WBN23" s="163"/>
      <c r="WBO23" s="163"/>
      <c r="WBP23" s="163"/>
      <c r="WBQ23" s="163"/>
      <c r="WBR23" s="163"/>
      <c r="WBS23" s="163"/>
      <c r="WBT23" s="163"/>
      <c r="WBU23" s="163"/>
      <c r="WBV23" s="163"/>
      <c r="WBW23" s="163"/>
      <c r="WBX23" s="163"/>
      <c r="WBY23" s="163"/>
      <c r="WBZ23" s="163"/>
      <c r="WCA23" s="163"/>
      <c r="WCB23" s="163"/>
      <c r="WCC23" s="163"/>
      <c r="WCD23" s="163"/>
      <c r="WCE23" s="163"/>
      <c r="WCF23" s="163"/>
      <c r="WCG23" s="163"/>
      <c r="WCH23" s="163"/>
      <c r="WCI23" s="163"/>
      <c r="WCJ23" s="163"/>
      <c r="WCK23" s="163"/>
      <c r="WCL23" s="163"/>
      <c r="WCM23" s="163"/>
      <c r="WCN23" s="163"/>
      <c r="WCO23" s="163"/>
      <c r="WCP23" s="163"/>
      <c r="WCQ23" s="163"/>
      <c r="WCR23" s="163"/>
      <c r="WCS23" s="163"/>
      <c r="WCT23" s="163"/>
      <c r="WCU23" s="163"/>
      <c r="WCV23" s="163"/>
      <c r="WCW23" s="163"/>
      <c r="WCX23" s="163"/>
      <c r="WCY23" s="163"/>
      <c r="WCZ23" s="163"/>
      <c r="WDA23" s="163"/>
      <c r="WDB23" s="163"/>
      <c r="WDC23" s="163"/>
      <c r="WDD23" s="163"/>
      <c r="WDE23" s="163"/>
      <c r="WDF23" s="163"/>
      <c r="WDG23" s="163"/>
      <c r="WDH23" s="163"/>
      <c r="WDI23" s="163"/>
      <c r="WDJ23" s="163"/>
      <c r="WDK23" s="163"/>
      <c r="WDL23" s="163"/>
      <c r="WDM23" s="163"/>
      <c r="WDN23" s="163"/>
      <c r="WDO23" s="163"/>
      <c r="WDP23" s="163"/>
      <c r="WDQ23" s="163"/>
      <c r="WDR23" s="163"/>
      <c r="WDS23" s="163"/>
      <c r="WDT23" s="163"/>
      <c r="WDU23" s="163"/>
      <c r="WDV23" s="163"/>
      <c r="WDW23" s="163"/>
      <c r="WDX23" s="163"/>
      <c r="WDY23" s="163"/>
      <c r="WDZ23" s="163"/>
      <c r="WEA23" s="163"/>
      <c r="WEB23" s="163"/>
      <c r="WEC23" s="163"/>
      <c r="WED23" s="163"/>
      <c r="WEE23" s="163"/>
      <c r="WEF23" s="163"/>
      <c r="WEG23" s="163"/>
      <c r="WEH23" s="163"/>
      <c r="WEI23" s="163"/>
      <c r="WEJ23" s="163"/>
      <c r="WEK23" s="163"/>
      <c r="WEL23" s="163"/>
      <c r="WEM23" s="163"/>
      <c r="WEN23" s="163"/>
      <c r="WEO23" s="163"/>
      <c r="WEP23" s="163"/>
      <c r="WEQ23" s="163"/>
      <c r="WER23" s="163"/>
      <c r="WES23" s="163"/>
      <c r="WET23" s="163"/>
      <c r="WEU23" s="163"/>
      <c r="WEV23" s="163"/>
      <c r="WEW23" s="163"/>
      <c r="WEX23" s="163"/>
      <c r="WEY23" s="163"/>
      <c r="WEZ23" s="163"/>
      <c r="WFA23" s="163"/>
      <c r="WFB23" s="163"/>
      <c r="WFC23" s="163"/>
      <c r="WFD23" s="163"/>
      <c r="WFE23" s="163"/>
      <c r="WFF23" s="163"/>
      <c r="WFG23" s="163"/>
      <c r="WFH23" s="163"/>
      <c r="WFI23" s="163"/>
      <c r="WFJ23" s="163"/>
      <c r="WFK23" s="163"/>
      <c r="WFL23" s="163"/>
      <c r="WFM23" s="163"/>
      <c r="WFN23" s="163"/>
      <c r="WFO23" s="163"/>
      <c r="WFP23" s="163"/>
      <c r="WFQ23" s="163"/>
      <c r="WFR23" s="163"/>
      <c r="WFS23" s="163"/>
      <c r="WFT23" s="163"/>
      <c r="WFU23" s="163"/>
      <c r="WFV23" s="163"/>
      <c r="WFW23" s="163"/>
      <c r="WFX23" s="163"/>
      <c r="WFY23" s="163"/>
      <c r="WFZ23" s="163"/>
      <c r="WGA23" s="163"/>
      <c r="WGB23" s="163"/>
      <c r="WGC23" s="163"/>
      <c r="WGD23" s="163"/>
      <c r="WGE23" s="163"/>
      <c r="WGF23" s="163"/>
      <c r="WGG23" s="163"/>
      <c r="WGH23" s="163"/>
      <c r="WGI23" s="163"/>
      <c r="WGJ23" s="163"/>
      <c r="WGK23" s="163"/>
      <c r="WGL23" s="163"/>
      <c r="WGM23" s="163"/>
      <c r="WGN23" s="163"/>
      <c r="WGO23" s="163"/>
      <c r="WGP23" s="163"/>
      <c r="WGQ23" s="163"/>
      <c r="WGR23" s="163"/>
      <c r="WGS23" s="163"/>
      <c r="WGT23" s="163"/>
      <c r="WGU23" s="163"/>
      <c r="WGV23" s="163"/>
      <c r="WGW23" s="163"/>
      <c r="WGX23" s="163"/>
      <c r="WGY23" s="163"/>
      <c r="WGZ23" s="163"/>
      <c r="WHA23" s="163"/>
      <c r="WHB23" s="163"/>
      <c r="WHC23" s="163"/>
      <c r="WHD23" s="163"/>
      <c r="WHE23" s="163"/>
      <c r="WHF23" s="163"/>
      <c r="WHG23" s="163"/>
      <c r="WHH23" s="163"/>
      <c r="WHI23" s="163"/>
      <c r="WHJ23" s="163"/>
      <c r="WHK23" s="163"/>
      <c r="WHL23" s="163"/>
      <c r="WHM23" s="163"/>
      <c r="WHN23" s="163"/>
      <c r="WHO23" s="163"/>
      <c r="WHP23" s="163"/>
      <c r="WHQ23" s="163"/>
      <c r="WHR23" s="163"/>
      <c r="WHS23" s="163"/>
      <c r="WHT23" s="163"/>
      <c r="WHU23" s="163"/>
      <c r="WHV23" s="163"/>
      <c r="WHW23" s="163"/>
      <c r="WHX23" s="163"/>
      <c r="WHY23" s="163"/>
      <c r="WHZ23" s="163"/>
      <c r="WIA23" s="163"/>
      <c r="WIB23" s="163"/>
      <c r="WIC23" s="163"/>
      <c r="WID23" s="163"/>
      <c r="WIE23" s="163"/>
      <c r="WIF23" s="163"/>
      <c r="WIG23" s="163"/>
      <c r="WIH23" s="163"/>
      <c r="WII23" s="163"/>
      <c r="WIJ23" s="163"/>
      <c r="WIK23" s="163"/>
      <c r="WIL23" s="163"/>
      <c r="WIM23" s="163"/>
      <c r="WIN23" s="163"/>
      <c r="WIO23" s="163"/>
      <c r="WIP23" s="163"/>
      <c r="WIQ23" s="163"/>
      <c r="WIR23" s="163"/>
      <c r="WIS23" s="163"/>
      <c r="WIT23" s="163"/>
      <c r="WIU23" s="163"/>
      <c r="WIV23" s="163"/>
      <c r="WIW23" s="163"/>
      <c r="WIX23" s="163"/>
      <c r="WIY23" s="163"/>
      <c r="WIZ23" s="163"/>
      <c r="WJA23" s="163"/>
      <c r="WJB23" s="163"/>
      <c r="WJC23" s="163"/>
      <c r="WJD23" s="163"/>
      <c r="WJE23" s="163"/>
      <c r="WJF23" s="163"/>
      <c r="WJG23" s="163"/>
      <c r="WJH23" s="163"/>
      <c r="WJI23" s="163"/>
      <c r="WJJ23" s="163"/>
      <c r="WJK23" s="163"/>
      <c r="WJL23" s="163"/>
      <c r="WJM23" s="163"/>
      <c r="WJN23" s="163"/>
      <c r="WJO23" s="163"/>
      <c r="WJP23" s="163"/>
      <c r="WJQ23" s="163"/>
      <c r="WJR23" s="163"/>
      <c r="WJS23" s="163"/>
      <c r="WJT23" s="163"/>
      <c r="WJU23" s="163"/>
      <c r="WJV23" s="163"/>
      <c r="WJW23" s="163"/>
      <c r="WJX23" s="163"/>
      <c r="WJY23" s="163"/>
      <c r="WJZ23" s="163"/>
      <c r="WKA23" s="163"/>
      <c r="WKB23" s="163"/>
      <c r="WKC23" s="163"/>
      <c r="WKD23" s="163"/>
      <c r="WKE23" s="163"/>
      <c r="WKF23" s="163"/>
      <c r="WKG23" s="163"/>
      <c r="WKH23" s="163"/>
      <c r="WKI23" s="163"/>
      <c r="WKJ23" s="163"/>
      <c r="WKK23" s="163"/>
      <c r="WKL23" s="163"/>
      <c r="WKM23" s="163"/>
      <c r="WKN23" s="163"/>
      <c r="WKO23" s="163"/>
      <c r="WKP23" s="163"/>
      <c r="WKQ23" s="163"/>
      <c r="WKR23" s="163"/>
      <c r="WKS23" s="163"/>
      <c r="WKT23" s="163"/>
      <c r="WKU23" s="163"/>
      <c r="WKV23" s="163"/>
      <c r="WKW23" s="163"/>
      <c r="WKX23" s="163"/>
      <c r="WKY23" s="163"/>
      <c r="WKZ23" s="163"/>
      <c r="WLA23" s="163"/>
      <c r="WLB23" s="163"/>
      <c r="WLC23" s="163"/>
      <c r="WLD23" s="163"/>
      <c r="WLE23" s="163"/>
      <c r="WLF23" s="163"/>
      <c r="WLG23" s="163"/>
      <c r="WLH23" s="163"/>
      <c r="WLI23" s="163"/>
      <c r="WLJ23" s="163"/>
      <c r="WLK23" s="163"/>
      <c r="WLL23" s="163"/>
      <c r="WLM23" s="163"/>
      <c r="WLN23" s="163"/>
      <c r="WLO23" s="163"/>
      <c r="WLP23" s="163"/>
      <c r="WLQ23" s="163"/>
      <c r="WLR23" s="163"/>
      <c r="WLS23" s="163"/>
      <c r="WLT23" s="163"/>
      <c r="WLU23" s="163"/>
      <c r="WLV23" s="163"/>
      <c r="WLW23" s="163"/>
      <c r="WLX23" s="163"/>
      <c r="WLY23" s="163"/>
      <c r="WLZ23" s="163"/>
      <c r="WMA23" s="163"/>
      <c r="WMB23" s="163"/>
      <c r="WMC23" s="163"/>
      <c r="WMD23" s="163"/>
      <c r="WME23" s="163"/>
      <c r="WMF23" s="163"/>
      <c r="WMG23" s="163"/>
      <c r="WMH23" s="163"/>
      <c r="WMI23" s="163"/>
      <c r="WMJ23" s="163"/>
      <c r="WMK23" s="163"/>
      <c r="WML23" s="163"/>
      <c r="WMM23" s="163"/>
      <c r="WMN23" s="163"/>
      <c r="WMO23" s="163"/>
      <c r="WMP23" s="163"/>
      <c r="WMQ23" s="163"/>
      <c r="WMR23" s="163"/>
      <c r="WMS23" s="163"/>
      <c r="WMT23" s="163"/>
      <c r="WMU23" s="163"/>
      <c r="WMV23" s="163"/>
      <c r="WMW23" s="163"/>
      <c r="WMX23" s="163"/>
      <c r="WMY23" s="163"/>
      <c r="WMZ23" s="163"/>
      <c r="WNA23" s="163"/>
      <c r="WNB23" s="163"/>
      <c r="WNC23" s="163"/>
      <c r="WND23" s="163"/>
      <c r="WNE23" s="163"/>
      <c r="WNF23" s="163"/>
      <c r="WNG23" s="163"/>
      <c r="WNH23" s="163"/>
      <c r="WNI23" s="163"/>
      <c r="WNJ23" s="163"/>
      <c r="WNK23" s="163"/>
      <c r="WNL23" s="163"/>
      <c r="WNM23" s="163"/>
      <c r="WNN23" s="163"/>
      <c r="WNO23" s="163"/>
      <c r="WNP23" s="163"/>
      <c r="WNQ23" s="163"/>
      <c r="WNR23" s="163"/>
      <c r="WNS23" s="163"/>
      <c r="WNT23" s="163"/>
      <c r="WNU23" s="163"/>
      <c r="WNV23" s="163"/>
      <c r="WNW23" s="163"/>
      <c r="WNX23" s="163"/>
      <c r="WNY23" s="163"/>
      <c r="WNZ23" s="163"/>
      <c r="WOA23" s="163"/>
      <c r="WOB23" s="163"/>
      <c r="WOC23" s="163"/>
      <c r="WOD23" s="163"/>
      <c r="WOE23" s="163"/>
      <c r="WOF23" s="163"/>
      <c r="WOG23" s="163"/>
      <c r="WOH23" s="163"/>
      <c r="WOI23" s="163"/>
      <c r="WOJ23" s="163"/>
      <c r="WOK23" s="163"/>
      <c r="WOL23" s="163"/>
      <c r="WOM23" s="163"/>
      <c r="WON23" s="163"/>
      <c r="WOO23" s="163"/>
      <c r="WOP23" s="163"/>
      <c r="WOQ23" s="163"/>
      <c r="WOR23" s="163"/>
      <c r="WOS23" s="163"/>
      <c r="WOT23" s="163"/>
      <c r="WOU23" s="163"/>
      <c r="WOV23" s="163"/>
      <c r="WOW23" s="163"/>
      <c r="WOX23" s="163"/>
      <c r="WOY23" s="163"/>
      <c r="WOZ23" s="163"/>
      <c r="WPA23" s="163"/>
      <c r="WPB23" s="163"/>
      <c r="WPC23" s="163"/>
      <c r="WPD23" s="163"/>
      <c r="WPE23" s="163"/>
      <c r="WPF23" s="163"/>
      <c r="WPG23" s="163"/>
      <c r="WPH23" s="163"/>
      <c r="WPI23" s="163"/>
      <c r="WPJ23" s="163"/>
      <c r="WPK23" s="163"/>
      <c r="WPL23" s="163"/>
      <c r="WPM23" s="163"/>
      <c r="WPN23" s="163"/>
      <c r="WPO23" s="163"/>
      <c r="WPP23" s="163"/>
      <c r="WPQ23" s="163"/>
      <c r="WPR23" s="163"/>
      <c r="WPS23" s="163"/>
      <c r="WPT23" s="163"/>
      <c r="WPU23" s="163"/>
      <c r="WPV23" s="163"/>
      <c r="WPW23" s="163"/>
      <c r="WPX23" s="163"/>
      <c r="WPY23" s="163"/>
      <c r="WPZ23" s="163"/>
      <c r="WQA23" s="163"/>
      <c r="WQB23" s="163"/>
      <c r="WQC23" s="163"/>
      <c r="WQD23" s="163"/>
      <c r="WQE23" s="163"/>
      <c r="WQF23" s="163"/>
      <c r="WQG23" s="163"/>
      <c r="WQH23" s="163"/>
      <c r="WQI23" s="163"/>
      <c r="WQJ23" s="163"/>
      <c r="WQK23" s="163"/>
      <c r="WQL23" s="163"/>
      <c r="WQM23" s="163"/>
      <c r="WQN23" s="163"/>
      <c r="WQO23" s="163"/>
      <c r="WQP23" s="163"/>
      <c r="WQQ23" s="163"/>
      <c r="WQR23" s="163"/>
      <c r="WQS23" s="163"/>
      <c r="WQT23" s="163"/>
      <c r="WQU23" s="163"/>
      <c r="WQV23" s="163"/>
      <c r="WQW23" s="163"/>
      <c r="WQX23" s="163"/>
      <c r="WQY23" s="163"/>
      <c r="WQZ23" s="163"/>
      <c r="WRA23" s="163"/>
      <c r="WRB23" s="163"/>
      <c r="WRC23" s="163"/>
      <c r="WRD23" s="163"/>
      <c r="WRE23" s="163"/>
      <c r="WRF23" s="163"/>
      <c r="WRG23" s="163"/>
      <c r="WRH23" s="163"/>
      <c r="WRI23" s="163"/>
      <c r="WRJ23" s="163"/>
      <c r="WRK23" s="163"/>
      <c r="WRL23" s="163"/>
      <c r="WRM23" s="163"/>
      <c r="WRN23" s="163"/>
      <c r="WRO23" s="163"/>
      <c r="WRP23" s="163"/>
      <c r="WRQ23" s="163"/>
      <c r="WRR23" s="163"/>
      <c r="WRS23" s="163"/>
      <c r="WRT23" s="163"/>
      <c r="WRU23" s="163"/>
      <c r="WRV23" s="163"/>
      <c r="WRW23" s="163"/>
      <c r="WRX23" s="163"/>
      <c r="WRY23" s="163"/>
      <c r="WRZ23" s="163"/>
      <c r="WSA23" s="163"/>
      <c r="WSB23" s="163"/>
      <c r="WSC23" s="163"/>
      <c r="WSD23" s="163"/>
      <c r="WSE23" s="163"/>
      <c r="WSF23" s="163"/>
      <c r="WSG23" s="163"/>
      <c r="WSH23" s="163"/>
      <c r="WSI23" s="163"/>
      <c r="WSJ23" s="163"/>
      <c r="WSK23" s="163"/>
      <c r="WSL23" s="163"/>
      <c r="WSM23" s="163"/>
      <c r="WSN23" s="163"/>
      <c r="WSO23" s="163"/>
      <c r="WSP23" s="163"/>
      <c r="WSQ23" s="163"/>
      <c r="WSR23" s="163"/>
      <c r="WSS23" s="163"/>
      <c r="WST23" s="163"/>
      <c r="WSU23" s="163"/>
      <c r="WSV23" s="163"/>
      <c r="WSW23" s="163"/>
      <c r="WSX23" s="163"/>
      <c r="WSY23" s="163"/>
      <c r="WSZ23" s="163"/>
      <c r="WTA23" s="163"/>
      <c r="WTB23" s="163"/>
      <c r="WTC23" s="163"/>
      <c r="WTD23" s="163"/>
      <c r="WTE23" s="163"/>
      <c r="WTF23" s="163"/>
      <c r="WTG23" s="163"/>
      <c r="WTH23" s="163"/>
      <c r="WTI23" s="163"/>
      <c r="WTJ23" s="163"/>
      <c r="WTK23" s="163"/>
      <c r="WTL23" s="163"/>
      <c r="WTM23" s="163"/>
      <c r="WTN23" s="163"/>
      <c r="WTO23" s="163"/>
      <c r="WTP23" s="163"/>
      <c r="WTQ23" s="163"/>
      <c r="WTR23" s="163"/>
      <c r="WTS23" s="163"/>
      <c r="WTT23" s="163"/>
      <c r="WTU23" s="163"/>
      <c r="WTV23" s="163"/>
      <c r="WTW23" s="163"/>
      <c r="WTX23" s="163"/>
      <c r="WTY23" s="163"/>
      <c r="WTZ23" s="163"/>
      <c r="WUA23" s="163"/>
      <c r="WUB23" s="163"/>
      <c r="WUC23" s="163"/>
      <c r="WUD23" s="163"/>
      <c r="WUE23" s="163"/>
      <c r="WUF23" s="163"/>
      <c r="WUG23" s="163"/>
      <c r="WUH23" s="163"/>
      <c r="WUI23" s="163"/>
      <c r="WUJ23" s="163"/>
      <c r="WUK23" s="163"/>
      <c r="WUL23" s="163"/>
      <c r="WUM23" s="163"/>
      <c r="WUN23" s="163"/>
      <c r="WUO23" s="163"/>
      <c r="WUP23" s="163"/>
      <c r="WUQ23" s="163"/>
      <c r="WUR23" s="163"/>
      <c r="WUS23" s="163"/>
      <c r="WUT23" s="163"/>
      <c r="WUU23" s="163"/>
      <c r="WUV23" s="163"/>
      <c r="WUW23" s="163"/>
      <c r="WUX23" s="163"/>
      <c r="WUY23" s="163"/>
      <c r="WUZ23" s="163"/>
      <c r="WVA23" s="163"/>
      <c r="WVB23" s="163"/>
      <c r="WVC23" s="163"/>
      <c r="WVD23" s="163"/>
      <c r="WVE23" s="163"/>
      <c r="WVF23" s="163"/>
      <c r="WVG23" s="163"/>
      <c r="WVH23" s="163"/>
      <c r="WVI23" s="163"/>
      <c r="WVJ23" s="163"/>
      <c r="WVK23" s="163"/>
      <c r="WVL23" s="163"/>
      <c r="WVM23" s="163"/>
      <c r="WVN23" s="163"/>
      <c r="WVO23" s="163"/>
      <c r="WVP23" s="163"/>
      <c r="WVQ23" s="163"/>
      <c r="WVR23" s="163"/>
      <c r="WVS23" s="163"/>
      <c r="WVT23" s="163"/>
      <c r="WVU23" s="163"/>
      <c r="WVV23" s="163"/>
      <c r="WVW23" s="163"/>
      <c r="WVX23" s="163"/>
      <c r="WVY23" s="163"/>
      <c r="WVZ23" s="163"/>
      <c r="WWA23" s="163"/>
      <c r="WWB23" s="163"/>
      <c r="WWC23" s="163"/>
      <c r="WWD23" s="163"/>
      <c r="WWE23" s="163"/>
      <c r="WWF23" s="163"/>
      <c r="WWG23" s="163"/>
      <c r="WWH23" s="163"/>
      <c r="WWI23" s="163"/>
      <c r="WWJ23" s="163"/>
      <c r="WWK23" s="163"/>
      <c r="WWL23" s="163"/>
      <c r="WWM23" s="163"/>
      <c r="WWN23" s="163"/>
      <c r="WWO23" s="163"/>
      <c r="WWP23" s="163"/>
      <c r="WWQ23" s="163"/>
      <c r="WWR23" s="163"/>
      <c r="WWS23" s="163"/>
      <c r="WWT23" s="163"/>
      <c r="WWU23" s="163"/>
      <c r="WWV23" s="163"/>
      <c r="WWW23" s="163"/>
      <c r="WWX23" s="163"/>
      <c r="WWY23" s="163"/>
      <c r="WWZ23" s="163"/>
      <c r="WXA23" s="163"/>
      <c r="WXB23" s="163"/>
      <c r="WXC23" s="163"/>
      <c r="WXD23" s="163"/>
      <c r="WXE23" s="163"/>
      <c r="WXF23" s="163"/>
      <c r="WXG23" s="163"/>
      <c r="WXH23" s="163"/>
      <c r="WXI23" s="163"/>
      <c r="WXJ23" s="163"/>
      <c r="WXK23" s="163"/>
      <c r="WXL23" s="163"/>
      <c r="WXM23" s="163"/>
      <c r="WXN23" s="163"/>
      <c r="WXO23" s="163"/>
      <c r="WXP23" s="163"/>
      <c r="WXQ23" s="163"/>
      <c r="WXR23" s="163"/>
      <c r="WXS23" s="163"/>
      <c r="WXT23" s="163"/>
      <c r="WXU23" s="163"/>
      <c r="WXV23" s="163"/>
      <c r="WXW23" s="163"/>
      <c r="WXX23" s="163"/>
      <c r="WXY23" s="163"/>
      <c r="WXZ23" s="163"/>
      <c r="WYA23" s="163"/>
      <c r="WYB23" s="163"/>
      <c r="WYC23" s="163"/>
      <c r="WYD23" s="163"/>
      <c r="WYE23" s="163"/>
      <c r="WYF23" s="163"/>
      <c r="WYG23" s="163"/>
      <c r="WYH23" s="163"/>
      <c r="WYI23" s="163"/>
      <c r="WYJ23" s="163"/>
      <c r="WYK23" s="163"/>
      <c r="WYL23" s="163"/>
      <c r="WYM23" s="163"/>
      <c r="WYN23" s="163"/>
      <c r="WYO23" s="163"/>
      <c r="WYP23" s="163"/>
      <c r="WYQ23" s="163"/>
      <c r="WYR23" s="163"/>
      <c r="WYS23" s="163"/>
      <c r="WYT23" s="163"/>
      <c r="WYU23" s="163"/>
      <c r="WYV23" s="163"/>
      <c r="WYW23" s="163"/>
      <c r="WYX23" s="163"/>
      <c r="WYY23" s="163"/>
      <c r="WYZ23" s="163"/>
      <c r="WZA23" s="163"/>
      <c r="WZB23" s="163"/>
      <c r="WZC23" s="163"/>
      <c r="WZD23" s="163"/>
      <c r="WZE23" s="163"/>
      <c r="WZF23" s="163"/>
      <c r="WZG23" s="163"/>
      <c r="WZH23" s="163"/>
      <c r="WZI23" s="163"/>
      <c r="WZJ23" s="163"/>
      <c r="WZK23" s="163"/>
      <c r="WZL23" s="163"/>
      <c r="WZM23" s="163"/>
      <c r="WZN23" s="163"/>
      <c r="WZO23" s="163"/>
      <c r="WZP23" s="163"/>
      <c r="WZQ23" s="163"/>
      <c r="WZR23" s="163"/>
      <c r="WZS23" s="163"/>
      <c r="WZT23" s="163"/>
      <c r="WZU23" s="163"/>
      <c r="WZV23" s="163"/>
      <c r="WZW23" s="163"/>
      <c r="WZX23" s="163"/>
      <c r="WZY23" s="163"/>
      <c r="WZZ23" s="163"/>
      <c r="XAA23" s="163"/>
      <c r="XAB23" s="163"/>
      <c r="XAC23" s="163"/>
      <c r="XAD23" s="163"/>
      <c r="XAE23" s="163"/>
      <c r="XAF23" s="163"/>
      <c r="XAG23" s="163"/>
      <c r="XAH23" s="163"/>
      <c r="XAI23" s="163"/>
      <c r="XAJ23" s="163"/>
      <c r="XAK23" s="163"/>
      <c r="XAL23" s="163"/>
      <c r="XAM23" s="163"/>
      <c r="XAN23" s="163"/>
      <c r="XAO23" s="163"/>
      <c r="XAP23" s="163"/>
      <c r="XAQ23" s="163"/>
      <c r="XAR23" s="163"/>
      <c r="XAS23" s="163"/>
      <c r="XAT23" s="163"/>
      <c r="XAU23" s="163"/>
      <c r="XAV23" s="163"/>
      <c r="XAW23" s="163"/>
      <c r="XAX23" s="163"/>
      <c r="XAY23" s="163"/>
      <c r="XAZ23" s="163"/>
      <c r="XBA23" s="163"/>
      <c r="XBB23" s="163"/>
      <c r="XBC23" s="163"/>
      <c r="XBD23" s="163"/>
      <c r="XBE23" s="163"/>
      <c r="XBF23" s="163"/>
      <c r="XBG23" s="163"/>
      <c r="XBH23" s="163"/>
      <c r="XBI23" s="163"/>
      <c r="XBJ23" s="163"/>
      <c r="XBK23" s="163"/>
      <c r="XBL23" s="163"/>
      <c r="XBM23" s="163"/>
      <c r="XBN23" s="163"/>
      <c r="XBO23" s="163"/>
      <c r="XBP23" s="163"/>
      <c r="XBQ23" s="163"/>
      <c r="XBR23" s="163"/>
      <c r="XBS23" s="163"/>
      <c r="XBT23" s="163"/>
      <c r="XBU23" s="163"/>
      <c r="XBV23" s="163"/>
      <c r="XBW23" s="163"/>
      <c r="XBX23" s="163"/>
      <c r="XBY23" s="163"/>
      <c r="XBZ23" s="163"/>
      <c r="XCA23" s="163"/>
      <c r="XCB23" s="163"/>
      <c r="XCC23" s="163"/>
      <c r="XCD23" s="163"/>
      <c r="XCE23" s="163"/>
      <c r="XCF23" s="163"/>
      <c r="XCG23" s="163"/>
      <c r="XCH23" s="163"/>
      <c r="XCI23" s="163"/>
      <c r="XCJ23" s="163"/>
      <c r="XCK23" s="163"/>
      <c r="XCL23" s="163"/>
      <c r="XCM23" s="163"/>
      <c r="XCN23" s="163"/>
      <c r="XCO23" s="163"/>
      <c r="XCP23" s="163"/>
      <c r="XCQ23" s="163"/>
      <c r="XCR23" s="163"/>
      <c r="XCS23" s="163"/>
      <c r="XCT23" s="163"/>
      <c r="XCU23" s="163"/>
      <c r="XCV23" s="163"/>
      <c r="XCW23" s="163"/>
      <c r="XCX23" s="163"/>
      <c r="XCY23" s="163"/>
      <c r="XCZ23" s="163"/>
      <c r="XDA23" s="163"/>
      <c r="XDB23" s="163"/>
      <c r="XDC23" s="163"/>
      <c r="XDD23" s="163"/>
      <c r="XDE23" s="163"/>
      <c r="XDF23" s="163"/>
      <c r="XDG23" s="163"/>
      <c r="XDH23" s="163"/>
      <c r="XDI23" s="163"/>
      <c r="XDJ23" s="163"/>
      <c r="XDK23" s="163"/>
      <c r="XDL23" s="163"/>
      <c r="XDM23" s="163"/>
      <c r="XDN23" s="163"/>
      <c r="XDO23" s="163"/>
      <c r="XDP23" s="163"/>
      <c r="XDQ23" s="163"/>
      <c r="XDR23" s="163"/>
      <c r="XDS23" s="163"/>
      <c r="XDT23" s="163"/>
      <c r="XDU23" s="163"/>
      <c r="XDV23" s="163"/>
      <c r="XDW23" s="163"/>
      <c r="XDX23" s="163"/>
      <c r="XDY23" s="163"/>
      <c r="XDZ23" s="163"/>
      <c r="XEA23" s="163"/>
      <c r="XEB23" s="163"/>
      <c r="XEC23" s="163"/>
      <c r="XED23" s="163"/>
      <c r="XEE23" s="163"/>
      <c r="XEF23" s="163"/>
      <c r="XEG23" s="163"/>
      <c r="XEH23" s="163"/>
      <c r="XEI23" s="163"/>
      <c r="XEJ23" s="163"/>
      <c r="XEK23" s="163"/>
      <c r="XEL23" s="163"/>
      <c r="XEM23" s="163"/>
      <c r="XEN23" s="163"/>
      <c r="XEO23" s="163"/>
      <c r="XEP23" s="163"/>
      <c r="XEQ23" s="163"/>
      <c r="XER23" s="163"/>
      <c r="XES23" s="163"/>
      <c r="XET23" s="163"/>
      <c r="XEU23" s="163"/>
      <c r="XEV23" s="163"/>
      <c r="XEW23" s="163"/>
      <c r="XEX23" s="163"/>
      <c r="XEY23" s="163"/>
      <c r="XEZ23" s="163"/>
    </row>
    <row r="24" spans="1:16380" s="164" customFormat="1" ht="30" customHeight="1">
      <c r="A24" s="163"/>
      <c r="C24" s="165">
        <v>2019</v>
      </c>
      <c r="D24" s="178">
        <f t="shared" si="5"/>
        <v>255</v>
      </c>
      <c r="E24" s="178">
        <v>206</v>
      </c>
      <c r="F24" s="178">
        <v>21</v>
      </c>
      <c r="G24" s="176">
        <v>25</v>
      </c>
      <c r="H24" s="178">
        <v>3</v>
      </c>
      <c r="I24" s="178"/>
      <c r="J24" s="178">
        <f t="shared" si="6"/>
        <v>2</v>
      </c>
      <c r="K24" s="178">
        <v>0</v>
      </c>
      <c r="L24" s="179">
        <v>0</v>
      </c>
      <c r="M24" s="179">
        <v>2</v>
      </c>
      <c r="N24" s="179">
        <v>0</v>
      </c>
      <c r="O24" s="163"/>
    </row>
    <row r="25" spans="1:16380" s="183" customFormat="1" ht="30" customHeight="1">
      <c r="A25" s="163"/>
      <c r="B25" s="164"/>
      <c r="C25" s="165">
        <v>2020</v>
      </c>
      <c r="D25" s="178">
        <f t="shared" si="5"/>
        <v>336</v>
      </c>
      <c r="E25" s="178">
        <v>274</v>
      </c>
      <c r="F25" s="178">
        <v>24</v>
      </c>
      <c r="G25" s="178">
        <v>35</v>
      </c>
      <c r="H25" s="176">
        <v>3</v>
      </c>
      <c r="I25" s="178"/>
      <c r="J25" s="178">
        <f t="shared" si="6"/>
        <v>13</v>
      </c>
      <c r="K25" s="176">
        <v>10</v>
      </c>
      <c r="L25" s="179">
        <v>0</v>
      </c>
      <c r="M25" s="179">
        <v>2</v>
      </c>
      <c r="N25" s="179">
        <v>1</v>
      </c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3"/>
      <c r="BS25" s="163"/>
      <c r="BT25" s="163"/>
      <c r="BU25" s="163"/>
      <c r="BV25" s="163"/>
      <c r="BW25" s="163"/>
      <c r="BX25" s="163"/>
      <c r="BY25" s="163"/>
      <c r="BZ25" s="163"/>
      <c r="CA25" s="163"/>
      <c r="CB25" s="163"/>
      <c r="CC25" s="163"/>
      <c r="CD25" s="163"/>
      <c r="CE25" s="163"/>
      <c r="CF25" s="163"/>
      <c r="CG25" s="163"/>
      <c r="CH25" s="163"/>
      <c r="CI25" s="163"/>
      <c r="CJ25" s="163"/>
      <c r="CK25" s="163"/>
      <c r="CL25" s="163"/>
      <c r="CM25" s="163"/>
      <c r="CN25" s="163"/>
      <c r="CO25" s="163"/>
      <c r="CP25" s="163"/>
      <c r="CQ25" s="163"/>
      <c r="CR25" s="163"/>
      <c r="CS25" s="163"/>
      <c r="CT25" s="163"/>
      <c r="CU25" s="163"/>
      <c r="CV25" s="163"/>
      <c r="CW25" s="163"/>
      <c r="CX25" s="163"/>
      <c r="CY25" s="163"/>
      <c r="CZ25" s="163"/>
      <c r="DA25" s="163"/>
      <c r="DB25" s="163"/>
      <c r="DC25" s="163"/>
      <c r="DD25" s="163"/>
      <c r="DE25" s="163"/>
      <c r="DF25" s="163"/>
      <c r="DG25" s="163"/>
      <c r="DH25" s="163"/>
      <c r="DI25" s="163"/>
      <c r="DJ25" s="163"/>
      <c r="DK25" s="163"/>
      <c r="DL25" s="163"/>
      <c r="DM25" s="163"/>
      <c r="DN25" s="163"/>
      <c r="DO25" s="163"/>
      <c r="DP25" s="163"/>
      <c r="DQ25" s="163"/>
      <c r="DR25" s="163"/>
      <c r="DS25" s="163"/>
      <c r="DT25" s="163"/>
      <c r="DU25" s="163"/>
      <c r="DV25" s="163"/>
      <c r="DW25" s="163"/>
      <c r="DX25" s="163"/>
      <c r="DY25" s="163"/>
      <c r="DZ25" s="163"/>
      <c r="EA25" s="163"/>
      <c r="EB25" s="163"/>
      <c r="EC25" s="163"/>
      <c r="ED25" s="163"/>
      <c r="EE25" s="163"/>
      <c r="EF25" s="163"/>
      <c r="EG25" s="163"/>
      <c r="EH25" s="163"/>
      <c r="EI25" s="163"/>
      <c r="EJ25" s="163"/>
      <c r="EK25" s="163"/>
      <c r="EL25" s="163"/>
      <c r="EM25" s="163"/>
      <c r="EN25" s="163"/>
      <c r="EO25" s="163"/>
      <c r="EP25" s="163"/>
      <c r="EQ25" s="163"/>
      <c r="ER25" s="163"/>
      <c r="ES25" s="163"/>
      <c r="ET25" s="163"/>
      <c r="EU25" s="163"/>
      <c r="EV25" s="163"/>
      <c r="EW25" s="163"/>
      <c r="EX25" s="163"/>
      <c r="EY25" s="163"/>
      <c r="EZ25" s="163"/>
      <c r="FA25" s="163"/>
      <c r="FB25" s="163"/>
      <c r="FC25" s="163"/>
      <c r="FD25" s="163"/>
      <c r="FE25" s="163"/>
      <c r="FF25" s="163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  <c r="FQ25" s="163"/>
      <c r="FR25" s="163"/>
      <c r="FS25" s="163"/>
      <c r="FT25" s="163"/>
      <c r="FU25" s="163"/>
      <c r="FV25" s="163"/>
      <c r="FW25" s="163"/>
      <c r="FX25" s="163"/>
      <c r="FY25" s="163"/>
      <c r="FZ25" s="163"/>
      <c r="GA25" s="163"/>
      <c r="GB25" s="163"/>
      <c r="GC25" s="163"/>
      <c r="GD25" s="163"/>
      <c r="GE25" s="163"/>
      <c r="GF25" s="163"/>
      <c r="GG25" s="163"/>
      <c r="GH25" s="163"/>
      <c r="GI25" s="163"/>
      <c r="GJ25" s="163"/>
      <c r="GK25" s="163"/>
      <c r="GL25" s="163"/>
      <c r="GM25" s="163"/>
      <c r="GN25" s="163"/>
      <c r="GO25" s="163"/>
      <c r="GP25" s="163"/>
      <c r="GQ25" s="163"/>
      <c r="GR25" s="163"/>
      <c r="GS25" s="163"/>
      <c r="GT25" s="163"/>
      <c r="GU25" s="163"/>
      <c r="GV25" s="163"/>
      <c r="GW25" s="163"/>
      <c r="GX25" s="163"/>
      <c r="GY25" s="163"/>
      <c r="GZ25" s="163"/>
      <c r="HA25" s="163"/>
      <c r="HB25" s="163"/>
      <c r="HC25" s="163"/>
      <c r="HD25" s="163"/>
      <c r="HE25" s="163"/>
      <c r="HF25" s="163"/>
      <c r="HG25" s="163"/>
      <c r="HH25" s="163"/>
      <c r="HI25" s="163"/>
      <c r="HJ25" s="163"/>
      <c r="HK25" s="163"/>
      <c r="HL25" s="163"/>
      <c r="HM25" s="163"/>
      <c r="HN25" s="163"/>
      <c r="HO25" s="163"/>
      <c r="HP25" s="163"/>
      <c r="HQ25" s="163"/>
      <c r="HR25" s="163"/>
      <c r="HS25" s="163"/>
      <c r="HT25" s="163"/>
      <c r="HU25" s="163"/>
      <c r="HV25" s="163"/>
      <c r="HW25" s="163"/>
      <c r="HX25" s="163"/>
      <c r="HY25" s="163"/>
      <c r="HZ25" s="163"/>
      <c r="IA25" s="163"/>
      <c r="IB25" s="163"/>
      <c r="IC25" s="163"/>
      <c r="ID25" s="163"/>
      <c r="IE25" s="163"/>
      <c r="IF25" s="163"/>
      <c r="IG25" s="163"/>
      <c r="IH25" s="163"/>
      <c r="II25" s="163"/>
      <c r="IJ25" s="163"/>
      <c r="IK25" s="163"/>
      <c r="IL25" s="163"/>
      <c r="IM25" s="163"/>
      <c r="IN25" s="163"/>
      <c r="IO25" s="163"/>
      <c r="IP25" s="163"/>
      <c r="IQ25" s="163"/>
      <c r="IR25" s="163"/>
      <c r="IS25" s="163"/>
      <c r="IT25" s="163"/>
      <c r="IU25" s="163"/>
      <c r="IV25" s="163"/>
      <c r="IW25" s="163"/>
      <c r="IX25" s="163"/>
      <c r="IY25" s="163"/>
      <c r="IZ25" s="163"/>
      <c r="JA25" s="163"/>
      <c r="JB25" s="163"/>
      <c r="JC25" s="163"/>
      <c r="JD25" s="163"/>
      <c r="JE25" s="163"/>
      <c r="JF25" s="163"/>
      <c r="JG25" s="163"/>
      <c r="JH25" s="163"/>
      <c r="JI25" s="163"/>
      <c r="JJ25" s="163"/>
      <c r="JK25" s="163"/>
      <c r="JL25" s="163"/>
      <c r="JM25" s="163"/>
      <c r="JN25" s="163"/>
      <c r="JO25" s="163"/>
      <c r="JP25" s="163"/>
      <c r="JQ25" s="163"/>
      <c r="JR25" s="163"/>
      <c r="JS25" s="163"/>
      <c r="JT25" s="163"/>
      <c r="JU25" s="163"/>
      <c r="JV25" s="163"/>
      <c r="JW25" s="163"/>
      <c r="JX25" s="163"/>
      <c r="JY25" s="163"/>
      <c r="JZ25" s="163"/>
      <c r="KA25" s="163"/>
      <c r="KB25" s="163"/>
      <c r="KC25" s="163"/>
      <c r="KD25" s="163"/>
      <c r="KE25" s="163"/>
      <c r="KF25" s="163"/>
      <c r="KG25" s="163"/>
      <c r="KH25" s="163"/>
      <c r="KI25" s="163"/>
      <c r="KJ25" s="163"/>
      <c r="KK25" s="163"/>
      <c r="KL25" s="163"/>
      <c r="KM25" s="163"/>
      <c r="KN25" s="163"/>
      <c r="KO25" s="163"/>
      <c r="KP25" s="163"/>
      <c r="KQ25" s="163"/>
      <c r="KR25" s="163"/>
      <c r="KS25" s="163"/>
      <c r="KT25" s="163"/>
      <c r="KU25" s="163"/>
      <c r="KV25" s="163"/>
      <c r="KW25" s="163"/>
      <c r="KX25" s="163"/>
      <c r="KY25" s="163"/>
      <c r="KZ25" s="163"/>
      <c r="LA25" s="163"/>
      <c r="LB25" s="163"/>
      <c r="LC25" s="163"/>
      <c r="LD25" s="163"/>
      <c r="LE25" s="163"/>
      <c r="LF25" s="163"/>
      <c r="LG25" s="163"/>
      <c r="LH25" s="163"/>
      <c r="LI25" s="163"/>
      <c r="LJ25" s="163"/>
      <c r="LK25" s="163"/>
      <c r="LL25" s="163"/>
      <c r="LM25" s="163"/>
      <c r="LN25" s="163"/>
      <c r="LO25" s="163"/>
      <c r="LP25" s="163"/>
      <c r="LQ25" s="163"/>
      <c r="LR25" s="163"/>
      <c r="LS25" s="163"/>
      <c r="LT25" s="163"/>
      <c r="LU25" s="163"/>
      <c r="LV25" s="163"/>
      <c r="LW25" s="163"/>
      <c r="LX25" s="163"/>
      <c r="LY25" s="163"/>
      <c r="LZ25" s="163"/>
      <c r="MA25" s="163"/>
      <c r="MB25" s="163"/>
      <c r="MC25" s="163"/>
      <c r="MD25" s="163"/>
      <c r="ME25" s="163"/>
      <c r="MF25" s="163"/>
      <c r="MG25" s="163"/>
      <c r="MH25" s="163"/>
      <c r="MI25" s="163"/>
      <c r="MJ25" s="163"/>
      <c r="MK25" s="163"/>
      <c r="ML25" s="163"/>
      <c r="MM25" s="163"/>
      <c r="MN25" s="163"/>
      <c r="MO25" s="163"/>
      <c r="MP25" s="163"/>
      <c r="MQ25" s="163"/>
      <c r="MR25" s="163"/>
      <c r="MS25" s="163"/>
      <c r="MT25" s="163"/>
      <c r="MU25" s="163"/>
      <c r="MV25" s="163"/>
      <c r="MW25" s="163"/>
      <c r="MX25" s="163"/>
      <c r="MY25" s="163"/>
      <c r="MZ25" s="163"/>
      <c r="NA25" s="163"/>
      <c r="NB25" s="163"/>
      <c r="NC25" s="163"/>
      <c r="ND25" s="163"/>
      <c r="NE25" s="163"/>
      <c r="NF25" s="163"/>
      <c r="NG25" s="163"/>
      <c r="NH25" s="163"/>
      <c r="NI25" s="163"/>
      <c r="NJ25" s="163"/>
      <c r="NK25" s="163"/>
      <c r="NL25" s="163"/>
      <c r="NM25" s="163"/>
      <c r="NN25" s="163"/>
      <c r="NO25" s="163"/>
      <c r="NP25" s="163"/>
      <c r="NQ25" s="163"/>
      <c r="NR25" s="163"/>
      <c r="NS25" s="163"/>
      <c r="NT25" s="163"/>
      <c r="NU25" s="163"/>
      <c r="NV25" s="163"/>
      <c r="NW25" s="163"/>
      <c r="NX25" s="163"/>
      <c r="NY25" s="163"/>
      <c r="NZ25" s="163"/>
      <c r="OA25" s="163"/>
      <c r="OB25" s="163"/>
      <c r="OC25" s="163"/>
      <c r="OD25" s="163"/>
      <c r="OE25" s="163"/>
      <c r="OF25" s="163"/>
      <c r="OG25" s="163"/>
      <c r="OH25" s="163"/>
      <c r="OI25" s="163"/>
      <c r="OJ25" s="163"/>
      <c r="OK25" s="163"/>
      <c r="OL25" s="163"/>
      <c r="OM25" s="163"/>
      <c r="ON25" s="163"/>
      <c r="OO25" s="163"/>
      <c r="OP25" s="163"/>
      <c r="OQ25" s="163"/>
      <c r="OR25" s="163"/>
      <c r="OS25" s="163"/>
      <c r="OT25" s="163"/>
      <c r="OU25" s="163"/>
      <c r="OV25" s="163"/>
      <c r="OW25" s="163"/>
      <c r="OX25" s="163"/>
      <c r="OY25" s="163"/>
      <c r="OZ25" s="163"/>
      <c r="PA25" s="163"/>
      <c r="PB25" s="163"/>
      <c r="PC25" s="163"/>
      <c r="PD25" s="163"/>
      <c r="PE25" s="163"/>
      <c r="PF25" s="163"/>
      <c r="PG25" s="163"/>
      <c r="PH25" s="163"/>
      <c r="PI25" s="163"/>
      <c r="PJ25" s="163"/>
      <c r="PK25" s="163"/>
      <c r="PL25" s="163"/>
      <c r="PM25" s="163"/>
      <c r="PN25" s="163"/>
      <c r="PO25" s="163"/>
      <c r="PP25" s="163"/>
      <c r="PQ25" s="163"/>
      <c r="PR25" s="163"/>
      <c r="PS25" s="163"/>
      <c r="PT25" s="163"/>
      <c r="PU25" s="163"/>
      <c r="PV25" s="163"/>
      <c r="PW25" s="163"/>
      <c r="PX25" s="163"/>
      <c r="PY25" s="163"/>
      <c r="PZ25" s="163"/>
      <c r="QA25" s="163"/>
      <c r="QB25" s="163"/>
      <c r="QC25" s="163"/>
      <c r="QD25" s="163"/>
      <c r="QE25" s="163"/>
      <c r="QF25" s="163"/>
      <c r="QG25" s="163"/>
      <c r="QH25" s="163"/>
      <c r="QI25" s="163"/>
      <c r="QJ25" s="163"/>
      <c r="QK25" s="163"/>
      <c r="QL25" s="163"/>
      <c r="QM25" s="163"/>
      <c r="QN25" s="163"/>
      <c r="QO25" s="163"/>
      <c r="QP25" s="163"/>
      <c r="QQ25" s="163"/>
      <c r="QR25" s="163"/>
      <c r="QS25" s="163"/>
      <c r="QT25" s="163"/>
      <c r="QU25" s="163"/>
      <c r="QV25" s="163"/>
      <c r="QW25" s="163"/>
      <c r="QX25" s="163"/>
      <c r="QY25" s="163"/>
      <c r="QZ25" s="163"/>
      <c r="RA25" s="163"/>
      <c r="RB25" s="163"/>
      <c r="RC25" s="163"/>
      <c r="RD25" s="163"/>
      <c r="RE25" s="163"/>
      <c r="RF25" s="163"/>
      <c r="RG25" s="163"/>
      <c r="RH25" s="163"/>
      <c r="RI25" s="163"/>
      <c r="RJ25" s="163"/>
      <c r="RK25" s="163"/>
      <c r="RL25" s="163"/>
      <c r="RM25" s="163"/>
      <c r="RN25" s="163"/>
      <c r="RO25" s="163"/>
      <c r="RP25" s="163"/>
      <c r="RQ25" s="163"/>
      <c r="RR25" s="163"/>
      <c r="RS25" s="163"/>
      <c r="RT25" s="163"/>
      <c r="RU25" s="163"/>
      <c r="RV25" s="163"/>
      <c r="RW25" s="163"/>
      <c r="RX25" s="163"/>
      <c r="RY25" s="163"/>
      <c r="RZ25" s="163"/>
      <c r="SA25" s="163"/>
      <c r="SB25" s="163"/>
      <c r="SC25" s="163"/>
      <c r="SD25" s="163"/>
      <c r="SE25" s="163"/>
      <c r="SF25" s="163"/>
      <c r="SG25" s="163"/>
      <c r="SH25" s="163"/>
      <c r="SI25" s="163"/>
      <c r="SJ25" s="163"/>
      <c r="SK25" s="163"/>
      <c r="SL25" s="163"/>
      <c r="SM25" s="163"/>
      <c r="SN25" s="163"/>
      <c r="SO25" s="163"/>
      <c r="SP25" s="163"/>
      <c r="SQ25" s="163"/>
      <c r="SR25" s="163"/>
      <c r="SS25" s="163"/>
      <c r="ST25" s="163"/>
      <c r="SU25" s="163"/>
      <c r="SV25" s="163"/>
      <c r="SW25" s="163"/>
      <c r="SX25" s="163"/>
      <c r="SY25" s="163"/>
      <c r="SZ25" s="163"/>
      <c r="TA25" s="163"/>
      <c r="TB25" s="163"/>
      <c r="TC25" s="163"/>
      <c r="TD25" s="163"/>
      <c r="TE25" s="163"/>
      <c r="TF25" s="163"/>
      <c r="TG25" s="163"/>
      <c r="TH25" s="163"/>
      <c r="TI25" s="163"/>
      <c r="TJ25" s="163"/>
      <c r="TK25" s="163"/>
      <c r="TL25" s="163"/>
      <c r="TM25" s="163"/>
      <c r="TN25" s="163"/>
      <c r="TO25" s="163"/>
      <c r="TP25" s="163"/>
      <c r="TQ25" s="163"/>
      <c r="TR25" s="163"/>
      <c r="TS25" s="163"/>
      <c r="TT25" s="163"/>
      <c r="TU25" s="163"/>
      <c r="TV25" s="163"/>
      <c r="TW25" s="163"/>
      <c r="TX25" s="163"/>
      <c r="TY25" s="163"/>
      <c r="TZ25" s="163"/>
      <c r="UA25" s="163"/>
      <c r="UB25" s="163"/>
      <c r="UC25" s="163"/>
      <c r="UD25" s="163"/>
      <c r="UE25" s="163"/>
      <c r="UF25" s="163"/>
      <c r="UG25" s="163"/>
      <c r="UH25" s="163"/>
      <c r="UI25" s="163"/>
      <c r="UJ25" s="163"/>
      <c r="UK25" s="163"/>
      <c r="UL25" s="163"/>
      <c r="UM25" s="163"/>
      <c r="UN25" s="163"/>
      <c r="UO25" s="163"/>
      <c r="UP25" s="163"/>
      <c r="UQ25" s="163"/>
      <c r="UR25" s="163"/>
      <c r="US25" s="163"/>
      <c r="UT25" s="163"/>
      <c r="UU25" s="163"/>
      <c r="UV25" s="163"/>
      <c r="UW25" s="163"/>
      <c r="UX25" s="163"/>
      <c r="UY25" s="163"/>
      <c r="UZ25" s="163"/>
      <c r="VA25" s="163"/>
      <c r="VB25" s="163"/>
      <c r="VC25" s="163"/>
      <c r="VD25" s="163"/>
      <c r="VE25" s="163"/>
      <c r="VF25" s="163"/>
      <c r="VG25" s="163"/>
      <c r="VH25" s="163"/>
      <c r="VI25" s="163"/>
      <c r="VJ25" s="163"/>
      <c r="VK25" s="163"/>
      <c r="VL25" s="163"/>
      <c r="VM25" s="163"/>
      <c r="VN25" s="163"/>
      <c r="VO25" s="163"/>
      <c r="VP25" s="163"/>
      <c r="VQ25" s="163"/>
      <c r="VR25" s="163"/>
      <c r="VS25" s="163"/>
      <c r="VT25" s="163"/>
      <c r="VU25" s="163"/>
      <c r="VV25" s="163"/>
      <c r="VW25" s="163"/>
      <c r="VX25" s="163"/>
      <c r="VY25" s="163"/>
      <c r="VZ25" s="163"/>
      <c r="WA25" s="163"/>
      <c r="WB25" s="163"/>
      <c r="WC25" s="163"/>
      <c r="WD25" s="163"/>
      <c r="WE25" s="163"/>
      <c r="WF25" s="163"/>
      <c r="WG25" s="163"/>
      <c r="WH25" s="163"/>
      <c r="WI25" s="163"/>
      <c r="WJ25" s="163"/>
      <c r="WK25" s="163"/>
      <c r="WL25" s="163"/>
      <c r="WM25" s="163"/>
      <c r="WN25" s="163"/>
      <c r="WO25" s="163"/>
      <c r="WP25" s="163"/>
      <c r="WQ25" s="163"/>
      <c r="WR25" s="163"/>
      <c r="WS25" s="163"/>
      <c r="WT25" s="163"/>
      <c r="WU25" s="163"/>
      <c r="WV25" s="163"/>
      <c r="WW25" s="163"/>
      <c r="WX25" s="163"/>
      <c r="WY25" s="163"/>
      <c r="WZ25" s="163"/>
      <c r="XA25" s="163"/>
      <c r="XB25" s="163"/>
      <c r="XC25" s="163"/>
      <c r="XD25" s="163"/>
      <c r="XE25" s="163"/>
      <c r="XF25" s="163"/>
      <c r="XG25" s="163"/>
      <c r="XH25" s="163"/>
      <c r="XI25" s="163"/>
      <c r="XJ25" s="163"/>
      <c r="XK25" s="163"/>
      <c r="XL25" s="163"/>
      <c r="XM25" s="163"/>
      <c r="XN25" s="163"/>
      <c r="XO25" s="163"/>
      <c r="XP25" s="163"/>
      <c r="XQ25" s="163"/>
      <c r="XR25" s="163"/>
      <c r="XS25" s="163"/>
      <c r="XT25" s="163"/>
      <c r="XU25" s="163"/>
      <c r="XV25" s="163"/>
      <c r="XW25" s="163"/>
      <c r="XX25" s="163"/>
      <c r="XY25" s="163"/>
      <c r="XZ25" s="163"/>
      <c r="YA25" s="163"/>
      <c r="YB25" s="163"/>
      <c r="YC25" s="163"/>
      <c r="YD25" s="163"/>
      <c r="YE25" s="163"/>
      <c r="YF25" s="163"/>
      <c r="YG25" s="163"/>
      <c r="YH25" s="163"/>
      <c r="YI25" s="163"/>
      <c r="YJ25" s="163"/>
      <c r="YK25" s="163"/>
      <c r="YL25" s="163"/>
      <c r="YM25" s="163"/>
      <c r="YN25" s="163"/>
      <c r="YO25" s="163"/>
      <c r="YP25" s="163"/>
      <c r="YQ25" s="163"/>
      <c r="YR25" s="163"/>
      <c r="YS25" s="163"/>
      <c r="YT25" s="163"/>
      <c r="YU25" s="163"/>
      <c r="YV25" s="163"/>
      <c r="YW25" s="163"/>
      <c r="YX25" s="163"/>
      <c r="YY25" s="163"/>
      <c r="YZ25" s="163"/>
      <c r="ZA25" s="163"/>
      <c r="ZB25" s="163"/>
      <c r="ZC25" s="163"/>
      <c r="ZD25" s="163"/>
      <c r="ZE25" s="163"/>
      <c r="ZF25" s="163"/>
      <c r="ZG25" s="163"/>
      <c r="ZH25" s="163"/>
      <c r="ZI25" s="163"/>
      <c r="ZJ25" s="163"/>
      <c r="ZK25" s="163"/>
      <c r="ZL25" s="163"/>
      <c r="ZM25" s="163"/>
      <c r="ZN25" s="163"/>
      <c r="ZO25" s="163"/>
      <c r="ZP25" s="163"/>
      <c r="ZQ25" s="163"/>
      <c r="ZR25" s="163"/>
      <c r="ZS25" s="163"/>
      <c r="ZT25" s="163"/>
      <c r="ZU25" s="163"/>
      <c r="ZV25" s="163"/>
      <c r="ZW25" s="163"/>
      <c r="ZX25" s="163"/>
      <c r="ZY25" s="163"/>
      <c r="ZZ25" s="163"/>
      <c r="AAA25" s="163"/>
      <c r="AAB25" s="163"/>
      <c r="AAC25" s="163"/>
      <c r="AAD25" s="163"/>
      <c r="AAE25" s="163"/>
      <c r="AAF25" s="163"/>
      <c r="AAG25" s="163"/>
      <c r="AAH25" s="163"/>
      <c r="AAI25" s="163"/>
      <c r="AAJ25" s="163"/>
      <c r="AAK25" s="163"/>
      <c r="AAL25" s="163"/>
      <c r="AAM25" s="163"/>
      <c r="AAN25" s="163"/>
      <c r="AAO25" s="163"/>
      <c r="AAP25" s="163"/>
      <c r="AAQ25" s="163"/>
      <c r="AAR25" s="163"/>
      <c r="AAS25" s="163"/>
      <c r="AAT25" s="163"/>
      <c r="AAU25" s="163"/>
      <c r="AAV25" s="163"/>
      <c r="AAW25" s="163"/>
      <c r="AAX25" s="163"/>
      <c r="AAY25" s="163"/>
      <c r="AAZ25" s="163"/>
      <c r="ABA25" s="163"/>
      <c r="ABB25" s="163"/>
      <c r="ABC25" s="163"/>
      <c r="ABD25" s="163"/>
      <c r="ABE25" s="163"/>
      <c r="ABF25" s="163"/>
      <c r="ABG25" s="163"/>
      <c r="ABH25" s="163"/>
      <c r="ABI25" s="163"/>
      <c r="ABJ25" s="163"/>
      <c r="ABK25" s="163"/>
      <c r="ABL25" s="163"/>
      <c r="ABM25" s="163"/>
      <c r="ABN25" s="163"/>
      <c r="ABO25" s="163"/>
      <c r="ABP25" s="163"/>
      <c r="ABQ25" s="163"/>
      <c r="ABR25" s="163"/>
      <c r="ABS25" s="163"/>
      <c r="ABT25" s="163"/>
      <c r="ABU25" s="163"/>
      <c r="ABV25" s="163"/>
      <c r="ABW25" s="163"/>
      <c r="ABX25" s="163"/>
      <c r="ABY25" s="163"/>
      <c r="ABZ25" s="163"/>
      <c r="ACA25" s="163"/>
      <c r="ACB25" s="163"/>
      <c r="ACC25" s="163"/>
      <c r="ACD25" s="163"/>
      <c r="ACE25" s="163"/>
      <c r="ACF25" s="163"/>
      <c r="ACG25" s="163"/>
      <c r="ACH25" s="163"/>
      <c r="ACI25" s="163"/>
      <c r="ACJ25" s="163"/>
      <c r="ACK25" s="163"/>
      <c r="ACL25" s="163"/>
      <c r="ACM25" s="163"/>
      <c r="ACN25" s="163"/>
      <c r="ACO25" s="163"/>
      <c r="ACP25" s="163"/>
      <c r="ACQ25" s="163"/>
      <c r="ACR25" s="163"/>
      <c r="ACS25" s="163"/>
      <c r="ACT25" s="163"/>
      <c r="ACU25" s="163"/>
      <c r="ACV25" s="163"/>
      <c r="ACW25" s="163"/>
      <c r="ACX25" s="163"/>
      <c r="ACY25" s="163"/>
      <c r="ACZ25" s="163"/>
      <c r="ADA25" s="163"/>
      <c r="ADB25" s="163"/>
      <c r="ADC25" s="163"/>
      <c r="ADD25" s="163"/>
      <c r="ADE25" s="163"/>
      <c r="ADF25" s="163"/>
      <c r="ADG25" s="163"/>
      <c r="ADH25" s="163"/>
      <c r="ADI25" s="163"/>
      <c r="ADJ25" s="163"/>
      <c r="ADK25" s="163"/>
      <c r="ADL25" s="163"/>
      <c r="ADM25" s="163"/>
      <c r="ADN25" s="163"/>
      <c r="ADO25" s="163"/>
      <c r="ADP25" s="163"/>
      <c r="ADQ25" s="163"/>
      <c r="ADR25" s="163"/>
      <c r="ADS25" s="163"/>
      <c r="ADT25" s="163"/>
      <c r="ADU25" s="163"/>
      <c r="ADV25" s="163"/>
      <c r="ADW25" s="163"/>
      <c r="ADX25" s="163"/>
      <c r="ADY25" s="163"/>
      <c r="ADZ25" s="163"/>
      <c r="AEA25" s="163"/>
      <c r="AEB25" s="163"/>
      <c r="AEC25" s="163"/>
      <c r="AED25" s="163"/>
      <c r="AEE25" s="163"/>
      <c r="AEF25" s="163"/>
      <c r="AEG25" s="163"/>
      <c r="AEH25" s="163"/>
      <c r="AEI25" s="163"/>
      <c r="AEJ25" s="163"/>
      <c r="AEK25" s="163"/>
      <c r="AEL25" s="163"/>
      <c r="AEM25" s="163"/>
      <c r="AEN25" s="163"/>
      <c r="AEO25" s="163"/>
      <c r="AEP25" s="163"/>
      <c r="AEQ25" s="163"/>
      <c r="AER25" s="163"/>
      <c r="AES25" s="163"/>
      <c r="AET25" s="163"/>
      <c r="AEU25" s="163"/>
      <c r="AEV25" s="163"/>
      <c r="AEW25" s="163"/>
      <c r="AEX25" s="163"/>
      <c r="AEY25" s="163"/>
      <c r="AEZ25" s="163"/>
      <c r="AFA25" s="163"/>
      <c r="AFB25" s="163"/>
      <c r="AFC25" s="163"/>
      <c r="AFD25" s="163"/>
      <c r="AFE25" s="163"/>
      <c r="AFF25" s="163"/>
      <c r="AFG25" s="163"/>
      <c r="AFH25" s="163"/>
      <c r="AFI25" s="163"/>
      <c r="AFJ25" s="163"/>
      <c r="AFK25" s="163"/>
      <c r="AFL25" s="163"/>
      <c r="AFM25" s="163"/>
      <c r="AFN25" s="163"/>
      <c r="AFO25" s="163"/>
      <c r="AFP25" s="163"/>
      <c r="AFQ25" s="163"/>
      <c r="AFR25" s="163"/>
      <c r="AFS25" s="163"/>
      <c r="AFT25" s="163"/>
      <c r="AFU25" s="163"/>
      <c r="AFV25" s="163"/>
      <c r="AFW25" s="163"/>
      <c r="AFX25" s="163"/>
      <c r="AFY25" s="163"/>
      <c r="AFZ25" s="163"/>
      <c r="AGA25" s="163"/>
      <c r="AGB25" s="163"/>
      <c r="AGC25" s="163"/>
      <c r="AGD25" s="163"/>
      <c r="AGE25" s="163"/>
      <c r="AGF25" s="163"/>
      <c r="AGG25" s="163"/>
      <c r="AGH25" s="163"/>
      <c r="AGI25" s="163"/>
      <c r="AGJ25" s="163"/>
      <c r="AGK25" s="163"/>
      <c r="AGL25" s="163"/>
      <c r="AGM25" s="163"/>
      <c r="AGN25" s="163"/>
      <c r="AGO25" s="163"/>
      <c r="AGP25" s="163"/>
      <c r="AGQ25" s="163"/>
      <c r="AGR25" s="163"/>
      <c r="AGS25" s="163"/>
      <c r="AGT25" s="163"/>
      <c r="AGU25" s="163"/>
      <c r="AGV25" s="163"/>
      <c r="AGW25" s="163"/>
      <c r="AGX25" s="163"/>
      <c r="AGY25" s="163"/>
      <c r="AGZ25" s="163"/>
      <c r="AHA25" s="163"/>
      <c r="AHB25" s="163"/>
      <c r="AHC25" s="163"/>
      <c r="AHD25" s="163"/>
      <c r="AHE25" s="163"/>
      <c r="AHF25" s="163"/>
      <c r="AHG25" s="163"/>
      <c r="AHH25" s="163"/>
      <c r="AHI25" s="163"/>
      <c r="AHJ25" s="163"/>
      <c r="AHK25" s="163"/>
      <c r="AHL25" s="163"/>
      <c r="AHM25" s="163"/>
      <c r="AHN25" s="163"/>
      <c r="AHO25" s="163"/>
      <c r="AHP25" s="163"/>
      <c r="AHQ25" s="163"/>
      <c r="AHR25" s="163"/>
      <c r="AHS25" s="163"/>
      <c r="AHT25" s="163"/>
      <c r="AHU25" s="163"/>
      <c r="AHV25" s="163"/>
      <c r="AHW25" s="163"/>
      <c r="AHX25" s="163"/>
      <c r="AHY25" s="163"/>
      <c r="AHZ25" s="163"/>
      <c r="AIA25" s="163"/>
      <c r="AIB25" s="163"/>
      <c r="AIC25" s="163"/>
      <c r="AID25" s="163"/>
      <c r="AIE25" s="163"/>
      <c r="AIF25" s="163"/>
      <c r="AIG25" s="163"/>
      <c r="AIH25" s="163"/>
      <c r="AII25" s="163"/>
      <c r="AIJ25" s="163"/>
      <c r="AIK25" s="163"/>
      <c r="AIL25" s="163"/>
      <c r="AIM25" s="163"/>
      <c r="AIN25" s="163"/>
      <c r="AIO25" s="163"/>
      <c r="AIP25" s="163"/>
      <c r="AIQ25" s="163"/>
      <c r="AIR25" s="163"/>
      <c r="AIS25" s="163"/>
      <c r="AIT25" s="163"/>
      <c r="AIU25" s="163"/>
      <c r="AIV25" s="163"/>
      <c r="AIW25" s="163"/>
      <c r="AIX25" s="163"/>
      <c r="AIY25" s="163"/>
      <c r="AIZ25" s="163"/>
      <c r="AJA25" s="163"/>
      <c r="AJB25" s="163"/>
      <c r="AJC25" s="163"/>
      <c r="AJD25" s="163"/>
      <c r="AJE25" s="163"/>
      <c r="AJF25" s="163"/>
      <c r="AJG25" s="163"/>
      <c r="AJH25" s="163"/>
      <c r="AJI25" s="163"/>
      <c r="AJJ25" s="163"/>
      <c r="AJK25" s="163"/>
      <c r="AJL25" s="163"/>
      <c r="AJM25" s="163"/>
      <c r="AJN25" s="163"/>
      <c r="AJO25" s="163"/>
      <c r="AJP25" s="163"/>
      <c r="AJQ25" s="163"/>
      <c r="AJR25" s="163"/>
      <c r="AJS25" s="163"/>
      <c r="AJT25" s="163"/>
      <c r="AJU25" s="163"/>
      <c r="AJV25" s="163"/>
      <c r="AJW25" s="163"/>
      <c r="AJX25" s="163"/>
      <c r="AJY25" s="163"/>
      <c r="AJZ25" s="163"/>
      <c r="AKA25" s="163"/>
      <c r="AKB25" s="163"/>
      <c r="AKC25" s="163"/>
      <c r="AKD25" s="163"/>
      <c r="AKE25" s="163"/>
      <c r="AKF25" s="163"/>
      <c r="AKG25" s="163"/>
      <c r="AKH25" s="163"/>
      <c r="AKI25" s="163"/>
      <c r="AKJ25" s="163"/>
      <c r="AKK25" s="163"/>
      <c r="AKL25" s="163"/>
      <c r="AKM25" s="163"/>
      <c r="AKN25" s="163"/>
      <c r="AKO25" s="163"/>
      <c r="AKP25" s="163"/>
      <c r="AKQ25" s="163"/>
      <c r="AKR25" s="163"/>
      <c r="AKS25" s="163"/>
      <c r="AKT25" s="163"/>
      <c r="AKU25" s="163"/>
      <c r="AKV25" s="163"/>
      <c r="AKW25" s="163"/>
      <c r="AKX25" s="163"/>
      <c r="AKY25" s="163"/>
      <c r="AKZ25" s="163"/>
      <c r="ALA25" s="163"/>
      <c r="ALB25" s="163"/>
      <c r="ALC25" s="163"/>
      <c r="ALD25" s="163"/>
      <c r="ALE25" s="163"/>
      <c r="ALF25" s="163"/>
      <c r="ALG25" s="163"/>
      <c r="ALH25" s="163"/>
      <c r="ALI25" s="163"/>
      <c r="ALJ25" s="163"/>
      <c r="ALK25" s="163"/>
      <c r="ALL25" s="163"/>
      <c r="ALM25" s="163"/>
      <c r="ALN25" s="163"/>
      <c r="ALO25" s="163"/>
      <c r="ALP25" s="163"/>
      <c r="ALQ25" s="163"/>
      <c r="ALR25" s="163"/>
      <c r="ALS25" s="163"/>
      <c r="ALT25" s="163"/>
      <c r="ALU25" s="163"/>
      <c r="ALV25" s="163"/>
      <c r="ALW25" s="163"/>
      <c r="ALX25" s="163"/>
      <c r="ALY25" s="163"/>
      <c r="ALZ25" s="163"/>
      <c r="AMA25" s="163"/>
      <c r="AMB25" s="163"/>
      <c r="AMC25" s="163"/>
      <c r="AMD25" s="163"/>
      <c r="AME25" s="163"/>
      <c r="AMF25" s="163"/>
      <c r="AMG25" s="163"/>
      <c r="AMH25" s="163"/>
      <c r="AMI25" s="163"/>
      <c r="AMJ25" s="163"/>
      <c r="AMK25" s="163"/>
      <c r="AML25" s="163"/>
      <c r="AMM25" s="163"/>
      <c r="AMN25" s="163"/>
      <c r="AMO25" s="163"/>
      <c r="AMP25" s="163"/>
      <c r="AMQ25" s="163"/>
      <c r="AMR25" s="163"/>
      <c r="AMS25" s="163"/>
      <c r="AMT25" s="163"/>
      <c r="AMU25" s="163"/>
      <c r="AMV25" s="163"/>
      <c r="AMW25" s="163"/>
      <c r="AMX25" s="163"/>
      <c r="AMY25" s="163"/>
      <c r="AMZ25" s="163"/>
      <c r="ANA25" s="163"/>
      <c r="ANB25" s="163"/>
      <c r="ANC25" s="163"/>
      <c r="AND25" s="163"/>
      <c r="ANE25" s="163"/>
      <c r="ANF25" s="163"/>
      <c r="ANG25" s="163"/>
      <c r="ANH25" s="163"/>
      <c r="ANI25" s="163"/>
      <c r="ANJ25" s="163"/>
      <c r="ANK25" s="163"/>
      <c r="ANL25" s="163"/>
      <c r="ANM25" s="163"/>
      <c r="ANN25" s="163"/>
      <c r="ANO25" s="163"/>
      <c r="ANP25" s="163"/>
      <c r="ANQ25" s="163"/>
      <c r="ANR25" s="163"/>
      <c r="ANS25" s="163"/>
      <c r="ANT25" s="163"/>
      <c r="ANU25" s="163"/>
      <c r="ANV25" s="163"/>
      <c r="ANW25" s="163"/>
      <c r="ANX25" s="163"/>
      <c r="ANY25" s="163"/>
      <c r="ANZ25" s="163"/>
      <c r="AOA25" s="163"/>
      <c r="AOB25" s="163"/>
      <c r="AOC25" s="163"/>
      <c r="AOD25" s="163"/>
      <c r="AOE25" s="163"/>
      <c r="AOF25" s="163"/>
      <c r="AOG25" s="163"/>
      <c r="AOH25" s="163"/>
      <c r="AOI25" s="163"/>
      <c r="AOJ25" s="163"/>
      <c r="AOK25" s="163"/>
      <c r="AOL25" s="163"/>
      <c r="AOM25" s="163"/>
      <c r="AON25" s="163"/>
      <c r="AOO25" s="163"/>
      <c r="AOP25" s="163"/>
      <c r="AOQ25" s="163"/>
      <c r="AOR25" s="163"/>
      <c r="AOS25" s="163"/>
      <c r="AOT25" s="163"/>
      <c r="AOU25" s="163"/>
      <c r="AOV25" s="163"/>
      <c r="AOW25" s="163"/>
      <c r="AOX25" s="163"/>
      <c r="AOY25" s="163"/>
      <c r="AOZ25" s="163"/>
      <c r="APA25" s="163"/>
      <c r="APB25" s="163"/>
      <c r="APC25" s="163"/>
      <c r="APD25" s="163"/>
      <c r="APE25" s="163"/>
      <c r="APF25" s="163"/>
      <c r="APG25" s="163"/>
      <c r="APH25" s="163"/>
      <c r="API25" s="163"/>
      <c r="APJ25" s="163"/>
      <c r="APK25" s="163"/>
      <c r="APL25" s="163"/>
      <c r="APM25" s="163"/>
      <c r="APN25" s="163"/>
      <c r="APO25" s="163"/>
      <c r="APP25" s="163"/>
      <c r="APQ25" s="163"/>
      <c r="APR25" s="163"/>
      <c r="APS25" s="163"/>
      <c r="APT25" s="163"/>
      <c r="APU25" s="163"/>
      <c r="APV25" s="163"/>
      <c r="APW25" s="163"/>
      <c r="APX25" s="163"/>
      <c r="APY25" s="163"/>
      <c r="APZ25" s="163"/>
      <c r="AQA25" s="163"/>
      <c r="AQB25" s="163"/>
      <c r="AQC25" s="163"/>
      <c r="AQD25" s="163"/>
      <c r="AQE25" s="163"/>
      <c r="AQF25" s="163"/>
      <c r="AQG25" s="163"/>
      <c r="AQH25" s="163"/>
      <c r="AQI25" s="163"/>
      <c r="AQJ25" s="163"/>
      <c r="AQK25" s="163"/>
      <c r="AQL25" s="163"/>
      <c r="AQM25" s="163"/>
      <c r="AQN25" s="163"/>
      <c r="AQO25" s="163"/>
      <c r="AQP25" s="163"/>
      <c r="AQQ25" s="163"/>
      <c r="AQR25" s="163"/>
      <c r="AQS25" s="163"/>
      <c r="AQT25" s="163"/>
      <c r="AQU25" s="163"/>
      <c r="AQV25" s="163"/>
      <c r="AQW25" s="163"/>
      <c r="AQX25" s="163"/>
      <c r="AQY25" s="163"/>
      <c r="AQZ25" s="163"/>
      <c r="ARA25" s="163"/>
      <c r="ARB25" s="163"/>
      <c r="ARC25" s="163"/>
      <c r="ARD25" s="163"/>
      <c r="ARE25" s="163"/>
      <c r="ARF25" s="163"/>
      <c r="ARG25" s="163"/>
      <c r="ARH25" s="163"/>
      <c r="ARI25" s="163"/>
      <c r="ARJ25" s="163"/>
      <c r="ARK25" s="163"/>
      <c r="ARL25" s="163"/>
      <c r="ARM25" s="163"/>
      <c r="ARN25" s="163"/>
      <c r="ARO25" s="163"/>
      <c r="ARP25" s="163"/>
      <c r="ARQ25" s="163"/>
      <c r="ARR25" s="163"/>
      <c r="ARS25" s="163"/>
      <c r="ART25" s="163"/>
      <c r="ARU25" s="163"/>
      <c r="ARV25" s="163"/>
      <c r="ARW25" s="163"/>
      <c r="ARX25" s="163"/>
      <c r="ARY25" s="163"/>
      <c r="ARZ25" s="163"/>
      <c r="ASA25" s="163"/>
      <c r="ASB25" s="163"/>
      <c r="ASC25" s="163"/>
      <c r="ASD25" s="163"/>
      <c r="ASE25" s="163"/>
      <c r="ASF25" s="163"/>
      <c r="ASG25" s="163"/>
      <c r="ASH25" s="163"/>
      <c r="ASI25" s="163"/>
      <c r="ASJ25" s="163"/>
      <c r="ASK25" s="163"/>
      <c r="ASL25" s="163"/>
      <c r="ASM25" s="163"/>
      <c r="ASN25" s="163"/>
      <c r="ASO25" s="163"/>
      <c r="ASP25" s="163"/>
      <c r="ASQ25" s="163"/>
      <c r="ASR25" s="163"/>
      <c r="ASS25" s="163"/>
      <c r="AST25" s="163"/>
      <c r="ASU25" s="163"/>
      <c r="ASV25" s="163"/>
      <c r="ASW25" s="163"/>
      <c r="ASX25" s="163"/>
      <c r="ASY25" s="163"/>
      <c r="ASZ25" s="163"/>
      <c r="ATA25" s="163"/>
      <c r="ATB25" s="163"/>
      <c r="ATC25" s="163"/>
      <c r="ATD25" s="163"/>
      <c r="ATE25" s="163"/>
      <c r="ATF25" s="163"/>
      <c r="ATG25" s="163"/>
      <c r="ATH25" s="163"/>
      <c r="ATI25" s="163"/>
      <c r="ATJ25" s="163"/>
      <c r="ATK25" s="163"/>
      <c r="ATL25" s="163"/>
      <c r="ATM25" s="163"/>
      <c r="ATN25" s="163"/>
      <c r="ATO25" s="163"/>
      <c r="ATP25" s="163"/>
      <c r="ATQ25" s="163"/>
      <c r="ATR25" s="163"/>
      <c r="ATS25" s="163"/>
      <c r="ATT25" s="163"/>
      <c r="ATU25" s="163"/>
      <c r="ATV25" s="163"/>
      <c r="ATW25" s="163"/>
      <c r="ATX25" s="163"/>
      <c r="ATY25" s="163"/>
      <c r="ATZ25" s="163"/>
      <c r="AUA25" s="163"/>
      <c r="AUB25" s="163"/>
      <c r="AUC25" s="163"/>
      <c r="AUD25" s="163"/>
      <c r="AUE25" s="163"/>
      <c r="AUF25" s="163"/>
      <c r="AUG25" s="163"/>
      <c r="AUH25" s="163"/>
      <c r="AUI25" s="163"/>
      <c r="AUJ25" s="163"/>
      <c r="AUK25" s="163"/>
      <c r="AUL25" s="163"/>
      <c r="AUM25" s="163"/>
      <c r="AUN25" s="163"/>
      <c r="AUO25" s="163"/>
      <c r="AUP25" s="163"/>
      <c r="AUQ25" s="163"/>
      <c r="AUR25" s="163"/>
      <c r="AUS25" s="163"/>
      <c r="AUT25" s="163"/>
      <c r="AUU25" s="163"/>
      <c r="AUV25" s="163"/>
      <c r="AUW25" s="163"/>
      <c r="AUX25" s="163"/>
      <c r="AUY25" s="163"/>
      <c r="AUZ25" s="163"/>
      <c r="AVA25" s="163"/>
      <c r="AVB25" s="163"/>
      <c r="AVC25" s="163"/>
      <c r="AVD25" s="163"/>
      <c r="AVE25" s="163"/>
      <c r="AVF25" s="163"/>
      <c r="AVG25" s="163"/>
      <c r="AVH25" s="163"/>
      <c r="AVI25" s="163"/>
      <c r="AVJ25" s="163"/>
      <c r="AVK25" s="163"/>
      <c r="AVL25" s="163"/>
      <c r="AVM25" s="163"/>
      <c r="AVN25" s="163"/>
      <c r="AVO25" s="163"/>
      <c r="AVP25" s="163"/>
      <c r="AVQ25" s="163"/>
      <c r="AVR25" s="163"/>
      <c r="AVS25" s="163"/>
      <c r="AVT25" s="163"/>
      <c r="AVU25" s="163"/>
      <c r="AVV25" s="163"/>
      <c r="AVW25" s="163"/>
      <c r="AVX25" s="163"/>
      <c r="AVY25" s="163"/>
      <c r="AVZ25" s="163"/>
      <c r="AWA25" s="163"/>
      <c r="AWB25" s="163"/>
      <c r="AWC25" s="163"/>
      <c r="AWD25" s="163"/>
      <c r="AWE25" s="163"/>
      <c r="AWF25" s="163"/>
      <c r="AWG25" s="163"/>
      <c r="AWH25" s="163"/>
      <c r="AWI25" s="163"/>
      <c r="AWJ25" s="163"/>
      <c r="AWK25" s="163"/>
      <c r="AWL25" s="163"/>
      <c r="AWM25" s="163"/>
      <c r="AWN25" s="163"/>
      <c r="AWO25" s="163"/>
      <c r="AWP25" s="163"/>
      <c r="AWQ25" s="163"/>
      <c r="AWR25" s="163"/>
      <c r="AWS25" s="163"/>
      <c r="AWT25" s="163"/>
      <c r="AWU25" s="163"/>
      <c r="AWV25" s="163"/>
      <c r="AWW25" s="163"/>
      <c r="AWX25" s="163"/>
      <c r="AWY25" s="163"/>
      <c r="AWZ25" s="163"/>
      <c r="AXA25" s="163"/>
      <c r="AXB25" s="163"/>
      <c r="AXC25" s="163"/>
      <c r="AXD25" s="163"/>
      <c r="AXE25" s="163"/>
      <c r="AXF25" s="163"/>
      <c r="AXG25" s="163"/>
      <c r="AXH25" s="163"/>
      <c r="AXI25" s="163"/>
      <c r="AXJ25" s="163"/>
      <c r="AXK25" s="163"/>
      <c r="AXL25" s="163"/>
      <c r="AXM25" s="163"/>
      <c r="AXN25" s="163"/>
      <c r="AXO25" s="163"/>
      <c r="AXP25" s="163"/>
      <c r="AXQ25" s="163"/>
      <c r="AXR25" s="163"/>
      <c r="AXS25" s="163"/>
      <c r="AXT25" s="163"/>
      <c r="AXU25" s="163"/>
      <c r="AXV25" s="163"/>
      <c r="AXW25" s="163"/>
      <c r="AXX25" s="163"/>
      <c r="AXY25" s="163"/>
      <c r="AXZ25" s="163"/>
      <c r="AYA25" s="163"/>
      <c r="AYB25" s="163"/>
      <c r="AYC25" s="163"/>
      <c r="AYD25" s="163"/>
      <c r="AYE25" s="163"/>
      <c r="AYF25" s="163"/>
      <c r="AYG25" s="163"/>
      <c r="AYH25" s="163"/>
      <c r="AYI25" s="163"/>
      <c r="AYJ25" s="163"/>
      <c r="AYK25" s="163"/>
      <c r="AYL25" s="163"/>
      <c r="AYM25" s="163"/>
      <c r="AYN25" s="163"/>
      <c r="AYO25" s="163"/>
      <c r="AYP25" s="163"/>
      <c r="AYQ25" s="163"/>
      <c r="AYR25" s="163"/>
      <c r="AYS25" s="163"/>
      <c r="AYT25" s="163"/>
      <c r="AYU25" s="163"/>
      <c r="AYV25" s="163"/>
      <c r="AYW25" s="163"/>
      <c r="AYX25" s="163"/>
      <c r="AYY25" s="163"/>
      <c r="AYZ25" s="163"/>
      <c r="AZA25" s="163"/>
      <c r="AZB25" s="163"/>
      <c r="AZC25" s="163"/>
      <c r="AZD25" s="163"/>
      <c r="AZE25" s="163"/>
      <c r="AZF25" s="163"/>
      <c r="AZG25" s="163"/>
      <c r="AZH25" s="163"/>
      <c r="AZI25" s="163"/>
      <c r="AZJ25" s="163"/>
      <c r="AZK25" s="163"/>
      <c r="AZL25" s="163"/>
      <c r="AZM25" s="163"/>
      <c r="AZN25" s="163"/>
      <c r="AZO25" s="163"/>
      <c r="AZP25" s="163"/>
      <c r="AZQ25" s="163"/>
      <c r="AZR25" s="163"/>
      <c r="AZS25" s="163"/>
      <c r="AZT25" s="163"/>
      <c r="AZU25" s="163"/>
      <c r="AZV25" s="163"/>
      <c r="AZW25" s="163"/>
      <c r="AZX25" s="163"/>
      <c r="AZY25" s="163"/>
      <c r="AZZ25" s="163"/>
      <c r="BAA25" s="163"/>
      <c r="BAB25" s="163"/>
      <c r="BAC25" s="163"/>
      <c r="BAD25" s="163"/>
      <c r="BAE25" s="163"/>
      <c r="BAF25" s="163"/>
      <c r="BAG25" s="163"/>
      <c r="BAH25" s="163"/>
      <c r="BAI25" s="163"/>
      <c r="BAJ25" s="163"/>
      <c r="BAK25" s="163"/>
      <c r="BAL25" s="163"/>
      <c r="BAM25" s="163"/>
      <c r="BAN25" s="163"/>
      <c r="BAO25" s="163"/>
      <c r="BAP25" s="163"/>
      <c r="BAQ25" s="163"/>
      <c r="BAR25" s="163"/>
      <c r="BAS25" s="163"/>
      <c r="BAT25" s="163"/>
      <c r="BAU25" s="163"/>
      <c r="BAV25" s="163"/>
      <c r="BAW25" s="163"/>
      <c r="BAX25" s="163"/>
      <c r="BAY25" s="163"/>
      <c r="BAZ25" s="163"/>
      <c r="BBA25" s="163"/>
      <c r="BBB25" s="163"/>
      <c r="BBC25" s="163"/>
      <c r="BBD25" s="163"/>
      <c r="BBE25" s="163"/>
      <c r="BBF25" s="163"/>
      <c r="BBG25" s="163"/>
      <c r="BBH25" s="163"/>
      <c r="BBI25" s="163"/>
      <c r="BBJ25" s="163"/>
      <c r="BBK25" s="163"/>
      <c r="BBL25" s="163"/>
      <c r="BBM25" s="163"/>
      <c r="BBN25" s="163"/>
      <c r="BBO25" s="163"/>
      <c r="BBP25" s="163"/>
      <c r="BBQ25" s="163"/>
      <c r="BBR25" s="163"/>
      <c r="BBS25" s="163"/>
      <c r="BBT25" s="163"/>
      <c r="BBU25" s="163"/>
      <c r="BBV25" s="163"/>
      <c r="BBW25" s="163"/>
      <c r="BBX25" s="163"/>
      <c r="BBY25" s="163"/>
      <c r="BBZ25" s="163"/>
      <c r="BCA25" s="163"/>
      <c r="BCB25" s="163"/>
      <c r="BCC25" s="163"/>
      <c r="BCD25" s="163"/>
      <c r="BCE25" s="163"/>
      <c r="BCF25" s="163"/>
      <c r="BCG25" s="163"/>
      <c r="BCH25" s="163"/>
      <c r="BCI25" s="163"/>
      <c r="BCJ25" s="163"/>
      <c r="BCK25" s="163"/>
      <c r="BCL25" s="163"/>
      <c r="BCM25" s="163"/>
      <c r="BCN25" s="163"/>
      <c r="BCO25" s="163"/>
      <c r="BCP25" s="163"/>
      <c r="BCQ25" s="163"/>
      <c r="BCR25" s="163"/>
      <c r="BCS25" s="163"/>
      <c r="BCT25" s="163"/>
      <c r="BCU25" s="163"/>
      <c r="BCV25" s="163"/>
      <c r="BCW25" s="163"/>
      <c r="BCX25" s="163"/>
      <c r="BCY25" s="163"/>
      <c r="BCZ25" s="163"/>
      <c r="BDA25" s="163"/>
      <c r="BDB25" s="163"/>
      <c r="BDC25" s="163"/>
      <c r="BDD25" s="163"/>
      <c r="BDE25" s="163"/>
      <c r="BDF25" s="163"/>
      <c r="BDG25" s="163"/>
      <c r="BDH25" s="163"/>
      <c r="BDI25" s="163"/>
      <c r="BDJ25" s="163"/>
      <c r="BDK25" s="163"/>
      <c r="BDL25" s="163"/>
      <c r="BDM25" s="163"/>
      <c r="BDN25" s="163"/>
      <c r="BDO25" s="163"/>
      <c r="BDP25" s="163"/>
      <c r="BDQ25" s="163"/>
      <c r="BDR25" s="163"/>
      <c r="BDS25" s="163"/>
      <c r="BDT25" s="163"/>
      <c r="BDU25" s="163"/>
      <c r="BDV25" s="163"/>
      <c r="BDW25" s="163"/>
      <c r="BDX25" s="163"/>
      <c r="BDY25" s="163"/>
      <c r="BDZ25" s="163"/>
      <c r="BEA25" s="163"/>
      <c r="BEB25" s="163"/>
      <c r="BEC25" s="163"/>
      <c r="BED25" s="163"/>
      <c r="BEE25" s="163"/>
      <c r="BEF25" s="163"/>
      <c r="BEG25" s="163"/>
      <c r="BEH25" s="163"/>
      <c r="BEI25" s="163"/>
      <c r="BEJ25" s="163"/>
      <c r="BEK25" s="163"/>
      <c r="BEL25" s="163"/>
      <c r="BEM25" s="163"/>
      <c r="BEN25" s="163"/>
      <c r="BEO25" s="163"/>
      <c r="BEP25" s="163"/>
      <c r="BEQ25" s="163"/>
      <c r="BER25" s="163"/>
      <c r="BES25" s="163"/>
      <c r="BET25" s="163"/>
      <c r="BEU25" s="163"/>
      <c r="BEV25" s="163"/>
      <c r="BEW25" s="163"/>
      <c r="BEX25" s="163"/>
      <c r="BEY25" s="163"/>
      <c r="BEZ25" s="163"/>
      <c r="BFA25" s="163"/>
      <c r="BFB25" s="163"/>
      <c r="BFC25" s="163"/>
      <c r="BFD25" s="163"/>
      <c r="BFE25" s="163"/>
      <c r="BFF25" s="163"/>
      <c r="BFG25" s="163"/>
      <c r="BFH25" s="163"/>
      <c r="BFI25" s="163"/>
      <c r="BFJ25" s="163"/>
      <c r="BFK25" s="163"/>
      <c r="BFL25" s="163"/>
      <c r="BFM25" s="163"/>
      <c r="BFN25" s="163"/>
      <c r="BFO25" s="163"/>
      <c r="BFP25" s="163"/>
      <c r="BFQ25" s="163"/>
      <c r="BFR25" s="163"/>
      <c r="BFS25" s="163"/>
      <c r="BFT25" s="163"/>
      <c r="BFU25" s="163"/>
      <c r="BFV25" s="163"/>
      <c r="BFW25" s="163"/>
      <c r="BFX25" s="163"/>
      <c r="BFY25" s="163"/>
      <c r="BFZ25" s="163"/>
      <c r="BGA25" s="163"/>
      <c r="BGB25" s="163"/>
      <c r="BGC25" s="163"/>
      <c r="BGD25" s="163"/>
      <c r="BGE25" s="163"/>
      <c r="BGF25" s="163"/>
      <c r="BGG25" s="163"/>
      <c r="BGH25" s="163"/>
      <c r="BGI25" s="163"/>
      <c r="BGJ25" s="163"/>
      <c r="BGK25" s="163"/>
      <c r="BGL25" s="163"/>
      <c r="BGM25" s="163"/>
      <c r="BGN25" s="163"/>
      <c r="BGO25" s="163"/>
      <c r="BGP25" s="163"/>
      <c r="BGQ25" s="163"/>
      <c r="BGR25" s="163"/>
      <c r="BGS25" s="163"/>
      <c r="BGT25" s="163"/>
      <c r="BGU25" s="163"/>
      <c r="BGV25" s="163"/>
      <c r="BGW25" s="163"/>
      <c r="BGX25" s="163"/>
      <c r="BGY25" s="163"/>
      <c r="BGZ25" s="163"/>
      <c r="BHA25" s="163"/>
      <c r="BHB25" s="163"/>
      <c r="BHC25" s="163"/>
      <c r="BHD25" s="163"/>
      <c r="BHE25" s="163"/>
      <c r="BHF25" s="163"/>
      <c r="BHG25" s="163"/>
      <c r="BHH25" s="163"/>
      <c r="BHI25" s="163"/>
      <c r="BHJ25" s="163"/>
      <c r="BHK25" s="163"/>
      <c r="BHL25" s="163"/>
      <c r="BHM25" s="163"/>
      <c r="BHN25" s="163"/>
      <c r="BHO25" s="163"/>
      <c r="BHP25" s="163"/>
      <c r="BHQ25" s="163"/>
      <c r="BHR25" s="163"/>
      <c r="BHS25" s="163"/>
      <c r="BHT25" s="163"/>
      <c r="BHU25" s="163"/>
      <c r="BHV25" s="163"/>
      <c r="BHW25" s="163"/>
      <c r="BHX25" s="163"/>
      <c r="BHY25" s="163"/>
      <c r="BHZ25" s="163"/>
      <c r="BIA25" s="163"/>
      <c r="BIB25" s="163"/>
      <c r="BIC25" s="163"/>
      <c r="BID25" s="163"/>
      <c r="BIE25" s="163"/>
      <c r="BIF25" s="163"/>
      <c r="BIG25" s="163"/>
      <c r="BIH25" s="163"/>
      <c r="BII25" s="163"/>
      <c r="BIJ25" s="163"/>
      <c r="BIK25" s="163"/>
      <c r="BIL25" s="163"/>
      <c r="BIM25" s="163"/>
      <c r="BIN25" s="163"/>
      <c r="BIO25" s="163"/>
      <c r="BIP25" s="163"/>
      <c r="BIQ25" s="163"/>
      <c r="BIR25" s="163"/>
      <c r="BIS25" s="163"/>
      <c r="BIT25" s="163"/>
      <c r="BIU25" s="163"/>
      <c r="BIV25" s="163"/>
      <c r="BIW25" s="163"/>
      <c r="BIX25" s="163"/>
      <c r="BIY25" s="163"/>
      <c r="BIZ25" s="163"/>
      <c r="BJA25" s="163"/>
      <c r="BJB25" s="163"/>
      <c r="BJC25" s="163"/>
      <c r="BJD25" s="163"/>
      <c r="BJE25" s="163"/>
      <c r="BJF25" s="163"/>
      <c r="BJG25" s="163"/>
      <c r="BJH25" s="163"/>
      <c r="BJI25" s="163"/>
      <c r="BJJ25" s="163"/>
      <c r="BJK25" s="163"/>
      <c r="BJL25" s="163"/>
      <c r="BJM25" s="163"/>
      <c r="BJN25" s="163"/>
      <c r="BJO25" s="163"/>
      <c r="BJP25" s="163"/>
      <c r="BJQ25" s="163"/>
      <c r="BJR25" s="163"/>
      <c r="BJS25" s="163"/>
      <c r="BJT25" s="163"/>
      <c r="BJU25" s="163"/>
      <c r="BJV25" s="163"/>
      <c r="BJW25" s="163"/>
      <c r="BJX25" s="163"/>
      <c r="BJY25" s="163"/>
      <c r="BJZ25" s="163"/>
      <c r="BKA25" s="163"/>
      <c r="BKB25" s="163"/>
      <c r="BKC25" s="163"/>
      <c r="BKD25" s="163"/>
      <c r="BKE25" s="163"/>
      <c r="BKF25" s="163"/>
      <c r="BKG25" s="163"/>
      <c r="BKH25" s="163"/>
      <c r="BKI25" s="163"/>
      <c r="BKJ25" s="163"/>
      <c r="BKK25" s="163"/>
      <c r="BKL25" s="163"/>
      <c r="BKM25" s="163"/>
      <c r="BKN25" s="163"/>
      <c r="BKO25" s="163"/>
      <c r="BKP25" s="163"/>
      <c r="BKQ25" s="163"/>
      <c r="BKR25" s="163"/>
      <c r="BKS25" s="163"/>
      <c r="BKT25" s="163"/>
      <c r="BKU25" s="163"/>
      <c r="BKV25" s="163"/>
      <c r="BKW25" s="163"/>
      <c r="BKX25" s="163"/>
      <c r="BKY25" s="163"/>
      <c r="BKZ25" s="163"/>
      <c r="BLA25" s="163"/>
      <c r="BLB25" s="163"/>
      <c r="BLC25" s="163"/>
      <c r="BLD25" s="163"/>
      <c r="BLE25" s="163"/>
      <c r="BLF25" s="163"/>
      <c r="BLG25" s="163"/>
      <c r="BLH25" s="163"/>
      <c r="BLI25" s="163"/>
      <c r="BLJ25" s="163"/>
      <c r="BLK25" s="163"/>
      <c r="BLL25" s="163"/>
      <c r="BLM25" s="163"/>
      <c r="BLN25" s="163"/>
      <c r="BLO25" s="163"/>
      <c r="BLP25" s="163"/>
      <c r="BLQ25" s="163"/>
      <c r="BLR25" s="163"/>
      <c r="BLS25" s="163"/>
      <c r="BLT25" s="163"/>
      <c r="BLU25" s="163"/>
      <c r="BLV25" s="163"/>
      <c r="BLW25" s="163"/>
      <c r="BLX25" s="163"/>
      <c r="BLY25" s="163"/>
      <c r="BLZ25" s="163"/>
      <c r="BMA25" s="163"/>
      <c r="BMB25" s="163"/>
      <c r="BMC25" s="163"/>
      <c r="BMD25" s="163"/>
      <c r="BME25" s="163"/>
      <c r="BMF25" s="163"/>
      <c r="BMG25" s="163"/>
      <c r="BMH25" s="163"/>
      <c r="BMI25" s="163"/>
      <c r="BMJ25" s="163"/>
      <c r="BMK25" s="163"/>
      <c r="BML25" s="163"/>
      <c r="BMM25" s="163"/>
      <c r="BMN25" s="163"/>
      <c r="BMO25" s="163"/>
      <c r="BMP25" s="163"/>
      <c r="BMQ25" s="163"/>
      <c r="BMR25" s="163"/>
      <c r="BMS25" s="163"/>
      <c r="BMT25" s="163"/>
      <c r="BMU25" s="163"/>
      <c r="BMV25" s="163"/>
      <c r="BMW25" s="163"/>
      <c r="BMX25" s="163"/>
      <c r="BMY25" s="163"/>
      <c r="BMZ25" s="163"/>
      <c r="BNA25" s="163"/>
      <c r="BNB25" s="163"/>
      <c r="BNC25" s="163"/>
      <c r="BND25" s="163"/>
      <c r="BNE25" s="163"/>
      <c r="BNF25" s="163"/>
      <c r="BNG25" s="163"/>
      <c r="BNH25" s="163"/>
      <c r="BNI25" s="163"/>
      <c r="BNJ25" s="163"/>
      <c r="BNK25" s="163"/>
      <c r="BNL25" s="163"/>
      <c r="BNM25" s="163"/>
      <c r="BNN25" s="163"/>
      <c r="BNO25" s="163"/>
      <c r="BNP25" s="163"/>
      <c r="BNQ25" s="163"/>
      <c r="BNR25" s="163"/>
      <c r="BNS25" s="163"/>
      <c r="BNT25" s="163"/>
      <c r="BNU25" s="163"/>
      <c r="BNV25" s="163"/>
      <c r="BNW25" s="163"/>
      <c r="BNX25" s="163"/>
      <c r="BNY25" s="163"/>
      <c r="BNZ25" s="163"/>
      <c r="BOA25" s="163"/>
      <c r="BOB25" s="163"/>
      <c r="BOC25" s="163"/>
      <c r="BOD25" s="163"/>
      <c r="BOE25" s="163"/>
      <c r="BOF25" s="163"/>
      <c r="BOG25" s="163"/>
      <c r="BOH25" s="163"/>
      <c r="BOI25" s="163"/>
      <c r="BOJ25" s="163"/>
      <c r="BOK25" s="163"/>
      <c r="BOL25" s="163"/>
      <c r="BOM25" s="163"/>
      <c r="BON25" s="163"/>
      <c r="BOO25" s="163"/>
      <c r="BOP25" s="163"/>
      <c r="BOQ25" s="163"/>
      <c r="BOR25" s="163"/>
      <c r="BOS25" s="163"/>
      <c r="BOT25" s="163"/>
      <c r="BOU25" s="163"/>
      <c r="BOV25" s="163"/>
      <c r="BOW25" s="163"/>
      <c r="BOX25" s="163"/>
      <c r="BOY25" s="163"/>
      <c r="BOZ25" s="163"/>
      <c r="BPA25" s="163"/>
      <c r="BPB25" s="163"/>
      <c r="BPC25" s="163"/>
      <c r="BPD25" s="163"/>
      <c r="BPE25" s="163"/>
      <c r="BPF25" s="163"/>
      <c r="BPG25" s="163"/>
      <c r="BPH25" s="163"/>
      <c r="BPI25" s="163"/>
      <c r="BPJ25" s="163"/>
      <c r="BPK25" s="163"/>
      <c r="BPL25" s="163"/>
      <c r="BPM25" s="163"/>
      <c r="BPN25" s="163"/>
      <c r="BPO25" s="163"/>
      <c r="BPP25" s="163"/>
      <c r="BPQ25" s="163"/>
      <c r="BPR25" s="163"/>
      <c r="BPS25" s="163"/>
      <c r="BPT25" s="163"/>
      <c r="BPU25" s="163"/>
      <c r="BPV25" s="163"/>
      <c r="BPW25" s="163"/>
      <c r="BPX25" s="163"/>
      <c r="BPY25" s="163"/>
      <c r="BPZ25" s="163"/>
      <c r="BQA25" s="163"/>
      <c r="BQB25" s="163"/>
      <c r="BQC25" s="163"/>
      <c r="BQD25" s="163"/>
      <c r="BQE25" s="163"/>
      <c r="BQF25" s="163"/>
      <c r="BQG25" s="163"/>
      <c r="BQH25" s="163"/>
      <c r="BQI25" s="163"/>
      <c r="BQJ25" s="163"/>
      <c r="BQK25" s="163"/>
      <c r="BQL25" s="163"/>
      <c r="BQM25" s="163"/>
      <c r="BQN25" s="163"/>
      <c r="BQO25" s="163"/>
      <c r="BQP25" s="163"/>
      <c r="BQQ25" s="163"/>
      <c r="BQR25" s="163"/>
      <c r="BQS25" s="163"/>
      <c r="BQT25" s="163"/>
      <c r="BQU25" s="163"/>
      <c r="BQV25" s="163"/>
      <c r="BQW25" s="163"/>
      <c r="BQX25" s="163"/>
      <c r="BQY25" s="163"/>
      <c r="BQZ25" s="163"/>
      <c r="BRA25" s="163"/>
      <c r="BRB25" s="163"/>
      <c r="BRC25" s="163"/>
      <c r="BRD25" s="163"/>
      <c r="BRE25" s="163"/>
      <c r="BRF25" s="163"/>
      <c r="BRG25" s="163"/>
      <c r="BRH25" s="163"/>
      <c r="BRI25" s="163"/>
      <c r="BRJ25" s="163"/>
      <c r="BRK25" s="163"/>
      <c r="BRL25" s="163"/>
      <c r="BRM25" s="163"/>
      <c r="BRN25" s="163"/>
      <c r="BRO25" s="163"/>
      <c r="BRP25" s="163"/>
      <c r="BRQ25" s="163"/>
      <c r="BRR25" s="163"/>
      <c r="BRS25" s="163"/>
      <c r="BRT25" s="163"/>
      <c r="BRU25" s="163"/>
      <c r="BRV25" s="163"/>
      <c r="BRW25" s="163"/>
      <c r="BRX25" s="163"/>
      <c r="BRY25" s="163"/>
      <c r="BRZ25" s="163"/>
      <c r="BSA25" s="163"/>
      <c r="BSB25" s="163"/>
      <c r="BSC25" s="163"/>
      <c r="BSD25" s="163"/>
      <c r="BSE25" s="163"/>
      <c r="BSF25" s="163"/>
      <c r="BSG25" s="163"/>
      <c r="BSH25" s="163"/>
      <c r="BSI25" s="163"/>
      <c r="BSJ25" s="163"/>
      <c r="BSK25" s="163"/>
      <c r="BSL25" s="163"/>
      <c r="BSM25" s="163"/>
      <c r="BSN25" s="163"/>
      <c r="BSO25" s="163"/>
      <c r="BSP25" s="163"/>
      <c r="BSQ25" s="163"/>
      <c r="BSR25" s="163"/>
      <c r="BSS25" s="163"/>
      <c r="BST25" s="163"/>
      <c r="BSU25" s="163"/>
      <c r="BSV25" s="163"/>
      <c r="BSW25" s="163"/>
      <c r="BSX25" s="163"/>
      <c r="BSY25" s="163"/>
      <c r="BSZ25" s="163"/>
      <c r="BTA25" s="163"/>
      <c r="BTB25" s="163"/>
      <c r="BTC25" s="163"/>
      <c r="BTD25" s="163"/>
      <c r="BTE25" s="163"/>
      <c r="BTF25" s="163"/>
      <c r="BTG25" s="163"/>
      <c r="BTH25" s="163"/>
      <c r="BTI25" s="163"/>
      <c r="BTJ25" s="163"/>
      <c r="BTK25" s="163"/>
      <c r="BTL25" s="163"/>
      <c r="BTM25" s="163"/>
      <c r="BTN25" s="163"/>
      <c r="BTO25" s="163"/>
      <c r="BTP25" s="163"/>
      <c r="BTQ25" s="163"/>
      <c r="BTR25" s="163"/>
      <c r="BTS25" s="163"/>
      <c r="BTT25" s="163"/>
      <c r="BTU25" s="163"/>
      <c r="BTV25" s="163"/>
      <c r="BTW25" s="163"/>
      <c r="BTX25" s="163"/>
      <c r="BTY25" s="163"/>
      <c r="BTZ25" s="163"/>
      <c r="BUA25" s="163"/>
      <c r="BUB25" s="163"/>
      <c r="BUC25" s="163"/>
      <c r="BUD25" s="163"/>
      <c r="BUE25" s="163"/>
      <c r="BUF25" s="163"/>
      <c r="BUG25" s="163"/>
      <c r="BUH25" s="163"/>
      <c r="BUI25" s="163"/>
      <c r="BUJ25" s="163"/>
      <c r="BUK25" s="163"/>
      <c r="BUL25" s="163"/>
      <c r="BUM25" s="163"/>
      <c r="BUN25" s="163"/>
      <c r="BUO25" s="163"/>
      <c r="BUP25" s="163"/>
      <c r="BUQ25" s="163"/>
      <c r="BUR25" s="163"/>
      <c r="BUS25" s="163"/>
      <c r="BUT25" s="163"/>
      <c r="BUU25" s="163"/>
      <c r="BUV25" s="163"/>
      <c r="BUW25" s="163"/>
      <c r="BUX25" s="163"/>
      <c r="BUY25" s="163"/>
      <c r="BUZ25" s="163"/>
      <c r="BVA25" s="163"/>
      <c r="BVB25" s="163"/>
      <c r="BVC25" s="163"/>
      <c r="BVD25" s="163"/>
      <c r="BVE25" s="163"/>
      <c r="BVF25" s="163"/>
      <c r="BVG25" s="163"/>
      <c r="BVH25" s="163"/>
      <c r="BVI25" s="163"/>
      <c r="BVJ25" s="163"/>
      <c r="BVK25" s="163"/>
      <c r="BVL25" s="163"/>
      <c r="BVM25" s="163"/>
      <c r="BVN25" s="163"/>
      <c r="BVO25" s="163"/>
      <c r="BVP25" s="163"/>
      <c r="BVQ25" s="163"/>
      <c r="BVR25" s="163"/>
      <c r="BVS25" s="163"/>
      <c r="BVT25" s="163"/>
      <c r="BVU25" s="163"/>
      <c r="BVV25" s="163"/>
      <c r="BVW25" s="163"/>
      <c r="BVX25" s="163"/>
      <c r="BVY25" s="163"/>
      <c r="BVZ25" s="163"/>
      <c r="BWA25" s="163"/>
      <c r="BWB25" s="163"/>
      <c r="BWC25" s="163"/>
      <c r="BWD25" s="163"/>
      <c r="BWE25" s="163"/>
      <c r="BWF25" s="163"/>
      <c r="BWG25" s="163"/>
      <c r="BWH25" s="163"/>
      <c r="BWI25" s="163"/>
      <c r="BWJ25" s="163"/>
      <c r="BWK25" s="163"/>
      <c r="BWL25" s="163"/>
      <c r="BWM25" s="163"/>
      <c r="BWN25" s="163"/>
      <c r="BWO25" s="163"/>
      <c r="BWP25" s="163"/>
      <c r="BWQ25" s="163"/>
      <c r="BWR25" s="163"/>
      <c r="BWS25" s="163"/>
      <c r="BWT25" s="163"/>
      <c r="BWU25" s="163"/>
      <c r="BWV25" s="163"/>
      <c r="BWW25" s="163"/>
      <c r="BWX25" s="163"/>
      <c r="BWY25" s="163"/>
      <c r="BWZ25" s="163"/>
      <c r="BXA25" s="163"/>
      <c r="BXB25" s="163"/>
      <c r="BXC25" s="163"/>
      <c r="BXD25" s="163"/>
      <c r="BXE25" s="163"/>
      <c r="BXF25" s="163"/>
      <c r="BXG25" s="163"/>
      <c r="BXH25" s="163"/>
      <c r="BXI25" s="163"/>
      <c r="BXJ25" s="163"/>
      <c r="BXK25" s="163"/>
      <c r="BXL25" s="163"/>
      <c r="BXM25" s="163"/>
      <c r="BXN25" s="163"/>
      <c r="BXO25" s="163"/>
      <c r="BXP25" s="163"/>
      <c r="BXQ25" s="163"/>
      <c r="BXR25" s="163"/>
      <c r="BXS25" s="163"/>
      <c r="BXT25" s="163"/>
      <c r="BXU25" s="163"/>
      <c r="BXV25" s="163"/>
      <c r="BXW25" s="163"/>
      <c r="BXX25" s="163"/>
      <c r="BXY25" s="163"/>
      <c r="BXZ25" s="163"/>
      <c r="BYA25" s="163"/>
      <c r="BYB25" s="163"/>
      <c r="BYC25" s="163"/>
      <c r="BYD25" s="163"/>
      <c r="BYE25" s="163"/>
      <c r="BYF25" s="163"/>
      <c r="BYG25" s="163"/>
      <c r="BYH25" s="163"/>
      <c r="BYI25" s="163"/>
      <c r="BYJ25" s="163"/>
      <c r="BYK25" s="163"/>
      <c r="BYL25" s="163"/>
      <c r="BYM25" s="163"/>
      <c r="BYN25" s="163"/>
      <c r="BYO25" s="163"/>
      <c r="BYP25" s="163"/>
      <c r="BYQ25" s="163"/>
      <c r="BYR25" s="163"/>
      <c r="BYS25" s="163"/>
      <c r="BYT25" s="163"/>
      <c r="BYU25" s="163"/>
      <c r="BYV25" s="163"/>
      <c r="BYW25" s="163"/>
      <c r="BYX25" s="163"/>
      <c r="BYY25" s="163"/>
      <c r="BYZ25" s="163"/>
      <c r="BZA25" s="163"/>
      <c r="BZB25" s="163"/>
      <c r="BZC25" s="163"/>
      <c r="BZD25" s="163"/>
      <c r="BZE25" s="163"/>
      <c r="BZF25" s="163"/>
      <c r="BZG25" s="163"/>
      <c r="BZH25" s="163"/>
      <c r="BZI25" s="163"/>
      <c r="BZJ25" s="163"/>
      <c r="BZK25" s="163"/>
      <c r="BZL25" s="163"/>
      <c r="BZM25" s="163"/>
      <c r="BZN25" s="163"/>
      <c r="BZO25" s="163"/>
      <c r="BZP25" s="163"/>
      <c r="BZQ25" s="163"/>
      <c r="BZR25" s="163"/>
      <c r="BZS25" s="163"/>
      <c r="BZT25" s="163"/>
      <c r="BZU25" s="163"/>
      <c r="BZV25" s="163"/>
      <c r="BZW25" s="163"/>
      <c r="BZX25" s="163"/>
      <c r="BZY25" s="163"/>
      <c r="BZZ25" s="163"/>
      <c r="CAA25" s="163"/>
      <c r="CAB25" s="163"/>
      <c r="CAC25" s="163"/>
      <c r="CAD25" s="163"/>
      <c r="CAE25" s="163"/>
      <c r="CAF25" s="163"/>
      <c r="CAG25" s="163"/>
      <c r="CAH25" s="163"/>
      <c r="CAI25" s="163"/>
      <c r="CAJ25" s="163"/>
      <c r="CAK25" s="163"/>
      <c r="CAL25" s="163"/>
      <c r="CAM25" s="163"/>
      <c r="CAN25" s="163"/>
      <c r="CAO25" s="163"/>
      <c r="CAP25" s="163"/>
      <c r="CAQ25" s="163"/>
      <c r="CAR25" s="163"/>
      <c r="CAS25" s="163"/>
      <c r="CAT25" s="163"/>
      <c r="CAU25" s="163"/>
      <c r="CAV25" s="163"/>
      <c r="CAW25" s="163"/>
      <c r="CAX25" s="163"/>
      <c r="CAY25" s="163"/>
      <c r="CAZ25" s="163"/>
      <c r="CBA25" s="163"/>
      <c r="CBB25" s="163"/>
      <c r="CBC25" s="163"/>
      <c r="CBD25" s="163"/>
      <c r="CBE25" s="163"/>
      <c r="CBF25" s="163"/>
      <c r="CBG25" s="163"/>
      <c r="CBH25" s="163"/>
      <c r="CBI25" s="163"/>
      <c r="CBJ25" s="163"/>
      <c r="CBK25" s="163"/>
      <c r="CBL25" s="163"/>
      <c r="CBM25" s="163"/>
      <c r="CBN25" s="163"/>
      <c r="CBO25" s="163"/>
      <c r="CBP25" s="163"/>
      <c r="CBQ25" s="163"/>
      <c r="CBR25" s="163"/>
      <c r="CBS25" s="163"/>
      <c r="CBT25" s="163"/>
      <c r="CBU25" s="163"/>
      <c r="CBV25" s="163"/>
      <c r="CBW25" s="163"/>
      <c r="CBX25" s="163"/>
      <c r="CBY25" s="163"/>
      <c r="CBZ25" s="163"/>
      <c r="CCA25" s="163"/>
      <c r="CCB25" s="163"/>
      <c r="CCC25" s="163"/>
      <c r="CCD25" s="163"/>
      <c r="CCE25" s="163"/>
      <c r="CCF25" s="163"/>
      <c r="CCG25" s="163"/>
      <c r="CCH25" s="163"/>
      <c r="CCI25" s="163"/>
      <c r="CCJ25" s="163"/>
      <c r="CCK25" s="163"/>
      <c r="CCL25" s="163"/>
      <c r="CCM25" s="163"/>
      <c r="CCN25" s="163"/>
      <c r="CCO25" s="163"/>
      <c r="CCP25" s="163"/>
      <c r="CCQ25" s="163"/>
      <c r="CCR25" s="163"/>
      <c r="CCS25" s="163"/>
      <c r="CCT25" s="163"/>
      <c r="CCU25" s="163"/>
      <c r="CCV25" s="163"/>
      <c r="CCW25" s="163"/>
      <c r="CCX25" s="163"/>
      <c r="CCY25" s="163"/>
      <c r="CCZ25" s="163"/>
      <c r="CDA25" s="163"/>
      <c r="CDB25" s="163"/>
      <c r="CDC25" s="163"/>
      <c r="CDD25" s="163"/>
      <c r="CDE25" s="163"/>
      <c r="CDF25" s="163"/>
      <c r="CDG25" s="163"/>
      <c r="CDH25" s="163"/>
      <c r="CDI25" s="163"/>
      <c r="CDJ25" s="163"/>
      <c r="CDK25" s="163"/>
      <c r="CDL25" s="163"/>
      <c r="CDM25" s="163"/>
      <c r="CDN25" s="163"/>
      <c r="CDO25" s="163"/>
      <c r="CDP25" s="163"/>
      <c r="CDQ25" s="163"/>
      <c r="CDR25" s="163"/>
      <c r="CDS25" s="163"/>
      <c r="CDT25" s="163"/>
      <c r="CDU25" s="163"/>
      <c r="CDV25" s="163"/>
      <c r="CDW25" s="163"/>
      <c r="CDX25" s="163"/>
      <c r="CDY25" s="163"/>
      <c r="CDZ25" s="163"/>
      <c r="CEA25" s="163"/>
      <c r="CEB25" s="163"/>
      <c r="CEC25" s="163"/>
      <c r="CED25" s="163"/>
      <c r="CEE25" s="163"/>
      <c r="CEF25" s="163"/>
      <c r="CEG25" s="163"/>
      <c r="CEH25" s="163"/>
      <c r="CEI25" s="163"/>
      <c r="CEJ25" s="163"/>
      <c r="CEK25" s="163"/>
      <c r="CEL25" s="163"/>
      <c r="CEM25" s="163"/>
      <c r="CEN25" s="163"/>
      <c r="CEO25" s="163"/>
      <c r="CEP25" s="163"/>
      <c r="CEQ25" s="163"/>
      <c r="CER25" s="163"/>
      <c r="CES25" s="163"/>
      <c r="CET25" s="163"/>
      <c r="CEU25" s="163"/>
      <c r="CEV25" s="163"/>
      <c r="CEW25" s="163"/>
      <c r="CEX25" s="163"/>
      <c r="CEY25" s="163"/>
      <c r="CEZ25" s="163"/>
      <c r="CFA25" s="163"/>
      <c r="CFB25" s="163"/>
      <c r="CFC25" s="163"/>
      <c r="CFD25" s="163"/>
      <c r="CFE25" s="163"/>
      <c r="CFF25" s="163"/>
      <c r="CFG25" s="163"/>
      <c r="CFH25" s="163"/>
      <c r="CFI25" s="163"/>
      <c r="CFJ25" s="163"/>
      <c r="CFK25" s="163"/>
      <c r="CFL25" s="163"/>
      <c r="CFM25" s="163"/>
      <c r="CFN25" s="163"/>
      <c r="CFO25" s="163"/>
      <c r="CFP25" s="163"/>
      <c r="CFQ25" s="163"/>
      <c r="CFR25" s="163"/>
      <c r="CFS25" s="163"/>
      <c r="CFT25" s="163"/>
      <c r="CFU25" s="163"/>
      <c r="CFV25" s="163"/>
      <c r="CFW25" s="163"/>
      <c r="CFX25" s="163"/>
      <c r="CFY25" s="163"/>
      <c r="CFZ25" s="163"/>
      <c r="CGA25" s="163"/>
      <c r="CGB25" s="163"/>
      <c r="CGC25" s="163"/>
      <c r="CGD25" s="163"/>
      <c r="CGE25" s="163"/>
      <c r="CGF25" s="163"/>
      <c r="CGG25" s="163"/>
      <c r="CGH25" s="163"/>
      <c r="CGI25" s="163"/>
      <c r="CGJ25" s="163"/>
      <c r="CGK25" s="163"/>
      <c r="CGL25" s="163"/>
      <c r="CGM25" s="163"/>
      <c r="CGN25" s="163"/>
      <c r="CGO25" s="163"/>
      <c r="CGP25" s="163"/>
      <c r="CGQ25" s="163"/>
      <c r="CGR25" s="163"/>
      <c r="CGS25" s="163"/>
      <c r="CGT25" s="163"/>
      <c r="CGU25" s="163"/>
      <c r="CGV25" s="163"/>
      <c r="CGW25" s="163"/>
      <c r="CGX25" s="163"/>
      <c r="CGY25" s="163"/>
      <c r="CGZ25" s="163"/>
      <c r="CHA25" s="163"/>
      <c r="CHB25" s="163"/>
      <c r="CHC25" s="163"/>
      <c r="CHD25" s="163"/>
      <c r="CHE25" s="163"/>
      <c r="CHF25" s="163"/>
      <c r="CHG25" s="163"/>
      <c r="CHH25" s="163"/>
      <c r="CHI25" s="163"/>
      <c r="CHJ25" s="163"/>
      <c r="CHK25" s="163"/>
      <c r="CHL25" s="163"/>
      <c r="CHM25" s="163"/>
      <c r="CHN25" s="163"/>
      <c r="CHO25" s="163"/>
      <c r="CHP25" s="163"/>
      <c r="CHQ25" s="163"/>
      <c r="CHR25" s="163"/>
      <c r="CHS25" s="163"/>
      <c r="CHT25" s="163"/>
      <c r="CHU25" s="163"/>
      <c r="CHV25" s="163"/>
      <c r="CHW25" s="163"/>
      <c r="CHX25" s="163"/>
      <c r="CHY25" s="163"/>
      <c r="CHZ25" s="163"/>
      <c r="CIA25" s="163"/>
      <c r="CIB25" s="163"/>
      <c r="CIC25" s="163"/>
      <c r="CID25" s="163"/>
      <c r="CIE25" s="163"/>
      <c r="CIF25" s="163"/>
      <c r="CIG25" s="163"/>
      <c r="CIH25" s="163"/>
      <c r="CII25" s="163"/>
      <c r="CIJ25" s="163"/>
      <c r="CIK25" s="163"/>
      <c r="CIL25" s="163"/>
      <c r="CIM25" s="163"/>
      <c r="CIN25" s="163"/>
      <c r="CIO25" s="163"/>
      <c r="CIP25" s="163"/>
      <c r="CIQ25" s="163"/>
      <c r="CIR25" s="163"/>
      <c r="CIS25" s="163"/>
      <c r="CIT25" s="163"/>
      <c r="CIU25" s="163"/>
      <c r="CIV25" s="163"/>
      <c r="CIW25" s="163"/>
      <c r="CIX25" s="163"/>
      <c r="CIY25" s="163"/>
      <c r="CIZ25" s="163"/>
      <c r="CJA25" s="163"/>
      <c r="CJB25" s="163"/>
      <c r="CJC25" s="163"/>
      <c r="CJD25" s="163"/>
      <c r="CJE25" s="163"/>
      <c r="CJF25" s="163"/>
      <c r="CJG25" s="163"/>
      <c r="CJH25" s="163"/>
      <c r="CJI25" s="163"/>
      <c r="CJJ25" s="163"/>
      <c r="CJK25" s="163"/>
      <c r="CJL25" s="163"/>
      <c r="CJM25" s="163"/>
      <c r="CJN25" s="163"/>
      <c r="CJO25" s="163"/>
      <c r="CJP25" s="163"/>
      <c r="CJQ25" s="163"/>
      <c r="CJR25" s="163"/>
      <c r="CJS25" s="163"/>
      <c r="CJT25" s="163"/>
      <c r="CJU25" s="163"/>
      <c r="CJV25" s="163"/>
      <c r="CJW25" s="163"/>
      <c r="CJX25" s="163"/>
      <c r="CJY25" s="163"/>
      <c r="CJZ25" s="163"/>
      <c r="CKA25" s="163"/>
      <c r="CKB25" s="163"/>
      <c r="CKC25" s="163"/>
      <c r="CKD25" s="163"/>
      <c r="CKE25" s="163"/>
      <c r="CKF25" s="163"/>
      <c r="CKG25" s="163"/>
      <c r="CKH25" s="163"/>
      <c r="CKI25" s="163"/>
      <c r="CKJ25" s="163"/>
      <c r="CKK25" s="163"/>
      <c r="CKL25" s="163"/>
      <c r="CKM25" s="163"/>
      <c r="CKN25" s="163"/>
      <c r="CKO25" s="163"/>
      <c r="CKP25" s="163"/>
      <c r="CKQ25" s="163"/>
      <c r="CKR25" s="163"/>
      <c r="CKS25" s="163"/>
      <c r="CKT25" s="163"/>
      <c r="CKU25" s="163"/>
      <c r="CKV25" s="163"/>
      <c r="CKW25" s="163"/>
      <c r="CKX25" s="163"/>
      <c r="CKY25" s="163"/>
      <c r="CKZ25" s="163"/>
      <c r="CLA25" s="163"/>
      <c r="CLB25" s="163"/>
      <c r="CLC25" s="163"/>
      <c r="CLD25" s="163"/>
      <c r="CLE25" s="163"/>
      <c r="CLF25" s="163"/>
      <c r="CLG25" s="163"/>
      <c r="CLH25" s="163"/>
      <c r="CLI25" s="163"/>
      <c r="CLJ25" s="163"/>
      <c r="CLK25" s="163"/>
      <c r="CLL25" s="163"/>
      <c r="CLM25" s="163"/>
      <c r="CLN25" s="163"/>
      <c r="CLO25" s="163"/>
      <c r="CLP25" s="163"/>
      <c r="CLQ25" s="163"/>
      <c r="CLR25" s="163"/>
      <c r="CLS25" s="163"/>
      <c r="CLT25" s="163"/>
      <c r="CLU25" s="163"/>
      <c r="CLV25" s="163"/>
      <c r="CLW25" s="163"/>
      <c r="CLX25" s="163"/>
      <c r="CLY25" s="163"/>
      <c r="CLZ25" s="163"/>
      <c r="CMA25" s="163"/>
      <c r="CMB25" s="163"/>
      <c r="CMC25" s="163"/>
      <c r="CMD25" s="163"/>
      <c r="CME25" s="163"/>
      <c r="CMF25" s="163"/>
      <c r="CMG25" s="163"/>
      <c r="CMH25" s="163"/>
      <c r="CMI25" s="163"/>
      <c r="CMJ25" s="163"/>
      <c r="CMK25" s="163"/>
      <c r="CML25" s="163"/>
      <c r="CMM25" s="163"/>
      <c r="CMN25" s="163"/>
      <c r="CMO25" s="163"/>
      <c r="CMP25" s="163"/>
      <c r="CMQ25" s="163"/>
      <c r="CMR25" s="163"/>
      <c r="CMS25" s="163"/>
      <c r="CMT25" s="163"/>
      <c r="CMU25" s="163"/>
      <c r="CMV25" s="163"/>
      <c r="CMW25" s="163"/>
      <c r="CMX25" s="163"/>
      <c r="CMY25" s="163"/>
      <c r="CMZ25" s="163"/>
      <c r="CNA25" s="163"/>
      <c r="CNB25" s="163"/>
      <c r="CNC25" s="163"/>
      <c r="CND25" s="163"/>
      <c r="CNE25" s="163"/>
      <c r="CNF25" s="163"/>
      <c r="CNG25" s="163"/>
      <c r="CNH25" s="163"/>
      <c r="CNI25" s="163"/>
      <c r="CNJ25" s="163"/>
      <c r="CNK25" s="163"/>
      <c r="CNL25" s="163"/>
      <c r="CNM25" s="163"/>
      <c r="CNN25" s="163"/>
      <c r="CNO25" s="163"/>
      <c r="CNP25" s="163"/>
      <c r="CNQ25" s="163"/>
      <c r="CNR25" s="163"/>
      <c r="CNS25" s="163"/>
      <c r="CNT25" s="163"/>
      <c r="CNU25" s="163"/>
      <c r="CNV25" s="163"/>
      <c r="CNW25" s="163"/>
      <c r="CNX25" s="163"/>
      <c r="CNY25" s="163"/>
      <c r="CNZ25" s="163"/>
      <c r="COA25" s="163"/>
      <c r="COB25" s="163"/>
      <c r="COC25" s="163"/>
      <c r="COD25" s="163"/>
      <c r="COE25" s="163"/>
      <c r="COF25" s="163"/>
      <c r="COG25" s="163"/>
      <c r="COH25" s="163"/>
      <c r="COI25" s="163"/>
      <c r="COJ25" s="163"/>
      <c r="COK25" s="163"/>
      <c r="COL25" s="163"/>
      <c r="COM25" s="163"/>
      <c r="CON25" s="163"/>
      <c r="COO25" s="163"/>
      <c r="COP25" s="163"/>
      <c r="COQ25" s="163"/>
      <c r="COR25" s="163"/>
      <c r="COS25" s="163"/>
      <c r="COT25" s="163"/>
      <c r="COU25" s="163"/>
      <c r="COV25" s="163"/>
      <c r="COW25" s="163"/>
      <c r="COX25" s="163"/>
      <c r="COY25" s="163"/>
      <c r="COZ25" s="163"/>
      <c r="CPA25" s="163"/>
      <c r="CPB25" s="163"/>
      <c r="CPC25" s="163"/>
      <c r="CPD25" s="163"/>
      <c r="CPE25" s="163"/>
      <c r="CPF25" s="163"/>
      <c r="CPG25" s="163"/>
      <c r="CPH25" s="163"/>
      <c r="CPI25" s="163"/>
      <c r="CPJ25" s="163"/>
      <c r="CPK25" s="163"/>
      <c r="CPL25" s="163"/>
      <c r="CPM25" s="163"/>
      <c r="CPN25" s="163"/>
      <c r="CPO25" s="163"/>
      <c r="CPP25" s="163"/>
      <c r="CPQ25" s="163"/>
      <c r="CPR25" s="163"/>
      <c r="CPS25" s="163"/>
      <c r="CPT25" s="163"/>
      <c r="CPU25" s="163"/>
      <c r="CPV25" s="163"/>
      <c r="CPW25" s="163"/>
      <c r="CPX25" s="163"/>
      <c r="CPY25" s="163"/>
      <c r="CPZ25" s="163"/>
      <c r="CQA25" s="163"/>
      <c r="CQB25" s="163"/>
      <c r="CQC25" s="163"/>
      <c r="CQD25" s="163"/>
      <c r="CQE25" s="163"/>
      <c r="CQF25" s="163"/>
      <c r="CQG25" s="163"/>
      <c r="CQH25" s="163"/>
      <c r="CQI25" s="163"/>
      <c r="CQJ25" s="163"/>
      <c r="CQK25" s="163"/>
      <c r="CQL25" s="163"/>
      <c r="CQM25" s="163"/>
      <c r="CQN25" s="163"/>
      <c r="CQO25" s="163"/>
      <c r="CQP25" s="163"/>
      <c r="CQQ25" s="163"/>
      <c r="CQR25" s="163"/>
      <c r="CQS25" s="163"/>
      <c r="CQT25" s="163"/>
      <c r="CQU25" s="163"/>
      <c r="CQV25" s="163"/>
      <c r="CQW25" s="163"/>
      <c r="CQX25" s="163"/>
      <c r="CQY25" s="163"/>
      <c r="CQZ25" s="163"/>
      <c r="CRA25" s="163"/>
      <c r="CRB25" s="163"/>
      <c r="CRC25" s="163"/>
      <c r="CRD25" s="163"/>
      <c r="CRE25" s="163"/>
      <c r="CRF25" s="163"/>
      <c r="CRG25" s="163"/>
      <c r="CRH25" s="163"/>
      <c r="CRI25" s="163"/>
      <c r="CRJ25" s="163"/>
      <c r="CRK25" s="163"/>
      <c r="CRL25" s="163"/>
      <c r="CRM25" s="163"/>
      <c r="CRN25" s="163"/>
      <c r="CRO25" s="163"/>
      <c r="CRP25" s="163"/>
      <c r="CRQ25" s="163"/>
      <c r="CRR25" s="163"/>
      <c r="CRS25" s="163"/>
      <c r="CRT25" s="163"/>
      <c r="CRU25" s="163"/>
      <c r="CRV25" s="163"/>
      <c r="CRW25" s="163"/>
      <c r="CRX25" s="163"/>
      <c r="CRY25" s="163"/>
      <c r="CRZ25" s="163"/>
      <c r="CSA25" s="163"/>
      <c r="CSB25" s="163"/>
      <c r="CSC25" s="163"/>
      <c r="CSD25" s="163"/>
      <c r="CSE25" s="163"/>
      <c r="CSF25" s="163"/>
      <c r="CSG25" s="163"/>
      <c r="CSH25" s="163"/>
      <c r="CSI25" s="163"/>
      <c r="CSJ25" s="163"/>
      <c r="CSK25" s="163"/>
      <c r="CSL25" s="163"/>
      <c r="CSM25" s="163"/>
      <c r="CSN25" s="163"/>
      <c r="CSO25" s="163"/>
      <c r="CSP25" s="163"/>
      <c r="CSQ25" s="163"/>
      <c r="CSR25" s="163"/>
      <c r="CSS25" s="163"/>
      <c r="CST25" s="163"/>
      <c r="CSU25" s="163"/>
      <c r="CSV25" s="163"/>
      <c r="CSW25" s="163"/>
      <c r="CSX25" s="163"/>
      <c r="CSY25" s="163"/>
      <c r="CSZ25" s="163"/>
      <c r="CTA25" s="163"/>
      <c r="CTB25" s="163"/>
      <c r="CTC25" s="163"/>
      <c r="CTD25" s="163"/>
      <c r="CTE25" s="163"/>
      <c r="CTF25" s="163"/>
      <c r="CTG25" s="163"/>
      <c r="CTH25" s="163"/>
      <c r="CTI25" s="163"/>
      <c r="CTJ25" s="163"/>
      <c r="CTK25" s="163"/>
      <c r="CTL25" s="163"/>
      <c r="CTM25" s="163"/>
      <c r="CTN25" s="163"/>
      <c r="CTO25" s="163"/>
      <c r="CTP25" s="163"/>
      <c r="CTQ25" s="163"/>
      <c r="CTR25" s="163"/>
      <c r="CTS25" s="163"/>
      <c r="CTT25" s="163"/>
      <c r="CTU25" s="163"/>
      <c r="CTV25" s="163"/>
      <c r="CTW25" s="163"/>
      <c r="CTX25" s="163"/>
      <c r="CTY25" s="163"/>
      <c r="CTZ25" s="163"/>
      <c r="CUA25" s="163"/>
      <c r="CUB25" s="163"/>
      <c r="CUC25" s="163"/>
      <c r="CUD25" s="163"/>
      <c r="CUE25" s="163"/>
      <c r="CUF25" s="163"/>
      <c r="CUG25" s="163"/>
      <c r="CUH25" s="163"/>
      <c r="CUI25" s="163"/>
      <c r="CUJ25" s="163"/>
      <c r="CUK25" s="163"/>
      <c r="CUL25" s="163"/>
      <c r="CUM25" s="163"/>
      <c r="CUN25" s="163"/>
      <c r="CUO25" s="163"/>
      <c r="CUP25" s="163"/>
      <c r="CUQ25" s="163"/>
      <c r="CUR25" s="163"/>
      <c r="CUS25" s="163"/>
      <c r="CUT25" s="163"/>
      <c r="CUU25" s="163"/>
      <c r="CUV25" s="163"/>
      <c r="CUW25" s="163"/>
      <c r="CUX25" s="163"/>
      <c r="CUY25" s="163"/>
      <c r="CUZ25" s="163"/>
      <c r="CVA25" s="163"/>
      <c r="CVB25" s="163"/>
      <c r="CVC25" s="163"/>
      <c r="CVD25" s="163"/>
      <c r="CVE25" s="163"/>
      <c r="CVF25" s="163"/>
      <c r="CVG25" s="163"/>
      <c r="CVH25" s="163"/>
      <c r="CVI25" s="163"/>
      <c r="CVJ25" s="163"/>
      <c r="CVK25" s="163"/>
      <c r="CVL25" s="163"/>
      <c r="CVM25" s="163"/>
      <c r="CVN25" s="163"/>
      <c r="CVO25" s="163"/>
      <c r="CVP25" s="163"/>
      <c r="CVQ25" s="163"/>
      <c r="CVR25" s="163"/>
      <c r="CVS25" s="163"/>
      <c r="CVT25" s="163"/>
      <c r="CVU25" s="163"/>
      <c r="CVV25" s="163"/>
      <c r="CVW25" s="163"/>
      <c r="CVX25" s="163"/>
      <c r="CVY25" s="163"/>
      <c r="CVZ25" s="163"/>
      <c r="CWA25" s="163"/>
      <c r="CWB25" s="163"/>
      <c r="CWC25" s="163"/>
      <c r="CWD25" s="163"/>
      <c r="CWE25" s="163"/>
      <c r="CWF25" s="163"/>
      <c r="CWG25" s="163"/>
      <c r="CWH25" s="163"/>
      <c r="CWI25" s="163"/>
      <c r="CWJ25" s="163"/>
      <c r="CWK25" s="163"/>
      <c r="CWL25" s="163"/>
      <c r="CWM25" s="163"/>
      <c r="CWN25" s="163"/>
      <c r="CWO25" s="163"/>
      <c r="CWP25" s="163"/>
      <c r="CWQ25" s="163"/>
      <c r="CWR25" s="163"/>
      <c r="CWS25" s="163"/>
      <c r="CWT25" s="163"/>
      <c r="CWU25" s="163"/>
      <c r="CWV25" s="163"/>
      <c r="CWW25" s="163"/>
      <c r="CWX25" s="163"/>
      <c r="CWY25" s="163"/>
      <c r="CWZ25" s="163"/>
      <c r="CXA25" s="163"/>
      <c r="CXB25" s="163"/>
      <c r="CXC25" s="163"/>
      <c r="CXD25" s="163"/>
      <c r="CXE25" s="163"/>
      <c r="CXF25" s="163"/>
      <c r="CXG25" s="163"/>
      <c r="CXH25" s="163"/>
      <c r="CXI25" s="163"/>
      <c r="CXJ25" s="163"/>
      <c r="CXK25" s="163"/>
      <c r="CXL25" s="163"/>
      <c r="CXM25" s="163"/>
      <c r="CXN25" s="163"/>
      <c r="CXO25" s="163"/>
      <c r="CXP25" s="163"/>
      <c r="CXQ25" s="163"/>
      <c r="CXR25" s="163"/>
      <c r="CXS25" s="163"/>
      <c r="CXT25" s="163"/>
      <c r="CXU25" s="163"/>
      <c r="CXV25" s="163"/>
      <c r="CXW25" s="163"/>
      <c r="CXX25" s="163"/>
      <c r="CXY25" s="163"/>
      <c r="CXZ25" s="163"/>
      <c r="CYA25" s="163"/>
      <c r="CYB25" s="163"/>
      <c r="CYC25" s="163"/>
      <c r="CYD25" s="163"/>
      <c r="CYE25" s="163"/>
      <c r="CYF25" s="163"/>
      <c r="CYG25" s="163"/>
      <c r="CYH25" s="163"/>
      <c r="CYI25" s="163"/>
      <c r="CYJ25" s="163"/>
      <c r="CYK25" s="163"/>
      <c r="CYL25" s="163"/>
      <c r="CYM25" s="163"/>
      <c r="CYN25" s="163"/>
      <c r="CYO25" s="163"/>
      <c r="CYP25" s="163"/>
      <c r="CYQ25" s="163"/>
      <c r="CYR25" s="163"/>
      <c r="CYS25" s="163"/>
      <c r="CYT25" s="163"/>
      <c r="CYU25" s="163"/>
      <c r="CYV25" s="163"/>
      <c r="CYW25" s="163"/>
      <c r="CYX25" s="163"/>
      <c r="CYY25" s="163"/>
      <c r="CYZ25" s="163"/>
      <c r="CZA25" s="163"/>
      <c r="CZB25" s="163"/>
      <c r="CZC25" s="163"/>
      <c r="CZD25" s="163"/>
      <c r="CZE25" s="163"/>
      <c r="CZF25" s="163"/>
      <c r="CZG25" s="163"/>
      <c r="CZH25" s="163"/>
      <c r="CZI25" s="163"/>
      <c r="CZJ25" s="163"/>
      <c r="CZK25" s="163"/>
      <c r="CZL25" s="163"/>
      <c r="CZM25" s="163"/>
      <c r="CZN25" s="163"/>
      <c r="CZO25" s="163"/>
      <c r="CZP25" s="163"/>
      <c r="CZQ25" s="163"/>
      <c r="CZR25" s="163"/>
      <c r="CZS25" s="163"/>
      <c r="CZT25" s="163"/>
      <c r="CZU25" s="163"/>
      <c r="CZV25" s="163"/>
      <c r="CZW25" s="163"/>
      <c r="CZX25" s="163"/>
      <c r="CZY25" s="163"/>
      <c r="CZZ25" s="163"/>
      <c r="DAA25" s="163"/>
      <c r="DAB25" s="163"/>
      <c r="DAC25" s="163"/>
      <c r="DAD25" s="163"/>
      <c r="DAE25" s="163"/>
      <c r="DAF25" s="163"/>
      <c r="DAG25" s="163"/>
      <c r="DAH25" s="163"/>
      <c r="DAI25" s="163"/>
      <c r="DAJ25" s="163"/>
      <c r="DAK25" s="163"/>
      <c r="DAL25" s="163"/>
      <c r="DAM25" s="163"/>
      <c r="DAN25" s="163"/>
      <c r="DAO25" s="163"/>
      <c r="DAP25" s="163"/>
      <c r="DAQ25" s="163"/>
      <c r="DAR25" s="163"/>
      <c r="DAS25" s="163"/>
      <c r="DAT25" s="163"/>
      <c r="DAU25" s="163"/>
      <c r="DAV25" s="163"/>
      <c r="DAW25" s="163"/>
      <c r="DAX25" s="163"/>
      <c r="DAY25" s="163"/>
      <c r="DAZ25" s="163"/>
      <c r="DBA25" s="163"/>
      <c r="DBB25" s="163"/>
      <c r="DBC25" s="163"/>
      <c r="DBD25" s="163"/>
      <c r="DBE25" s="163"/>
      <c r="DBF25" s="163"/>
      <c r="DBG25" s="163"/>
      <c r="DBH25" s="163"/>
      <c r="DBI25" s="163"/>
      <c r="DBJ25" s="163"/>
      <c r="DBK25" s="163"/>
      <c r="DBL25" s="163"/>
      <c r="DBM25" s="163"/>
      <c r="DBN25" s="163"/>
      <c r="DBO25" s="163"/>
      <c r="DBP25" s="163"/>
      <c r="DBQ25" s="163"/>
      <c r="DBR25" s="163"/>
      <c r="DBS25" s="163"/>
      <c r="DBT25" s="163"/>
      <c r="DBU25" s="163"/>
      <c r="DBV25" s="163"/>
      <c r="DBW25" s="163"/>
      <c r="DBX25" s="163"/>
      <c r="DBY25" s="163"/>
      <c r="DBZ25" s="163"/>
      <c r="DCA25" s="163"/>
      <c r="DCB25" s="163"/>
      <c r="DCC25" s="163"/>
      <c r="DCD25" s="163"/>
      <c r="DCE25" s="163"/>
      <c r="DCF25" s="163"/>
      <c r="DCG25" s="163"/>
      <c r="DCH25" s="163"/>
      <c r="DCI25" s="163"/>
      <c r="DCJ25" s="163"/>
      <c r="DCK25" s="163"/>
      <c r="DCL25" s="163"/>
      <c r="DCM25" s="163"/>
      <c r="DCN25" s="163"/>
      <c r="DCO25" s="163"/>
      <c r="DCP25" s="163"/>
      <c r="DCQ25" s="163"/>
      <c r="DCR25" s="163"/>
      <c r="DCS25" s="163"/>
      <c r="DCT25" s="163"/>
      <c r="DCU25" s="163"/>
      <c r="DCV25" s="163"/>
      <c r="DCW25" s="163"/>
      <c r="DCX25" s="163"/>
      <c r="DCY25" s="163"/>
      <c r="DCZ25" s="163"/>
      <c r="DDA25" s="163"/>
      <c r="DDB25" s="163"/>
      <c r="DDC25" s="163"/>
      <c r="DDD25" s="163"/>
      <c r="DDE25" s="163"/>
      <c r="DDF25" s="163"/>
      <c r="DDG25" s="163"/>
      <c r="DDH25" s="163"/>
      <c r="DDI25" s="163"/>
      <c r="DDJ25" s="163"/>
      <c r="DDK25" s="163"/>
      <c r="DDL25" s="163"/>
      <c r="DDM25" s="163"/>
      <c r="DDN25" s="163"/>
      <c r="DDO25" s="163"/>
      <c r="DDP25" s="163"/>
      <c r="DDQ25" s="163"/>
      <c r="DDR25" s="163"/>
      <c r="DDS25" s="163"/>
      <c r="DDT25" s="163"/>
      <c r="DDU25" s="163"/>
      <c r="DDV25" s="163"/>
      <c r="DDW25" s="163"/>
      <c r="DDX25" s="163"/>
      <c r="DDY25" s="163"/>
      <c r="DDZ25" s="163"/>
      <c r="DEA25" s="163"/>
      <c r="DEB25" s="163"/>
      <c r="DEC25" s="163"/>
      <c r="DED25" s="163"/>
      <c r="DEE25" s="163"/>
      <c r="DEF25" s="163"/>
      <c r="DEG25" s="163"/>
      <c r="DEH25" s="163"/>
      <c r="DEI25" s="163"/>
      <c r="DEJ25" s="163"/>
      <c r="DEK25" s="163"/>
      <c r="DEL25" s="163"/>
      <c r="DEM25" s="163"/>
      <c r="DEN25" s="163"/>
      <c r="DEO25" s="163"/>
      <c r="DEP25" s="163"/>
      <c r="DEQ25" s="163"/>
      <c r="DER25" s="163"/>
      <c r="DES25" s="163"/>
      <c r="DET25" s="163"/>
      <c r="DEU25" s="163"/>
      <c r="DEV25" s="163"/>
      <c r="DEW25" s="163"/>
      <c r="DEX25" s="163"/>
      <c r="DEY25" s="163"/>
      <c r="DEZ25" s="163"/>
      <c r="DFA25" s="163"/>
      <c r="DFB25" s="163"/>
      <c r="DFC25" s="163"/>
      <c r="DFD25" s="163"/>
      <c r="DFE25" s="163"/>
      <c r="DFF25" s="163"/>
      <c r="DFG25" s="163"/>
      <c r="DFH25" s="163"/>
      <c r="DFI25" s="163"/>
      <c r="DFJ25" s="163"/>
      <c r="DFK25" s="163"/>
      <c r="DFL25" s="163"/>
      <c r="DFM25" s="163"/>
      <c r="DFN25" s="163"/>
      <c r="DFO25" s="163"/>
      <c r="DFP25" s="163"/>
      <c r="DFQ25" s="163"/>
      <c r="DFR25" s="163"/>
      <c r="DFS25" s="163"/>
      <c r="DFT25" s="163"/>
      <c r="DFU25" s="163"/>
      <c r="DFV25" s="163"/>
      <c r="DFW25" s="163"/>
      <c r="DFX25" s="163"/>
      <c r="DFY25" s="163"/>
      <c r="DFZ25" s="163"/>
      <c r="DGA25" s="163"/>
      <c r="DGB25" s="163"/>
      <c r="DGC25" s="163"/>
      <c r="DGD25" s="163"/>
      <c r="DGE25" s="163"/>
      <c r="DGF25" s="163"/>
      <c r="DGG25" s="163"/>
      <c r="DGH25" s="163"/>
      <c r="DGI25" s="163"/>
      <c r="DGJ25" s="163"/>
      <c r="DGK25" s="163"/>
      <c r="DGL25" s="163"/>
      <c r="DGM25" s="163"/>
      <c r="DGN25" s="163"/>
      <c r="DGO25" s="163"/>
      <c r="DGP25" s="163"/>
      <c r="DGQ25" s="163"/>
      <c r="DGR25" s="163"/>
      <c r="DGS25" s="163"/>
      <c r="DGT25" s="163"/>
      <c r="DGU25" s="163"/>
      <c r="DGV25" s="163"/>
      <c r="DGW25" s="163"/>
      <c r="DGX25" s="163"/>
      <c r="DGY25" s="163"/>
      <c r="DGZ25" s="163"/>
      <c r="DHA25" s="163"/>
      <c r="DHB25" s="163"/>
      <c r="DHC25" s="163"/>
      <c r="DHD25" s="163"/>
      <c r="DHE25" s="163"/>
      <c r="DHF25" s="163"/>
      <c r="DHG25" s="163"/>
      <c r="DHH25" s="163"/>
      <c r="DHI25" s="163"/>
      <c r="DHJ25" s="163"/>
      <c r="DHK25" s="163"/>
      <c r="DHL25" s="163"/>
      <c r="DHM25" s="163"/>
      <c r="DHN25" s="163"/>
      <c r="DHO25" s="163"/>
      <c r="DHP25" s="163"/>
      <c r="DHQ25" s="163"/>
      <c r="DHR25" s="163"/>
      <c r="DHS25" s="163"/>
      <c r="DHT25" s="163"/>
      <c r="DHU25" s="163"/>
      <c r="DHV25" s="163"/>
      <c r="DHW25" s="163"/>
      <c r="DHX25" s="163"/>
      <c r="DHY25" s="163"/>
      <c r="DHZ25" s="163"/>
      <c r="DIA25" s="163"/>
      <c r="DIB25" s="163"/>
      <c r="DIC25" s="163"/>
      <c r="DID25" s="163"/>
      <c r="DIE25" s="163"/>
      <c r="DIF25" s="163"/>
      <c r="DIG25" s="163"/>
      <c r="DIH25" s="163"/>
      <c r="DII25" s="163"/>
      <c r="DIJ25" s="163"/>
      <c r="DIK25" s="163"/>
      <c r="DIL25" s="163"/>
      <c r="DIM25" s="163"/>
      <c r="DIN25" s="163"/>
      <c r="DIO25" s="163"/>
      <c r="DIP25" s="163"/>
      <c r="DIQ25" s="163"/>
      <c r="DIR25" s="163"/>
      <c r="DIS25" s="163"/>
      <c r="DIT25" s="163"/>
      <c r="DIU25" s="163"/>
      <c r="DIV25" s="163"/>
      <c r="DIW25" s="163"/>
      <c r="DIX25" s="163"/>
      <c r="DIY25" s="163"/>
      <c r="DIZ25" s="163"/>
      <c r="DJA25" s="163"/>
      <c r="DJB25" s="163"/>
      <c r="DJC25" s="163"/>
      <c r="DJD25" s="163"/>
      <c r="DJE25" s="163"/>
      <c r="DJF25" s="163"/>
      <c r="DJG25" s="163"/>
      <c r="DJH25" s="163"/>
      <c r="DJI25" s="163"/>
      <c r="DJJ25" s="163"/>
      <c r="DJK25" s="163"/>
      <c r="DJL25" s="163"/>
      <c r="DJM25" s="163"/>
      <c r="DJN25" s="163"/>
      <c r="DJO25" s="163"/>
      <c r="DJP25" s="163"/>
      <c r="DJQ25" s="163"/>
      <c r="DJR25" s="163"/>
      <c r="DJS25" s="163"/>
      <c r="DJT25" s="163"/>
      <c r="DJU25" s="163"/>
      <c r="DJV25" s="163"/>
      <c r="DJW25" s="163"/>
      <c r="DJX25" s="163"/>
      <c r="DJY25" s="163"/>
      <c r="DJZ25" s="163"/>
      <c r="DKA25" s="163"/>
      <c r="DKB25" s="163"/>
      <c r="DKC25" s="163"/>
      <c r="DKD25" s="163"/>
      <c r="DKE25" s="163"/>
      <c r="DKF25" s="163"/>
      <c r="DKG25" s="163"/>
      <c r="DKH25" s="163"/>
      <c r="DKI25" s="163"/>
      <c r="DKJ25" s="163"/>
      <c r="DKK25" s="163"/>
      <c r="DKL25" s="163"/>
      <c r="DKM25" s="163"/>
      <c r="DKN25" s="163"/>
      <c r="DKO25" s="163"/>
      <c r="DKP25" s="163"/>
      <c r="DKQ25" s="163"/>
      <c r="DKR25" s="163"/>
      <c r="DKS25" s="163"/>
      <c r="DKT25" s="163"/>
      <c r="DKU25" s="163"/>
      <c r="DKV25" s="163"/>
      <c r="DKW25" s="163"/>
      <c r="DKX25" s="163"/>
      <c r="DKY25" s="163"/>
      <c r="DKZ25" s="163"/>
      <c r="DLA25" s="163"/>
      <c r="DLB25" s="163"/>
      <c r="DLC25" s="163"/>
      <c r="DLD25" s="163"/>
      <c r="DLE25" s="163"/>
      <c r="DLF25" s="163"/>
      <c r="DLG25" s="163"/>
      <c r="DLH25" s="163"/>
      <c r="DLI25" s="163"/>
      <c r="DLJ25" s="163"/>
      <c r="DLK25" s="163"/>
      <c r="DLL25" s="163"/>
      <c r="DLM25" s="163"/>
      <c r="DLN25" s="163"/>
      <c r="DLO25" s="163"/>
      <c r="DLP25" s="163"/>
      <c r="DLQ25" s="163"/>
      <c r="DLR25" s="163"/>
      <c r="DLS25" s="163"/>
      <c r="DLT25" s="163"/>
      <c r="DLU25" s="163"/>
      <c r="DLV25" s="163"/>
      <c r="DLW25" s="163"/>
      <c r="DLX25" s="163"/>
      <c r="DLY25" s="163"/>
      <c r="DLZ25" s="163"/>
      <c r="DMA25" s="163"/>
      <c r="DMB25" s="163"/>
      <c r="DMC25" s="163"/>
      <c r="DMD25" s="163"/>
      <c r="DME25" s="163"/>
      <c r="DMF25" s="163"/>
      <c r="DMG25" s="163"/>
      <c r="DMH25" s="163"/>
      <c r="DMI25" s="163"/>
      <c r="DMJ25" s="163"/>
      <c r="DMK25" s="163"/>
      <c r="DML25" s="163"/>
      <c r="DMM25" s="163"/>
      <c r="DMN25" s="163"/>
      <c r="DMO25" s="163"/>
      <c r="DMP25" s="163"/>
      <c r="DMQ25" s="163"/>
      <c r="DMR25" s="163"/>
      <c r="DMS25" s="163"/>
      <c r="DMT25" s="163"/>
      <c r="DMU25" s="163"/>
      <c r="DMV25" s="163"/>
      <c r="DMW25" s="163"/>
      <c r="DMX25" s="163"/>
      <c r="DMY25" s="163"/>
      <c r="DMZ25" s="163"/>
      <c r="DNA25" s="163"/>
      <c r="DNB25" s="163"/>
      <c r="DNC25" s="163"/>
      <c r="DND25" s="163"/>
      <c r="DNE25" s="163"/>
      <c r="DNF25" s="163"/>
      <c r="DNG25" s="163"/>
      <c r="DNH25" s="163"/>
      <c r="DNI25" s="163"/>
      <c r="DNJ25" s="163"/>
      <c r="DNK25" s="163"/>
      <c r="DNL25" s="163"/>
      <c r="DNM25" s="163"/>
      <c r="DNN25" s="163"/>
      <c r="DNO25" s="163"/>
      <c r="DNP25" s="163"/>
      <c r="DNQ25" s="163"/>
      <c r="DNR25" s="163"/>
      <c r="DNS25" s="163"/>
      <c r="DNT25" s="163"/>
      <c r="DNU25" s="163"/>
      <c r="DNV25" s="163"/>
      <c r="DNW25" s="163"/>
      <c r="DNX25" s="163"/>
      <c r="DNY25" s="163"/>
      <c r="DNZ25" s="163"/>
      <c r="DOA25" s="163"/>
      <c r="DOB25" s="163"/>
      <c r="DOC25" s="163"/>
      <c r="DOD25" s="163"/>
      <c r="DOE25" s="163"/>
      <c r="DOF25" s="163"/>
      <c r="DOG25" s="163"/>
      <c r="DOH25" s="163"/>
      <c r="DOI25" s="163"/>
      <c r="DOJ25" s="163"/>
      <c r="DOK25" s="163"/>
      <c r="DOL25" s="163"/>
      <c r="DOM25" s="163"/>
      <c r="DON25" s="163"/>
      <c r="DOO25" s="163"/>
      <c r="DOP25" s="163"/>
      <c r="DOQ25" s="163"/>
      <c r="DOR25" s="163"/>
      <c r="DOS25" s="163"/>
      <c r="DOT25" s="163"/>
      <c r="DOU25" s="163"/>
      <c r="DOV25" s="163"/>
      <c r="DOW25" s="163"/>
      <c r="DOX25" s="163"/>
      <c r="DOY25" s="163"/>
      <c r="DOZ25" s="163"/>
      <c r="DPA25" s="163"/>
      <c r="DPB25" s="163"/>
      <c r="DPC25" s="163"/>
      <c r="DPD25" s="163"/>
      <c r="DPE25" s="163"/>
      <c r="DPF25" s="163"/>
      <c r="DPG25" s="163"/>
      <c r="DPH25" s="163"/>
      <c r="DPI25" s="163"/>
      <c r="DPJ25" s="163"/>
      <c r="DPK25" s="163"/>
      <c r="DPL25" s="163"/>
      <c r="DPM25" s="163"/>
      <c r="DPN25" s="163"/>
      <c r="DPO25" s="163"/>
      <c r="DPP25" s="163"/>
      <c r="DPQ25" s="163"/>
      <c r="DPR25" s="163"/>
      <c r="DPS25" s="163"/>
      <c r="DPT25" s="163"/>
      <c r="DPU25" s="163"/>
      <c r="DPV25" s="163"/>
      <c r="DPW25" s="163"/>
      <c r="DPX25" s="163"/>
      <c r="DPY25" s="163"/>
      <c r="DPZ25" s="163"/>
      <c r="DQA25" s="163"/>
      <c r="DQB25" s="163"/>
      <c r="DQC25" s="163"/>
      <c r="DQD25" s="163"/>
      <c r="DQE25" s="163"/>
      <c r="DQF25" s="163"/>
      <c r="DQG25" s="163"/>
      <c r="DQH25" s="163"/>
      <c r="DQI25" s="163"/>
      <c r="DQJ25" s="163"/>
      <c r="DQK25" s="163"/>
      <c r="DQL25" s="163"/>
      <c r="DQM25" s="163"/>
      <c r="DQN25" s="163"/>
      <c r="DQO25" s="163"/>
      <c r="DQP25" s="163"/>
      <c r="DQQ25" s="163"/>
      <c r="DQR25" s="163"/>
      <c r="DQS25" s="163"/>
      <c r="DQT25" s="163"/>
      <c r="DQU25" s="163"/>
      <c r="DQV25" s="163"/>
      <c r="DQW25" s="163"/>
      <c r="DQX25" s="163"/>
      <c r="DQY25" s="163"/>
      <c r="DQZ25" s="163"/>
      <c r="DRA25" s="163"/>
      <c r="DRB25" s="163"/>
      <c r="DRC25" s="163"/>
      <c r="DRD25" s="163"/>
      <c r="DRE25" s="163"/>
      <c r="DRF25" s="163"/>
      <c r="DRG25" s="163"/>
      <c r="DRH25" s="163"/>
      <c r="DRI25" s="163"/>
      <c r="DRJ25" s="163"/>
      <c r="DRK25" s="163"/>
      <c r="DRL25" s="163"/>
      <c r="DRM25" s="163"/>
      <c r="DRN25" s="163"/>
      <c r="DRO25" s="163"/>
      <c r="DRP25" s="163"/>
      <c r="DRQ25" s="163"/>
      <c r="DRR25" s="163"/>
      <c r="DRS25" s="163"/>
      <c r="DRT25" s="163"/>
      <c r="DRU25" s="163"/>
      <c r="DRV25" s="163"/>
      <c r="DRW25" s="163"/>
      <c r="DRX25" s="163"/>
      <c r="DRY25" s="163"/>
      <c r="DRZ25" s="163"/>
      <c r="DSA25" s="163"/>
      <c r="DSB25" s="163"/>
      <c r="DSC25" s="163"/>
      <c r="DSD25" s="163"/>
      <c r="DSE25" s="163"/>
      <c r="DSF25" s="163"/>
      <c r="DSG25" s="163"/>
      <c r="DSH25" s="163"/>
      <c r="DSI25" s="163"/>
      <c r="DSJ25" s="163"/>
      <c r="DSK25" s="163"/>
      <c r="DSL25" s="163"/>
      <c r="DSM25" s="163"/>
      <c r="DSN25" s="163"/>
      <c r="DSO25" s="163"/>
      <c r="DSP25" s="163"/>
      <c r="DSQ25" s="163"/>
      <c r="DSR25" s="163"/>
      <c r="DSS25" s="163"/>
      <c r="DST25" s="163"/>
      <c r="DSU25" s="163"/>
      <c r="DSV25" s="163"/>
      <c r="DSW25" s="163"/>
      <c r="DSX25" s="163"/>
      <c r="DSY25" s="163"/>
      <c r="DSZ25" s="163"/>
      <c r="DTA25" s="163"/>
      <c r="DTB25" s="163"/>
      <c r="DTC25" s="163"/>
      <c r="DTD25" s="163"/>
      <c r="DTE25" s="163"/>
      <c r="DTF25" s="163"/>
      <c r="DTG25" s="163"/>
      <c r="DTH25" s="163"/>
      <c r="DTI25" s="163"/>
      <c r="DTJ25" s="163"/>
      <c r="DTK25" s="163"/>
      <c r="DTL25" s="163"/>
      <c r="DTM25" s="163"/>
      <c r="DTN25" s="163"/>
      <c r="DTO25" s="163"/>
      <c r="DTP25" s="163"/>
      <c r="DTQ25" s="163"/>
      <c r="DTR25" s="163"/>
      <c r="DTS25" s="163"/>
      <c r="DTT25" s="163"/>
      <c r="DTU25" s="163"/>
      <c r="DTV25" s="163"/>
      <c r="DTW25" s="163"/>
      <c r="DTX25" s="163"/>
      <c r="DTY25" s="163"/>
      <c r="DTZ25" s="163"/>
      <c r="DUA25" s="163"/>
      <c r="DUB25" s="163"/>
      <c r="DUC25" s="163"/>
      <c r="DUD25" s="163"/>
      <c r="DUE25" s="163"/>
      <c r="DUF25" s="163"/>
      <c r="DUG25" s="163"/>
      <c r="DUH25" s="163"/>
      <c r="DUI25" s="163"/>
      <c r="DUJ25" s="163"/>
      <c r="DUK25" s="163"/>
      <c r="DUL25" s="163"/>
      <c r="DUM25" s="163"/>
      <c r="DUN25" s="163"/>
      <c r="DUO25" s="163"/>
      <c r="DUP25" s="163"/>
      <c r="DUQ25" s="163"/>
      <c r="DUR25" s="163"/>
      <c r="DUS25" s="163"/>
      <c r="DUT25" s="163"/>
      <c r="DUU25" s="163"/>
      <c r="DUV25" s="163"/>
      <c r="DUW25" s="163"/>
      <c r="DUX25" s="163"/>
      <c r="DUY25" s="163"/>
      <c r="DUZ25" s="163"/>
      <c r="DVA25" s="163"/>
      <c r="DVB25" s="163"/>
      <c r="DVC25" s="163"/>
      <c r="DVD25" s="163"/>
      <c r="DVE25" s="163"/>
      <c r="DVF25" s="163"/>
      <c r="DVG25" s="163"/>
      <c r="DVH25" s="163"/>
      <c r="DVI25" s="163"/>
      <c r="DVJ25" s="163"/>
      <c r="DVK25" s="163"/>
      <c r="DVL25" s="163"/>
      <c r="DVM25" s="163"/>
      <c r="DVN25" s="163"/>
      <c r="DVO25" s="163"/>
      <c r="DVP25" s="163"/>
      <c r="DVQ25" s="163"/>
      <c r="DVR25" s="163"/>
      <c r="DVS25" s="163"/>
      <c r="DVT25" s="163"/>
      <c r="DVU25" s="163"/>
      <c r="DVV25" s="163"/>
      <c r="DVW25" s="163"/>
      <c r="DVX25" s="163"/>
      <c r="DVY25" s="163"/>
      <c r="DVZ25" s="163"/>
      <c r="DWA25" s="163"/>
      <c r="DWB25" s="163"/>
      <c r="DWC25" s="163"/>
      <c r="DWD25" s="163"/>
      <c r="DWE25" s="163"/>
      <c r="DWF25" s="163"/>
      <c r="DWG25" s="163"/>
      <c r="DWH25" s="163"/>
      <c r="DWI25" s="163"/>
      <c r="DWJ25" s="163"/>
      <c r="DWK25" s="163"/>
      <c r="DWL25" s="163"/>
      <c r="DWM25" s="163"/>
      <c r="DWN25" s="163"/>
      <c r="DWO25" s="163"/>
      <c r="DWP25" s="163"/>
      <c r="DWQ25" s="163"/>
      <c r="DWR25" s="163"/>
      <c r="DWS25" s="163"/>
      <c r="DWT25" s="163"/>
      <c r="DWU25" s="163"/>
      <c r="DWV25" s="163"/>
      <c r="DWW25" s="163"/>
      <c r="DWX25" s="163"/>
      <c r="DWY25" s="163"/>
      <c r="DWZ25" s="163"/>
      <c r="DXA25" s="163"/>
      <c r="DXB25" s="163"/>
      <c r="DXC25" s="163"/>
      <c r="DXD25" s="163"/>
      <c r="DXE25" s="163"/>
      <c r="DXF25" s="163"/>
      <c r="DXG25" s="163"/>
      <c r="DXH25" s="163"/>
      <c r="DXI25" s="163"/>
      <c r="DXJ25" s="163"/>
      <c r="DXK25" s="163"/>
      <c r="DXL25" s="163"/>
      <c r="DXM25" s="163"/>
      <c r="DXN25" s="163"/>
      <c r="DXO25" s="163"/>
      <c r="DXP25" s="163"/>
      <c r="DXQ25" s="163"/>
      <c r="DXR25" s="163"/>
      <c r="DXS25" s="163"/>
      <c r="DXT25" s="163"/>
      <c r="DXU25" s="163"/>
      <c r="DXV25" s="163"/>
      <c r="DXW25" s="163"/>
      <c r="DXX25" s="163"/>
      <c r="DXY25" s="163"/>
      <c r="DXZ25" s="163"/>
      <c r="DYA25" s="163"/>
      <c r="DYB25" s="163"/>
      <c r="DYC25" s="163"/>
      <c r="DYD25" s="163"/>
      <c r="DYE25" s="163"/>
      <c r="DYF25" s="163"/>
      <c r="DYG25" s="163"/>
      <c r="DYH25" s="163"/>
      <c r="DYI25" s="163"/>
      <c r="DYJ25" s="163"/>
      <c r="DYK25" s="163"/>
      <c r="DYL25" s="163"/>
      <c r="DYM25" s="163"/>
      <c r="DYN25" s="163"/>
      <c r="DYO25" s="163"/>
      <c r="DYP25" s="163"/>
      <c r="DYQ25" s="163"/>
      <c r="DYR25" s="163"/>
      <c r="DYS25" s="163"/>
      <c r="DYT25" s="163"/>
      <c r="DYU25" s="163"/>
      <c r="DYV25" s="163"/>
      <c r="DYW25" s="163"/>
      <c r="DYX25" s="163"/>
      <c r="DYY25" s="163"/>
      <c r="DYZ25" s="163"/>
      <c r="DZA25" s="163"/>
      <c r="DZB25" s="163"/>
      <c r="DZC25" s="163"/>
      <c r="DZD25" s="163"/>
      <c r="DZE25" s="163"/>
      <c r="DZF25" s="163"/>
      <c r="DZG25" s="163"/>
      <c r="DZH25" s="163"/>
      <c r="DZI25" s="163"/>
      <c r="DZJ25" s="163"/>
      <c r="DZK25" s="163"/>
      <c r="DZL25" s="163"/>
      <c r="DZM25" s="163"/>
      <c r="DZN25" s="163"/>
      <c r="DZO25" s="163"/>
      <c r="DZP25" s="163"/>
      <c r="DZQ25" s="163"/>
      <c r="DZR25" s="163"/>
      <c r="DZS25" s="163"/>
      <c r="DZT25" s="163"/>
      <c r="DZU25" s="163"/>
      <c r="DZV25" s="163"/>
      <c r="DZW25" s="163"/>
      <c r="DZX25" s="163"/>
      <c r="DZY25" s="163"/>
      <c r="DZZ25" s="163"/>
      <c r="EAA25" s="163"/>
      <c r="EAB25" s="163"/>
      <c r="EAC25" s="163"/>
      <c r="EAD25" s="163"/>
      <c r="EAE25" s="163"/>
      <c r="EAF25" s="163"/>
      <c r="EAG25" s="163"/>
      <c r="EAH25" s="163"/>
      <c r="EAI25" s="163"/>
      <c r="EAJ25" s="163"/>
      <c r="EAK25" s="163"/>
      <c r="EAL25" s="163"/>
      <c r="EAM25" s="163"/>
      <c r="EAN25" s="163"/>
      <c r="EAO25" s="163"/>
      <c r="EAP25" s="163"/>
      <c r="EAQ25" s="163"/>
      <c r="EAR25" s="163"/>
      <c r="EAS25" s="163"/>
      <c r="EAT25" s="163"/>
      <c r="EAU25" s="163"/>
      <c r="EAV25" s="163"/>
      <c r="EAW25" s="163"/>
      <c r="EAX25" s="163"/>
      <c r="EAY25" s="163"/>
      <c r="EAZ25" s="163"/>
      <c r="EBA25" s="163"/>
      <c r="EBB25" s="163"/>
      <c r="EBC25" s="163"/>
      <c r="EBD25" s="163"/>
      <c r="EBE25" s="163"/>
      <c r="EBF25" s="163"/>
      <c r="EBG25" s="163"/>
      <c r="EBH25" s="163"/>
      <c r="EBI25" s="163"/>
      <c r="EBJ25" s="163"/>
      <c r="EBK25" s="163"/>
      <c r="EBL25" s="163"/>
      <c r="EBM25" s="163"/>
      <c r="EBN25" s="163"/>
      <c r="EBO25" s="163"/>
      <c r="EBP25" s="163"/>
      <c r="EBQ25" s="163"/>
      <c r="EBR25" s="163"/>
      <c r="EBS25" s="163"/>
      <c r="EBT25" s="163"/>
      <c r="EBU25" s="163"/>
      <c r="EBV25" s="163"/>
      <c r="EBW25" s="163"/>
      <c r="EBX25" s="163"/>
      <c r="EBY25" s="163"/>
      <c r="EBZ25" s="163"/>
      <c r="ECA25" s="163"/>
      <c r="ECB25" s="163"/>
      <c r="ECC25" s="163"/>
      <c r="ECD25" s="163"/>
      <c r="ECE25" s="163"/>
      <c r="ECF25" s="163"/>
      <c r="ECG25" s="163"/>
      <c r="ECH25" s="163"/>
      <c r="ECI25" s="163"/>
      <c r="ECJ25" s="163"/>
      <c r="ECK25" s="163"/>
      <c r="ECL25" s="163"/>
      <c r="ECM25" s="163"/>
      <c r="ECN25" s="163"/>
      <c r="ECO25" s="163"/>
      <c r="ECP25" s="163"/>
      <c r="ECQ25" s="163"/>
      <c r="ECR25" s="163"/>
      <c r="ECS25" s="163"/>
      <c r="ECT25" s="163"/>
      <c r="ECU25" s="163"/>
      <c r="ECV25" s="163"/>
      <c r="ECW25" s="163"/>
      <c r="ECX25" s="163"/>
      <c r="ECY25" s="163"/>
      <c r="ECZ25" s="163"/>
      <c r="EDA25" s="163"/>
      <c r="EDB25" s="163"/>
      <c r="EDC25" s="163"/>
      <c r="EDD25" s="163"/>
      <c r="EDE25" s="163"/>
      <c r="EDF25" s="163"/>
      <c r="EDG25" s="163"/>
      <c r="EDH25" s="163"/>
      <c r="EDI25" s="163"/>
      <c r="EDJ25" s="163"/>
      <c r="EDK25" s="163"/>
      <c r="EDL25" s="163"/>
      <c r="EDM25" s="163"/>
      <c r="EDN25" s="163"/>
      <c r="EDO25" s="163"/>
      <c r="EDP25" s="163"/>
      <c r="EDQ25" s="163"/>
      <c r="EDR25" s="163"/>
      <c r="EDS25" s="163"/>
      <c r="EDT25" s="163"/>
      <c r="EDU25" s="163"/>
      <c r="EDV25" s="163"/>
      <c r="EDW25" s="163"/>
      <c r="EDX25" s="163"/>
      <c r="EDY25" s="163"/>
      <c r="EDZ25" s="163"/>
      <c r="EEA25" s="163"/>
      <c r="EEB25" s="163"/>
      <c r="EEC25" s="163"/>
      <c r="EED25" s="163"/>
      <c r="EEE25" s="163"/>
      <c r="EEF25" s="163"/>
      <c r="EEG25" s="163"/>
      <c r="EEH25" s="163"/>
      <c r="EEI25" s="163"/>
      <c r="EEJ25" s="163"/>
      <c r="EEK25" s="163"/>
      <c r="EEL25" s="163"/>
      <c r="EEM25" s="163"/>
      <c r="EEN25" s="163"/>
      <c r="EEO25" s="163"/>
      <c r="EEP25" s="163"/>
      <c r="EEQ25" s="163"/>
      <c r="EER25" s="163"/>
      <c r="EES25" s="163"/>
      <c r="EET25" s="163"/>
      <c r="EEU25" s="163"/>
      <c r="EEV25" s="163"/>
      <c r="EEW25" s="163"/>
      <c r="EEX25" s="163"/>
      <c r="EEY25" s="163"/>
      <c r="EEZ25" s="163"/>
      <c r="EFA25" s="163"/>
      <c r="EFB25" s="163"/>
      <c r="EFC25" s="163"/>
      <c r="EFD25" s="163"/>
      <c r="EFE25" s="163"/>
      <c r="EFF25" s="163"/>
      <c r="EFG25" s="163"/>
      <c r="EFH25" s="163"/>
      <c r="EFI25" s="163"/>
      <c r="EFJ25" s="163"/>
      <c r="EFK25" s="163"/>
      <c r="EFL25" s="163"/>
      <c r="EFM25" s="163"/>
      <c r="EFN25" s="163"/>
      <c r="EFO25" s="163"/>
      <c r="EFP25" s="163"/>
      <c r="EFQ25" s="163"/>
      <c r="EFR25" s="163"/>
      <c r="EFS25" s="163"/>
      <c r="EFT25" s="163"/>
      <c r="EFU25" s="163"/>
      <c r="EFV25" s="163"/>
      <c r="EFW25" s="163"/>
      <c r="EFX25" s="163"/>
      <c r="EFY25" s="163"/>
      <c r="EFZ25" s="163"/>
      <c r="EGA25" s="163"/>
      <c r="EGB25" s="163"/>
      <c r="EGC25" s="163"/>
      <c r="EGD25" s="163"/>
      <c r="EGE25" s="163"/>
      <c r="EGF25" s="163"/>
      <c r="EGG25" s="163"/>
      <c r="EGH25" s="163"/>
      <c r="EGI25" s="163"/>
      <c r="EGJ25" s="163"/>
      <c r="EGK25" s="163"/>
      <c r="EGL25" s="163"/>
      <c r="EGM25" s="163"/>
      <c r="EGN25" s="163"/>
      <c r="EGO25" s="163"/>
      <c r="EGP25" s="163"/>
      <c r="EGQ25" s="163"/>
      <c r="EGR25" s="163"/>
      <c r="EGS25" s="163"/>
      <c r="EGT25" s="163"/>
      <c r="EGU25" s="163"/>
      <c r="EGV25" s="163"/>
      <c r="EGW25" s="163"/>
      <c r="EGX25" s="163"/>
      <c r="EGY25" s="163"/>
      <c r="EGZ25" s="163"/>
      <c r="EHA25" s="163"/>
      <c r="EHB25" s="163"/>
      <c r="EHC25" s="163"/>
      <c r="EHD25" s="163"/>
      <c r="EHE25" s="163"/>
      <c r="EHF25" s="163"/>
      <c r="EHG25" s="163"/>
      <c r="EHH25" s="163"/>
      <c r="EHI25" s="163"/>
      <c r="EHJ25" s="163"/>
      <c r="EHK25" s="163"/>
      <c r="EHL25" s="163"/>
      <c r="EHM25" s="163"/>
      <c r="EHN25" s="163"/>
      <c r="EHO25" s="163"/>
      <c r="EHP25" s="163"/>
      <c r="EHQ25" s="163"/>
      <c r="EHR25" s="163"/>
      <c r="EHS25" s="163"/>
      <c r="EHT25" s="163"/>
      <c r="EHU25" s="163"/>
      <c r="EHV25" s="163"/>
      <c r="EHW25" s="163"/>
      <c r="EHX25" s="163"/>
      <c r="EHY25" s="163"/>
      <c r="EHZ25" s="163"/>
      <c r="EIA25" s="163"/>
      <c r="EIB25" s="163"/>
      <c r="EIC25" s="163"/>
      <c r="EID25" s="163"/>
      <c r="EIE25" s="163"/>
      <c r="EIF25" s="163"/>
      <c r="EIG25" s="163"/>
      <c r="EIH25" s="163"/>
      <c r="EII25" s="163"/>
      <c r="EIJ25" s="163"/>
      <c r="EIK25" s="163"/>
      <c r="EIL25" s="163"/>
      <c r="EIM25" s="163"/>
      <c r="EIN25" s="163"/>
      <c r="EIO25" s="163"/>
      <c r="EIP25" s="163"/>
      <c r="EIQ25" s="163"/>
      <c r="EIR25" s="163"/>
      <c r="EIS25" s="163"/>
      <c r="EIT25" s="163"/>
      <c r="EIU25" s="163"/>
      <c r="EIV25" s="163"/>
      <c r="EIW25" s="163"/>
      <c r="EIX25" s="163"/>
      <c r="EIY25" s="163"/>
      <c r="EIZ25" s="163"/>
      <c r="EJA25" s="163"/>
      <c r="EJB25" s="163"/>
      <c r="EJC25" s="163"/>
      <c r="EJD25" s="163"/>
      <c r="EJE25" s="163"/>
      <c r="EJF25" s="163"/>
      <c r="EJG25" s="163"/>
      <c r="EJH25" s="163"/>
      <c r="EJI25" s="163"/>
      <c r="EJJ25" s="163"/>
      <c r="EJK25" s="163"/>
      <c r="EJL25" s="163"/>
      <c r="EJM25" s="163"/>
      <c r="EJN25" s="163"/>
      <c r="EJO25" s="163"/>
      <c r="EJP25" s="163"/>
      <c r="EJQ25" s="163"/>
      <c r="EJR25" s="163"/>
      <c r="EJS25" s="163"/>
      <c r="EJT25" s="163"/>
      <c r="EJU25" s="163"/>
      <c r="EJV25" s="163"/>
      <c r="EJW25" s="163"/>
      <c r="EJX25" s="163"/>
      <c r="EJY25" s="163"/>
      <c r="EJZ25" s="163"/>
      <c r="EKA25" s="163"/>
      <c r="EKB25" s="163"/>
      <c r="EKC25" s="163"/>
      <c r="EKD25" s="163"/>
      <c r="EKE25" s="163"/>
      <c r="EKF25" s="163"/>
      <c r="EKG25" s="163"/>
      <c r="EKH25" s="163"/>
      <c r="EKI25" s="163"/>
      <c r="EKJ25" s="163"/>
      <c r="EKK25" s="163"/>
      <c r="EKL25" s="163"/>
      <c r="EKM25" s="163"/>
      <c r="EKN25" s="163"/>
      <c r="EKO25" s="163"/>
      <c r="EKP25" s="163"/>
      <c r="EKQ25" s="163"/>
      <c r="EKR25" s="163"/>
      <c r="EKS25" s="163"/>
      <c r="EKT25" s="163"/>
      <c r="EKU25" s="163"/>
      <c r="EKV25" s="163"/>
      <c r="EKW25" s="163"/>
      <c r="EKX25" s="163"/>
      <c r="EKY25" s="163"/>
      <c r="EKZ25" s="163"/>
      <c r="ELA25" s="163"/>
      <c r="ELB25" s="163"/>
      <c r="ELC25" s="163"/>
      <c r="ELD25" s="163"/>
      <c r="ELE25" s="163"/>
      <c r="ELF25" s="163"/>
      <c r="ELG25" s="163"/>
      <c r="ELH25" s="163"/>
      <c r="ELI25" s="163"/>
      <c r="ELJ25" s="163"/>
      <c r="ELK25" s="163"/>
      <c r="ELL25" s="163"/>
      <c r="ELM25" s="163"/>
      <c r="ELN25" s="163"/>
      <c r="ELO25" s="163"/>
      <c r="ELP25" s="163"/>
      <c r="ELQ25" s="163"/>
      <c r="ELR25" s="163"/>
      <c r="ELS25" s="163"/>
      <c r="ELT25" s="163"/>
      <c r="ELU25" s="163"/>
      <c r="ELV25" s="163"/>
      <c r="ELW25" s="163"/>
      <c r="ELX25" s="163"/>
      <c r="ELY25" s="163"/>
      <c r="ELZ25" s="163"/>
      <c r="EMA25" s="163"/>
      <c r="EMB25" s="163"/>
      <c r="EMC25" s="163"/>
      <c r="EMD25" s="163"/>
      <c r="EME25" s="163"/>
      <c r="EMF25" s="163"/>
      <c r="EMG25" s="163"/>
      <c r="EMH25" s="163"/>
      <c r="EMI25" s="163"/>
      <c r="EMJ25" s="163"/>
      <c r="EMK25" s="163"/>
      <c r="EML25" s="163"/>
      <c r="EMM25" s="163"/>
      <c r="EMN25" s="163"/>
      <c r="EMO25" s="163"/>
      <c r="EMP25" s="163"/>
      <c r="EMQ25" s="163"/>
      <c r="EMR25" s="163"/>
      <c r="EMS25" s="163"/>
      <c r="EMT25" s="163"/>
      <c r="EMU25" s="163"/>
      <c r="EMV25" s="163"/>
      <c r="EMW25" s="163"/>
      <c r="EMX25" s="163"/>
      <c r="EMY25" s="163"/>
      <c r="EMZ25" s="163"/>
      <c r="ENA25" s="163"/>
      <c r="ENB25" s="163"/>
      <c r="ENC25" s="163"/>
      <c r="END25" s="163"/>
      <c r="ENE25" s="163"/>
      <c r="ENF25" s="163"/>
      <c r="ENG25" s="163"/>
      <c r="ENH25" s="163"/>
      <c r="ENI25" s="163"/>
      <c r="ENJ25" s="163"/>
      <c r="ENK25" s="163"/>
      <c r="ENL25" s="163"/>
      <c r="ENM25" s="163"/>
      <c r="ENN25" s="163"/>
      <c r="ENO25" s="163"/>
      <c r="ENP25" s="163"/>
      <c r="ENQ25" s="163"/>
      <c r="ENR25" s="163"/>
      <c r="ENS25" s="163"/>
      <c r="ENT25" s="163"/>
      <c r="ENU25" s="163"/>
      <c r="ENV25" s="163"/>
      <c r="ENW25" s="163"/>
      <c r="ENX25" s="163"/>
      <c r="ENY25" s="163"/>
      <c r="ENZ25" s="163"/>
      <c r="EOA25" s="163"/>
      <c r="EOB25" s="163"/>
      <c r="EOC25" s="163"/>
      <c r="EOD25" s="163"/>
      <c r="EOE25" s="163"/>
      <c r="EOF25" s="163"/>
      <c r="EOG25" s="163"/>
      <c r="EOH25" s="163"/>
      <c r="EOI25" s="163"/>
      <c r="EOJ25" s="163"/>
      <c r="EOK25" s="163"/>
      <c r="EOL25" s="163"/>
      <c r="EOM25" s="163"/>
      <c r="EON25" s="163"/>
      <c r="EOO25" s="163"/>
      <c r="EOP25" s="163"/>
      <c r="EOQ25" s="163"/>
      <c r="EOR25" s="163"/>
      <c r="EOS25" s="163"/>
      <c r="EOT25" s="163"/>
      <c r="EOU25" s="163"/>
      <c r="EOV25" s="163"/>
      <c r="EOW25" s="163"/>
      <c r="EOX25" s="163"/>
      <c r="EOY25" s="163"/>
      <c r="EOZ25" s="163"/>
      <c r="EPA25" s="163"/>
      <c r="EPB25" s="163"/>
      <c r="EPC25" s="163"/>
      <c r="EPD25" s="163"/>
      <c r="EPE25" s="163"/>
      <c r="EPF25" s="163"/>
      <c r="EPG25" s="163"/>
      <c r="EPH25" s="163"/>
      <c r="EPI25" s="163"/>
      <c r="EPJ25" s="163"/>
      <c r="EPK25" s="163"/>
      <c r="EPL25" s="163"/>
      <c r="EPM25" s="163"/>
      <c r="EPN25" s="163"/>
      <c r="EPO25" s="163"/>
      <c r="EPP25" s="163"/>
      <c r="EPQ25" s="163"/>
      <c r="EPR25" s="163"/>
      <c r="EPS25" s="163"/>
      <c r="EPT25" s="163"/>
      <c r="EPU25" s="163"/>
      <c r="EPV25" s="163"/>
      <c r="EPW25" s="163"/>
      <c r="EPX25" s="163"/>
      <c r="EPY25" s="163"/>
      <c r="EPZ25" s="163"/>
      <c r="EQA25" s="163"/>
      <c r="EQB25" s="163"/>
      <c r="EQC25" s="163"/>
      <c r="EQD25" s="163"/>
      <c r="EQE25" s="163"/>
      <c r="EQF25" s="163"/>
      <c r="EQG25" s="163"/>
      <c r="EQH25" s="163"/>
      <c r="EQI25" s="163"/>
      <c r="EQJ25" s="163"/>
      <c r="EQK25" s="163"/>
      <c r="EQL25" s="163"/>
      <c r="EQM25" s="163"/>
      <c r="EQN25" s="163"/>
      <c r="EQO25" s="163"/>
      <c r="EQP25" s="163"/>
      <c r="EQQ25" s="163"/>
      <c r="EQR25" s="163"/>
      <c r="EQS25" s="163"/>
      <c r="EQT25" s="163"/>
      <c r="EQU25" s="163"/>
      <c r="EQV25" s="163"/>
      <c r="EQW25" s="163"/>
      <c r="EQX25" s="163"/>
      <c r="EQY25" s="163"/>
      <c r="EQZ25" s="163"/>
      <c r="ERA25" s="163"/>
      <c r="ERB25" s="163"/>
      <c r="ERC25" s="163"/>
      <c r="ERD25" s="163"/>
      <c r="ERE25" s="163"/>
      <c r="ERF25" s="163"/>
      <c r="ERG25" s="163"/>
      <c r="ERH25" s="163"/>
      <c r="ERI25" s="163"/>
      <c r="ERJ25" s="163"/>
      <c r="ERK25" s="163"/>
      <c r="ERL25" s="163"/>
      <c r="ERM25" s="163"/>
      <c r="ERN25" s="163"/>
      <c r="ERO25" s="163"/>
      <c r="ERP25" s="163"/>
      <c r="ERQ25" s="163"/>
      <c r="ERR25" s="163"/>
      <c r="ERS25" s="163"/>
      <c r="ERT25" s="163"/>
      <c r="ERU25" s="163"/>
      <c r="ERV25" s="163"/>
      <c r="ERW25" s="163"/>
      <c r="ERX25" s="163"/>
      <c r="ERY25" s="163"/>
      <c r="ERZ25" s="163"/>
      <c r="ESA25" s="163"/>
      <c r="ESB25" s="163"/>
      <c r="ESC25" s="163"/>
      <c r="ESD25" s="163"/>
      <c r="ESE25" s="163"/>
      <c r="ESF25" s="163"/>
      <c r="ESG25" s="163"/>
      <c r="ESH25" s="163"/>
      <c r="ESI25" s="163"/>
      <c r="ESJ25" s="163"/>
      <c r="ESK25" s="163"/>
      <c r="ESL25" s="163"/>
      <c r="ESM25" s="163"/>
      <c r="ESN25" s="163"/>
      <c r="ESO25" s="163"/>
      <c r="ESP25" s="163"/>
      <c r="ESQ25" s="163"/>
      <c r="ESR25" s="163"/>
      <c r="ESS25" s="163"/>
      <c r="EST25" s="163"/>
      <c r="ESU25" s="163"/>
      <c r="ESV25" s="163"/>
      <c r="ESW25" s="163"/>
      <c r="ESX25" s="163"/>
      <c r="ESY25" s="163"/>
      <c r="ESZ25" s="163"/>
      <c r="ETA25" s="163"/>
      <c r="ETB25" s="163"/>
      <c r="ETC25" s="163"/>
      <c r="ETD25" s="163"/>
      <c r="ETE25" s="163"/>
      <c r="ETF25" s="163"/>
      <c r="ETG25" s="163"/>
      <c r="ETH25" s="163"/>
      <c r="ETI25" s="163"/>
      <c r="ETJ25" s="163"/>
      <c r="ETK25" s="163"/>
      <c r="ETL25" s="163"/>
      <c r="ETM25" s="163"/>
      <c r="ETN25" s="163"/>
      <c r="ETO25" s="163"/>
      <c r="ETP25" s="163"/>
      <c r="ETQ25" s="163"/>
      <c r="ETR25" s="163"/>
      <c r="ETS25" s="163"/>
      <c r="ETT25" s="163"/>
      <c r="ETU25" s="163"/>
      <c r="ETV25" s="163"/>
      <c r="ETW25" s="163"/>
      <c r="ETX25" s="163"/>
      <c r="ETY25" s="163"/>
      <c r="ETZ25" s="163"/>
      <c r="EUA25" s="163"/>
      <c r="EUB25" s="163"/>
      <c r="EUC25" s="163"/>
      <c r="EUD25" s="163"/>
      <c r="EUE25" s="163"/>
      <c r="EUF25" s="163"/>
      <c r="EUG25" s="163"/>
      <c r="EUH25" s="163"/>
      <c r="EUI25" s="163"/>
      <c r="EUJ25" s="163"/>
      <c r="EUK25" s="163"/>
      <c r="EUL25" s="163"/>
      <c r="EUM25" s="163"/>
      <c r="EUN25" s="163"/>
      <c r="EUO25" s="163"/>
      <c r="EUP25" s="163"/>
      <c r="EUQ25" s="163"/>
      <c r="EUR25" s="163"/>
      <c r="EUS25" s="163"/>
      <c r="EUT25" s="163"/>
      <c r="EUU25" s="163"/>
      <c r="EUV25" s="163"/>
      <c r="EUW25" s="163"/>
      <c r="EUX25" s="163"/>
      <c r="EUY25" s="163"/>
      <c r="EUZ25" s="163"/>
      <c r="EVA25" s="163"/>
      <c r="EVB25" s="163"/>
      <c r="EVC25" s="163"/>
      <c r="EVD25" s="163"/>
      <c r="EVE25" s="163"/>
      <c r="EVF25" s="163"/>
      <c r="EVG25" s="163"/>
      <c r="EVH25" s="163"/>
      <c r="EVI25" s="163"/>
      <c r="EVJ25" s="163"/>
      <c r="EVK25" s="163"/>
      <c r="EVL25" s="163"/>
      <c r="EVM25" s="163"/>
      <c r="EVN25" s="163"/>
      <c r="EVO25" s="163"/>
      <c r="EVP25" s="163"/>
      <c r="EVQ25" s="163"/>
      <c r="EVR25" s="163"/>
      <c r="EVS25" s="163"/>
      <c r="EVT25" s="163"/>
      <c r="EVU25" s="163"/>
      <c r="EVV25" s="163"/>
      <c r="EVW25" s="163"/>
      <c r="EVX25" s="163"/>
      <c r="EVY25" s="163"/>
      <c r="EVZ25" s="163"/>
      <c r="EWA25" s="163"/>
      <c r="EWB25" s="163"/>
      <c r="EWC25" s="163"/>
      <c r="EWD25" s="163"/>
      <c r="EWE25" s="163"/>
      <c r="EWF25" s="163"/>
      <c r="EWG25" s="163"/>
      <c r="EWH25" s="163"/>
      <c r="EWI25" s="163"/>
      <c r="EWJ25" s="163"/>
      <c r="EWK25" s="163"/>
      <c r="EWL25" s="163"/>
      <c r="EWM25" s="163"/>
      <c r="EWN25" s="163"/>
      <c r="EWO25" s="163"/>
      <c r="EWP25" s="163"/>
      <c r="EWQ25" s="163"/>
      <c r="EWR25" s="163"/>
      <c r="EWS25" s="163"/>
      <c r="EWT25" s="163"/>
      <c r="EWU25" s="163"/>
      <c r="EWV25" s="163"/>
      <c r="EWW25" s="163"/>
      <c r="EWX25" s="163"/>
      <c r="EWY25" s="163"/>
      <c r="EWZ25" s="163"/>
      <c r="EXA25" s="163"/>
      <c r="EXB25" s="163"/>
      <c r="EXC25" s="163"/>
      <c r="EXD25" s="163"/>
      <c r="EXE25" s="163"/>
      <c r="EXF25" s="163"/>
      <c r="EXG25" s="163"/>
      <c r="EXH25" s="163"/>
      <c r="EXI25" s="163"/>
      <c r="EXJ25" s="163"/>
      <c r="EXK25" s="163"/>
      <c r="EXL25" s="163"/>
      <c r="EXM25" s="163"/>
      <c r="EXN25" s="163"/>
      <c r="EXO25" s="163"/>
      <c r="EXP25" s="163"/>
      <c r="EXQ25" s="163"/>
      <c r="EXR25" s="163"/>
      <c r="EXS25" s="163"/>
      <c r="EXT25" s="163"/>
      <c r="EXU25" s="163"/>
      <c r="EXV25" s="163"/>
      <c r="EXW25" s="163"/>
      <c r="EXX25" s="163"/>
      <c r="EXY25" s="163"/>
      <c r="EXZ25" s="163"/>
      <c r="EYA25" s="163"/>
      <c r="EYB25" s="163"/>
      <c r="EYC25" s="163"/>
      <c r="EYD25" s="163"/>
      <c r="EYE25" s="163"/>
      <c r="EYF25" s="163"/>
      <c r="EYG25" s="163"/>
      <c r="EYH25" s="163"/>
      <c r="EYI25" s="163"/>
      <c r="EYJ25" s="163"/>
      <c r="EYK25" s="163"/>
      <c r="EYL25" s="163"/>
      <c r="EYM25" s="163"/>
      <c r="EYN25" s="163"/>
      <c r="EYO25" s="163"/>
      <c r="EYP25" s="163"/>
      <c r="EYQ25" s="163"/>
      <c r="EYR25" s="163"/>
      <c r="EYS25" s="163"/>
      <c r="EYT25" s="163"/>
      <c r="EYU25" s="163"/>
      <c r="EYV25" s="163"/>
      <c r="EYW25" s="163"/>
      <c r="EYX25" s="163"/>
      <c r="EYY25" s="163"/>
      <c r="EYZ25" s="163"/>
      <c r="EZA25" s="163"/>
      <c r="EZB25" s="163"/>
      <c r="EZC25" s="163"/>
      <c r="EZD25" s="163"/>
      <c r="EZE25" s="163"/>
      <c r="EZF25" s="163"/>
      <c r="EZG25" s="163"/>
      <c r="EZH25" s="163"/>
      <c r="EZI25" s="163"/>
      <c r="EZJ25" s="163"/>
      <c r="EZK25" s="163"/>
      <c r="EZL25" s="163"/>
      <c r="EZM25" s="163"/>
      <c r="EZN25" s="163"/>
      <c r="EZO25" s="163"/>
      <c r="EZP25" s="163"/>
      <c r="EZQ25" s="163"/>
      <c r="EZR25" s="163"/>
      <c r="EZS25" s="163"/>
      <c r="EZT25" s="163"/>
      <c r="EZU25" s="163"/>
      <c r="EZV25" s="163"/>
      <c r="EZW25" s="163"/>
      <c r="EZX25" s="163"/>
      <c r="EZY25" s="163"/>
      <c r="EZZ25" s="163"/>
      <c r="FAA25" s="163"/>
      <c r="FAB25" s="163"/>
      <c r="FAC25" s="163"/>
      <c r="FAD25" s="163"/>
      <c r="FAE25" s="163"/>
      <c r="FAF25" s="163"/>
      <c r="FAG25" s="163"/>
      <c r="FAH25" s="163"/>
      <c r="FAI25" s="163"/>
      <c r="FAJ25" s="163"/>
      <c r="FAK25" s="163"/>
      <c r="FAL25" s="163"/>
      <c r="FAM25" s="163"/>
      <c r="FAN25" s="163"/>
      <c r="FAO25" s="163"/>
      <c r="FAP25" s="163"/>
      <c r="FAQ25" s="163"/>
      <c r="FAR25" s="163"/>
      <c r="FAS25" s="163"/>
      <c r="FAT25" s="163"/>
      <c r="FAU25" s="163"/>
      <c r="FAV25" s="163"/>
      <c r="FAW25" s="163"/>
      <c r="FAX25" s="163"/>
      <c r="FAY25" s="163"/>
      <c r="FAZ25" s="163"/>
      <c r="FBA25" s="163"/>
      <c r="FBB25" s="163"/>
      <c r="FBC25" s="163"/>
      <c r="FBD25" s="163"/>
      <c r="FBE25" s="163"/>
      <c r="FBF25" s="163"/>
      <c r="FBG25" s="163"/>
      <c r="FBH25" s="163"/>
      <c r="FBI25" s="163"/>
      <c r="FBJ25" s="163"/>
      <c r="FBK25" s="163"/>
      <c r="FBL25" s="163"/>
      <c r="FBM25" s="163"/>
      <c r="FBN25" s="163"/>
      <c r="FBO25" s="163"/>
      <c r="FBP25" s="163"/>
      <c r="FBQ25" s="163"/>
      <c r="FBR25" s="163"/>
      <c r="FBS25" s="163"/>
      <c r="FBT25" s="163"/>
      <c r="FBU25" s="163"/>
      <c r="FBV25" s="163"/>
      <c r="FBW25" s="163"/>
      <c r="FBX25" s="163"/>
      <c r="FBY25" s="163"/>
      <c r="FBZ25" s="163"/>
      <c r="FCA25" s="163"/>
      <c r="FCB25" s="163"/>
      <c r="FCC25" s="163"/>
      <c r="FCD25" s="163"/>
      <c r="FCE25" s="163"/>
      <c r="FCF25" s="163"/>
      <c r="FCG25" s="163"/>
      <c r="FCH25" s="163"/>
      <c r="FCI25" s="163"/>
      <c r="FCJ25" s="163"/>
      <c r="FCK25" s="163"/>
      <c r="FCL25" s="163"/>
      <c r="FCM25" s="163"/>
      <c r="FCN25" s="163"/>
      <c r="FCO25" s="163"/>
      <c r="FCP25" s="163"/>
      <c r="FCQ25" s="163"/>
      <c r="FCR25" s="163"/>
      <c r="FCS25" s="163"/>
      <c r="FCT25" s="163"/>
      <c r="FCU25" s="163"/>
      <c r="FCV25" s="163"/>
      <c r="FCW25" s="163"/>
      <c r="FCX25" s="163"/>
      <c r="FCY25" s="163"/>
      <c r="FCZ25" s="163"/>
      <c r="FDA25" s="163"/>
      <c r="FDB25" s="163"/>
      <c r="FDC25" s="163"/>
      <c r="FDD25" s="163"/>
      <c r="FDE25" s="163"/>
      <c r="FDF25" s="163"/>
      <c r="FDG25" s="163"/>
      <c r="FDH25" s="163"/>
      <c r="FDI25" s="163"/>
      <c r="FDJ25" s="163"/>
      <c r="FDK25" s="163"/>
      <c r="FDL25" s="163"/>
      <c r="FDM25" s="163"/>
      <c r="FDN25" s="163"/>
      <c r="FDO25" s="163"/>
      <c r="FDP25" s="163"/>
      <c r="FDQ25" s="163"/>
      <c r="FDR25" s="163"/>
      <c r="FDS25" s="163"/>
      <c r="FDT25" s="163"/>
      <c r="FDU25" s="163"/>
      <c r="FDV25" s="163"/>
      <c r="FDW25" s="163"/>
      <c r="FDX25" s="163"/>
      <c r="FDY25" s="163"/>
      <c r="FDZ25" s="163"/>
      <c r="FEA25" s="163"/>
      <c r="FEB25" s="163"/>
      <c r="FEC25" s="163"/>
      <c r="FED25" s="163"/>
      <c r="FEE25" s="163"/>
      <c r="FEF25" s="163"/>
      <c r="FEG25" s="163"/>
      <c r="FEH25" s="163"/>
      <c r="FEI25" s="163"/>
      <c r="FEJ25" s="163"/>
      <c r="FEK25" s="163"/>
      <c r="FEL25" s="163"/>
      <c r="FEM25" s="163"/>
      <c r="FEN25" s="163"/>
      <c r="FEO25" s="163"/>
      <c r="FEP25" s="163"/>
      <c r="FEQ25" s="163"/>
      <c r="FER25" s="163"/>
      <c r="FES25" s="163"/>
      <c r="FET25" s="163"/>
      <c r="FEU25" s="163"/>
      <c r="FEV25" s="163"/>
      <c r="FEW25" s="163"/>
      <c r="FEX25" s="163"/>
      <c r="FEY25" s="163"/>
      <c r="FEZ25" s="163"/>
      <c r="FFA25" s="163"/>
      <c r="FFB25" s="163"/>
      <c r="FFC25" s="163"/>
      <c r="FFD25" s="163"/>
      <c r="FFE25" s="163"/>
      <c r="FFF25" s="163"/>
      <c r="FFG25" s="163"/>
      <c r="FFH25" s="163"/>
      <c r="FFI25" s="163"/>
      <c r="FFJ25" s="163"/>
      <c r="FFK25" s="163"/>
      <c r="FFL25" s="163"/>
      <c r="FFM25" s="163"/>
      <c r="FFN25" s="163"/>
      <c r="FFO25" s="163"/>
      <c r="FFP25" s="163"/>
      <c r="FFQ25" s="163"/>
      <c r="FFR25" s="163"/>
      <c r="FFS25" s="163"/>
      <c r="FFT25" s="163"/>
      <c r="FFU25" s="163"/>
      <c r="FFV25" s="163"/>
      <c r="FFW25" s="163"/>
      <c r="FFX25" s="163"/>
      <c r="FFY25" s="163"/>
      <c r="FFZ25" s="163"/>
      <c r="FGA25" s="163"/>
      <c r="FGB25" s="163"/>
      <c r="FGC25" s="163"/>
      <c r="FGD25" s="163"/>
      <c r="FGE25" s="163"/>
      <c r="FGF25" s="163"/>
      <c r="FGG25" s="163"/>
      <c r="FGH25" s="163"/>
      <c r="FGI25" s="163"/>
      <c r="FGJ25" s="163"/>
      <c r="FGK25" s="163"/>
      <c r="FGL25" s="163"/>
      <c r="FGM25" s="163"/>
      <c r="FGN25" s="163"/>
      <c r="FGO25" s="163"/>
      <c r="FGP25" s="163"/>
      <c r="FGQ25" s="163"/>
      <c r="FGR25" s="163"/>
      <c r="FGS25" s="163"/>
      <c r="FGT25" s="163"/>
      <c r="FGU25" s="163"/>
      <c r="FGV25" s="163"/>
      <c r="FGW25" s="163"/>
      <c r="FGX25" s="163"/>
      <c r="FGY25" s="163"/>
      <c r="FGZ25" s="163"/>
      <c r="FHA25" s="163"/>
      <c r="FHB25" s="163"/>
      <c r="FHC25" s="163"/>
      <c r="FHD25" s="163"/>
      <c r="FHE25" s="163"/>
      <c r="FHF25" s="163"/>
      <c r="FHG25" s="163"/>
      <c r="FHH25" s="163"/>
      <c r="FHI25" s="163"/>
      <c r="FHJ25" s="163"/>
      <c r="FHK25" s="163"/>
      <c r="FHL25" s="163"/>
      <c r="FHM25" s="163"/>
      <c r="FHN25" s="163"/>
      <c r="FHO25" s="163"/>
      <c r="FHP25" s="163"/>
      <c r="FHQ25" s="163"/>
      <c r="FHR25" s="163"/>
      <c r="FHS25" s="163"/>
      <c r="FHT25" s="163"/>
      <c r="FHU25" s="163"/>
      <c r="FHV25" s="163"/>
      <c r="FHW25" s="163"/>
      <c r="FHX25" s="163"/>
      <c r="FHY25" s="163"/>
      <c r="FHZ25" s="163"/>
      <c r="FIA25" s="163"/>
      <c r="FIB25" s="163"/>
      <c r="FIC25" s="163"/>
      <c r="FID25" s="163"/>
      <c r="FIE25" s="163"/>
      <c r="FIF25" s="163"/>
      <c r="FIG25" s="163"/>
      <c r="FIH25" s="163"/>
      <c r="FII25" s="163"/>
      <c r="FIJ25" s="163"/>
      <c r="FIK25" s="163"/>
      <c r="FIL25" s="163"/>
      <c r="FIM25" s="163"/>
      <c r="FIN25" s="163"/>
      <c r="FIO25" s="163"/>
      <c r="FIP25" s="163"/>
      <c r="FIQ25" s="163"/>
      <c r="FIR25" s="163"/>
      <c r="FIS25" s="163"/>
      <c r="FIT25" s="163"/>
      <c r="FIU25" s="163"/>
      <c r="FIV25" s="163"/>
      <c r="FIW25" s="163"/>
      <c r="FIX25" s="163"/>
      <c r="FIY25" s="163"/>
      <c r="FIZ25" s="163"/>
      <c r="FJA25" s="163"/>
      <c r="FJB25" s="163"/>
      <c r="FJC25" s="163"/>
      <c r="FJD25" s="163"/>
      <c r="FJE25" s="163"/>
      <c r="FJF25" s="163"/>
      <c r="FJG25" s="163"/>
      <c r="FJH25" s="163"/>
      <c r="FJI25" s="163"/>
      <c r="FJJ25" s="163"/>
      <c r="FJK25" s="163"/>
      <c r="FJL25" s="163"/>
      <c r="FJM25" s="163"/>
      <c r="FJN25" s="163"/>
      <c r="FJO25" s="163"/>
      <c r="FJP25" s="163"/>
      <c r="FJQ25" s="163"/>
      <c r="FJR25" s="163"/>
      <c r="FJS25" s="163"/>
      <c r="FJT25" s="163"/>
      <c r="FJU25" s="163"/>
      <c r="FJV25" s="163"/>
      <c r="FJW25" s="163"/>
      <c r="FJX25" s="163"/>
      <c r="FJY25" s="163"/>
      <c r="FJZ25" s="163"/>
      <c r="FKA25" s="163"/>
      <c r="FKB25" s="163"/>
      <c r="FKC25" s="163"/>
      <c r="FKD25" s="163"/>
      <c r="FKE25" s="163"/>
      <c r="FKF25" s="163"/>
      <c r="FKG25" s="163"/>
      <c r="FKH25" s="163"/>
      <c r="FKI25" s="163"/>
      <c r="FKJ25" s="163"/>
      <c r="FKK25" s="163"/>
      <c r="FKL25" s="163"/>
      <c r="FKM25" s="163"/>
      <c r="FKN25" s="163"/>
      <c r="FKO25" s="163"/>
      <c r="FKP25" s="163"/>
      <c r="FKQ25" s="163"/>
      <c r="FKR25" s="163"/>
      <c r="FKS25" s="163"/>
      <c r="FKT25" s="163"/>
      <c r="FKU25" s="163"/>
      <c r="FKV25" s="163"/>
      <c r="FKW25" s="163"/>
      <c r="FKX25" s="163"/>
      <c r="FKY25" s="163"/>
      <c r="FKZ25" s="163"/>
      <c r="FLA25" s="163"/>
      <c r="FLB25" s="163"/>
      <c r="FLC25" s="163"/>
      <c r="FLD25" s="163"/>
      <c r="FLE25" s="163"/>
      <c r="FLF25" s="163"/>
      <c r="FLG25" s="163"/>
      <c r="FLH25" s="163"/>
      <c r="FLI25" s="163"/>
      <c r="FLJ25" s="163"/>
      <c r="FLK25" s="163"/>
      <c r="FLL25" s="163"/>
      <c r="FLM25" s="163"/>
      <c r="FLN25" s="163"/>
      <c r="FLO25" s="163"/>
      <c r="FLP25" s="163"/>
      <c r="FLQ25" s="163"/>
      <c r="FLR25" s="163"/>
      <c r="FLS25" s="163"/>
      <c r="FLT25" s="163"/>
      <c r="FLU25" s="163"/>
      <c r="FLV25" s="163"/>
      <c r="FLW25" s="163"/>
      <c r="FLX25" s="163"/>
      <c r="FLY25" s="163"/>
      <c r="FLZ25" s="163"/>
      <c r="FMA25" s="163"/>
      <c r="FMB25" s="163"/>
      <c r="FMC25" s="163"/>
      <c r="FMD25" s="163"/>
      <c r="FME25" s="163"/>
      <c r="FMF25" s="163"/>
      <c r="FMG25" s="163"/>
      <c r="FMH25" s="163"/>
      <c r="FMI25" s="163"/>
      <c r="FMJ25" s="163"/>
      <c r="FMK25" s="163"/>
      <c r="FML25" s="163"/>
      <c r="FMM25" s="163"/>
      <c r="FMN25" s="163"/>
      <c r="FMO25" s="163"/>
      <c r="FMP25" s="163"/>
      <c r="FMQ25" s="163"/>
      <c r="FMR25" s="163"/>
      <c r="FMS25" s="163"/>
      <c r="FMT25" s="163"/>
      <c r="FMU25" s="163"/>
      <c r="FMV25" s="163"/>
      <c r="FMW25" s="163"/>
      <c r="FMX25" s="163"/>
      <c r="FMY25" s="163"/>
      <c r="FMZ25" s="163"/>
      <c r="FNA25" s="163"/>
      <c r="FNB25" s="163"/>
      <c r="FNC25" s="163"/>
      <c r="FND25" s="163"/>
      <c r="FNE25" s="163"/>
      <c r="FNF25" s="163"/>
      <c r="FNG25" s="163"/>
      <c r="FNH25" s="163"/>
      <c r="FNI25" s="163"/>
      <c r="FNJ25" s="163"/>
      <c r="FNK25" s="163"/>
      <c r="FNL25" s="163"/>
      <c r="FNM25" s="163"/>
      <c r="FNN25" s="163"/>
      <c r="FNO25" s="163"/>
      <c r="FNP25" s="163"/>
      <c r="FNQ25" s="163"/>
      <c r="FNR25" s="163"/>
      <c r="FNS25" s="163"/>
      <c r="FNT25" s="163"/>
      <c r="FNU25" s="163"/>
      <c r="FNV25" s="163"/>
      <c r="FNW25" s="163"/>
      <c r="FNX25" s="163"/>
      <c r="FNY25" s="163"/>
      <c r="FNZ25" s="163"/>
      <c r="FOA25" s="163"/>
      <c r="FOB25" s="163"/>
      <c r="FOC25" s="163"/>
      <c r="FOD25" s="163"/>
      <c r="FOE25" s="163"/>
      <c r="FOF25" s="163"/>
      <c r="FOG25" s="163"/>
      <c r="FOH25" s="163"/>
      <c r="FOI25" s="163"/>
      <c r="FOJ25" s="163"/>
      <c r="FOK25" s="163"/>
      <c r="FOL25" s="163"/>
      <c r="FOM25" s="163"/>
      <c r="FON25" s="163"/>
      <c r="FOO25" s="163"/>
      <c r="FOP25" s="163"/>
      <c r="FOQ25" s="163"/>
      <c r="FOR25" s="163"/>
      <c r="FOS25" s="163"/>
      <c r="FOT25" s="163"/>
      <c r="FOU25" s="163"/>
      <c r="FOV25" s="163"/>
      <c r="FOW25" s="163"/>
      <c r="FOX25" s="163"/>
      <c r="FOY25" s="163"/>
      <c r="FOZ25" s="163"/>
      <c r="FPA25" s="163"/>
      <c r="FPB25" s="163"/>
      <c r="FPC25" s="163"/>
      <c r="FPD25" s="163"/>
      <c r="FPE25" s="163"/>
      <c r="FPF25" s="163"/>
      <c r="FPG25" s="163"/>
      <c r="FPH25" s="163"/>
      <c r="FPI25" s="163"/>
      <c r="FPJ25" s="163"/>
      <c r="FPK25" s="163"/>
      <c r="FPL25" s="163"/>
      <c r="FPM25" s="163"/>
      <c r="FPN25" s="163"/>
      <c r="FPO25" s="163"/>
      <c r="FPP25" s="163"/>
      <c r="FPQ25" s="163"/>
      <c r="FPR25" s="163"/>
      <c r="FPS25" s="163"/>
      <c r="FPT25" s="163"/>
      <c r="FPU25" s="163"/>
      <c r="FPV25" s="163"/>
      <c r="FPW25" s="163"/>
      <c r="FPX25" s="163"/>
      <c r="FPY25" s="163"/>
      <c r="FPZ25" s="163"/>
      <c r="FQA25" s="163"/>
      <c r="FQB25" s="163"/>
      <c r="FQC25" s="163"/>
      <c r="FQD25" s="163"/>
      <c r="FQE25" s="163"/>
      <c r="FQF25" s="163"/>
      <c r="FQG25" s="163"/>
      <c r="FQH25" s="163"/>
      <c r="FQI25" s="163"/>
      <c r="FQJ25" s="163"/>
      <c r="FQK25" s="163"/>
      <c r="FQL25" s="163"/>
      <c r="FQM25" s="163"/>
      <c r="FQN25" s="163"/>
      <c r="FQO25" s="163"/>
      <c r="FQP25" s="163"/>
      <c r="FQQ25" s="163"/>
      <c r="FQR25" s="163"/>
      <c r="FQS25" s="163"/>
      <c r="FQT25" s="163"/>
      <c r="FQU25" s="163"/>
      <c r="FQV25" s="163"/>
      <c r="FQW25" s="163"/>
      <c r="FQX25" s="163"/>
      <c r="FQY25" s="163"/>
      <c r="FQZ25" s="163"/>
      <c r="FRA25" s="163"/>
      <c r="FRB25" s="163"/>
      <c r="FRC25" s="163"/>
      <c r="FRD25" s="163"/>
      <c r="FRE25" s="163"/>
      <c r="FRF25" s="163"/>
      <c r="FRG25" s="163"/>
      <c r="FRH25" s="163"/>
      <c r="FRI25" s="163"/>
      <c r="FRJ25" s="163"/>
      <c r="FRK25" s="163"/>
      <c r="FRL25" s="163"/>
      <c r="FRM25" s="163"/>
      <c r="FRN25" s="163"/>
      <c r="FRO25" s="163"/>
      <c r="FRP25" s="163"/>
      <c r="FRQ25" s="163"/>
      <c r="FRR25" s="163"/>
      <c r="FRS25" s="163"/>
      <c r="FRT25" s="163"/>
      <c r="FRU25" s="163"/>
      <c r="FRV25" s="163"/>
      <c r="FRW25" s="163"/>
      <c r="FRX25" s="163"/>
      <c r="FRY25" s="163"/>
      <c r="FRZ25" s="163"/>
      <c r="FSA25" s="163"/>
      <c r="FSB25" s="163"/>
      <c r="FSC25" s="163"/>
      <c r="FSD25" s="163"/>
      <c r="FSE25" s="163"/>
      <c r="FSF25" s="163"/>
      <c r="FSG25" s="163"/>
      <c r="FSH25" s="163"/>
      <c r="FSI25" s="163"/>
      <c r="FSJ25" s="163"/>
      <c r="FSK25" s="163"/>
      <c r="FSL25" s="163"/>
      <c r="FSM25" s="163"/>
      <c r="FSN25" s="163"/>
      <c r="FSO25" s="163"/>
      <c r="FSP25" s="163"/>
      <c r="FSQ25" s="163"/>
      <c r="FSR25" s="163"/>
      <c r="FSS25" s="163"/>
      <c r="FST25" s="163"/>
      <c r="FSU25" s="163"/>
      <c r="FSV25" s="163"/>
      <c r="FSW25" s="163"/>
      <c r="FSX25" s="163"/>
      <c r="FSY25" s="163"/>
      <c r="FSZ25" s="163"/>
      <c r="FTA25" s="163"/>
      <c r="FTB25" s="163"/>
      <c r="FTC25" s="163"/>
      <c r="FTD25" s="163"/>
      <c r="FTE25" s="163"/>
      <c r="FTF25" s="163"/>
      <c r="FTG25" s="163"/>
      <c r="FTH25" s="163"/>
      <c r="FTI25" s="163"/>
      <c r="FTJ25" s="163"/>
      <c r="FTK25" s="163"/>
      <c r="FTL25" s="163"/>
      <c r="FTM25" s="163"/>
      <c r="FTN25" s="163"/>
      <c r="FTO25" s="163"/>
      <c r="FTP25" s="163"/>
      <c r="FTQ25" s="163"/>
      <c r="FTR25" s="163"/>
      <c r="FTS25" s="163"/>
      <c r="FTT25" s="163"/>
      <c r="FTU25" s="163"/>
      <c r="FTV25" s="163"/>
      <c r="FTW25" s="163"/>
      <c r="FTX25" s="163"/>
      <c r="FTY25" s="163"/>
      <c r="FTZ25" s="163"/>
      <c r="FUA25" s="163"/>
      <c r="FUB25" s="163"/>
      <c r="FUC25" s="163"/>
      <c r="FUD25" s="163"/>
      <c r="FUE25" s="163"/>
      <c r="FUF25" s="163"/>
      <c r="FUG25" s="163"/>
      <c r="FUH25" s="163"/>
      <c r="FUI25" s="163"/>
      <c r="FUJ25" s="163"/>
      <c r="FUK25" s="163"/>
      <c r="FUL25" s="163"/>
      <c r="FUM25" s="163"/>
      <c r="FUN25" s="163"/>
      <c r="FUO25" s="163"/>
      <c r="FUP25" s="163"/>
      <c r="FUQ25" s="163"/>
      <c r="FUR25" s="163"/>
      <c r="FUS25" s="163"/>
      <c r="FUT25" s="163"/>
      <c r="FUU25" s="163"/>
      <c r="FUV25" s="163"/>
      <c r="FUW25" s="163"/>
      <c r="FUX25" s="163"/>
      <c r="FUY25" s="163"/>
      <c r="FUZ25" s="163"/>
      <c r="FVA25" s="163"/>
      <c r="FVB25" s="163"/>
      <c r="FVC25" s="163"/>
      <c r="FVD25" s="163"/>
      <c r="FVE25" s="163"/>
      <c r="FVF25" s="163"/>
      <c r="FVG25" s="163"/>
      <c r="FVH25" s="163"/>
      <c r="FVI25" s="163"/>
      <c r="FVJ25" s="163"/>
      <c r="FVK25" s="163"/>
      <c r="FVL25" s="163"/>
      <c r="FVM25" s="163"/>
      <c r="FVN25" s="163"/>
      <c r="FVO25" s="163"/>
      <c r="FVP25" s="163"/>
      <c r="FVQ25" s="163"/>
      <c r="FVR25" s="163"/>
      <c r="FVS25" s="163"/>
      <c r="FVT25" s="163"/>
      <c r="FVU25" s="163"/>
      <c r="FVV25" s="163"/>
      <c r="FVW25" s="163"/>
      <c r="FVX25" s="163"/>
      <c r="FVY25" s="163"/>
      <c r="FVZ25" s="163"/>
      <c r="FWA25" s="163"/>
      <c r="FWB25" s="163"/>
      <c r="FWC25" s="163"/>
      <c r="FWD25" s="163"/>
      <c r="FWE25" s="163"/>
      <c r="FWF25" s="163"/>
      <c r="FWG25" s="163"/>
      <c r="FWH25" s="163"/>
      <c r="FWI25" s="163"/>
      <c r="FWJ25" s="163"/>
      <c r="FWK25" s="163"/>
      <c r="FWL25" s="163"/>
      <c r="FWM25" s="163"/>
      <c r="FWN25" s="163"/>
      <c r="FWO25" s="163"/>
      <c r="FWP25" s="163"/>
      <c r="FWQ25" s="163"/>
      <c r="FWR25" s="163"/>
      <c r="FWS25" s="163"/>
      <c r="FWT25" s="163"/>
      <c r="FWU25" s="163"/>
      <c r="FWV25" s="163"/>
      <c r="FWW25" s="163"/>
      <c r="FWX25" s="163"/>
      <c r="FWY25" s="163"/>
      <c r="FWZ25" s="163"/>
      <c r="FXA25" s="163"/>
      <c r="FXB25" s="163"/>
      <c r="FXC25" s="163"/>
      <c r="FXD25" s="163"/>
      <c r="FXE25" s="163"/>
      <c r="FXF25" s="163"/>
      <c r="FXG25" s="163"/>
      <c r="FXH25" s="163"/>
      <c r="FXI25" s="163"/>
      <c r="FXJ25" s="163"/>
      <c r="FXK25" s="163"/>
      <c r="FXL25" s="163"/>
      <c r="FXM25" s="163"/>
      <c r="FXN25" s="163"/>
      <c r="FXO25" s="163"/>
      <c r="FXP25" s="163"/>
      <c r="FXQ25" s="163"/>
      <c r="FXR25" s="163"/>
      <c r="FXS25" s="163"/>
      <c r="FXT25" s="163"/>
      <c r="FXU25" s="163"/>
      <c r="FXV25" s="163"/>
      <c r="FXW25" s="163"/>
      <c r="FXX25" s="163"/>
      <c r="FXY25" s="163"/>
      <c r="FXZ25" s="163"/>
      <c r="FYA25" s="163"/>
      <c r="FYB25" s="163"/>
      <c r="FYC25" s="163"/>
      <c r="FYD25" s="163"/>
      <c r="FYE25" s="163"/>
      <c r="FYF25" s="163"/>
      <c r="FYG25" s="163"/>
      <c r="FYH25" s="163"/>
      <c r="FYI25" s="163"/>
      <c r="FYJ25" s="163"/>
      <c r="FYK25" s="163"/>
      <c r="FYL25" s="163"/>
      <c r="FYM25" s="163"/>
      <c r="FYN25" s="163"/>
      <c r="FYO25" s="163"/>
      <c r="FYP25" s="163"/>
      <c r="FYQ25" s="163"/>
      <c r="FYR25" s="163"/>
      <c r="FYS25" s="163"/>
      <c r="FYT25" s="163"/>
      <c r="FYU25" s="163"/>
      <c r="FYV25" s="163"/>
      <c r="FYW25" s="163"/>
      <c r="FYX25" s="163"/>
      <c r="FYY25" s="163"/>
      <c r="FYZ25" s="163"/>
      <c r="FZA25" s="163"/>
      <c r="FZB25" s="163"/>
      <c r="FZC25" s="163"/>
      <c r="FZD25" s="163"/>
      <c r="FZE25" s="163"/>
      <c r="FZF25" s="163"/>
      <c r="FZG25" s="163"/>
      <c r="FZH25" s="163"/>
      <c r="FZI25" s="163"/>
      <c r="FZJ25" s="163"/>
      <c r="FZK25" s="163"/>
      <c r="FZL25" s="163"/>
      <c r="FZM25" s="163"/>
      <c r="FZN25" s="163"/>
      <c r="FZO25" s="163"/>
      <c r="FZP25" s="163"/>
      <c r="FZQ25" s="163"/>
      <c r="FZR25" s="163"/>
      <c r="FZS25" s="163"/>
      <c r="FZT25" s="163"/>
      <c r="FZU25" s="163"/>
      <c r="FZV25" s="163"/>
      <c r="FZW25" s="163"/>
      <c r="FZX25" s="163"/>
      <c r="FZY25" s="163"/>
      <c r="FZZ25" s="163"/>
      <c r="GAA25" s="163"/>
      <c r="GAB25" s="163"/>
      <c r="GAC25" s="163"/>
      <c r="GAD25" s="163"/>
      <c r="GAE25" s="163"/>
      <c r="GAF25" s="163"/>
      <c r="GAG25" s="163"/>
      <c r="GAH25" s="163"/>
      <c r="GAI25" s="163"/>
      <c r="GAJ25" s="163"/>
      <c r="GAK25" s="163"/>
      <c r="GAL25" s="163"/>
      <c r="GAM25" s="163"/>
      <c r="GAN25" s="163"/>
      <c r="GAO25" s="163"/>
      <c r="GAP25" s="163"/>
      <c r="GAQ25" s="163"/>
      <c r="GAR25" s="163"/>
      <c r="GAS25" s="163"/>
      <c r="GAT25" s="163"/>
      <c r="GAU25" s="163"/>
      <c r="GAV25" s="163"/>
      <c r="GAW25" s="163"/>
      <c r="GAX25" s="163"/>
      <c r="GAY25" s="163"/>
      <c r="GAZ25" s="163"/>
      <c r="GBA25" s="163"/>
      <c r="GBB25" s="163"/>
      <c r="GBC25" s="163"/>
      <c r="GBD25" s="163"/>
      <c r="GBE25" s="163"/>
      <c r="GBF25" s="163"/>
      <c r="GBG25" s="163"/>
      <c r="GBH25" s="163"/>
      <c r="GBI25" s="163"/>
      <c r="GBJ25" s="163"/>
      <c r="GBK25" s="163"/>
      <c r="GBL25" s="163"/>
      <c r="GBM25" s="163"/>
      <c r="GBN25" s="163"/>
      <c r="GBO25" s="163"/>
      <c r="GBP25" s="163"/>
      <c r="GBQ25" s="163"/>
      <c r="GBR25" s="163"/>
      <c r="GBS25" s="163"/>
      <c r="GBT25" s="163"/>
      <c r="GBU25" s="163"/>
      <c r="GBV25" s="163"/>
      <c r="GBW25" s="163"/>
      <c r="GBX25" s="163"/>
      <c r="GBY25" s="163"/>
      <c r="GBZ25" s="163"/>
      <c r="GCA25" s="163"/>
      <c r="GCB25" s="163"/>
      <c r="GCC25" s="163"/>
      <c r="GCD25" s="163"/>
      <c r="GCE25" s="163"/>
      <c r="GCF25" s="163"/>
      <c r="GCG25" s="163"/>
      <c r="GCH25" s="163"/>
      <c r="GCI25" s="163"/>
      <c r="GCJ25" s="163"/>
      <c r="GCK25" s="163"/>
      <c r="GCL25" s="163"/>
      <c r="GCM25" s="163"/>
      <c r="GCN25" s="163"/>
      <c r="GCO25" s="163"/>
      <c r="GCP25" s="163"/>
      <c r="GCQ25" s="163"/>
      <c r="GCR25" s="163"/>
      <c r="GCS25" s="163"/>
      <c r="GCT25" s="163"/>
      <c r="GCU25" s="163"/>
      <c r="GCV25" s="163"/>
      <c r="GCW25" s="163"/>
      <c r="GCX25" s="163"/>
      <c r="GCY25" s="163"/>
      <c r="GCZ25" s="163"/>
      <c r="GDA25" s="163"/>
      <c r="GDB25" s="163"/>
      <c r="GDC25" s="163"/>
      <c r="GDD25" s="163"/>
      <c r="GDE25" s="163"/>
      <c r="GDF25" s="163"/>
      <c r="GDG25" s="163"/>
      <c r="GDH25" s="163"/>
      <c r="GDI25" s="163"/>
      <c r="GDJ25" s="163"/>
      <c r="GDK25" s="163"/>
      <c r="GDL25" s="163"/>
      <c r="GDM25" s="163"/>
      <c r="GDN25" s="163"/>
      <c r="GDO25" s="163"/>
      <c r="GDP25" s="163"/>
      <c r="GDQ25" s="163"/>
      <c r="GDR25" s="163"/>
      <c r="GDS25" s="163"/>
      <c r="GDT25" s="163"/>
      <c r="GDU25" s="163"/>
      <c r="GDV25" s="163"/>
      <c r="GDW25" s="163"/>
      <c r="GDX25" s="163"/>
      <c r="GDY25" s="163"/>
      <c r="GDZ25" s="163"/>
      <c r="GEA25" s="163"/>
      <c r="GEB25" s="163"/>
      <c r="GEC25" s="163"/>
      <c r="GED25" s="163"/>
      <c r="GEE25" s="163"/>
      <c r="GEF25" s="163"/>
      <c r="GEG25" s="163"/>
      <c r="GEH25" s="163"/>
      <c r="GEI25" s="163"/>
      <c r="GEJ25" s="163"/>
      <c r="GEK25" s="163"/>
      <c r="GEL25" s="163"/>
      <c r="GEM25" s="163"/>
      <c r="GEN25" s="163"/>
      <c r="GEO25" s="163"/>
      <c r="GEP25" s="163"/>
      <c r="GEQ25" s="163"/>
      <c r="GER25" s="163"/>
      <c r="GES25" s="163"/>
      <c r="GET25" s="163"/>
      <c r="GEU25" s="163"/>
      <c r="GEV25" s="163"/>
      <c r="GEW25" s="163"/>
      <c r="GEX25" s="163"/>
      <c r="GEY25" s="163"/>
      <c r="GEZ25" s="163"/>
      <c r="GFA25" s="163"/>
      <c r="GFB25" s="163"/>
      <c r="GFC25" s="163"/>
      <c r="GFD25" s="163"/>
      <c r="GFE25" s="163"/>
      <c r="GFF25" s="163"/>
      <c r="GFG25" s="163"/>
      <c r="GFH25" s="163"/>
      <c r="GFI25" s="163"/>
      <c r="GFJ25" s="163"/>
      <c r="GFK25" s="163"/>
      <c r="GFL25" s="163"/>
      <c r="GFM25" s="163"/>
      <c r="GFN25" s="163"/>
      <c r="GFO25" s="163"/>
      <c r="GFP25" s="163"/>
      <c r="GFQ25" s="163"/>
      <c r="GFR25" s="163"/>
      <c r="GFS25" s="163"/>
      <c r="GFT25" s="163"/>
      <c r="GFU25" s="163"/>
      <c r="GFV25" s="163"/>
      <c r="GFW25" s="163"/>
      <c r="GFX25" s="163"/>
      <c r="GFY25" s="163"/>
      <c r="GFZ25" s="163"/>
      <c r="GGA25" s="163"/>
      <c r="GGB25" s="163"/>
      <c r="GGC25" s="163"/>
      <c r="GGD25" s="163"/>
      <c r="GGE25" s="163"/>
      <c r="GGF25" s="163"/>
      <c r="GGG25" s="163"/>
      <c r="GGH25" s="163"/>
      <c r="GGI25" s="163"/>
      <c r="GGJ25" s="163"/>
      <c r="GGK25" s="163"/>
      <c r="GGL25" s="163"/>
      <c r="GGM25" s="163"/>
      <c r="GGN25" s="163"/>
      <c r="GGO25" s="163"/>
      <c r="GGP25" s="163"/>
      <c r="GGQ25" s="163"/>
      <c r="GGR25" s="163"/>
      <c r="GGS25" s="163"/>
      <c r="GGT25" s="163"/>
      <c r="GGU25" s="163"/>
      <c r="GGV25" s="163"/>
      <c r="GGW25" s="163"/>
      <c r="GGX25" s="163"/>
      <c r="GGY25" s="163"/>
      <c r="GGZ25" s="163"/>
      <c r="GHA25" s="163"/>
      <c r="GHB25" s="163"/>
      <c r="GHC25" s="163"/>
      <c r="GHD25" s="163"/>
      <c r="GHE25" s="163"/>
      <c r="GHF25" s="163"/>
      <c r="GHG25" s="163"/>
      <c r="GHH25" s="163"/>
      <c r="GHI25" s="163"/>
      <c r="GHJ25" s="163"/>
      <c r="GHK25" s="163"/>
      <c r="GHL25" s="163"/>
      <c r="GHM25" s="163"/>
      <c r="GHN25" s="163"/>
      <c r="GHO25" s="163"/>
      <c r="GHP25" s="163"/>
      <c r="GHQ25" s="163"/>
      <c r="GHR25" s="163"/>
      <c r="GHS25" s="163"/>
      <c r="GHT25" s="163"/>
      <c r="GHU25" s="163"/>
      <c r="GHV25" s="163"/>
      <c r="GHW25" s="163"/>
      <c r="GHX25" s="163"/>
      <c r="GHY25" s="163"/>
      <c r="GHZ25" s="163"/>
      <c r="GIA25" s="163"/>
      <c r="GIB25" s="163"/>
      <c r="GIC25" s="163"/>
      <c r="GID25" s="163"/>
      <c r="GIE25" s="163"/>
      <c r="GIF25" s="163"/>
      <c r="GIG25" s="163"/>
      <c r="GIH25" s="163"/>
      <c r="GII25" s="163"/>
      <c r="GIJ25" s="163"/>
      <c r="GIK25" s="163"/>
      <c r="GIL25" s="163"/>
      <c r="GIM25" s="163"/>
      <c r="GIN25" s="163"/>
      <c r="GIO25" s="163"/>
      <c r="GIP25" s="163"/>
      <c r="GIQ25" s="163"/>
      <c r="GIR25" s="163"/>
      <c r="GIS25" s="163"/>
      <c r="GIT25" s="163"/>
      <c r="GIU25" s="163"/>
      <c r="GIV25" s="163"/>
      <c r="GIW25" s="163"/>
      <c r="GIX25" s="163"/>
      <c r="GIY25" s="163"/>
      <c r="GIZ25" s="163"/>
      <c r="GJA25" s="163"/>
      <c r="GJB25" s="163"/>
      <c r="GJC25" s="163"/>
      <c r="GJD25" s="163"/>
      <c r="GJE25" s="163"/>
      <c r="GJF25" s="163"/>
      <c r="GJG25" s="163"/>
      <c r="GJH25" s="163"/>
      <c r="GJI25" s="163"/>
      <c r="GJJ25" s="163"/>
      <c r="GJK25" s="163"/>
      <c r="GJL25" s="163"/>
      <c r="GJM25" s="163"/>
      <c r="GJN25" s="163"/>
      <c r="GJO25" s="163"/>
      <c r="GJP25" s="163"/>
      <c r="GJQ25" s="163"/>
      <c r="GJR25" s="163"/>
      <c r="GJS25" s="163"/>
      <c r="GJT25" s="163"/>
      <c r="GJU25" s="163"/>
      <c r="GJV25" s="163"/>
      <c r="GJW25" s="163"/>
      <c r="GJX25" s="163"/>
      <c r="GJY25" s="163"/>
      <c r="GJZ25" s="163"/>
      <c r="GKA25" s="163"/>
      <c r="GKB25" s="163"/>
      <c r="GKC25" s="163"/>
      <c r="GKD25" s="163"/>
      <c r="GKE25" s="163"/>
      <c r="GKF25" s="163"/>
      <c r="GKG25" s="163"/>
      <c r="GKH25" s="163"/>
      <c r="GKI25" s="163"/>
      <c r="GKJ25" s="163"/>
      <c r="GKK25" s="163"/>
      <c r="GKL25" s="163"/>
      <c r="GKM25" s="163"/>
      <c r="GKN25" s="163"/>
      <c r="GKO25" s="163"/>
      <c r="GKP25" s="163"/>
      <c r="GKQ25" s="163"/>
      <c r="GKR25" s="163"/>
      <c r="GKS25" s="163"/>
      <c r="GKT25" s="163"/>
      <c r="GKU25" s="163"/>
      <c r="GKV25" s="163"/>
      <c r="GKW25" s="163"/>
      <c r="GKX25" s="163"/>
      <c r="GKY25" s="163"/>
      <c r="GKZ25" s="163"/>
      <c r="GLA25" s="163"/>
      <c r="GLB25" s="163"/>
      <c r="GLC25" s="163"/>
      <c r="GLD25" s="163"/>
      <c r="GLE25" s="163"/>
      <c r="GLF25" s="163"/>
      <c r="GLG25" s="163"/>
      <c r="GLH25" s="163"/>
      <c r="GLI25" s="163"/>
      <c r="GLJ25" s="163"/>
      <c r="GLK25" s="163"/>
      <c r="GLL25" s="163"/>
      <c r="GLM25" s="163"/>
      <c r="GLN25" s="163"/>
      <c r="GLO25" s="163"/>
      <c r="GLP25" s="163"/>
      <c r="GLQ25" s="163"/>
      <c r="GLR25" s="163"/>
      <c r="GLS25" s="163"/>
      <c r="GLT25" s="163"/>
      <c r="GLU25" s="163"/>
      <c r="GLV25" s="163"/>
      <c r="GLW25" s="163"/>
      <c r="GLX25" s="163"/>
      <c r="GLY25" s="163"/>
      <c r="GLZ25" s="163"/>
      <c r="GMA25" s="163"/>
      <c r="GMB25" s="163"/>
      <c r="GMC25" s="163"/>
      <c r="GMD25" s="163"/>
      <c r="GME25" s="163"/>
      <c r="GMF25" s="163"/>
      <c r="GMG25" s="163"/>
      <c r="GMH25" s="163"/>
      <c r="GMI25" s="163"/>
      <c r="GMJ25" s="163"/>
      <c r="GMK25" s="163"/>
      <c r="GML25" s="163"/>
      <c r="GMM25" s="163"/>
      <c r="GMN25" s="163"/>
      <c r="GMO25" s="163"/>
      <c r="GMP25" s="163"/>
      <c r="GMQ25" s="163"/>
      <c r="GMR25" s="163"/>
      <c r="GMS25" s="163"/>
      <c r="GMT25" s="163"/>
      <c r="GMU25" s="163"/>
      <c r="GMV25" s="163"/>
      <c r="GMW25" s="163"/>
      <c r="GMX25" s="163"/>
      <c r="GMY25" s="163"/>
      <c r="GMZ25" s="163"/>
      <c r="GNA25" s="163"/>
      <c r="GNB25" s="163"/>
      <c r="GNC25" s="163"/>
      <c r="GND25" s="163"/>
      <c r="GNE25" s="163"/>
      <c r="GNF25" s="163"/>
      <c r="GNG25" s="163"/>
      <c r="GNH25" s="163"/>
      <c r="GNI25" s="163"/>
      <c r="GNJ25" s="163"/>
      <c r="GNK25" s="163"/>
      <c r="GNL25" s="163"/>
      <c r="GNM25" s="163"/>
      <c r="GNN25" s="163"/>
      <c r="GNO25" s="163"/>
      <c r="GNP25" s="163"/>
      <c r="GNQ25" s="163"/>
      <c r="GNR25" s="163"/>
      <c r="GNS25" s="163"/>
      <c r="GNT25" s="163"/>
      <c r="GNU25" s="163"/>
      <c r="GNV25" s="163"/>
      <c r="GNW25" s="163"/>
      <c r="GNX25" s="163"/>
      <c r="GNY25" s="163"/>
      <c r="GNZ25" s="163"/>
      <c r="GOA25" s="163"/>
      <c r="GOB25" s="163"/>
      <c r="GOC25" s="163"/>
      <c r="GOD25" s="163"/>
      <c r="GOE25" s="163"/>
      <c r="GOF25" s="163"/>
      <c r="GOG25" s="163"/>
      <c r="GOH25" s="163"/>
      <c r="GOI25" s="163"/>
      <c r="GOJ25" s="163"/>
      <c r="GOK25" s="163"/>
      <c r="GOL25" s="163"/>
      <c r="GOM25" s="163"/>
      <c r="GON25" s="163"/>
      <c r="GOO25" s="163"/>
      <c r="GOP25" s="163"/>
      <c r="GOQ25" s="163"/>
      <c r="GOR25" s="163"/>
      <c r="GOS25" s="163"/>
      <c r="GOT25" s="163"/>
      <c r="GOU25" s="163"/>
      <c r="GOV25" s="163"/>
      <c r="GOW25" s="163"/>
      <c r="GOX25" s="163"/>
      <c r="GOY25" s="163"/>
      <c r="GOZ25" s="163"/>
      <c r="GPA25" s="163"/>
      <c r="GPB25" s="163"/>
      <c r="GPC25" s="163"/>
      <c r="GPD25" s="163"/>
      <c r="GPE25" s="163"/>
      <c r="GPF25" s="163"/>
      <c r="GPG25" s="163"/>
      <c r="GPH25" s="163"/>
      <c r="GPI25" s="163"/>
      <c r="GPJ25" s="163"/>
      <c r="GPK25" s="163"/>
      <c r="GPL25" s="163"/>
      <c r="GPM25" s="163"/>
      <c r="GPN25" s="163"/>
      <c r="GPO25" s="163"/>
      <c r="GPP25" s="163"/>
      <c r="GPQ25" s="163"/>
      <c r="GPR25" s="163"/>
      <c r="GPS25" s="163"/>
      <c r="GPT25" s="163"/>
      <c r="GPU25" s="163"/>
      <c r="GPV25" s="163"/>
      <c r="GPW25" s="163"/>
      <c r="GPX25" s="163"/>
      <c r="GPY25" s="163"/>
      <c r="GPZ25" s="163"/>
      <c r="GQA25" s="163"/>
      <c r="GQB25" s="163"/>
      <c r="GQC25" s="163"/>
      <c r="GQD25" s="163"/>
      <c r="GQE25" s="163"/>
      <c r="GQF25" s="163"/>
      <c r="GQG25" s="163"/>
      <c r="GQH25" s="163"/>
      <c r="GQI25" s="163"/>
      <c r="GQJ25" s="163"/>
      <c r="GQK25" s="163"/>
      <c r="GQL25" s="163"/>
      <c r="GQM25" s="163"/>
      <c r="GQN25" s="163"/>
      <c r="GQO25" s="163"/>
      <c r="GQP25" s="163"/>
      <c r="GQQ25" s="163"/>
      <c r="GQR25" s="163"/>
      <c r="GQS25" s="163"/>
      <c r="GQT25" s="163"/>
      <c r="GQU25" s="163"/>
      <c r="GQV25" s="163"/>
      <c r="GQW25" s="163"/>
      <c r="GQX25" s="163"/>
      <c r="GQY25" s="163"/>
      <c r="GQZ25" s="163"/>
      <c r="GRA25" s="163"/>
      <c r="GRB25" s="163"/>
      <c r="GRC25" s="163"/>
      <c r="GRD25" s="163"/>
      <c r="GRE25" s="163"/>
      <c r="GRF25" s="163"/>
      <c r="GRG25" s="163"/>
      <c r="GRH25" s="163"/>
      <c r="GRI25" s="163"/>
      <c r="GRJ25" s="163"/>
      <c r="GRK25" s="163"/>
      <c r="GRL25" s="163"/>
      <c r="GRM25" s="163"/>
      <c r="GRN25" s="163"/>
      <c r="GRO25" s="163"/>
      <c r="GRP25" s="163"/>
      <c r="GRQ25" s="163"/>
      <c r="GRR25" s="163"/>
      <c r="GRS25" s="163"/>
      <c r="GRT25" s="163"/>
      <c r="GRU25" s="163"/>
      <c r="GRV25" s="163"/>
      <c r="GRW25" s="163"/>
      <c r="GRX25" s="163"/>
      <c r="GRY25" s="163"/>
      <c r="GRZ25" s="163"/>
      <c r="GSA25" s="163"/>
      <c r="GSB25" s="163"/>
      <c r="GSC25" s="163"/>
      <c r="GSD25" s="163"/>
      <c r="GSE25" s="163"/>
      <c r="GSF25" s="163"/>
      <c r="GSG25" s="163"/>
      <c r="GSH25" s="163"/>
      <c r="GSI25" s="163"/>
      <c r="GSJ25" s="163"/>
      <c r="GSK25" s="163"/>
      <c r="GSL25" s="163"/>
      <c r="GSM25" s="163"/>
      <c r="GSN25" s="163"/>
      <c r="GSO25" s="163"/>
      <c r="GSP25" s="163"/>
      <c r="GSQ25" s="163"/>
      <c r="GSR25" s="163"/>
      <c r="GSS25" s="163"/>
      <c r="GST25" s="163"/>
      <c r="GSU25" s="163"/>
      <c r="GSV25" s="163"/>
      <c r="GSW25" s="163"/>
      <c r="GSX25" s="163"/>
      <c r="GSY25" s="163"/>
      <c r="GSZ25" s="163"/>
      <c r="GTA25" s="163"/>
      <c r="GTB25" s="163"/>
      <c r="GTC25" s="163"/>
      <c r="GTD25" s="163"/>
      <c r="GTE25" s="163"/>
      <c r="GTF25" s="163"/>
      <c r="GTG25" s="163"/>
      <c r="GTH25" s="163"/>
      <c r="GTI25" s="163"/>
      <c r="GTJ25" s="163"/>
      <c r="GTK25" s="163"/>
      <c r="GTL25" s="163"/>
      <c r="GTM25" s="163"/>
      <c r="GTN25" s="163"/>
      <c r="GTO25" s="163"/>
      <c r="GTP25" s="163"/>
      <c r="GTQ25" s="163"/>
      <c r="GTR25" s="163"/>
      <c r="GTS25" s="163"/>
      <c r="GTT25" s="163"/>
      <c r="GTU25" s="163"/>
      <c r="GTV25" s="163"/>
      <c r="GTW25" s="163"/>
      <c r="GTX25" s="163"/>
      <c r="GTY25" s="163"/>
      <c r="GTZ25" s="163"/>
      <c r="GUA25" s="163"/>
      <c r="GUB25" s="163"/>
      <c r="GUC25" s="163"/>
      <c r="GUD25" s="163"/>
      <c r="GUE25" s="163"/>
      <c r="GUF25" s="163"/>
      <c r="GUG25" s="163"/>
      <c r="GUH25" s="163"/>
      <c r="GUI25" s="163"/>
      <c r="GUJ25" s="163"/>
      <c r="GUK25" s="163"/>
      <c r="GUL25" s="163"/>
      <c r="GUM25" s="163"/>
      <c r="GUN25" s="163"/>
      <c r="GUO25" s="163"/>
      <c r="GUP25" s="163"/>
      <c r="GUQ25" s="163"/>
      <c r="GUR25" s="163"/>
      <c r="GUS25" s="163"/>
      <c r="GUT25" s="163"/>
      <c r="GUU25" s="163"/>
      <c r="GUV25" s="163"/>
      <c r="GUW25" s="163"/>
      <c r="GUX25" s="163"/>
      <c r="GUY25" s="163"/>
      <c r="GUZ25" s="163"/>
      <c r="GVA25" s="163"/>
      <c r="GVB25" s="163"/>
      <c r="GVC25" s="163"/>
      <c r="GVD25" s="163"/>
      <c r="GVE25" s="163"/>
      <c r="GVF25" s="163"/>
      <c r="GVG25" s="163"/>
      <c r="GVH25" s="163"/>
      <c r="GVI25" s="163"/>
      <c r="GVJ25" s="163"/>
      <c r="GVK25" s="163"/>
      <c r="GVL25" s="163"/>
      <c r="GVM25" s="163"/>
      <c r="GVN25" s="163"/>
      <c r="GVO25" s="163"/>
      <c r="GVP25" s="163"/>
      <c r="GVQ25" s="163"/>
      <c r="GVR25" s="163"/>
      <c r="GVS25" s="163"/>
      <c r="GVT25" s="163"/>
      <c r="GVU25" s="163"/>
      <c r="GVV25" s="163"/>
      <c r="GVW25" s="163"/>
      <c r="GVX25" s="163"/>
      <c r="GVY25" s="163"/>
      <c r="GVZ25" s="163"/>
      <c r="GWA25" s="163"/>
      <c r="GWB25" s="163"/>
      <c r="GWC25" s="163"/>
      <c r="GWD25" s="163"/>
      <c r="GWE25" s="163"/>
      <c r="GWF25" s="163"/>
      <c r="GWG25" s="163"/>
      <c r="GWH25" s="163"/>
      <c r="GWI25" s="163"/>
      <c r="GWJ25" s="163"/>
      <c r="GWK25" s="163"/>
      <c r="GWL25" s="163"/>
      <c r="GWM25" s="163"/>
      <c r="GWN25" s="163"/>
      <c r="GWO25" s="163"/>
      <c r="GWP25" s="163"/>
      <c r="GWQ25" s="163"/>
      <c r="GWR25" s="163"/>
      <c r="GWS25" s="163"/>
      <c r="GWT25" s="163"/>
      <c r="GWU25" s="163"/>
      <c r="GWV25" s="163"/>
      <c r="GWW25" s="163"/>
      <c r="GWX25" s="163"/>
      <c r="GWY25" s="163"/>
      <c r="GWZ25" s="163"/>
      <c r="GXA25" s="163"/>
      <c r="GXB25" s="163"/>
      <c r="GXC25" s="163"/>
      <c r="GXD25" s="163"/>
      <c r="GXE25" s="163"/>
      <c r="GXF25" s="163"/>
      <c r="GXG25" s="163"/>
      <c r="GXH25" s="163"/>
      <c r="GXI25" s="163"/>
      <c r="GXJ25" s="163"/>
      <c r="GXK25" s="163"/>
      <c r="GXL25" s="163"/>
      <c r="GXM25" s="163"/>
      <c r="GXN25" s="163"/>
      <c r="GXO25" s="163"/>
      <c r="GXP25" s="163"/>
      <c r="GXQ25" s="163"/>
      <c r="GXR25" s="163"/>
      <c r="GXS25" s="163"/>
      <c r="GXT25" s="163"/>
      <c r="GXU25" s="163"/>
      <c r="GXV25" s="163"/>
      <c r="GXW25" s="163"/>
      <c r="GXX25" s="163"/>
      <c r="GXY25" s="163"/>
      <c r="GXZ25" s="163"/>
      <c r="GYA25" s="163"/>
      <c r="GYB25" s="163"/>
      <c r="GYC25" s="163"/>
      <c r="GYD25" s="163"/>
      <c r="GYE25" s="163"/>
      <c r="GYF25" s="163"/>
      <c r="GYG25" s="163"/>
      <c r="GYH25" s="163"/>
      <c r="GYI25" s="163"/>
      <c r="GYJ25" s="163"/>
      <c r="GYK25" s="163"/>
      <c r="GYL25" s="163"/>
      <c r="GYM25" s="163"/>
      <c r="GYN25" s="163"/>
      <c r="GYO25" s="163"/>
      <c r="GYP25" s="163"/>
      <c r="GYQ25" s="163"/>
      <c r="GYR25" s="163"/>
      <c r="GYS25" s="163"/>
      <c r="GYT25" s="163"/>
      <c r="GYU25" s="163"/>
      <c r="GYV25" s="163"/>
      <c r="GYW25" s="163"/>
      <c r="GYX25" s="163"/>
      <c r="GYY25" s="163"/>
      <c r="GYZ25" s="163"/>
      <c r="GZA25" s="163"/>
      <c r="GZB25" s="163"/>
      <c r="GZC25" s="163"/>
      <c r="GZD25" s="163"/>
      <c r="GZE25" s="163"/>
      <c r="GZF25" s="163"/>
      <c r="GZG25" s="163"/>
      <c r="GZH25" s="163"/>
      <c r="GZI25" s="163"/>
      <c r="GZJ25" s="163"/>
      <c r="GZK25" s="163"/>
      <c r="GZL25" s="163"/>
      <c r="GZM25" s="163"/>
      <c r="GZN25" s="163"/>
      <c r="GZO25" s="163"/>
      <c r="GZP25" s="163"/>
      <c r="GZQ25" s="163"/>
      <c r="GZR25" s="163"/>
      <c r="GZS25" s="163"/>
      <c r="GZT25" s="163"/>
      <c r="GZU25" s="163"/>
      <c r="GZV25" s="163"/>
      <c r="GZW25" s="163"/>
      <c r="GZX25" s="163"/>
      <c r="GZY25" s="163"/>
      <c r="GZZ25" s="163"/>
      <c r="HAA25" s="163"/>
      <c r="HAB25" s="163"/>
      <c r="HAC25" s="163"/>
      <c r="HAD25" s="163"/>
      <c r="HAE25" s="163"/>
      <c r="HAF25" s="163"/>
      <c r="HAG25" s="163"/>
      <c r="HAH25" s="163"/>
      <c r="HAI25" s="163"/>
      <c r="HAJ25" s="163"/>
      <c r="HAK25" s="163"/>
      <c r="HAL25" s="163"/>
      <c r="HAM25" s="163"/>
      <c r="HAN25" s="163"/>
      <c r="HAO25" s="163"/>
      <c r="HAP25" s="163"/>
      <c r="HAQ25" s="163"/>
      <c r="HAR25" s="163"/>
      <c r="HAS25" s="163"/>
      <c r="HAT25" s="163"/>
      <c r="HAU25" s="163"/>
      <c r="HAV25" s="163"/>
      <c r="HAW25" s="163"/>
      <c r="HAX25" s="163"/>
      <c r="HAY25" s="163"/>
      <c r="HAZ25" s="163"/>
      <c r="HBA25" s="163"/>
      <c r="HBB25" s="163"/>
      <c r="HBC25" s="163"/>
      <c r="HBD25" s="163"/>
      <c r="HBE25" s="163"/>
      <c r="HBF25" s="163"/>
      <c r="HBG25" s="163"/>
      <c r="HBH25" s="163"/>
      <c r="HBI25" s="163"/>
      <c r="HBJ25" s="163"/>
      <c r="HBK25" s="163"/>
      <c r="HBL25" s="163"/>
      <c r="HBM25" s="163"/>
      <c r="HBN25" s="163"/>
      <c r="HBO25" s="163"/>
      <c r="HBP25" s="163"/>
      <c r="HBQ25" s="163"/>
      <c r="HBR25" s="163"/>
      <c r="HBS25" s="163"/>
      <c r="HBT25" s="163"/>
      <c r="HBU25" s="163"/>
      <c r="HBV25" s="163"/>
      <c r="HBW25" s="163"/>
      <c r="HBX25" s="163"/>
      <c r="HBY25" s="163"/>
      <c r="HBZ25" s="163"/>
      <c r="HCA25" s="163"/>
      <c r="HCB25" s="163"/>
      <c r="HCC25" s="163"/>
      <c r="HCD25" s="163"/>
      <c r="HCE25" s="163"/>
      <c r="HCF25" s="163"/>
      <c r="HCG25" s="163"/>
      <c r="HCH25" s="163"/>
      <c r="HCI25" s="163"/>
      <c r="HCJ25" s="163"/>
      <c r="HCK25" s="163"/>
      <c r="HCL25" s="163"/>
      <c r="HCM25" s="163"/>
      <c r="HCN25" s="163"/>
      <c r="HCO25" s="163"/>
      <c r="HCP25" s="163"/>
      <c r="HCQ25" s="163"/>
      <c r="HCR25" s="163"/>
      <c r="HCS25" s="163"/>
      <c r="HCT25" s="163"/>
      <c r="HCU25" s="163"/>
      <c r="HCV25" s="163"/>
      <c r="HCW25" s="163"/>
      <c r="HCX25" s="163"/>
      <c r="HCY25" s="163"/>
      <c r="HCZ25" s="163"/>
      <c r="HDA25" s="163"/>
      <c r="HDB25" s="163"/>
      <c r="HDC25" s="163"/>
      <c r="HDD25" s="163"/>
      <c r="HDE25" s="163"/>
      <c r="HDF25" s="163"/>
      <c r="HDG25" s="163"/>
      <c r="HDH25" s="163"/>
      <c r="HDI25" s="163"/>
      <c r="HDJ25" s="163"/>
      <c r="HDK25" s="163"/>
      <c r="HDL25" s="163"/>
      <c r="HDM25" s="163"/>
      <c r="HDN25" s="163"/>
      <c r="HDO25" s="163"/>
      <c r="HDP25" s="163"/>
      <c r="HDQ25" s="163"/>
      <c r="HDR25" s="163"/>
      <c r="HDS25" s="163"/>
      <c r="HDT25" s="163"/>
      <c r="HDU25" s="163"/>
      <c r="HDV25" s="163"/>
      <c r="HDW25" s="163"/>
      <c r="HDX25" s="163"/>
      <c r="HDY25" s="163"/>
      <c r="HDZ25" s="163"/>
      <c r="HEA25" s="163"/>
      <c r="HEB25" s="163"/>
      <c r="HEC25" s="163"/>
      <c r="HED25" s="163"/>
      <c r="HEE25" s="163"/>
      <c r="HEF25" s="163"/>
      <c r="HEG25" s="163"/>
      <c r="HEH25" s="163"/>
      <c r="HEI25" s="163"/>
      <c r="HEJ25" s="163"/>
      <c r="HEK25" s="163"/>
      <c r="HEL25" s="163"/>
      <c r="HEM25" s="163"/>
      <c r="HEN25" s="163"/>
      <c r="HEO25" s="163"/>
      <c r="HEP25" s="163"/>
      <c r="HEQ25" s="163"/>
      <c r="HER25" s="163"/>
      <c r="HES25" s="163"/>
      <c r="HET25" s="163"/>
      <c r="HEU25" s="163"/>
      <c r="HEV25" s="163"/>
      <c r="HEW25" s="163"/>
      <c r="HEX25" s="163"/>
      <c r="HEY25" s="163"/>
      <c r="HEZ25" s="163"/>
      <c r="HFA25" s="163"/>
      <c r="HFB25" s="163"/>
      <c r="HFC25" s="163"/>
      <c r="HFD25" s="163"/>
      <c r="HFE25" s="163"/>
      <c r="HFF25" s="163"/>
      <c r="HFG25" s="163"/>
      <c r="HFH25" s="163"/>
      <c r="HFI25" s="163"/>
      <c r="HFJ25" s="163"/>
      <c r="HFK25" s="163"/>
      <c r="HFL25" s="163"/>
      <c r="HFM25" s="163"/>
      <c r="HFN25" s="163"/>
      <c r="HFO25" s="163"/>
      <c r="HFP25" s="163"/>
      <c r="HFQ25" s="163"/>
      <c r="HFR25" s="163"/>
      <c r="HFS25" s="163"/>
      <c r="HFT25" s="163"/>
      <c r="HFU25" s="163"/>
      <c r="HFV25" s="163"/>
      <c r="HFW25" s="163"/>
      <c r="HFX25" s="163"/>
      <c r="HFY25" s="163"/>
      <c r="HFZ25" s="163"/>
      <c r="HGA25" s="163"/>
      <c r="HGB25" s="163"/>
      <c r="HGC25" s="163"/>
      <c r="HGD25" s="163"/>
      <c r="HGE25" s="163"/>
      <c r="HGF25" s="163"/>
      <c r="HGG25" s="163"/>
      <c r="HGH25" s="163"/>
      <c r="HGI25" s="163"/>
      <c r="HGJ25" s="163"/>
      <c r="HGK25" s="163"/>
      <c r="HGL25" s="163"/>
      <c r="HGM25" s="163"/>
      <c r="HGN25" s="163"/>
      <c r="HGO25" s="163"/>
      <c r="HGP25" s="163"/>
      <c r="HGQ25" s="163"/>
      <c r="HGR25" s="163"/>
      <c r="HGS25" s="163"/>
      <c r="HGT25" s="163"/>
      <c r="HGU25" s="163"/>
      <c r="HGV25" s="163"/>
      <c r="HGW25" s="163"/>
      <c r="HGX25" s="163"/>
      <c r="HGY25" s="163"/>
      <c r="HGZ25" s="163"/>
      <c r="HHA25" s="163"/>
      <c r="HHB25" s="163"/>
      <c r="HHC25" s="163"/>
      <c r="HHD25" s="163"/>
      <c r="HHE25" s="163"/>
      <c r="HHF25" s="163"/>
      <c r="HHG25" s="163"/>
      <c r="HHH25" s="163"/>
      <c r="HHI25" s="163"/>
      <c r="HHJ25" s="163"/>
      <c r="HHK25" s="163"/>
      <c r="HHL25" s="163"/>
      <c r="HHM25" s="163"/>
      <c r="HHN25" s="163"/>
      <c r="HHO25" s="163"/>
      <c r="HHP25" s="163"/>
      <c r="HHQ25" s="163"/>
      <c r="HHR25" s="163"/>
      <c r="HHS25" s="163"/>
      <c r="HHT25" s="163"/>
      <c r="HHU25" s="163"/>
      <c r="HHV25" s="163"/>
      <c r="HHW25" s="163"/>
      <c r="HHX25" s="163"/>
      <c r="HHY25" s="163"/>
      <c r="HHZ25" s="163"/>
      <c r="HIA25" s="163"/>
      <c r="HIB25" s="163"/>
      <c r="HIC25" s="163"/>
      <c r="HID25" s="163"/>
      <c r="HIE25" s="163"/>
      <c r="HIF25" s="163"/>
      <c r="HIG25" s="163"/>
      <c r="HIH25" s="163"/>
      <c r="HII25" s="163"/>
      <c r="HIJ25" s="163"/>
      <c r="HIK25" s="163"/>
      <c r="HIL25" s="163"/>
      <c r="HIM25" s="163"/>
      <c r="HIN25" s="163"/>
      <c r="HIO25" s="163"/>
      <c r="HIP25" s="163"/>
      <c r="HIQ25" s="163"/>
      <c r="HIR25" s="163"/>
      <c r="HIS25" s="163"/>
      <c r="HIT25" s="163"/>
      <c r="HIU25" s="163"/>
      <c r="HIV25" s="163"/>
      <c r="HIW25" s="163"/>
      <c r="HIX25" s="163"/>
      <c r="HIY25" s="163"/>
      <c r="HIZ25" s="163"/>
      <c r="HJA25" s="163"/>
      <c r="HJB25" s="163"/>
      <c r="HJC25" s="163"/>
      <c r="HJD25" s="163"/>
      <c r="HJE25" s="163"/>
      <c r="HJF25" s="163"/>
      <c r="HJG25" s="163"/>
      <c r="HJH25" s="163"/>
      <c r="HJI25" s="163"/>
      <c r="HJJ25" s="163"/>
      <c r="HJK25" s="163"/>
      <c r="HJL25" s="163"/>
      <c r="HJM25" s="163"/>
      <c r="HJN25" s="163"/>
      <c r="HJO25" s="163"/>
      <c r="HJP25" s="163"/>
      <c r="HJQ25" s="163"/>
      <c r="HJR25" s="163"/>
      <c r="HJS25" s="163"/>
      <c r="HJT25" s="163"/>
      <c r="HJU25" s="163"/>
      <c r="HJV25" s="163"/>
      <c r="HJW25" s="163"/>
      <c r="HJX25" s="163"/>
      <c r="HJY25" s="163"/>
      <c r="HJZ25" s="163"/>
      <c r="HKA25" s="163"/>
      <c r="HKB25" s="163"/>
      <c r="HKC25" s="163"/>
      <c r="HKD25" s="163"/>
      <c r="HKE25" s="163"/>
      <c r="HKF25" s="163"/>
      <c r="HKG25" s="163"/>
      <c r="HKH25" s="163"/>
      <c r="HKI25" s="163"/>
      <c r="HKJ25" s="163"/>
      <c r="HKK25" s="163"/>
      <c r="HKL25" s="163"/>
      <c r="HKM25" s="163"/>
      <c r="HKN25" s="163"/>
      <c r="HKO25" s="163"/>
      <c r="HKP25" s="163"/>
      <c r="HKQ25" s="163"/>
      <c r="HKR25" s="163"/>
      <c r="HKS25" s="163"/>
      <c r="HKT25" s="163"/>
      <c r="HKU25" s="163"/>
      <c r="HKV25" s="163"/>
      <c r="HKW25" s="163"/>
      <c r="HKX25" s="163"/>
      <c r="HKY25" s="163"/>
      <c r="HKZ25" s="163"/>
      <c r="HLA25" s="163"/>
      <c r="HLB25" s="163"/>
      <c r="HLC25" s="163"/>
      <c r="HLD25" s="163"/>
      <c r="HLE25" s="163"/>
      <c r="HLF25" s="163"/>
      <c r="HLG25" s="163"/>
      <c r="HLH25" s="163"/>
      <c r="HLI25" s="163"/>
      <c r="HLJ25" s="163"/>
      <c r="HLK25" s="163"/>
      <c r="HLL25" s="163"/>
      <c r="HLM25" s="163"/>
      <c r="HLN25" s="163"/>
      <c r="HLO25" s="163"/>
      <c r="HLP25" s="163"/>
      <c r="HLQ25" s="163"/>
      <c r="HLR25" s="163"/>
      <c r="HLS25" s="163"/>
      <c r="HLT25" s="163"/>
      <c r="HLU25" s="163"/>
      <c r="HLV25" s="163"/>
      <c r="HLW25" s="163"/>
      <c r="HLX25" s="163"/>
      <c r="HLY25" s="163"/>
      <c r="HLZ25" s="163"/>
      <c r="HMA25" s="163"/>
      <c r="HMB25" s="163"/>
      <c r="HMC25" s="163"/>
      <c r="HMD25" s="163"/>
      <c r="HME25" s="163"/>
      <c r="HMF25" s="163"/>
      <c r="HMG25" s="163"/>
      <c r="HMH25" s="163"/>
      <c r="HMI25" s="163"/>
      <c r="HMJ25" s="163"/>
      <c r="HMK25" s="163"/>
      <c r="HML25" s="163"/>
      <c r="HMM25" s="163"/>
      <c r="HMN25" s="163"/>
      <c r="HMO25" s="163"/>
      <c r="HMP25" s="163"/>
      <c r="HMQ25" s="163"/>
      <c r="HMR25" s="163"/>
      <c r="HMS25" s="163"/>
      <c r="HMT25" s="163"/>
      <c r="HMU25" s="163"/>
      <c r="HMV25" s="163"/>
      <c r="HMW25" s="163"/>
      <c r="HMX25" s="163"/>
      <c r="HMY25" s="163"/>
      <c r="HMZ25" s="163"/>
      <c r="HNA25" s="163"/>
      <c r="HNB25" s="163"/>
      <c r="HNC25" s="163"/>
      <c r="HND25" s="163"/>
      <c r="HNE25" s="163"/>
      <c r="HNF25" s="163"/>
      <c r="HNG25" s="163"/>
      <c r="HNH25" s="163"/>
      <c r="HNI25" s="163"/>
      <c r="HNJ25" s="163"/>
      <c r="HNK25" s="163"/>
      <c r="HNL25" s="163"/>
      <c r="HNM25" s="163"/>
      <c r="HNN25" s="163"/>
      <c r="HNO25" s="163"/>
      <c r="HNP25" s="163"/>
      <c r="HNQ25" s="163"/>
      <c r="HNR25" s="163"/>
      <c r="HNS25" s="163"/>
      <c r="HNT25" s="163"/>
      <c r="HNU25" s="163"/>
      <c r="HNV25" s="163"/>
      <c r="HNW25" s="163"/>
      <c r="HNX25" s="163"/>
      <c r="HNY25" s="163"/>
      <c r="HNZ25" s="163"/>
      <c r="HOA25" s="163"/>
      <c r="HOB25" s="163"/>
      <c r="HOC25" s="163"/>
      <c r="HOD25" s="163"/>
      <c r="HOE25" s="163"/>
      <c r="HOF25" s="163"/>
      <c r="HOG25" s="163"/>
      <c r="HOH25" s="163"/>
      <c r="HOI25" s="163"/>
      <c r="HOJ25" s="163"/>
      <c r="HOK25" s="163"/>
      <c r="HOL25" s="163"/>
      <c r="HOM25" s="163"/>
      <c r="HON25" s="163"/>
      <c r="HOO25" s="163"/>
      <c r="HOP25" s="163"/>
      <c r="HOQ25" s="163"/>
      <c r="HOR25" s="163"/>
      <c r="HOS25" s="163"/>
      <c r="HOT25" s="163"/>
      <c r="HOU25" s="163"/>
      <c r="HOV25" s="163"/>
      <c r="HOW25" s="163"/>
      <c r="HOX25" s="163"/>
      <c r="HOY25" s="163"/>
      <c r="HOZ25" s="163"/>
      <c r="HPA25" s="163"/>
      <c r="HPB25" s="163"/>
      <c r="HPC25" s="163"/>
      <c r="HPD25" s="163"/>
      <c r="HPE25" s="163"/>
      <c r="HPF25" s="163"/>
      <c r="HPG25" s="163"/>
      <c r="HPH25" s="163"/>
      <c r="HPI25" s="163"/>
      <c r="HPJ25" s="163"/>
      <c r="HPK25" s="163"/>
      <c r="HPL25" s="163"/>
      <c r="HPM25" s="163"/>
      <c r="HPN25" s="163"/>
      <c r="HPO25" s="163"/>
      <c r="HPP25" s="163"/>
      <c r="HPQ25" s="163"/>
      <c r="HPR25" s="163"/>
      <c r="HPS25" s="163"/>
      <c r="HPT25" s="163"/>
      <c r="HPU25" s="163"/>
      <c r="HPV25" s="163"/>
      <c r="HPW25" s="163"/>
      <c r="HPX25" s="163"/>
      <c r="HPY25" s="163"/>
      <c r="HPZ25" s="163"/>
      <c r="HQA25" s="163"/>
      <c r="HQB25" s="163"/>
      <c r="HQC25" s="163"/>
      <c r="HQD25" s="163"/>
      <c r="HQE25" s="163"/>
      <c r="HQF25" s="163"/>
      <c r="HQG25" s="163"/>
      <c r="HQH25" s="163"/>
      <c r="HQI25" s="163"/>
      <c r="HQJ25" s="163"/>
      <c r="HQK25" s="163"/>
      <c r="HQL25" s="163"/>
      <c r="HQM25" s="163"/>
      <c r="HQN25" s="163"/>
      <c r="HQO25" s="163"/>
      <c r="HQP25" s="163"/>
      <c r="HQQ25" s="163"/>
      <c r="HQR25" s="163"/>
      <c r="HQS25" s="163"/>
      <c r="HQT25" s="163"/>
      <c r="HQU25" s="163"/>
      <c r="HQV25" s="163"/>
      <c r="HQW25" s="163"/>
      <c r="HQX25" s="163"/>
      <c r="HQY25" s="163"/>
      <c r="HQZ25" s="163"/>
      <c r="HRA25" s="163"/>
      <c r="HRB25" s="163"/>
      <c r="HRC25" s="163"/>
      <c r="HRD25" s="163"/>
      <c r="HRE25" s="163"/>
      <c r="HRF25" s="163"/>
      <c r="HRG25" s="163"/>
      <c r="HRH25" s="163"/>
      <c r="HRI25" s="163"/>
      <c r="HRJ25" s="163"/>
      <c r="HRK25" s="163"/>
      <c r="HRL25" s="163"/>
      <c r="HRM25" s="163"/>
      <c r="HRN25" s="163"/>
      <c r="HRO25" s="163"/>
      <c r="HRP25" s="163"/>
      <c r="HRQ25" s="163"/>
      <c r="HRR25" s="163"/>
      <c r="HRS25" s="163"/>
      <c r="HRT25" s="163"/>
      <c r="HRU25" s="163"/>
      <c r="HRV25" s="163"/>
      <c r="HRW25" s="163"/>
      <c r="HRX25" s="163"/>
      <c r="HRY25" s="163"/>
      <c r="HRZ25" s="163"/>
      <c r="HSA25" s="163"/>
      <c r="HSB25" s="163"/>
      <c r="HSC25" s="163"/>
      <c r="HSD25" s="163"/>
      <c r="HSE25" s="163"/>
      <c r="HSF25" s="163"/>
      <c r="HSG25" s="163"/>
      <c r="HSH25" s="163"/>
      <c r="HSI25" s="163"/>
      <c r="HSJ25" s="163"/>
      <c r="HSK25" s="163"/>
      <c r="HSL25" s="163"/>
      <c r="HSM25" s="163"/>
      <c r="HSN25" s="163"/>
      <c r="HSO25" s="163"/>
      <c r="HSP25" s="163"/>
      <c r="HSQ25" s="163"/>
      <c r="HSR25" s="163"/>
      <c r="HSS25" s="163"/>
      <c r="HST25" s="163"/>
      <c r="HSU25" s="163"/>
      <c r="HSV25" s="163"/>
      <c r="HSW25" s="163"/>
      <c r="HSX25" s="163"/>
      <c r="HSY25" s="163"/>
      <c r="HSZ25" s="163"/>
      <c r="HTA25" s="163"/>
      <c r="HTB25" s="163"/>
      <c r="HTC25" s="163"/>
      <c r="HTD25" s="163"/>
      <c r="HTE25" s="163"/>
      <c r="HTF25" s="163"/>
      <c r="HTG25" s="163"/>
      <c r="HTH25" s="163"/>
      <c r="HTI25" s="163"/>
      <c r="HTJ25" s="163"/>
      <c r="HTK25" s="163"/>
      <c r="HTL25" s="163"/>
      <c r="HTM25" s="163"/>
      <c r="HTN25" s="163"/>
      <c r="HTO25" s="163"/>
      <c r="HTP25" s="163"/>
      <c r="HTQ25" s="163"/>
      <c r="HTR25" s="163"/>
      <c r="HTS25" s="163"/>
      <c r="HTT25" s="163"/>
      <c r="HTU25" s="163"/>
      <c r="HTV25" s="163"/>
      <c r="HTW25" s="163"/>
      <c r="HTX25" s="163"/>
      <c r="HTY25" s="163"/>
      <c r="HTZ25" s="163"/>
      <c r="HUA25" s="163"/>
      <c r="HUB25" s="163"/>
      <c r="HUC25" s="163"/>
      <c r="HUD25" s="163"/>
      <c r="HUE25" s="163"/>
      <c r="HUF25" s="163"/>
      <c r="HUG25" s="163"/>
      <c r="HUH25" s="163"/>
      <c r="HUI25" s="163"/>
      <c r="HUJ25" s="163"/>
      <c r="HUK25" s="163"/>
      <c r="HUL25" s="163"/>
      <c r="HUM25" s="163"/>
      <c r="HUN25" s="163"/>
      <c r="HUO25" s="163"/>
      <c r="HUP25" s="163"/>
      <c r="HUQ25" s="163"/>
      <c r="HUR25" s="163"/>
      <c r="HUS25" s="163"/>
      <c r="HUT25" s="163"/>
      <c r="HUU25" s="163"/>
      <c r="HUV25" s="163"/>
      <c r="HUW25" s="163"/>
      <c r="HUX25" s="163"/>
      <c r="HUY25" s="163"/>
      <c r="HUZ25" s="163"/>
      <c r="HVA25" s="163"/>
      <c r="HVB25" s="163"/>
      <c r="HVC25" s="163"/>
      <c r="HVD25" s="163"/>
      <c r="HVE25" s="163"/>
      <c r="HVF25" s="163"/>
      <c r="HVG25" s="163"/>
      <c r="HVH25" s="163"/>
      <c r="HVI25" s="163"/>
      <c r="HVJ25" s="163"/>
      <c r="HVK25" s="163"/>
      <c r="HVL25" s="163"/>
      <c r="HVM25" s="163"/>
      <c r="HVN25" s="163"/>
      <c r="HVO25" s="163"/>
      <c r="HVP25" s="163"/>
      <c r="HVQ25" s="163"/>
      <c r="HVR25" s="163"/>
      <c r="HVS25" s="163"/>
      <c r="HVT25" s="163"/>
      <c r="HVU25" s="163"/>
      <c r="HVV25" s="163"/>
      <c r="HVW25" s="163"/>
      <c r="HVX25" s="163"/>
      <c r="HVY25" s="163"/>
      <c r="HVZ25" s="163"/>
      <c r="HWA25" s="163"/>
      <c r="HWB25" s="163"/>
      <c r="HWC25" s="163"/>
      <c r="HWD25" s="163"/>
      <c r="HWE25" s="163"/>
      <c r="HWF25" s="163"/>
      <c r="HWG25" s="163"/>
      <c r="HWH25" s="163"/>
      <c r="HWI25" s="163"/>
      <c r="HWJ25" s="163"/>
      <c r="HWK25" s="163"/>
      <c r="HWL25" s="163"/>
      <c r="HWM25" s="163"/>
      <c r="HWN25" s="163"/>
      <c r="HWO25" s="163"/>
      <c r="HWP25" s="163"/>
      <c r="HWQ25" s="163"/>
      <c r="HWR25" s="163"/>
      <c r="HWS25" s="163"/>
      <c r="HWT25" s="163"/>
      <c r="HWU25" s="163"/>
      <c r="HWV25" s="163"/>
      <c r="HWW25" s="163"/>
      <c r="HWX25" s="163"/>
      <c r="HWY25" s="163"/>
      <c r="HWZ25" s="163"/>
      <c r="HXA25" s="163"/>
      <c r="HXB25" s="163"/>
      <c r="HXC25" s="163"/>
      <c r="HXD25" s="163"/>
      <c r="HXE25" s="163"/>
      <c r="HXF25" s="163"/>
      <c r="HXG25" s="163"/>
      <c r="HXH25" s="163"/>
      <c r="HXI25" s="163"/>
      <c r="HXJ25" s="163"/>
      <c r="HXK25" s="163"/>
      <c r="HXL25" s="163"/>
      <c r="HXM25" s="163"/>
      <c r="HXN25" s="163"/>
      <c r="HXO25" s="163"/>
      <c r="HXP25" s="163"/>
      <c r="HXQ25" s="163"/>
      <c r="HXR25" s="163"/>
      <c r="HXS25" s="163"/>
      <c r="HXT25" s="163"/>
      <c r="HXU25" s="163"/>
      <c r="HXV25" s="163"/>
      <c r="HXW25" s="163"/>
      <c r="HXX25" s="163"/>
      <c r="HXY25" s="163"/>
      <c r="HXZ25" s="163"/>
      <c r="HYA25" s="163"/>
      <c r="HYB25" s="163"/>
      <c r="HYC25" s="163"/>
      <c r="HYD25" s="163"/>
      <c r="HYE25" s="163"/>
      <c r="HYF25" s="163"/>
      <c r="HYG25" s="163"/>
      <c r="HYH25" s="163"/>
      <c r="HYI25" s="163"/>
      <c r="HYJ25" s="163"/>
      <c r="HYK25" s="163"/>
      <c r="HYL25" s="163"/>
      <c r="HYM25" s="163"/>
      <c r="HYN25" s="163"/>
      <c r="HYO25" s="163"/>
      <c r="HYP25" s="163"/>
      <c r="HYQ25" s="163"/>
      <c r="HYR25" s="163"/>
      <c r="HYS25" s="163"/>
      <c r="HYT25" s="163"/>
      <c r="HYU25" s="163"/>
      <c r="HYV25" s="163"/>
      <c r="HYW25" s="163"/>
      <c r="HYX25" s="163"/>
      <c r="HYY25" s="163"/>
      <c r="HYZ25" s="163"/>
      <c r="HZA25" s="163"/>
      <c r="HZB25" s="163"/>
      <c r="HZC25" s="163"/>
      <c r="HZD25" s="163"/>
      <c r="HZE25" s="163"/>
      <c r="HZF25" s="163"/>
      <c r="HZG25" s="163"/>
      <c r="HZH25" s="163"/>
      <c r="HZI25" s="163"/>
      <c r="HZJ25" s="163"/>
      <c r="HZK25" s="163"/>
      <c r="HZL25" s="163"/>
      <c r="HZM25" s="163"/>
      <c r="HZN25" s="163"/>
      <c r="HZO25" s="163"/>
      <c r="HZP25" s="163"/>
      <c r="HZQ25" s="163"/>
      <c r="HZR25" s="163"/>
      <c r="HZS25" s="163"/>
      <c r="HZT25" s="163"/>
      <c r="HZU25" s="163"/>
      <c r="HZV25" s="163"/>
      <c r="HZW25" s="163"/>
      <c r="HZX25" s="163"/>
      <c r="HZY25" s="163"/>
      <c r="HZZ25" s="163"/>
      <c r="IAA25" s="163"/>
      <c r="IAB25" s="163"/>
      <c r="IAC25" s="163"/>
      <c r="IAD25" s="163"/>
      <c r="IAE25" s="163"/>
      <c r="IAF25" s="163"/>
      <c r="IAG25" s="163"/>
      <c r="IAH25" s="163"/>
      <c r="IAI25" s="163"/>
      <c r="IAJ25" s="163"/>
      <c r="IAK25" s="163"/>
      <c r="IAL25" s="163"/>
      <c r="IAM25" s="163"/>
      <c r="IAN25" s="163"/>
      <c r="IAO25" s="163"/>
      <c r="IAP25" s="163"/>
      <c r="IAQ25" s="163"/>
      <c r="IAR25" s="163"/>
      <c r="IAS25" s="163"/>
      <c r="IAT25" s="163"/>
      <c r="IAU25" s="163"/>
      <c r="IAV25" s="163"/>
      <c r="IAW25" s="163"/>
      <c r="IAX25" s="163"/>
      <c r="IAY25" s="163"/>
      <c r="IAZ25" s="163"/>
      <c r="IBA25" s="163"/>
      <c r="IBB25" s="163"/>
      <c r="IBC25" s="163"/>
      <c r="IBD25" s="163"/>
      <c r="IBE25" s="163"/>
      <c r="IBF25" s="163"/>
      <c r="IBG25" s="163"/>
      <c r="IBH25" s="163"/>
      <c r="IBI25" s="163"/>
      <c r="IBJ25" s="163"/>
      <c r="IBK25" s="163"/>
      <c r="IBL25" s="163"/>
      <c r="IBM25" s="163"/>
      <c r="IBN25" s="163"/>
      <c r="IBO25" s="163"/>
      <c r="IBP25" s="163"/>
      <c r="IBQ25" s="163"/>
      <c r="IBR25" s="163"/>
      <c r="IBS25" s="163"/>
      <c r="IBT25" s="163"/>
      <c r="IBU25" s="163"/>
      <c r="IBV25" s="163"/>
      <c r="IBW25" s="163"/>
      <c r="IBX25" s="163"/>
      <c r="IBY25" s="163"/>
      <c r="IBZ25" s="163"/>
      <c r="ICA25" s="163"/>
      <c r="ICB25" s="163"/>
      <c r="ICC25" s="163"/>
      <c r="ICD25" s="163"/>
      <c r="ICE25" s="163"/>
      <c r="ICF25" s="163"/>
      <c r="ICG25" s="163"/>
      <c r="ICH25" s="163"/>
      <c r="ICI25" s="163"/>
      <c r="ICJ25" s="163"/>
      <c r="ICK25" s="163"/>
      <c r="ICL25" s="163"/>
      <c r="ICM25" s="163"/>
      <c r="ICN25" s="163"/>
      <c r="ICO25" s="163"/>
      <c r="ICP25" s="163"/>
      <c r="ICQ25" s="163"/>
      <c r="ICR25" s="163"/>
      <c r="ICS25" s="163"/>
      <c r="ICT25" s="163"/>
      <c r="ICU25" s="163"/>
      <c r="ICV25" s="163"/>
      <c r="ICW25" s="163"/>
      <c r="ICX25" s="163"/>
      <c r="ICY25" s="163"/>
      <c r="ICZ25" s="163"/>
      <c r="IDA25" s="163"/>
      <c r="IDB25" s="163"/>
      <c r="IDC25" s="163"/>
      <c r="IDD25" s="163"/>
      <c r="IDE25" s="163"/>
      <c r="IDF25" s="163"/>
      <c r="IDG25" s="163"/>
      <c r="IDH25" s="163"/>
      <c r="IDI25" s="163"/>
      <c r="IDJ25" s="163"/>
      <c r="IDK25" s="163"/>
      <c r="IDL25" s="163"/>
      <c r="IDM25" s="163"/>
      <c r="IDN25" s="163"/>
      <c r="IDO25" s="163"/>
      <c r="IDP25" s="163"/>
      <c r="IDQ25" s="163"/>
      <c r="IDR25" s="163"/>
      <c r="IDS25" s="163"/>
      <c r="IDT25" s="163"/>
      <c r="IDU25" s="163"/>
      <c r="IDV25" s="163"/>
      <c r="IDW25" s="163"/>
      <c r="IDX25" s="163"/>
      <c r="IDY25" s="163"/>
      <c r="IDZ25" s="163"/>
      <c r="IEA25" s="163"/>
      <c r="IEB25" s="163"/>
      <c r="IEC25" s="163"/>
      <c r="IED25" s="163"/>
      <c r="IEE25" s="163"/>
      <c r="IEF25" s="163"/>
      <c r="IEG25" s="163"/>
      <c r="IEH25" s="163"/>
      <c r="IEI25" s="163"/>
      <c r="IEJ25" s="163"/>
      <c r="IEK25" s="163"/>
      <c r="IEL25" s="163"/>
      <c r="IEM25" s="163"/>
      <c r="IEN25" s="163"/>
      <c r="IEO25" s="163"/>
      <c r="IEP25" s="163"/>
      <c r="IEQ25" s="163"/>
      <c r="IER25" s="163"/>
      <c r="IES25" s="163"/>
      <c r="IET25" s="163"/>
      <c r="IEU25" s="163"/>
      <c r="IEV25" s="163"/>
      <c r="IEW25" s="163"/>
      <c r="IEX25" s="163"/>
      <c r="IEY25" s="163"/>
      <c r="IEZ25" s="163"/>
      <c r="IFA25" s="163"/>
      <c r="IFB25" s="163"/>
      <c r="IFC25" s="163"/>
      <c r="IFD25" s="163"/>
      <c r="IFE25" s="163"/>
      <c r="IFF25" s="163"/>
      <c r="IFG25" s="163"/>
      <c r="IFH25" s="163"/>
      <c r="IFI25" s="163"/>
      <c r="IFJ25" s="163"/>
      <c r="IFK25" s="163"/>
      <c r="IFL25" s="163"/>
      <c r="IFM25" s="163"/>
      <c r="IFN25" s="163"/>
      <c r="IFO25" s="163"/>
      <c r="IFP25" s="163"/>
      <c r="IFQ25" s="163"/>
      <c r="IFR25" s="163"/>
      <c r="IFS25" s="163"/>
      <c r="IFT25" s="163"/>
      <c r="IFU25" s="163"/>
      <c r="IFV25" s="163"/>
      <c r="IFW25" s="163"/>
      <c r="IFX25" s="163"/>
      <c r="IFY25" s="163"/>
      <c r="IFZ25" s="163"/>
      <c r="IGA25" s="163"/>
      <c r="IGB25" s="163"/>
      <c r="IGC25" s="163"/>
      <c r="IGD25" s="163"/>
      <c r="IGE25" s="163"/>
      <c r="IGF25" s="163"/>
      <c r="IGG25" s="163"/>
      <c r="IGH25" s="163"/>
      <c r="IGI25" s="163"/>
      <c r="IGJ25" s="163"/>
      <c r="IGK25" s="163"/>
      <c r="IGL25" s="163"/>
      <c r="IGM25" s="163"/>
      <c r="IGN25" s="163"/>
      <c r="IGO25" s="163"/>
      <c r="IGP25" s="163"/>
      <c r="IGQ25" s="163"/>
      <c r="IGR25" s="163"/>
      <c r="IGS25" s="163"/>
      <c r="IGT25" s="163"/>
      <c r="IGU25" s="163"/>
      <c r="IGV25" s="163"/>
      <c r="IGW25" s="163"/>
      <c r="IGX25" s="163"/>
      <c r="IGY25" s="163"/>
      <c r="IGZ25" s="163"/>
      <c r="IHA25" s="163"/>
      <c r="IHB25" s="163"/>
      <c r="IHC25" s="163"/>
      <c r="IHD25" s="163"/>
      <c r="IHE25" s="163"/>
      <c r="IHF25" s="163"/>
      <c r="IHG25" s="163"/>
      <c r="IHH25" s="163"/>
      <c r="IHI25" s="163"/>
      <c r="IHJ25" s="163"/>
      <c r="IHK25" s="163"/>
      <c r="IHL25" s="163"/>
      <c r="IHM25" s="163"/>
      <c r="IHN25" s="163"/>
      <c r="IHO25" s="163"/>
      <c r="IHP25" s="163"/>
      <c r="IHQ25" s="163"/>
      <c r="IHR25" s="163"/>
      <c r="IHS25" s="163"/>
      <c r="IHT25" s="163"/>
      <c r="IHU25" s="163"/>
      <c r="IHV25" s="163"/>
      <c r="IHW25" s="163"/>
      <c r="IHX25" s="163"/>
      <c r="IHY25" s="163"/>
      <c r="IHZ25" s="163"/>
      <c r="IIA25" s="163"/>
      <c r="IIB25" s="163"/>
      <c r="IIC25" s="163"/>
      <c r="IID25" s="163"/>
      <c r="IIE25" s="163"/>
      <c r="IIF25" s="163"/>
      <c r="IIG25" s="163"/>
      <c r="IIH25" s="163"/>
      <c r="III25" s="163"/>
      <c r="IIJ25" s="163"/>
      <c r="IIK25" s="163"/>
      <c r="IIL25" s="163"/>
      <c r="IIM25" s="163"/>
      <c r="IIN25" s="163"/>
      <c r="IIO25" s="163"/>
      <c r="IIP25" s="163"/>
      <c r="IIQ25" s="163"/>
      <c r="IIR25" s="163"/>
      <c r="IIS25" s="163"/>
      <c r="IIT25" s="163"/>
      <c r="IIU25" s="163"/>
      <c r="IIV25" s="163"/>
      <c r="IIW25" s="163"/>
      <c r="IIX25" s="163"/>
      <c r="IIY25" s="163"/>
      <c r="IIZ25" s="163"/>
      <c r="IJA25" s="163"/>
      <c r="IJB25" s="163"/>
      <c r="IJC25" s="163"/>
      <c r="IJD25" s="163"/>
      <c r="IJE25" s="163"/>
      <c r="IJF25" s="163"/>
      <c r="IJG25" s="163"/>
      <c r="IJH25" s="163"/>
      <c r="IJI25" s="163"/>
      <c r="IJJ25" s="163"/>
      <c r="IJK25" s="163"/>
      <c r="IJL25" s="163"/>
      <c r="IJM25" s="163"/>
      <c r="IJN25" s="163"/>
      <c r="IJO25" s="163"/>
      <c r="IJP25" s="163"/>
      <c r="IJQ25" s="163"/>
      <c r="IJR25" s="163"/>
      <c r="IJS25" s="163"/>
      <c r="IJT25" s="163"/>
      <c r="IJU25" s="163"/>
      <c r="IJV25" s="163"/>
      <c r="IJW25" s="163"/>
      <c r="IJX25" s="163"/>
      <c r="IJY25" s="163"/>
      <c r="IJZ25" s="163"/>
      <c r="IKA25" s="163"/>
      <c r="IKB25" s="163"/>
      <c r="IKC25" s="163"/>
      <c r="IKD25" s="163"/>
      <c r="IKE25" s="163"/>
      <c r="IKF25" s="163"/>
      <c r="IKG25" s="163"/>
      <c r="IKH25" s="163"/>
      <c r="IKI25" s="163"/>
      <c r="IKJ25" s="163"/>
      <c r="IKK25" s="163"/>
      <c r="IKL25" s="163"/>
      <c r="IKM25" s="163"/>
      <c r="IKN25" s="163"/>
      <c r="IKO25" s="163"/>
      <c r="IKP25" s="163"/>
      <c r="IKQ25" s="163"/>
      <c r="IKR25" s="163"/>
      <c r="IKS25" s="163"/>
      <c r="IKT25" s="163"/>
      <c r="IKU25" s="163"/>
      <c r="IKV25" s="163"/>
      <c r="IKW25" s="163"/>
      <c r="IKX25" s="163"/>
      <c r="IKY25" s="163"/>
      <c r="IKZ25" s="163"/>
      <c r="ILA25" s="163"/>
      <c r="ILB25" s="163"/>
      <c r="ILC25" s="163"/>
      <c r="ILD25" s="163"/>
      <c r="ILE25" s="163"/>
      <c r="ILF25" s="163"/>
      <c r="ILG25" s="163"/>
      <c r="ILH25" s="163"/>
      <c r="ILI25" s="163"/>
      <c r="ILJ25" s="163"/>
      <c r="ILK25" s="163"/>
      <c r="ILL25" s="163"/>
      <c r="ILM25" s="163"/>
      <c r="ILN25" s="163"/>
      <c r="ILO25" s="163"/>
      <c r="ILP25" s="163"/>
      <c r="ILQ25" s="163"/>
      <c r="ILR25" s="163"/>
      <c r="ILS25" s="163"/>
      <c r="ILT25" s="163"/>
      <c r="ILU25" s="163"/>
      <c r="ILV25" s="163"/>
      <c r="ILW25" s="163"/>
      <c r="ILX25" s="163"/>
      <c r="ILY25" s="163"/>
      <c r="ILZ25" s="163"/>
      <c r="IMA25" s="163"/>
      <c r="IMB25" s="163"/>
      <c r="IMC25" s="163"/>
      <c r="IMD25" s="163"/>
      <c r="IME25" s="163"/>
      <c r="IMF25" s="163"/>
      <c r="IMG25" s="163"/>
      <c r="IMH25" s="163"/>
      <c r="IMI25" s="163"/>
      <c r="IMJ25" s="163"/>
      <c r="IMK25" s="163"/>
      <c r="IML25" s="163"/>
      <c r="IMM25" s="163"/>
      <c r="IMN25" s="163"/>
      <c r="IMO25" s="163"/>
      <c r="IMP25" s="163"/>
      <c r="IMQ25" s="163"/>
      <c r="IMR25" s="163"/>
      <c r="IMS25" s="163"/>
      <c r="IMT25" s="163"/>
      <c r="IMU25" s="163"/>
      <c r="IMV25" s="163"/>
      <c r="IMW25" s="163"/>
      <c r="IMX25" s="163"/>
      <c r="IMY25" s="163"/>
      <c r="IMZ25" s="163"/>
      <c r="INA25" s="163"/>
      <c r="INB25" s="163"/>
      <c r="INC25" s="163"/>
      <c r="IND25" s="163"/>
      <c r="INE25" s="163"/>
      <c r="INF25" s="163"/>
      <c r="ING25" s="163"/>
      <c r="INH25" s="163"/>
      <c r="INI25" s="163"/>
      <c r="INJ25" s="163"/>
      <c r="INK25" s="163"/>
      <c r="INL25" s="163"/>
      <c r="INM25" s="163"/>
      <c r="INN25" s="163"/>
      <c r="INO25" s="163"/>
      <c r="INP25" s="163"/>
      <c r="INQ25" s="163"/>
      <c r="INR25" s="163"/>
      <c r="INS25" s="163"/>
      <c r="INT25" s="163"/>
      <c r="INU25" s="163"/>
      <c r="INV25" s="163"/>
      <c r="INW25" s="163"/>
      <c r="INX25" s="163"/>
      <c r="INY25" s="163"/>
      <c r="INZ25" s="163"/>
      <c r="IOA25" s="163"/>
      <c r="IOB25" s="163"/>
      <c r="IOC25" s="163"/>
      <c r="IOD25" s="163"/>
      <c r="IOE25" s="163"/>
      <c r="IOF25" s="163"/>
      <c r="IOG25" s="163"/>
      <c r="IOH25" s="163"/>
      <c r="IOI25" s="163"/>
      <c r="IOJ25" s="163"/>
      <c r="IOK25" s="163"/>
      <c r="IOL25" s="163"/>
      <c r="IOM25" s="163"/>
      <c r="ION25" s="163"/>
      <c r="IOO25" s="163"/>
      <c r="IOP25" s="163"/>
      <c r="IOQ25" s="163"/>
      <c r="IOR25" s="163"/>
      <c r="IOS25" s="163"/>
      <c r="IOT25" s="163"/>
      <c r="IOU25" s="163"/>
      <c r="IOV25" s="163"/>
      <c r="IOW25" s="163"/>
      <c r="IOX25" s="163"/>
      <c r="IOY25" s="163"/>
      <c r="IOZ25" s="163"/>
      <c r="IPA25" s="163"/>
      <c r="IPB25" s="163"/>
      <c r="IPC25" s="163"/>
      <c r="IPD25" s="163"/>
      <c r="IPE25" s="163"/>
      <c r="IPF25" s="163"/>
      <c r="IPG25" s="163"/>
      <c r="IPH25" s="163"/>
      <c r="IPI25" s="163"/>
      <c r="IPJ25" s="163"/>
      <c r="IPK25" s="163"/>
      <c r="IPL25" s="163"/>
      <c r="IPM25" s="163"/>
      <c r="IPN25" s="163"/>
      <c r="IPO25" s="163"/>
      <c r="IPP25" s="163"/>
      <c r="IPQ25" s="163"/>
      <c r="IPR25" s="163"/>
      <c r="IPS25" s="163"/>
      <c r="IPT25" s="163"/>
      <c r="IPU25" s="163"/>
      <c r="IPV25" s="163"/>
      <c r="IPW25" s="163"/>
      <c r="IPX25" s="163"/>
      <c r="IPY25" s="163"/>
      <c r="IPZ25" s="163"/>
      <c r="IQA25" s="163"/>
      <c r="IQB25" s="163"/>
      <c r="IQC25" s="163"/>
      <c r="IQD25" s="163"/>
      <c r="IQE25" s="163"/>
      <c r="IQF25" s="163"/>
      <c r="IQG25" s="163"/>
      <c r="IQH25" s="163"/>
      <c r="IQI25" s="163"/>
      <c r="IQJ25" s="163"/>
      <c r="IQK25" s="163"/>
      <c r="IQL25" s="163"/>
      <c r="IQM25" s="163"/>
      <c r="IQN25" s="163"/>
      <c r="IQO25" s="163"/>
      <c r="IQP25" s="163"/>
      <c r="IQQ25" s="163"/>
      <c r="IQR25" s="163"/>
      <c r="IQS25" s="163"/>
      <c r="IQT25" s="163"/>
      <c r="IQU25" s="163"/>
      <c r="IQV25" s="163"/>
      <c r="IQW25" s="163"/>
      <c r="IQX25" s="163"/>
      <c r="IQY25" s="163"/>
      <c r="IQZ25" s="163"/>
      <c r="IRA25" s="163"/>
      <c r="IRB25" s="163"/>
      <c r="IRC25" s="163"/>
      <c r="IRD25" s="163"/>
      <c r="IRE25" s="163"/>
      <c r="IRF25" s="163"/>
      <c r="IRG25" s="163"/>
      <c r="IRH25" s="163"/>
      <c r="IRI25" s="163"/>
      <c r="IRJ25" s="163"/>
      <c r="IRK25" s="163"/>
      <c r="IRL25" s="163"/>
      <c r="IRM25" s="163"/>
      <c r="IRN25" s="163"/>
      <c r="IRO25" s="163"/>
      <c r="IRP25" s="163"/>
      <c r="IRQ25" s="163"/>
      <c r="IRR25" s="163"/>
      <c r="IRS25" s="163"/>
      <c r="IRT25" s="163"/>
      <c r="IRU25" s="163"/>
      <c r="IRV25" s="163"/>
      <c r="IRW25" s="163"/>
      <c r="IRX25" s="163"/>
      <c r="IRY25" s="163"/>
      <c r="IRZ25" s="163"/>
      <c r="ISA25" s="163"/>
      <c r="ISB25" s="163"/>
      <c r="ISC25" s="163"/>
      <c r="ISD25" s="163"/>
      <c r="ISE25" s="163"/>
      <c r="ISF25" s="163"/>
      <c r="ISG25" s="163"/>
      <c r="ISH25" s="163"/>
      <c r="ISI25" s="163"/>
      <c r="ISJ25" s="163"/>
      <c r="ISK25" s="163"/>
      <c r="ISL25" s="163"/>
      <c r="ISM25" s="163"/>
      <c r="ISN25" s="163"/>
      <c r="ISO25" s="163"/>
      <c r="ISP25" s="163"/>
      <c r="ISQ25" s="163"/>
      <c r="ISR25" s="163"/>
      <c r="ISS25" s="163"/>
      <c r="IST25" s="163"/>
      <c r="ISU25" s="163"/>
      <c r="ISV25" s="163"/>
      <c r="ISW25" s="163"/>
      <c r="ISX25" s="163"/>
      <c r="ISY25" s="163"/>
      <c r="ISZ25" s="163"/>
      <c r="ITA25" s="163"/>
      <c r="ITB25" s="163"/>
      <c r="ITC25" s="163"/>
      <c r="ITD25" s="163"/>
      <c r="ITE25" s="163"/>
      <c r="ITF25" s="163"/>
      <c r="ITG25" s="163"/>
      <c r="ITH25" s="163"/>
      <c r="ITI25" s="163"/>
      <c r="ITJ25" s="163"/>
      <c r="ITK25" s="163"/>
      <c r="ITL25" s="163"/>
      <c r="ITM25" s="163"/>
      <c r="ITN25" s="163"/>
      <c r="ITO25" s="163"/>
      <c r="ITP25" s="163"/>
      <c r="ITQ25" s="163"/>
      <c r="ITR25" s="163"/>
      <c r="ITS25" s="163"/>
      <c r="ITT25" s="163"/>
      <c r="ITU25" s="163"/>
      <c r="ITV25" s="163"/>
      <c r="ITW25" s="163"/>
      <c r="ITX25" s="163"/>
      <c r="ITY25" s="163"/>
      <c r="ITZ25" s="163"/>
      <c r="IUA25" s="163"/>
      <c r="IUB25" s="163"/>
      <c r="IUC25" s="163"/>
      <c r="IUD25" s="163"/>
      <c r="IUE25" s="163"/>
      <c r="IUF25" s="163"/>
      <c r="IUG25" s="163"/>
      <c r="IUH25" s="163"/>
      <c r="IUI25" s="163"/>
      <c r="IUJ25" s="163"/>
      <c r="IUK25" s="163"/>
      <c r="IUL25" s="163"/>
      <c r="IUM25" s="163"/>
      <c r="IUN25" s="163"/>
      <c r="IUO25" s="163"/>
      <c r="IUP25" s="163"/>
      <c r="IUQ25" s="163"/>
      <c r="IUR25" s="163"/>
      <c r="IUS25" s="163"/>
      <c r="IUT25" s="163"/>
      <c r="IUU25" s="163"/>
      <c r="IUV25" s="163"/>
      <c r="IUW25" s="163"/>
      <c r="IUX25" s="163"/>
      <c r="IUY25" s="163"/>
      <c r="IUZ25" s="163"/>
      <c r="IVA25" s="163"/>
      <c r="IVB25" s="163"/>
      <c r="IVC25" s="163"/>
      <c r="IVD25" s="163"/>
      <c r="IVE25" s="163"/>
      <c r="IVF25" s="163"/>
      <c r="IVG25" s="163"/>
      <c r="IVH25" s="163"/>
      <c r="IVI25" s="163"/>
      <c r="IVJ25" s="163"/>
      <c r="IVK25" s="163"/>
      <c r="IVL25" s="163"/>
      <c r="IVM25" s="163"/>
      <c r="IVN25" s="163"/>
      <c r="IVO25" s="163"/>
      <c r="IVP25" s="163"/>
      <c r="IVQ25" s="163"/>
      <c r="IVR25" s="163"/>
      <c r="IVS25" s="163"/>
      <c r="IVT25" s="163"/>
      <c r="IVU25" s="163"/>
      <c r="IVV25" s="163"/>
      <c r="IVW25" s="163"/>
      <c r="IVX25" s="163"/>
      <c r="IVY25" s="163"/>
      <c r="IVZ25" s="163"/>
      <c r="IWA25" s="163"/>
      <c r="IWB25" s="163"/>
      <c r="IWC25" s="163"/>
      <c r="IWD25" s="163"/>
      <c r="IWE25" s="163"/>
      <c r="IWF25" s="163"/>
      <c r="IWG25" s="163"/>
      <c r="IWH25" s="163"/>
      <c r="IWI25" s="163"/>
      <c r="IWJ25" s="163"/>
      <c r="IWK25" s="163"/>
      <c r="IWL25" s="163"/>
      <c r="IWM25" s="163"/>
      <c r="IWN25" s="163"/>
      <c r="IWO25" s="163"/>
      <c r="IWP25" s="163"/>
      <c r="IWQ25" s="163"/>
      <c r="IWR25" s="163"/>
      <c r="IWS25" s="163"/>
      <c r="IWT25" s="163"/>
      <c r="IWU25" s="163"/>
      <c r="IWV25" s="163"/>
      <c r="IWW25" s="163"/>
      <c r="IWX25" s="163"/>
      <c r="IWY25" s="163"/>
      <c r="IWZ25" s="163"/>
      <c r="IXA25" s="163"/>
      <c r="IXB25" s="163"/>
      <c r="IXC25" s="163"/>
      <c r="IXD25" s="163"/>
      <c r="IXE25" s="163"/>
      <c r="IXF25" s="163"/>
      <c r="IXG25" s="163"/>
      <c r="IXH25" s="163"/>
      <c r="IXI25" s="163"/>
      <c r="IXJ25" s="163"/>
      <c r="IXK25" s="163"/>
      <c r="IXL25" s="163"/>
      <c r="IXM25" s="163"/>
      <c r="IXN25" s="163"/>
      <c r="IXO25" s="163"/>
      <c r="IXP25" s="163"/>
      <c r="IXQ25" s="163"/>
      <c r="IXR25" s="163"/>
      <c r="IXS25" s="163"/>
      <c r="IXT25" s="163"/>
      <c r="IXU25" s="163"/>
      <c r="IXV25" s="163"/>
      <c r="IXW25" s="163"/>
      <c r="IXX25" s="163"/>
      <c r="IXY25" s="163"/>
      <c r="IXZ25" s="163"/>
      <c r="IYA25" s="163"/>
      <c r="IYB25" s="163"/>
      <c r="IYC25" s="163"/>
      <c r="IYD25" s="163"/>
      <c r="IYE25" s="163"/>
      <c r="IYF25" s="163"/>
      <c r="IYG25" s="163"/>
      <c r="IYH25" s="163"/>
      <c r="IYI25" s="163"/>
      <c r="IYJ25" s="163"/>
      <c r="IYK25" s="163"/>
      <c r="IYL25" s="163"/>
      <c r="IYM25" s="163"/>
      <c r="IYN25" s="163"/>
      <c r="IYO25" s="163"/>
      <c r="IYP25" s="163"/>
      <c r="IYQ25" s="163"/>
      <c r="IYR25" s="163"/>
      <c r="IYS25" s="163"/>
      <c r="IYT25" s="163"/>
      <c r="IYU25" s="163"/>
      <c r="IYV25" s="163"/>
      <c r="IYW25" s="163"/>
      <c r="IYX25" s="163"/>
      <c r="IYY25" s="163"/>
      <c r="IYZ25" s="163"/>
      <c r="IZA25" s="163"/>
      <c r="IZB25" s="163"/>
      <c r="IZC25" s="163"/>
      <c r="IZD25" s="163"/>
      <c r="IZE25" s="163"/>
      <c r="IZF25" s="163"/>
      <c r="IZG25" s="163"/>
      <c r="IZH25" s="163"/>
      <c r="IZI25" s="163"/>
      <c r="IZJ25" s="163"/>
      <c r="IZK25" s="163"/>
      <c r="IZL25" s="163"/>
      <c r="IZM25" s="163"/>
      <c r="IZN25" s="163"/>
      <c r="IZO25" s="163"/>
      <c r="IZP25" s="163"/>
      <c r="IZQ25" s="163"/>
      <c r="IZR25" s="163"/>
      <c r="IZS25" s="163"/>
      <c r="IZT25" s="163"/>
      <c r="IZU25" s="163"/>
      <c r="IZV25" s="163"/>
      <c r="IZW25" s="163"/>
      <c r="IZX25" s="163"/>
      <c r="IZY25" s="163"/>
      <c r="IZZ25" s="163"/>
      <c r="JAA25" s="163"/>
      <c r="JAB25" s="163"/>
      <c r="JAC25" s="163"/>
      <c r="JAD25" s="163"/>
      <c r="JAE25" s="163"/>
      <c r="JAF25" s="163"/>
      <c r="JAG25" s="163"/>
      <c r="JAH25" s="163"/>
      <c r="JAI25" s="163"/>
      <c r="JAJ25" s="163"/>
      <c r="JAK25" s="163"/>
      <c r="JAL25" s="163"/>
      <c r="JAM25" s="163"/>
      <c r="JAN25" s="163"/>
      <c r="JAO25" s="163"/>
      <c r="JAP25" s="163"/>
      <c r="JAQ25" s="163"/>
      <c r="JAR25" s="163"/>
      <c r="JAS25" s="163"/>
      <c r="JAT25" s="163"/>
      <c r="JAU25" s="163"/>
      <c r="JAV25" s="163"/>
      <c r="JAW25" s="163"/>
      <c r="JAX25" s="163"/>
      <c r="JAY25" s="163"/>
      <c r="JAZ25" s="163"/>
      <c r="JBA25" s="163"/>
      <c r="JBB25" s="163"/>
      <c r="JBC25" s="163"/>
      <c r="JBD25" s="163"/>
      <c r="JBE25" s="163"/>
      <c r="JBF25" s="163"/>
      <c r="JBG25" s="163"/>
      <c r="JBH25" s="163"/>
      <c r="JBI25" s="163"/>
      <c r="JBJ25" s="163"/>
      <c r="JBK25" s="163"/>
      <c r="JBL25" s="163"/>
      <c r="JBM25" s="163"/>
      <c r="JBN25" s="163"/>
      <c r="JBO25" s="163"/>
      <c r="JBP25" s="163"/>
      <c r="JBQ25" s="163"/>
      <c r="JBR25" s="163"/>
      <c r="JBS25" s="163"/>
      <c r="JBT25" s="163"/>
      <c r="JBU25" s="163"/>
      <c r="JBV25" s="163"/>
      <c r="JBW25" s="163"/>
      <c r="JBX25" s="163"/>
      <c r="JBY25" s="163"/>
      <c r="JBZ25" s="163"/>
      <c r="JCA25" s="163"/>
      <c r="JCB25" s="163"/>
      <c r="JCC25" s="163"/>
      <c r="JCD25" s="163"/>
      <c r="JCE25" s="163"/>
      <c r="JCF25" s="163"/>
      <c r="JCG25" s="163"/>
      <c r="JCH25" s="163"/>
      <c r="JCI25" s="163"/>
      <c r="JCJ25" s="163"/>
      <c r="JCK25" s="163"/>
      <c r="JCL25" s="163"/>
      <c r="JCM25" s="163"/>
      <c r="JCN25" s="163"/>
      <c r="JCO25" s="163"/>
      <c r="JCP25" s="163"/>
      <c r="JCQ25" s="163"/>
      <c r="JCR25" s="163"/>
      <c r="JCS25" s="163"/>
      <c r="JCT25" s="163"/>
      <c r="JCU25" s="163"/>
      <c r="JCV25" s="163"/>
      <c r="JCW25" s="163"/>
      <c r="JCX25" s="163"/>
      <c r="JCY25" s="163"/>
      <c r="JCZ25" s="163"/>
      <c r="JDA25" s="163"/>
      <c r="JDB25" s="163"/>
      <c r="JDC25" s="163"/>
      <c r="JDD25" s="163"/>
      <c r="JDE25" s="163"/>
      <c r="JDF25" s="163"/>
      <c r="JDG25" s="163"/>
      <c r="JDH25" s="163"/>
      <c r="JDI25" s="163"/>
      <c r="JDJ25" s="163"/>
      <c r="JDK25" s="163"/>
      <c r="JDL25" s="163"/>
      <c r="JDM25" s="163"/>
      <c r="JDN25" s="163"/>
      <c r="JDO25" s="163"/>
      <c r="JDP25" s="163"/>
      <c r="JDQ25" s="163"/>
      <c r="JDR25" s="163"/>
      <c r="JDS25" s="163"/>
      <c r="JDT25" s="163"/>
      <c r="JDU25" s="163"/>
      <c r="JDV25" s="163"/>
      <c r="JDW25" s="163"/>
      <c r="JDX25" s="163"/>
      <c r="JDY25" s="163"/>
      <c r="JDZ25" s="163"/>
      <c r="JEA25" s="163"/>
      <c r="JEB25" s="163"/>
      <c r="JEC25" s="163"/>
      <c r="JED25" s="163"/>
      <c r="JEE25" s="163"/>
      <c r="JEF25" s="163"/>
      <c r="JEG25" s="163"/>
      <c r="JEH25" s="163"/>
      <c r="JEI25" s="163"/>
      <c r="JEJ25" s="163"/>
      <c r="JEK25" s="163"/>
      <c r="JEL25" s="163"/>
      <c r="JEM25" s="163"/>
      <c r="JEN25" s="163"/>
      <c r="JEO25" s="163"/>
      <c r="JEP25" s="163"/>
      <c r="JEQ25" s="163"/>
      <c r="JER25" s="163"/>
      <c r="JES25" s="163"/>
      <c r="JET25" s="163"/>
      <c r="JEU25" s="163"/>
      <c r="JEV25" s="163"/>
      <c r="JEW25" s="163"/>
      <c r="JEX25" s="163"/>
      <c r="JEY25" s="163"/>
      <c r="JEZ25" s="163"/>
      <c r="JFA25" s="163"/>
      <c r="JFB25" s="163"/>
      <c r="JFC25" s="163"/>
      <c r="JFD25" s="163"/>
      <c r="JFE25" s="163"/>
      <c r="JFF25" s="163"/>
      <c r="JFG25" s="163"/>
      <c r="JFH25" s="163"/>
      <c r="JFI25" s="163"/>
      <c r="JFJ25" s="163"/>
      <c r="JFK25" s="163"/>
      <c r="JFL25" s="163"/>
      <c r="JFM25" s="163"/>
      <c r="JFN25" s="163"/>
      <c r="JFO25" s="163"/>
      <c r="JFP25" s="163"/>
      <c r="JFQ25" s="163"/>
      <c r="JFR25" s="163"/>
      <c r="JFS25" s="163"/>
      <c r="JFT25" s="163"/>
      <c r="JFU25" s="163"/>
      <c r="JFV25" s="163"/>
      <c r="JFW25" s="163"/>
      <c r="JFX25" s="163"/>
      <c r="JFY25" s="163"/>
      <c r="JFZ25" s="163"/>
      <c r="JGA25" s="163"/>
      <c r="JGB25" s="163"/>
      <c r="JGC25" s="163"/>
      <c r="JGD25" s="163"/>
      <c r="JGE25" s="163"/>
      <c r="JGF25" s="163"/>
      <c r="JGG25" s="163"/>
      <c r="JGH25" s="163"/>
      <c r="JGI25" s="163"/>
      <c r="JGJ25" s="163"/>
      <c r="JGK25" s="163"/>
      <c r="JGL25" s="163"/>
      <c r="JGM25" s="163"/>
      <c r="JGN25" s="163"/>
      <c r="JGO25" s="163"/>
      <c r="JGP25" s="163"/>
      <c r="JGQ25" s="163"/>
      <c r="JGR25" s="163"/>
      <c r="JGS25" s="163"/>
      <c r="JGT25" s="163"/>
      <c r="JGU25" s="163"/>
      <c r="JGV25" s="163"/>
      <c r="JGW25" s="163"/>
      <c r="JGX25" s="163"/>
      <c r="JGY25" s="163"/>
      <c r="JGZ25" s="163"/>
      <c r="JHA25" s="163"/>
      <c r="JHB25" s="163"/>
      <c r="JHC25" s="163"/>
      <c r="JHD25" s="163"/>
      <c r="JHE25" s="163"/>
      <c r="JHF25" s="163"/>
      <c r="JHG25" s="163"/>
      <c r="JHH25" s="163"/>
      <c r="JHI25" s="163"/>
      <c r="JHJ25" s="163"/>
      <c r="JHK25" s="163"/>
      <c r="JHL25" s="163"/>
      <c r="JHM25" s="163"/>
      <c r="JHN25" s="163"/>
      <c r="JHO25" s="163"/>
      <c r="JHP25" s="163"/>
      <c r="JHQ25" s="163"/>
      <c r="JHR25" s="163"/>
      <c r="JHS25" s="163"/>
      <c r="JHT25" s="163"/>
      <c r="JHU25" s="163"/>
      <c r="JHV25" s="163"/>
      <c r="JHW25" s="163"/>
      <c r="JHX25" s="163"/>
      <c r="JHY25" s="163"/>
      <c r="JHZ25" s="163"/>
      <c r="JIA25" s="163"/>
      <c r="JIB25" s="163"/>
      <c r="JIC25" s="163"/>
      <c r="JID25" s="163"/>
      <c r="JIE25" s="163"/>
      <c r="JIF25" s="163"/>
      <c r="JIG25" s="163"/>
      <c r="JIH25" s="163"/>
      <c r="JII25" s="163"/>
      <c r="JIJ25" s="163"/>
      <c r="JIK25" s="163"/>
      <c r="JIL25" s="163"/>
      <c r="JIM25" s="163"/>
      <c r="JIN25" s="163"/>
      <c r="JIO25" s="163"/>
      <c r="JIP25" s="163"/>
      <c r="JIQ25" s="163"/>
      <c r="JIR25" s="163"/>
      <c r="JIS25" s="163"/>
      <c r="JIT25" s="163"/>
      <c r="JIU25" s="163"/>
      <c r="JIV25" s="163"/>
      <c r="JIW25" s="163"/>
      <c r="JIX25" s="163"/>
      <c r="JIY25" s="163"/>
      <c r="JIZ25" s="163"/>
      <c r="JJA25" s="163"/>
      <c r="JJB25" s="163"/>
      <c r="JJC25" s="163"/>
      <c r="JJD25" s="163"/>
      <c r="JJE25" s="163"/>
      <c r="JJF25" s="163"/>
      <c r="JJG25" s="163"/>
      <c r="JJH25" s="163"/>
      <c r="JJI25" s="163"/>
      <c r="JJJ25" s="163"/>
      <c r="JJK25" s="163"/>
      <c r="JJL25" s="163"/>
      <c r="JJM25" s="163"/>
      <c r="JJN25" s="163"/>
      <c r="JJO25" s="163"/>
      <c r="JJP25" s="163"/>
      <c r="JJQ25" s="163"/>
      <c r="JJR25" s="163"/>
      <c r="JJS25" s="163"/>
      <c r="JJT25" s="163"/>
      <c r="JJU25" s="163"/>
      <c r="JJV25" s="163"/>
      <c r="JJW25" s="163"/>
      <c r="JJX25" s="163"/>
      <c r="JJY25" s="163"/>
      <c r="JJZ25" s="163"/>
      <c r="JKA25" s="163"/>
      <c r="JKB25" s="163"/>
      <c r="JKC25" s="163"/>
      <c r="JKD25" s="163"/>
      <c r="JKE25" s="163"/>
      <c r="JKF25" s="163"/>
      <c r="JKG25" s="163"/>
      <c r="JKH25" s="163"/>
      <c r="JKI25" s="163"/>
      <c r="JKJ25" s="163"/>
      <c r="JKK25" s="163"/>
      <c r="JKL25" s="163"/>
      <c r="JKM25" s="163"/>
      <c r="JKN25" s="163"/>
      <c r="JKO25" s="163"/>
      <c r="JKP25" s="163"/>
      <c r="JKQ25" s="163"/>
      <c r="JKR25" s="163"/>
      <c r="JKS25" s="163"/>
      <c r="JKT25" s="163"/>
      <c r="JKU25" s="163"/>
      <c r="JKV25" s="163"/>
      <c r="JKW25" s="163"/>
      <c r="JKX25" s="163"/>
      <c r="JKY25" s="163"/>
      <c r="JKZ25" s="163"/>
      <c r="JLA25" s="163"/>
      <c r="JLB25" s="163"/>
      <c r="JLC25" s="163"/>
      <c r="JLD25" s="163"/>
      <c r="JLE25" s="163"/>
      <c r="JLF25" s="163"/>
      <c r="JLG25" s="163"/>
      <c r="JLH25" s="163"/>
      <c r="JLI25" s="163"/>
      <c r="JLJ25" s="163"/>
      <c r="JLK25" s="163"/>
      <c r="JLL25" s="163"/>
      <c r="JLM25" s="163"/>
      <c r="JLN25" s="163"/>
      <c r="JLO25" s="163"/>
      <c r="JLP25" s="163"/>
      <c r="JLQ25" s="163"/>
      <c r="JLR25" s="163"/>
      <c r="JLS25" s="163"/>
      <c r="JLT25" s="163"/>
      <c r="JLU25" s="163"/>
      <c r="JLV25" s="163"/>
      <c r="JLW25" s="163"/>
      <c r="JLX25" s="163"/>
      <c r="JLY25" s="163"/>
      <c r="JLZ25" s="163"/>
      <c r="JMA25" s="163"/>
      <c r="JMB25" s="163"/>
      <c r="JMC25" s="163"/>
      <c r="JMD25" s="163"/>
      <c r="JME25" s="163"/>
      <c r="JMF25" s="163"/>
      <c r="JMG25" s="163"/>
      <c r="JMH25" s="163"/>
      <c r="JMI25" s="163"/>
      <c r="JMJ25" s="163"/>
      <c r="JMK25" s="163"/>
      <c r="JML25" s="163"/>
      <c r="JMM25" s="163"/>
      <c r="JMN25" s="163"/>
      <c r="JMO25" s="163"/>
      <c r="JMP25" s="163"/>
      <c r="JMQ25" s="163"/>
      <c r="JMR25" s="163"/>
      <c r="JMS25" s="163"/>
      <c r="JMT25" s="163"/>
      <c r="JMU25" s="163"/>
      <c r="JMV25" s="163"/>
      <c r="JMW25" s="163"/>
      <c r="JMX25" s="163"/>
      <c r="JMY25" s="163"/>
      <c r="JMZ25" s="163"/>
      <c r="JNA25" s="163"/>
      <c r="JNB25" s="163"/>
      <c r="JNC25" s="163"/>
      <c r="JND25" s="163"/>
      <c r="JNE25" s="163"/>
      <c r="JNF25" s="163"/>
      <c r="JNG25" s="163"/>
      <c r="JNH25" s="163"/>
      <c r="JNI25" s="163"/>
      <c r="JNJ25" s="163"/>
      <c r="JNK25" s="163"/>
      <c r="JNL25" s="163"/>
      <c r="JNM25" s="163"/>
      <c r="JNN25" s="163"/>
      <c r="JNO25" s="163"/>
      <c r="JNP25" s="163"/>
      <c r="JNQ25" s="163"/>
      <c r="JNR25" s="163"/>
      <c r="JNS25" s="163"/>
      <c r="JNT25" s="163"/>
      <c r="JNU25" s="163"/>
      <c r="JNV25" s="163"/>
      <c r="JNW25" s="163"/>
      <c r="JNX25" s="163"/>
      <c r="JNY25" s="163"/>
      <c r="JNZ25" s="163"/>
      <c r="JOA25" s="163"/>
      <c r="JOB25" s="163"/>
      <c r="JOC25" s="163"/>
      <c r="JOD25" s="163"/>
      <c r="JOE25" s="163"/>
      <c r="JOF25" s="163"/>
      <c r="JOG25" s="163"/>
      <c r="JOH25" s="163"/>
      <c r="JOI25" s="163"/>
      <c r="JOJ25" s="163"/>
      <c r="JOK25" s="163"/>
      <c r="JOL25" s="163"/>
      <c r="JOM25" s="163"/>
      <c r="JON25" s="163"/>
      <c r="JOO25" s="163"/>
      <c r="JOP25" s="163"/>
      <c r="JOQ25" s="163"/>
      <c r="JOR25" s="163"/>
      <c r="JOS25" s="163"/>
      <c r="JOT25" s="163"/>
      <c r="JOU25" s="163"/>
      <c r="JOV25" s="163"/>
      <c r="JOW25" s="163"/>
      <c r="JOX25" s="163"/>
      <c r="JOY25" s="163"/>
      <c r="JOZ25" s="163"/>
      <c r="JPA25" s="163"/>
      <c r="JPB25" s="163"/>
      <c r="JPC25" s="163"/>
      <c r="JPD25" s="163"/>
      <c r="JPE25" s="163"/>
      <c r="JPF25" s="163"/>
      <c r="JPG25" s="163"/>
      <c r="JPH25" s="163"/>
      <c r="JPI25" s="163"/>
      <c r="JPJ25" s="163"/>
      <c r="JPK25" s="163"/>
      <c r="JPL25" s="163"/>
      <c r="JPM25" s="163"/>
      <c r="JPN25" s="163"/>
      <c r="JPO25" s="163"/>
      <c r="JPP25" s="163"/>
      <c r="JPQ25" s="163"/>
      <c r="JPR25" s="163"/>
      <c r="JPS25" s="163"/>
      <c r="JPT25" s="163"/>
      <c r="JPU25" s="163"/>
      <c r="JPV25" s="163"/>
      <c r="JPW25" s="163"/>
      <c r="JPX25" s="163"/>
      <c r="JPY25" s="163"/>
      <c r="JPZ25" s="163"/>
      <c r="JQA25" s="163"/>
      <c r="JQB25" s="163"/>
      <c r="JQC25" s="163"/>
      <c r="JQD25" s="163"/>
      <c r="JQE25" s="163"/>
      <c r="JQF25" s="163"/>
      <c r="JQG25" s="163"/>
      <c r="JQH25" s="163"/>
      <c r="JQI25" s="163"/>
      <c r="JQJ25" s="163"/>
      <c r="JQK25" s="163"/>
      <c r="JQL25" s="163"/>
      <c r="JQM25" s="163"/>
      <c r="JQN25" s="163"/>
      <c r="JQO25" s="163"/>
      <c r="JQP25" s="163"/>
      <c r="JQQ25" s="163"/>
      <c r="JQR25" s="163"/>
      <c r="JQS25" s="163"/>
      <c r="JQT25" s="163"/>
      <c r="JQU25" s="163"/>
      <c r="JQV25" s="163"/>
      <c r="JQW25" s="163"/>
      <c r="JQX25" s="163"/>
      <c r="JQY25" s="163"/>
      <c r="JQZ25" s="163"/>
      <c r="JRA25" s="163"/>
      <c r="JRB25" s="163"/>
      <c r="JRC25" s="163"/>
      <c r="JRD25" s="163"/>
      <c r="JRE25" s="163"/>
      <c r="JRF25" s="163"/>
      <c r="JRG25" s="163"/>
      <c r="JRH25" s="163"/>
      <c r="JRI25" s="163"/>
      <c r="JRJ25" s="163"/>
      <c r="JRK25" s="163"/>
      <c r="JRL25" s="163"/>
      <c r="JRM25" s="163"/>
      <c r="JRN25" s="163"/>
      <c r="JRO25" s="163"/>
      <c r="JRP25" s="163"/>
      <c r="JRQ25" s="163"/>
      <c r="JRR25" s="163"/>
      <c r="JRS25" s="163"/>
      <c r="JRT25" s="163"/>
      <c r="JRU25" s="163"/>
      <c r="JRV25" s="163"/>
      <c r="JRW25" s="163"/>
      <c r="JRX25" s="163"/>
      <c r="JRY25" s="163"/>
      <c r="JRZ25" s="163"/>
      <c r="JSA25" s="163"/>
      <c r="JSB25" s="163"/>
      <c r="JSC25" s="163"/>
      <c r="JSD25" s="163"/>
      <c r="JSE25" s="163"/>
      <c r="JSF25" s="163"/>
      <c r="JSG25" s="163"/>
      <c r="JSH25" s="163"/>
      <c r="JSI25" s="163"/>
      <c r="JSJ25" s="163"/>
      <c r="JSK25" s="163"/>
      <c r="JSL25" s="163"/>
      <c r="JSM25" s="163"/>
      <c r="JSN25" s="163"/>
      <c r="JSO25" s="163"/>
      <c r="JSP25" s="163"/>
      <c r="JSQ25" s="163"/>
      <c r="JSR25" s="163"/>
      <c r="JSS25" s="163"/>
      <c r="JST25" s="163"/>
      <c r="JSU25" s="163"/>
      <c r="JSV25" s="163"/>
      <c r="JSW25" s="163"/>
      <c r="JSX25" s="163"/>
      <c r="JSY25" s="163"/>
      <c r="JSZ25" s="163"/>
      <c r="JTA25" s="163"/>
      <c r="JTB25" s="163"/>
      <c r="JTC25" s="163"/>
      <c r="JTD25" s="163"/>
      <c r="JTE25" s="163"/>
      <c r="JTF25" s="163"/>
      <c r="JTG25" s="163"/>
      <c r="JTH25" s="163"/>
      <c r="JTI25" s="163"/>
      <c r="JTJ25" s="163"/>
      <c r="JTK25" s="163"/>
      <c r="JTL25" s="163"/>
      <c r="JTM25" s="163"/>
      <c r="JTN25" s="163"/>
      <c r="JTO25" s="163"/>
      <c r="JTP25" s="163"/>
      <c r="JTQ25" s="163"/>
      <c r="JTR25" s="163"/>
      <c r="JTS25" s="163"/>
      <c r="JTT25" s="163"/>
      <c r="JTU25" s="163"/>
      <c r="JTV25" s="163"/>
      <c r="JTW25" s="163"/>
      <c r="JTX25" s="163"/>
      <c r="JTY25" s="163"/>
      <c r="JTZ25" s="163"/>
      <c r="JUA25" s="163"/>
      <c r="JUB25" s="163"/>
      <c r="JUC25" s="163"/>
      <c r="JUD25" s="163"/>
      <c r="JUE25" s="163"/>
      <c r="JUF25" s="163"/>
      <c r="JUG25" s="163"/>
      <c r="JUH25" s="163"/>
      <c r="JUI25" s="163"/>
      <c r="JUJ25" s="163"/>
      <c r="JUK25" s="163"/>
      <c r="JUL25" s="163"/>
      <c r="JUM25" s="163"/>
      <c r="JUN25" s="163"/>
      <c r="JUO25" s="163"/>
      <c r="JUP25" s="163"/>
      <c r="JUQ25" s="163"/>
      <c r="JUR25" s="163"/>
      <c r="JUS25" s="163"/>
      <c r="JUT25" s="163"/>
      <c r="JUU25" s="163"/>
      <c r="JUV25" s="163"/>
      <c r="JUW25" s="163"/>
      <c r="JUX25" s="163"/>
      <c r="JUY25" s="163"/>
      <c r="JUZ25" s="163"/>
      <c r="JVA25" s="163"/>
      <c r="JVB25" s="163"/>
      <c r="JVC25" s="163"/>
      <c r="JVD25" s="163"/>
      <c r="JVE25" s="163"/>
      <c r="JVF25" s="163"/>
      <c r="JVG25" s="163"/>
      <c r="JVH25" s="163"/>
      <c r="JVI25" s="163"/>
      <c r="JVJ25" s="163"/>
      <c r="JVK25" s="163"/>
      <c r="JVL25" s="163"/>
      <c r="JVM25" s="163"/>
      <c r="JVN25" s="163"/>
      <c r="JVO25" s="163"/>
      <c r="JVP25" s="163"/>
      <c r="JVQ25" s="163"/>
      <c r="JVR25" s="163"/>
      <c r="JVS25" s="163"/>
      <c r="JVT25" s="163"/>
      <c r="JVU25" s="163"/>
      <c r="JVV25" s="163"/>
      <c r="JVW25" s="163"/>
      <c r="JVX25" s="163"/>
      <c r="JVY25" s="163"/>
      <c r="JVZ25" s="163"/>
      <c r="JWA25" s="163"/>
      <c r="JWB25" s="163"/>
      <c r="JWC25" s="163"/>
      <c r="JWD25" s="163"/>
      <c r="JWE25" s="163"/>
      <c r="JWF25" s="163"/>
      <c r="JWG25" s="163"/>
      <c r="JWH25" s="163"/>
      <c r="JWI25" s="163"/>
      <c r="JWJ25" s="163"/>
      <c r="JWK25" s="163"/>
      <c r="JWL25" s="163"/>
      <c r="JWM25" s="163"/>
      <c r="JWN25" s="163"/>
      <c r="JWO25" s="163"/>
      <c r="JWP25" s="163"/>
      <c r="JWQ25" s="163"/>
      <c r="JWR25" s="163"/>
      <c r="JWS25" s="163"/>
      <c r="JWT25" s="163"/>
      <c r="JWU25" s="163"/>
      <c r="JWV25" s="163"/>
      <c r="JWW25" s="163"/>
      <c r="JWX25" s="163"/>
      <c r="JWY25" s="163"/>
      <c r="JWZ25" s="163"/>
      <c r="JXA25" s="163"/>
      <c r="JXB25" s="163"/>
      <c r="JXC25" s="163"/>
      <c r="JXD25" s="163"/>
      <c r="JXE25" s="163"/>
      <c r="JXF25" s="163"/>
      <c r="JXG25" s="163"/>
      <c r="JXH25" s="163"/>
      <c r="JXI25" s="163"/>
      <c r="JXJ25" s="163"/>
      <c r="JXK25" s="163"/>
      <c r="JXL25" s="163"/>
      <c r="JXM25" s="163"/>
      <c r="JXN25" s="163"/>
      <c r="JXO25" s="163"/>
      <c r="JXP25" s="163"/>
      <c r="JXQ25" s="163"/>
      <c r="JXR25" s="163"/>
      <c r="JXS25" s="163"/>
      <c r="JXT25" s="163"/>
      <c r="JXU25" s="163"/>
      <c r="JXV25" s="163"/>
      <c r="JXW25" s="163"/>
      <c r="JXX25" s="163"/>
      <c r="JXY25" s="163"/>
      <c r="JXZ25" s="163"/>
      <c r="JYA25" s="163"/>
      <c r="JYB25" s="163"/>
      <c r="JYC25" s="163"/>
      <c r="JYD25" s="163"/>
      <c r="JYE25" s="163"/>
      <c r="JYF25" s="163"/>
      <c r="JYG25" s="163"/>
      <c r="JYH25" s="163"/>
      <c r="JYI25" s="163"/>
      <c r="JYJ25" s="163"/>
      <c r="JYK25" s="163"/>
      <c r="JYL25" s="163"/>
      <c r="JYM25" s="163"/>
      <c r="JYN25" s="163"/>
      <c r="JYO25" s="163"/>
      <c r="JYP25" s="163"/>
      <c r="JYQ25" s="163"/>
      <c r="JYR25" s="163"/>
      <c r="JYS25" s="163"/>
      <c r="JYT25" s="163"/>
      <c r="JYU25" s="163"/>
      <c r="JYV25" s="163"/>
      <c r="JYW25" s="163"/>
      <c r="JYX25" s="163"/>
      <c r="JYY25" s="163"/>
      <c r="JYZ25" s="163"/>
      <c r="JZA25" s="163"/>
      <c r="JZB25" s="163"/>
      <c r="JZC25" s="163"/>
      <c r="JZD25" s="163"/>
      <c r="JZE25" s="163"/>
      <c r="JZF25" s="163"/>
      <c r="JZG25" s="163"/>
      <c r="JZH25" s="163"/>
      <c r="JZI25" s="163"/>
      <c r="JZJ25" s="163"/>
      <c r="JZK25" s="163"/>
      <c r="JZL25" s="163"/>
      <c r="JZM25" s="163"/>
      <c r="JZN25" s="163"/>
      <c r="JZO25" s="163"/>
      <c r="JZP25" s="163"/>
      <c r="JZQ25" s="163"/>
      <c r="JZR25" s="163"/>
      <c r="JZS25" s="163"/>
      <c r="JZT25" s="163"/>
      <c r="JZU25" s="163"/>
      <c r="JZV25" s="163"/>
      <c r="JZW25" s="163"/>
      <c r="JZX25" s="163"/>
      <c r="JZY25" s="163"/>
      <c r="JZZ25" s="163"/>
      <c r="KAA25" s="163"/>
      <c r="KAB25" s="163"/>
      <c r="KAC25" s="163"/>
      <c r="KAD25" s="163"/>
      <c r="KAE25" s="163"/>
      <c r="KAF25" s="163"/>
      <c r="KAG25" s="163"/>
      <c r="KAH25" s="163"/>
      <c r="KAI25" s="163"/>
      <c r="KAJ25" s="163"/>
      <c r="KAK25" s="163"/>
      <c r="KAL25" s="163"/>
      <c r="KAM25" s="163"/>
      <c r="KAN25" s="163"/>
      <c r="KAO25" s="163"/>
      <c r="KAP25" s="163"/>
      <c r="KAQ25" s="163"/>
      <c r="KAR25" s="163"/>
      <c r="KAS25" s="163"/>
      <c r="KAT25" s="163"/>
      <c r="KAU25" s="163"/>
      <c r="KAV25" s="163"/>
      <c r="KAW25" s="163"/>
      <c r="KAX25" s="163"/>
      <c r="KAY25" s="163"/>
      <c r="KAZ25" s="163"/>
      <c r="KBA25" s="163"/>
      <c r="KBB25" s="163"/>
      <c r="KBC25" s="163"/>
      <c r="KBD25" s="163"/>
      <c r="KBE25" s="163"/>
      <c r="KBF25" s="163"/>
      <c r="KBG25" s="163"/>
      <c r="KBH25" s="163"/>
      <c r="KBI25" s="163"/>
      <c r="KBJ25" s="163"/>
      <c r="KBK25" s="163"/>
      <c r="KBL25" s="163"/>
      <c r="KBM25" s="163"/>
      <c r="KBN25" s="163"/>
      <c r="KBO25" s="163"/>
      <c r="KBP25" s="163"/>
      <c r="KBQ25" s="163"/>
      <c r="KBR25" s="163"/>
      <c r="KBS25" s="163"/>
      <c r="KBT25" s="163"/>
      <c r="KBU25" s="163"/>
      <c r="KBV25" s="163"/>
      <c r="KBW25" s="163"/>
      <c r="KBX25" s="163"/>
      <c r="KBY25" s="163"/>
      <c r="KBZ25" s="163"/>
      <c r="KCA25" s="163"/>
      <c r="KCB25" s="163"/>
      <c r="KCC25" s="163"/>
      <c r="KCD25" s="163"/>
      <c r="KCE25" s="163"/>
      <c r="KCF25" s="163"/>
      <c r="KCG25" s="163"/>
      <c r="KCH25" s="163"/>
      <c r="KCI25" s="163"/>
      <c r="KCJ25" s="163"/>
      <c r="KCK25" s="163"/>
      <c r="KCL25" s="163"/>
      <c r="KCM25" s="163"/>
      <c r="KCN25" s="163"/>
      <c r="KCO25" s="163"/>
      <c r="KCP25" s="163"/>
      <c r="KCQ25" s="163"/>
      <c r="KCR25" s="163"/>
      <c r="KCS25" s="163"/>
      <c r="KCT25" s="163"/>
      <c r="KCU25" s="163"/>
      <c r="KCV25" s="163"/>
      <c r="KCW25" s="163"/>
      <c r="KCX25" s="163"/>
      <c r="KCY25" s="163"/>
      <c r="KCZ25" s="163"/>
      <c r="KDA25" s="163"/>
      <c r="KDB25" s="163"/>
      <c r="KDC25" s="163"/>
      <c r="KDD25" s="163"/>
      <c r="KDE25" s="163"/>
      <c r="KDF25" s="163"/>
      <c r="KDG25" s="163"/>
      <c r="KDH25" s="163"/>
      <c r="KDI25" s="163"/>
      <c r="KDJ25" s="163"/>
      <c r="KDK25" s="163"/>
      <c r="KDL25" s="163"/>
      <c r="KDM25" s="163"/>
      <c r="KDN25" s="163"/>
      <c r="KDO25" s="163"/>
      <c r="KDP25" s="163"/>
      <c r="KDQ25" s="163"/>
      <c r="KDR25" s="163"/>
      <c r="KDS25" s="163"/>
      <c r="KDT25" s="163"/>
      <c r="KDU25" s="163"/>
      <c r="KDV25" s="163"/>
      <c r="KDW25" s="163"/>
      <c r="KDX25" s="163"/>
      <c r="KDY25" s="163"/>
      <c r="KDZ25" s="163"/>
      <c r="KEA25" s="163"/>
      <c r="KEB25" s="163"/>
      <c r="KEC25" s="163"/>
      <c r="KED25" s="163"/>
      <c r="KEE25" s="163"/>
      <c r="KEF25" s="163"/>
      <c r="KEG25" s="163"/>
      <c r="KEH25" s="163"/>
      <c r="KEI25" s="163"/>
      <c r="KEJ25" s="163"/>
      <c r="KEK25" s="163"/>
      <c r="KEL25" s="163"/>
      <c r="KEM25" s="163"/>
      <c r="KEN25" s="163"/>
      <c r="KEO25" s="163"/>
      <c r="KEP25" s="163"/>
      <c r="KEQ25" s="163"/>
      <c r="KER25" s="163"/>
      <c r="KES25" s="163"/>
      <c r="KET25" s="163"/>
      <c r="KEU25" s="163"/>
      <c r="KEV25" s="163"/>
      <c r="KEW25" s="163"/>
      <c r="KEX25" s="163"/>
      <c r="KEY25" s="163"/>
      <c r="KEZ25" s="163"/>
      <c r="KFA25" s="163"/>
      <c r="KFB25" s="163"/>
      <c r="KFC25" s="163"/>
      <c r="KFD25" s="163"/>
      <c r="KFE25" s="163"/>
      <c r="KFF25" s="163"/>
      <c r="KFG25" s="163"/>
      <c r="KFH25" s="163"/>
      <c r="KFI25" s="163"/>
      <c r="KFJ25" s="163"/>
      <c r="KFK25" s="163"/>
      <c r="KFL25" s="163"/>
      <c r="KFM25" s="163"/>
      <c r="KFN25" s="163"/>
      <c r="KFO25" s="163"/>
      <c r="KFP25" s="163"/>
      <c r="KFQ25" s="163"/>
      <c r="KFR25" s="163"/>
      <c r="KFS25" s="163"/>
      <c r="KFT25" s="163"/>
      <c r="KFU25" s="163"/>
      <c r="KFV25" s="163"/>
      <c r="KFW25" s="163"/>
      <c r="KFX25" s="163"/>
      <c r="KFY25" s="163"/>
      <c r="KFZ25" s="163"/>
      <c r="KGA25" s="163"/>
      <c r="KGB25" s="163"/>
      <c r="KGC25" s="163"/>
      <c r="KGD25" s="163"/>
      <c r="KGE25" s="163"/>
      <c r="KGF25" s="163"/>
      <c r="KGG25" s="163"/>
      <c r="KGH25" s="163"/>
      <c r="KGI25" s="163"/>
      <c r="KGJ25" s="163"/>
      <c r="KGK25" s="163"/>
      <c r="KGL25" s="163"/>
      <c r="KGM25" s="163"/>
      <c r="KGN25" s="163"/>
      <c r="KGO25" s="163"/>
      <c r="KGP25" s="163"/>
      <c r="KGQ25" s="163"/>
      <c r="KGR25" s="163"/>
      <c r="KGS25" s="163"/>
      <c r="KGT25" s="163"/>
      <c r="KGU25" s="163"/>
      <c r="KGV25" s="163"/>
      <c r="KGW25" s="163"/>
      <c r="KGX25" s="163"/>
      <c r="KGY25" s="163"/>
      <c r="KGZ25" s="163"/>
      <c r="KHA25" s="163"/>
      <c r="KHB25" s="163"/>
      <c r="KHC25" s="163"/>
      <c r="KHD25" s="163"/>
      <c r="KHE25" s="163"/>
      <c r="KHF25" s="163"/>
      <c r="KHG25" s="163"/>
      <c r="KHH25" s="163"/>
      <c r="KHI25" s="163"/>
      <c r="KHJ25" s="163"/>
      <c r="KHK25" s="163"/>
      <c r="KHL25" s="163"/>
      <c r="KHM25" s="163"/>
      <c r="KHN25" s="163"/>
      <c r="KHO25" s="163"/>
      <c r="KHP25" s="163"/>
      <c r="KHQ25" s="163"/>
      <c r="KHR25" s="163"/>
      <c r="KHS25" s="163"/>
      <c r="KHT25" s="163"/>
      <c r="KHU25" s="163"/>
      <c r="KHV25" s="163"/>
      <c r="KHW25" s="163"/>
      <c r="KHX25" s="163"/>
      <c r="KHY25" s="163"/>
      <c r="KHZ25" s="163"/>
      <c r="KIA25" s="163"/>
      <c r="KIB25" s="163"/>
      <c r="KIC25" s="163"/>
      <c r="KID25" s="163"/>
      <c r="KIE25" s="163"/>
      <c r="KIF25" s="163"/>
      <c r="KIG25" s="163"/>
      <c r="KIH25" s="163"/>
      <c r="KII25" s="163"/>
      <c r="KIJ25" s="163"/>
      <c r="KIK25" s="163"/>
      <c r="KIL25" s="163"/>
      <c r="KIM25" s="163"/>
      <c r="KIN25" s="163"/>
      <c r="KIO25" s="163"/>
      <c r="KIP25" s="163"/>
      <c r="KIQ25" s="163"/>
      <c r="KIR25" s="163"/>
      <c r="KIS25" s="163"/>
      <c r="KIT25" s="163"/>
      <c r="KIU25" s="163"/>
      <c r="KIV25" s="163"/>
      <c r="KIW25" s="163"/>
      <c r="KIX25" s="163"/>
      <c r="KIY25" s="163"/>
      <c r="KIZ25" s="163"/>
      <c r="KJA25" s="163"/>
      <c r="KJB25" s="163"/>
      <c r="KJC25" s="163"/>
      <c r="KJD25" s="163"/>
      <c r="KJE25" s="163"/>
      <c r="KJF25" s="163"/>
      <c r="KJG25" s="163"/>
      <c r="KJH25" s="163"/>
      <c r="KJI25" s="163"/>
      <c r="KJJ25" s="163"/>
      <c r="KJK25" s="163"/>
      <c r="KJL25" s="163"/>
      <c r="KJM25" s="163"/>
      <c r="KJN25" s="163"/>
      <c r="KJO25" s="163"/>
      <c r="KJP25" s="163"/>
      <c r="KJQ25" s="163"/>
      <c r="KJR25" s="163"/>
      <c r="KJS25" s="163"/>
      <c r="KJT25" s="163"/>
      <c r="KJU25" s="163"/>
      <c r="KJV25" s="163"/>
      <c r="KJW25" s="163"/>
      <c r="KJX25" s="163"/>
      <c r="KJY25" s="163"/>
      <c r="KJZ25" s="163"/>
      <c r="KKA25" s="163"/>
      <c r="KKB25" s="163"/>
      <c r="KKC25" s="163"/>
      <c r="KKD25" s="163"/>
      <c r="KKE25" s="163"/>
      <c r="KKF25" s="163"/>
      <c r="KKG25" s="163"/>
      <c r="KKH25" s="163"/>
      <c r="KKI25" s="163"/>
      <c r="KKJ25" s="163"/>
      <c r="KKK25" s="163"/>
      <c r="KKL25" s="163"/>
      <c r="KKM25" s="163"/>
      <c r="KKN25" s="163"/>
      <c r="KKO25" s="163"/>
      <c r="KKP25" s="163"/>
      <c r="KKQ25" s="163"/>
      <c r="KKR25" s="163"/>
      <c r="KKS25" s="163"/>
      <c r="KKT25" s="163"/>
      <c r="KKU25" s="163"/>
      <c r="KKV25" s="163"/>
      <c r="KKW25" s="163"/>
      <c r="KKX25" s="163"/>
      <c r="KKY25" s="163"/>
      <c r="KKZ25" s="163"/>
      <c r="KLA25" s="163"/>
      <c r="KLB25" s="163"/>
      <c r="KLC25" s="163"/>
      <c r="KLD25" s="163"/>
      <c r="KLE25" s="163"/>
      <c r="KLF25" s="163"/>
      <c r="KLG25" s="163"/>
      <c r="KLH25" s="163"/>
      <c r="KLI25" s="163"/>
      <c r="KLJ25" s="163"/>
      <c r="KLK25" s="163"/>
      <c r="KLL25" s="163"/>
      <c r="KLM25" s="163"/>
      <c r="KLN25" s="163"/>
      <c r="KLO25" s="163"/>
      <c r="KLP25" s="163"/>
      <c r="KLQ25" s="163"/>
      <c r="KLR25" s="163"/>
      <c r="KLS25" s="163"/>
      <c r="KLT25" s="163"/>
      <c r="KLU25" s="163"/>
      <c r="KLV25" s="163"/>
      <c r="KLW25" s="163"/>
      <c r="KLX25" s="163"/>
      <c r="KLY25" s="163"/>
      <c r="KLZ25" s="163"/>
      <c r="KMA25" s="163"/>
      <c r="KMB25" s="163"/>
      <c r="KMC25" s="163"/>
      <c r="KMD25" s="163"/>
      <c r="KME25" s="163"/>
      <c r="KMF25" s="163"/>
      <c r="KMG25" s="163"/>
      <c r="KMH25" s="163"/>
      <c r="KMI25" s="163"/>
      <c r="KMJ25" s="163"/>
      <c r="KMK25" s="163"/>
      <c r="KML25" s="163"/>
      <c r="KMM25" s="163"/>
      <c r="KMN25" s="163"/>
      <c r="KMO25" s="163"/>
      <c r="KMP25" s="163"/>
      <c r="KMQ25" s="163"/>
      <c r="KMR25" s="163"/>
      <c r="KMS25" s="163"/>
      <c r="KMT25" s="163"/>
      <c r="KMU25" s="163"/>
      <c r="KMV25" s="163"/>
      <c r="KMW25" s="163"/>
      <c r="KMX25" s="163"/>
      <c r="KMY25" s="163"/>
      <c r="KMZ25" s="163"/>
      <c r="KNA25" s="163"/>
      <c r="KNB25" s="163"/>
      <c r="KNC25" s="163"/>
      <c r="KND25" s="163"/>
      <c r="KNE25" s="163"/>
      <c r="KNF25" s="163"/>
      <c r="KNG25" s="163"/>
      <c r="KNH25" s="163"/>
      <c r="KNI25" s="163"/>
      <c r="KNJ25" s="163"/>
      <c r="KNK25" s="163"/>
      <c r="KNL25" s="163"/>
      <c r="KNM25" s="163"/>
      <c r="KNN25" s="163"/>
      <c r="KNO25" s="163"/>
      <c r="KNP25" s="163"/>
      <c r="KNQ25" s="163"/>
      <c r="KNR25" s="163"/>
      <c r="KNS25" s="163"/>
      <c r="KNT25" s="163"/>
      <c r="KNU25" s="163"/>
      <c r="KNV25" s="163"/>
      <c r="KNW25" s="163"/>
      <c r="KNX25" s="163"/>
      <c r="KNY25" s="163"/>
      <c r="KNZ25" s="163"/>
      <c r="KOA25" s="163"/>
      <c r="KOB25" s="163"/>
      <c r="KOC25" s="163"/>
      <c r="KOD25" s="163"/>
      <c r="KOE25" s="163"/>
      <c r="KOF25" s="163"/>
      <c r="KOG25" s="163"/>
      <c r="KOH25" s="163"/>
      <c r="KOI25" s="163"/>
      <c r="KOJ25" s="163"/>
      <c r="KOK25" s="163"/>
      <c r="KOL25" s="163"/>
      <c r="KOM25" s="163"/>
      <c r="KON25" s="163"/>
      <c r="KOO25" s="163"/>
      <c r="KOP25" s="163"/>
      <c r="KOQ25" s="163"/>
      <c r="KOR25" s="163"/>
      <c r="KOS25" s="163"/>
      <c r="KOT25" s="163"/>
      <c r="KOU25" s="163"/>
      <c r="KOV25" s="163"/>
      <c r="KOW25" s="163"/>
      <c r="KOX25" s="163"/>
      <c r="KOY25" s="163"/>
      <c r="KOZ25" s="163"/>
      <c r="KPA25" s="163"/>
      <c r="KPB25" s="163"/>
      <c r="KPC25" s="163"/>
      <c r="KPD25" s="163"/>
      <c r="KPE25" s="163"/>
      <c r="KPF25" s="163"/>
      <c r="KPG25" s="163"/>
      <c r="KPH25" s="163"/>
      <c r="KPI25" s="163"/>
      <c r="KPJ25" s="163"/>
      <c r="KPK25" s="163"/>
      <c r="KPL25" s="163"/>
      <c r="KPM25" s="163"/>
      <c r="KPN25" s="163"/>
      <c r="KPO25" s="163"/>
      <c r="KPP25" s="163"/>
      <c r="KPQ25" s="163"/>
      <c r="KPR25" s="163"/>
      <c r="KPS25" s="163"/>
      <c r="KPT25" s="163"/>
      <c r="KPU25" s="163"/>
      <c r="KPV25" s="163"/>
      <c r="KPW25" s="163"/>
      <c r="KPX25" s="163"/>
      <c r="KPY25" s="163"/>
      <c r="KPZ25" s="163"/>
      <c r="KQA25" s="163"/>
      <c r="KQB25" s="163"/>
      <c r="KQC25" s="163"/>
      <c r="KQD25" s="163"/>
      <c r="KQE25" s="163"/>
      <c r="KQF25" s="163"/>
      <c r="KQG25" s="163"/>
      <c r="KQH25" s="163"/>
      <c r="KQI25" s="163"/>
      <c r="KQJ25" s="163"/>
      <c r="KQK25" s="163"/>
      <c r="KQL25" s="163"/>
      <c r="KQM25" s="163"/>
      <c r="KQN25" s="163"/>
      <c r="KQO25" s="163"/>
      <c r="KQP25" s="163"/>
      <c r="KQQ25" s="163"/>
      <c r="KQR25" s="163"/>
      <c r="KQS25" s="163"/>
      <c r="KQT25" s="163"/>
      <c r="KQU25" s="163"/>
      <c r="KQV25" s="163"/>
      <c r="KQW25" s="163"/>
      <c r="KQX25" s="163"/>
      <c r="KQY25" s="163"/>
      <c r="KQZ25" s="163"/>
      <c r="KRA25" s="163"/>
      <c r="KRB25" s="163"/>
      <c r="KRC25" s="163"/>
      <c r="KRD25" s="163"/>
      <c r="KRE25" s="163"/>
      <c r="KRF25" s="163"/>
      <c r="KRG25" s="163"/>
      <c r="KRH25" s="163"/>
      <c r="KRI25" s="163"/>
      <c r="KRJ25" s="163"/>
      <c r="KRK25" s="163"/>
      <c r="KRL25" s="163"/>
      <c r="KRM25" s="163"/>
      <c r="KRN25" s="163"/>
      <c r="KRO25" s="163"/>
      <c r="KRP25" s="163"/>
      <c r="KRQ25" s="163"/>
      <c r="KRR25" s="163"/>
      <c r="KRS25" s="163"/>
      <c r="KRT25" s="163"/>
      <c r="KRU25" s="163"/>
      <c r="KRV25" s="163"/>
      <c r="KRW25" s="163"/>
      <c r="KRX25" s="163"/>
      <c r="KRY25" s="163"/>
      <c r="KRZ25" s="163"/>
      <c r="KSA25" s="163"/>
      <c r="KSB25" s="163"/>
      <c r="KSC25" s="163"/>
      <c r="KSD25" s="163"/>
      <c r="KSE25" s="163"/>
      <c r="KSF25" s="163"/>
      <c r="KSG25" s="163"/>
      <c r="KSH25" s="163"/>
      <c r="KSI25" s="163"/>
      <c r="KSJ25" s="163"/>
      <c r="KSK25" s="163"/>
      <c r="KSL25" s="163"/>
      <c r="KSM25" s="163"/>
      <c r="KSN25" s="163"/>
      <c r="KSO25" s="163"/>
      <c r="KSP25" s="163"/>
      <c r="KSQ25" s="163"/>
      <c r="KSR25" s="163"/>
      <c r="KSS25" s="163"/>
      <c r="KST25" s="163"/>
      <c r="KSU25" s="163"/>
      <c r="KSV25" s="163"/>
      <c r="KSW25" s="163"/>
      <c r="KSX25" s="163"/>
      <c r="KSY25" s="163"/>
      <c r="KSZ25" s="163"/>
      <c r="KTA25" s="163"/>
      <c r="KTB25" s="163"/>
      <c r="KTC25" s="163"/>
      <c r="KTD25" s="163"/>
      <c r="KTE25" s="163"/>
      <c r="KTF25" s="163"/>
      <c r="KTG25" s="163"/>
      <c r="KTH25" s="163"/>
      <c r="KTI25" s="163"/>
      <c r="KTJ25" s="163"/>
      <c r="KTK25" s="163"/>
      <c r="KTL25" s="163"/>
      <c r="KTM25" s="163"/>
      <c r="KTN25" s="163"/>
      <c r="KTO25" s="163"/>
      <c r="KTP25" s="163"/>
      <c r="KTQ25" s="163"/>
      <c r="KTR25" s="163"/>
      <c r="KTS25" s="163"/>
      <c r="KTT25" s="163"/>
      <c r="KTU25" s="163"/>
      <c r="KTV25" s="163"/>
      <c r="KTW25" s="163"/>
      <c r="KTX25" s="163"/>
      <c r="KTY25" s="163"/>
      <c r="KTZ25" s="163"/>
      <c r="KUA25" s="163"/>
      <c r="KUB25" s="163"/>
      <c r="KUC25" s="163"/>
      <c r="KUD25" s="163"/>
      <c r="KUE25" s="163"/>
      <c r="KUF25" s="163"/>
      <c r="KUG25" s="163"/>
      <c r="KUH25" s="163"/>
      <c r="KUI25" s="163"/>
      <c r="KUJ25" s="163"/>
      <c r="KUK25" s="163"/>
      <c r="KUL25" s="163"/>
      <c r="KUM25" s="163"/>
      <c r="KUN25" s="163"/>
      <c r="KUO25" s="163"/>
      <c r="KUP25" s="163"/>
      <c r="KUQ25" s="163"/>
      <c r="KUR25" s="163"/>
      <c r="KUS25" s="163"/>
      <c r="KUT25" s="163"/>
      <c r="KUU25" s="163"/>
      <c r="KUV25" s="163"/>
      <c r="KUW25" s="163"/>
      <c r="KUX25" s="163"/>
      <c r="KUY25" s="163"/>
      <c r="KUZ25" s="163"/>
      <c r="KVA25" s="163"/>
      <c r="KVB25" s="163"/>
      <c r="KVC25" s="163"/>
      <c r="KVD25" s="163"/>
      <c r="KVE25" s="163"/>
      <c r="KVF25" s="163"/>
      <c r="KVG25" s="163"/>
      <c r="KVH25" s="163"/>
      <c r="KVI25" s="163"/>
      <c r="KVJ25" s="163"/>
      <c r="KVK25" s="163"/>
      <c r="KVL25" s="163"/>
      <c r="KVM25" s="163"/>
      <c r="KVN25" s="163"/>
      <c r="KVO25" s="163"/>
      <c r="KVP25" s="163"/>
      <c r="KVQ25" s="163"/>
      <c r="KVR25" s="163"/>
      <c r="KVS25" s="163"/>
      <c r="KVT25" s="163"/>
      <c r="KVU25" s="163"/>
      <c r="KVV25" s="163"/>
      <c r="KVW25" s="163"/>
      <c r="KVX25" s="163"/>
      <c r="KVY25" s="163"/>
      <c r="KVZ25" s="163"/>
      <c r="KWA25" s="163"/>
      <c r="KWB25" s="163"/>
      <c r="KWC25" s="163"/>
      <c r="KWD25" s="163"/>
      <c r="KWE25" s="163"/>
      <c r="KWF25" s="163"/>
      <c r="KWG25" s="163"/>
      <c r="KWH25" s="163"/>
      <c r="KWI25" s="163"/>
      <c r="KWJ25" s="163"/>
      <c r="KWK25" s="163"/>
      <c r="KWL25" s="163"/>
      <c r="KWM25" s="163"/>
      <c r="KWN25" s="163"/>
      <c r="KWO25" s="163"/>
      <c r="KWP25" s="163"/>
      <c r="KWQ25" s="163"/>
      <c r="KWR25" s="163"/>
      <c r="KWS25" s="163"/>
      <c r="KWT25" s="163"/>
      <c r="KWU25" s="163"/>
      <c r="KWV25" s="163"/>
      <c r="KWW25" s="163"/>
      <c r="KWX25" s="163"/>
      <c r="KWY25" s="163"/>
      <c r="KWZ25" s="163"/>
      <c r="KXA25" s="163"/>
      <c r="KXB25" s="163"/>
      <c r="KXC25" s="163"/>
      <c r="KXD25" s="163"/>
      <c r="KXE25" s="163"/>
      <c r="KXF25" s="163"/>
      <c r="KXG25" s="163"/>
      <c r="KXH25" s="163"/>
      <c r="KXI25" s="163"/>
      <c r="KXJ25" s="163"/>
      <c r="KXK25" s="163"/>
      <c r="KXL25" s="163"/>
      <c r="KXM25" s="163"/>
      <c r="KXN25" s="163"/>
      <c r="KXO25" s="163"/>
      <c r="KXP25" s="163"/>
      <c r="KXQ25" s="163"/>
      <c r="KXR25" s="163"/>
      <c r="KXS25" s="163"/>
      <c r="KXT25" s="163"/>
      <c r="KXU25" s="163"/>
      <c r="KXV25" s="163"/>
      <c r="KXW25" s="163"/>
      <c r="KXX25" s="163"/>
      <c r="KXY25" s="163"/>
      <c r="KXZ25" s="163"/>
      <c r="KYA25" s="163"/>
      <c r="KYB25" s="163"/>
      <c r="KYC25" s="163"/>
      <c r="KYD25" s="163"/>
      <c r="KYE25" s="163"/>
      <c r="KYF25" s="163"/>
      <c r="KYG25" s="163"/>
      <c r="KYH25" s="163"/>
      <c r="KYI25" s="163"/>
      <c r="KYJ25" s="163"/>
      <c r="KYK25" s="163"/>
      <c r="KYL25" s="163"/>
      <c r="KYM25" s="163"/>
      <c r="KYN25" s="163"/>
      <c r="KYO25" s="163"/>
      <c r="KYP25" s="163"/>
      <c r="KYQ25" s="163"/>
      <c r="KYR25" s="163"/>
      <c r="KYS25" s="163"/>
      <c r="KYT25" s="163"/>
      <c r="KYU25" s="163"/>
      <c r="KYV25" s="163"/>
      <c r="KYW25" s="163"/>
      <c r="KYX25" s="163"/>
      <c r="KYY25" s="163"/>
      <c r="KYZ25" s="163"/>
      <c r="KZA25" s="163"/>
      <c r="KZB25" s="163"/>
      <c r="KZC25" s="163"/>
      <c r="KZD25" s="163"/>
      <c r="KZE25" s="163"/>
      <c r="KZF25" s="163"/>
      <c r="KZG25" s="163"/>
      <c r="KZH25" s="163"/>
      <c r="KZI25" s="163"/>
      <c r="KZJ25" s="163"/>
      <c r="KZK25" s="163"/>
      <c r="KZL25" s="163"/>
      <c r="KZM25" s="163"/>
      <c r="KZN25" s="163"/>
      <c r="KZO25" s="163"/>
      <c r="KZP25" s="163"/>
      <c r="KZQ25" s="163"/>
      <c r="KZR25" s="163"/>
      <c r="KZS25" s="163"/>
      <c r="KZT25" s="163"/>
      <c r="KZU25" s="163"/>
      <c r="KZV25" s="163"/>
      <c r="KZW25" s="163"/>
      <c r="KZX25" s="163"/>
      <c r="KZY25" s="163"/>
      <c r="KZZ25" s="163"/>
      <c r="LAA25" s="163"/>
      <c r="LAB25" s="163"/>
      <c r="LAC25" s="163"/>
      <c r="LAD25" s="163"/>
      <c r="LAE25" s="163"/>
      <c r="LAF25" s="163"/>
      <c r="LAG25" s="163"/>
      <c r="LAH25" s="163"/>
      <c r="LAI25" s="163"/>
      <c r="LAJ25" s="163"/>
      <c r="LAK25" s="163"/>
      <c r="LAL25" s="163"/>
      <c r="LAM25" s="163"/>
      <c r="LAN25" s="163"/>
      <c r="LAO25" s="163"/>
      <c r="LAP25" s="163"/>
      <c r="LAQ25" s="163"/>
      <c r="LAR25" s="163"/>
      <c r="LAS25" s="163"/>
      <c r="LAT25" s="163"/>
      <c r="LAU25" s="163"/>
      <c r="LAV25" s="163"/>
      <c r="LAW25" s="163"/>
      <c r="LAX25" s="163"/>
      <c r="LAY25" s="163"/>
      <c r="LAZ25" s="163"/>
      <c r="LBA25" s="163"/>
      <c r="LBB25" s="163"/>
      <c r="LBC25" s="163"/>
      <c r="LBD25" s="163"/>
      <c r="LBE25" s="163"/>
      <c r="LBF25" s="163"/>
      <c r="LBG25" s="163"/>
      <c r="LBH25" s="163"/>
      <c r="LBI25" s="163"/>
      <c r="LBJ25" s="163"/>
      <c r="LBK25" s="163"/>
      <c r="LBL25" s="163"/>
      <c r="LBM25" s="163"/>
      <c r="LBN25" s="163"/>
      <c r="LBO25" s="163"/>
      <c r="LBP25" s="163"/>
      <c r="LBQ25" s="163"/>
      <c r="LBR25" s="163"/>
      <c r="LBS25" s="163"/>
      <c r="LBT25" s="163"/>
      <c r="LBU25" s="163"/>
      <c r="LBV25" s="163"/>
      <c r="LBW25" s="163"/>
      <c r="LBX25" s="163"/>
      <c r="LBY25" s="163"/>
      <c r="LBZ25" s="163"/>
      <c r="LCA25" s="163"/>
      <c r="LCB25" s="163"/>
      <c r="LCC25" s="163"/>
      <c r="LCD25" s="163"/>
      <c r="LCE25" s="163"/>
      <c r="LCF25" s="163"/>
      <c r="LCG25" s="163"/>
      <c r="LCH25" s="163"/>
      <c r="LCI25" s="163"/>
      <c r="LCJ25" s="163"/>
      <c r="LCK25" s="163"/>
      <c r="LCL25" s="163"/>
      <c r="LCM25" s="163"/>
      <c r="LCN25" s="163"/>
      <c r="LCO25" s="163"/>
      <c r="LCP25" s="163"/>
      <c r="LCQ25" s="163"/>
      <c r="LCR25" s="163"/>
      <c r="LCS25" s="163"/>
      <c r="LCT25" s="163"/>
      <c r="LCU25" s="163"/>
      <c r="LCV25" s="163"/>
      <c r="LCW25" s="163"/>
      <c r="LCX25" s="163"/>
      <c r="LCY25" s="163"/>
      <c r="LCZ25" s="163"/>
      <c r="LDA25" s="163"/>
      <c r="LDB25" s="163"/>
      <c r="LDC25" s="163"/>
      <c r="LDD25" s="163"/>
      <c r="LDE25" s="163"/>
      <c r="LDF25" s="163"/>
      <c r="LDG25" s="163"/>
      <c r="LDH25" s="163"/>
      <c r="LDI25" s="163"/>
      <c r="LDJ25" s="163"/>
      <c r="LDK25" s="163"/>
      <c r="LDL25" s="163"/>
      <c r="LDM25" s="163"/>
      <c r="LDN25" s="163"/>
      <c r="LDO25" s="163"/>
      <c r="LDP25" s="163"/>
      <c r="LDQ25" s="163"/>
      <c r="LDR25" s="163"/>
      <c r="LDS25" s="163"/>
      <c r="LDT25" s="163"/>
      <c r="LDU25" s="163"/>
      <c r="LDV25" s="163"/>
      <c r="LDW25" s="163"/>
      <c r="LDX25" s="163"/>
      <c r="LDY25" s="163"/>
      <c r="LDZ25" s="163"/>
      <c r="LEA25" s="163"/>
      <c r="LEB25" s="163"/>
      <c r="LEC25" s="163"/>
      <c r="LED25" s="163"/>
      <c r="LEE25" s="163"/>
      <c r="LEF25" s="163"/>
      <c r="LEG25" s="163"/>
      <c r="LEH25" s="163"/>
      <c r="LEI25" s="163"/>
      <c r="LEJ25" s="163"/>
      <c r="LEK25" s="163"/>
      <c r="LEL25" s="163"/>
      <c r="LEM25" s="163"/>
      <c r="LEN25" s="163"/>
      <c r="LEO25" s="163"/>
      <c r="LEP25" s="163"/>
      <c r="LEQ25" s="163"/>
      <c r="LER25" s="163"/>
      <c r="LES25" s="163"/>
      <c r="LET25" s="163"/>
      <c r="LEU25" s="163"/>
      <c r="LEV25" s="163"/>
      <c r="LEW25" s="163"/>
      <c r="LEX25" s="163"/>
      <c r="LEY25" s="163"/>
      <c r="LEZ25" s="163"/>
      <c r="LFA25" s="163"/>
      <c r="LFB25" s="163"/>
      <c r="LFC25" s="163"/>
      <c r="LFD25" s="163"/>
      <c r="LFE25" s="163"/>
      <c r="LFF25" s="163"/>
      <c r="LFG25" s="163"/>
      <c r="LFH25" s="163"/>
      <c r="LFI25" s="163"/>
      <c r="LFJ25" s="163"/>
      <c r="LFK25" s="163"/>
      <c r="LFL25" s="163"/>
      <c r="LFM25" s="163"/>
      <c r="LFN25" s="163"/>
      <c r="LFO25" s="163"/>
      <c r="LFP25" s="163"/>
      <c r="LFQ25" s="163"/>
      <c r="LFR25" s="163"/>
      <c r="LFS25" s="163"/>
      <c r="LFT25" s="163"/>
      <c r="LFU25" s="163"/>
      <c r="LFV25" s="163"/>
      <c r="LFW25" s="163"/>
      <c r="LFX25" s="163"/>
      <c r="LFY25" s="163"/>
      <c r="LFZ25" s="163"/>
      <c r="LGA25" s="163"/>
      <c r="LGB25" s="163"/>
      <c r="LGC25" s="163"/>
      <c r="LGD25" s="163"/>
      <c r="LGE25" s="163"/>
      <c r="LGF25" s="163"/>
      <c r="LGG25" s="163"/>
      <c r="LGH25" s="163"/>
      <c r="LGI25" s="163"/>
      <c r="LGJ25" s="163"/>
      <c r="LGK25" s="163"/>
      <c r="LGL25" s="163"/>
      <c r="LGM25" s="163"/>
      <c r="LGN25" s="163"/>
      <c r="LGO25" s="163"/>
      <c r="LGP25" s="163"/>
      <c r="LGQ25" s="163"/>
      <c r="LGR25" s="163"/>
      <c r="LGS25" s="163"/>
      <c r="LGT25" s="163"/>
      <c r="LGU25" s="163"/>
      <c r="LGV25" s="163"/>
      <c r="LGW25" s="163"/>
      <c r="LGX25" s="163"/>
      <c r="LGY25" s="163"/>
      <c r="LGZ25" s="163"/>
      <c r="LHA25" s="163"/>
      <c r="LHB25" s="163"/>
      <c r="LHC25" s="163"/>
      <c r="LHD25" s="163"/>
      <c r="LHE25" s="163"/>
      <c r="LHF25" s="163"/>
      <c r="LHG25" s="163"/>
      <c r="LHH25" s="163"/>
      <c r="LHI25" s="163"/>
      <c r="LHJ25" s="163"/>
      <c r="LHK25" s="163"/>
      <c r="LHL25" s="163"/>
      <c r="LHM25" s="163"/>
      <c r="LHN25" s="163"/>
      <c r="LHO25" s="163"/>
      <c r="LHP25" s="163"/>
      <c r="LHQ25" s="163"/>
      <c r="LHR25" s="163"/>
      <c r="LHS25" s="163"/>
      <c r="LHT25" s="163"/>
      <c r="LHU25" s="163"/>
      <c r="LHV25" s="163"/>
      <c r="LHW25" s="163"/>
      <c r="LHX25" s="163"/>
      <c r="LHY25" s="163"/>
      <c r="LHZ25" s="163"/>
      <c r="LIA25" s="163"/>
      <c r="LIB25" s="163"/>
      <c r="LIC25" s="163"/>
      <c r="LID25" s="163"/>
      <c r="LIE25" s="163"/>
      <c r="LIF25" s="163"/>
      <c r="LIG25" s="163"/>
      <c r="LIH25" s="163"/>
      <c r="LII25" s="163"/>
      <c r="LIJ25" s="163"/>
      <c r="LIK25" s="163"/>
      <c r="LIL25" s="163"/>
      <c r="LIM25" s="163"/>
      <c r="LIN25" s="163"/>
      <c r="LIO25" s="163"/>
      <c r="LIP25" s="163"/>
      <c r="LIQ25" s="163"/>
      <c r="LIR25" s="163"/>
      <c r="LIS25" s="163"/>
      <c r="LIT25" s="163"/>
      <c r="LIU25" s="163"/>
      <c r="LIV25" s="163"/>
      <c r="LIW25" s="163"/>
      <c r="LIX25" s="163"/>
      <c r="LIY25" s="163"/>
      <c r="LIZ25" s="163"/>
      <c r="LJA25" s="163"/>
      <c r="LJB25" s="163"/>
      <c r="LJC25" s="163"/>
      <c r="LJD25" s="163"/>
      <c r="LJE25" s="163"/>
      <c r="LJF25" s="163"/>
      <c r="LJG25" s="163"/>
      <c r="LJH25" s="163"/>
      <c r="LJI25" s="163"/>
      <c r="LJJ25" s="163"/>
      <c r="LJK25" s="163"/>
      <c r="LJL25" s="163"/>
      <c r="LJM25" s="163"/>
      <c r="LJN25" s="163"/>
      <c r="LJO25" s="163"/>
      <c r="LJP25" s="163"/>
      <c r="LJQ25" s="163"/>
      <c r="LJR25" s="163"/>
      <c r="LJS25" s="163"/>
      <c r="LJT25" s="163"/>
      <c r="LJU25" s="163"/>
      <c r="LJV25" s="163"/>
      <c r="LJW25" s="163"/>
      <c r="LJX25" s="163"/>
      <c r="LJY25" s="163"/>
      <c r="LJZ25" s="163"/>
      <c r="LKA25" s="163"/>
      <c r="LKB25" s="163"/>
      <c r="LKC25" s="163"/>
      <c r="LKD25" s="163"/>
      <c r="LKE25" s="163"/>
      <c r="LKF25" s="163"/>
      <c r="LKG25" s="163"/>
      <c r="LKH25" s="163"/>
      <c r="LKI25" s="163"/>
      <c r="LKJ25" s="163"/>
      <c r="LKK25" s="163"/>
      <c r="LKL25" s="163"/>
      <c r="LKM25" s="163"/>
      <c r="LKN25" s="163"/>
      <c r="LKO25" s="163"/>
      <c r="LKP25" s="163"/>
      <c r="LKQ25" s="163"/>
      <c r="LKR25" s="163"/>
      <c r="LKS25" s="163"/>
      <c r="LKT25" s="163"/>
      <c r="LKU25" s="163"/>
      <c r="LKV25" s="163"/>
      <c r="LKW25" s="163"/>
      <c r="LKX25" s="163"/>
      <c r="LKY25" s="163"/>
      <c r="LKZ25" s="163"/>
      <c r="LLA25" s="163"/>
      <c r="LLB25" s="163"/>
      <c r="LLC25" s="163"/>
      <c r="LLD25" s="163"/>
      <c r="LLE25" s="163"/>
      <c r="LLF25" s="163"/>
      <c r="LLG25" s="163"/>
      <c r="LLH25" s="163"/>
      <c r="LLI25" s="163"/>
      <c r="LLJ25" s="163"/>
      <c r="LLK25" s="163"/>
      <c r="LLL25" s="163"/>
      <c r="LLM25" s="163"/>
      <c r="LLN25" s="163"/>
      <c r="LLO25" s="163"/>
      <c r="LLP25" s="163"/>
      <c r="LLQ25" s="163"/>
      <c r="LLR25" s="163"/>
      <c r="LLS25" s="163"/>
      <c r="LLT25" s="163"/>
      <c r="LLU25" s="163"/>
      <c r="LLV25" s="163"/>
      <c r="LLW25" s="163"/>
      <c r="LLX25" s="163"/>
      <c r="LLY25" s="163"/>
      <c r="LLZ25" s="163"/>
      <c r="LMA25" s="163"/>
      <c r="LMB25" s="163"/>
      <c r="LMC25" s="163"/>
      <c r="LMD25" s="163"/>
      <c r="LME25" s="163"/>
      <c r="LMF25" s="163"/>
      <c r="LMG25" s="163"/>
      <c r="LMH25" s="163"/>
      <c r="LMI25" s="163"/>
      <c r="LMJ25" s="163"/>
      <c r="LMK25" s="163"/>
      <c r="LML25" s="163"/>
      <c r="LMM25" s="163"/>
      <c r="LMN25" s="163"/>
      <c r="LMO25" s="163"/>
      <c r="LMP25" s="163"/>
      <c r="LMQ25" s="163"/>
      <c r="LMR25" s="163"/>
      <c r="LMS25" s="163"/>
      <c r="LMT25" s="163"/>
      <c r="LMU25" s="163"/>
      <c r="LMV25" s="163"/>
      <c r="LMW25" s="163"/>
      <c r="LMX25" s="163"/>
      <c r="LMY25" s="163"/>
      <c r="LMZ25" s="163"/>
      <c r="LNA25" s="163"/>
      <c r="LNB25" s="163"/>
      <c r="LNC25" s="163"/>
      <c r="LND25" s="163"/>
      <c r="LNE25" s="163"/>
      <c r="LNF25" s="163"/>
      <c r="LNG25" s="163"/>
      <c r="LNH25" s="163"/>
      <c r="LNI25" s="163"/>
      <c r="LNJ25" s="163"/>
      <c r="LNK25" s="163"/>
      <c r="LNL25" s="163"/>
      <c r="LNM25" s="163"/>
      <c r="LNN25" s="163"/>
      <c r="LNO25" s="163"/>
      <c r="LNP25" s="163"/>
      <c r="LNQ25" s="163"/>
      <c r="LNR25" s="163"/>
      <c r="LNS25" s="163"/>
      <c r="LNT25" s="163"/>
      <c r="LNU25" s="163"/>
      <c r="LNV25" s="163"/>
      <c r="LNW25" s="163"/>
      <c r="LNX25" s="163"/>
      <c r="LNY25" s="163"/>
      <c r="LNZ25" s="163"/>
      <c r="LOA25" s="163"/>
      <c r="LOB25" s="163"/>
      <c r="LOC25" s="163"/>
      <c r="LOD25" s="163"/>
      <c r="LOE25" s="163"/>
      <c r="LOF25" s="163"/>
      <c r="LOG25" s="163"/>
      <c r="LOH25" s="163"/>
      <c r="LOI25" s="163"/>
      <c r="LOJ25" s="163"/>
      <c r="LOK25" s="163"/>
      <c r="LOL25" s="163"/>
      <c r="LOM25" s="163"/>
      <c r="LON25" s="163"/>
      <c r="LOO25" s="163"/>
      <c r="LOP25" s="163"/>
      <c r="LOQ25" s="163"/>
      <c r="LOR25" s="163"/>
      <c r="LOS25" s="163"/>
      <c r="LOT25" s="163"/>
      <c r="LOU25" s="163"/>
      <c r="LOV25" s="163"/>
      <c r="LOW25" s="163"/>
      <c r="LOX25" s="163"/>
      <c r="LOY25" s="163"/>
      <c r="LOZ25" s="163"/>
      <c r="LPA25" s="163"/>
      <c r="LPB25" s="163"/>
      <c r="LPC25" s="163"/>
      <c r="LPD25" s="163"/>
      <c r="LPE25" s="163"/>
      <c r="LPF25" s="163"/>
      <c r="LPG25" s="163"/>
      <c r="LPH25" s="163"/>
      <c r="LPI25" s="163"/>
      <c r="LPJ25" s="163"/>
      <c r="LPK25" s="163"/>
      <c r="LPL25" s="163"/>
      <c r="LPM25" s="163"/>
      <c r="LPN25" s="163"/>
      <c r="LPO25" s="163"/>
      <c r="LPP25" s="163"/>
      <c r="LPQ25" s="163"/>
      <c r="LPR25" s="163"/>
      <c r="LPS25" s="163"/>
      <c r="LPT25" s="163"/>
      <c r="LPU25" s="163"/>
      <c r="LPV25" s="163"/>
      <c r="LPW25" s="163"/>
      <c r="LPX25" s="163"/>
      <c r="LPY25" s="163"/>
      <c r="LPZ25" s="163"/>
      <c r="LQA25" s="163"/>
      <c r="LQB25" s="163"/>
      <c r="LQC25" s="163"/>
      <c r="LQD25" s="163"/>
      <c r="LQE25" s="163"/>
      <c r="LQF25" s="163"/>
      <c r="LQG25" s="163"/>
      <c r="LQH25" s="163"/>
      <c r="LQI25" s="163"/>
      <c r="LQJ25" s="163"/>
      <c r="LQK25" s="163"/>
      <c r="LQL25" s="163"/>
      <c r="LQM25" s="163"/>
      <c r="LQN25" s="163"/>
      <c r="LQO25" s="163"/>
      <c r="LQP25" s="163"/>
      <c r="LQQ25" s="163"/>
      <c r="LQR25" s="163"/>
      <c r="LQS25" s="163"/>
      <c r="LQT25" s="163"/>
      <c r="LQU25" s="163"/>
      <c r="LQV25" s="163"/>
      <c r="LQW25" s="163"/>
      <c r="LQX25" s="163"/>
      <c r="LQY25" s="163"/>
      <c r="LQZ25" s="163"/>
      <c r="LRA25" s="163"/>
      <c r="LRB25" s="163"/>
      <c r="LRC25" s="163"/>
      <c r="LRD25" s="163"/>
      <c r="LRE25" s="163"/>
      <c r="LRF25" s="163"/>
      <c r="LRG25" s="163"/>
      <c r="LRH25" s="163"/>
      <c r="LRI25" s="163"/>
      <c r="LRJ25" s="163"/>
      <c r="LRK25" s="163"/>
      <c r="LRL25" s="163"/>
      <c r="LRM25" s="163"/>
      <c r="LRN25" s="163"/>
      <c r="LRO25" s="163"/>
      <c r="LRP25" s="163"/>
      <c r="LRQ25" s="163"/>
      <c r="LRR25" s="163"/>
      <c r="LRS25" s="163"/>
      <c r="LRT25" s="163"/>
      <c r="LRU25" s="163"/>
      <c r="LRV25" s="163"/>
      <c r="LRW25" s="163"/>
      <c r="LRX25" s="163"/>
      <c r="LRY25" s="163"/>
      <c r="LRZ25" s="163"/>
      <c r="LSA25" s="163"/>
      <c r="LSB25" s="163"/>
      <c r="LSC25" s="163"/>
      <c r="LSD25" s="163"/>
      <c r="LSE25" s="163"/>
      <c r="LSF25" s="163"/>
      <c r="LSG25" s="163"/>
      <c r="LSH25" s="163"/>
      <c r="LSI25" s="163"/>
      <c r="LSJ25" s="163"/>
      <c r="LSK25" s="163"/>
      <c r="LSL25" s="163"/>
      <c r="LSM25" s="163"/>
      <c r="LSN25" s="163"/>
      <c r="LSO25" s="163"/>
      <c r="LSP25" s="163"/>
      <c r="LSQ25" s="163"/>
      <c r="LSR25" s="163"/>
      <c r="LSS25" s="163"/>
      <c r="LST25" s="163"/>
      <c r="LSU25" s="163"/>
      <c r="LSV25" s="163"/>
      <c r="LSW25" s="163"/>
      <c r="LSX25" s="163"/>
      <c r="LSY25" s="163"/>
      <c r="LSZ25" s="163"/>
      <c r="LTA25" s="163"/>
      <c r="LTB25" s="163"/>
      <c r="LTC25" s="163"/>
      <c r="LTD25" s="163"/>
      <c r="LTE25" s="163"/>
      <c r="LTF25" s="163"/>
      <c r="LTG25" s="163"/>
      <c r="LTH25" s="163"/>
      <c r="LTI25" s="163"/>
      <c r="LTJ25" s="163"/>
      <c r="LTK25" s="163"/>
      <c r="LTL25" s="163"/>
      <c r="LTM25" s="163"/>
      <c r="LTN25" s="163"/>
      <c r="LTO25" s="163"/>
      <c r="LTP25" s="163"/>
      <c r="LTQ25" s="163"/>
      <c r="LTR25" s="163"/>
      <c r="LTS25" s="163"/>
      <c r="LTT25" s="163"/>
      <c r="LTU25" s="163"/>
      <c r="LTV25" s="163"/>
      <c r="LTW25" s="163"/>
      <c r="LTX25" s="163"/>
      <c r="LTY25" s="163"/>
      <c r="LTZ25" s="163"/>
      <c r="LUA25" s="163"/>
      <c r="LUB25" s="163"/>
      <c r="LUC25" s="163"/>
      <c r="LUD25" s="163"/>
      <c r="LUE25" s="163"/>
      <c r="LUF25" s="163"/>
      <c r="LUG25" s="163"/>
      <c r="LUH25" s="163"/>
      <c r="LUI25" s="163"/>
      <c r="LUJ25" s="163"/>
      <c r="LUK25" s="163"/>
      <c r="LUL25" s="163"/>
      <c r="LUM25" s="163"/>
      <c r="LUN25" s="163"/>
      <c r="LUO25" s="163"/>
      <c r="LUP25" s="163"/>
      <c r="LUQ25" s="163"/>
      <c r="LUR25" s="163"/>
      <c r="LUS25" s="163"/>
      <c r="LUT25" s="163"/>
      <c r="LUU25" s="163"/>
      <c r="LUV25" s="163"/>
      <c r="LUW25" s="163"/>
      <c r="LUX25" s="163"/>
      <c r="LUY25" s="163"/>
      <c r="LUZ25" s="163"/>
      <c r="LVA25" s="163"/>
      <c r="LVB25" s="163"/>
      <c r="LVC25" s="163"/>
      <c r="LVD25" s="163"/>
      <c r="LVE25" s="163"/>
      <c r="LVF25" s="163"/>
      <c r="LVG25" s="163"/>
      <c r="LVH25" s="163"/>
      <c r="LVI25" s="163"/>
      <c r="LVJ25" s="163"/>
      <c r="LVK25" s="163"/>
      <c r="LVL25" s="163"/>
      <c r="LVM25" s="163"/>
      <c r="LVN25" s="163"/>
      <c r="LVO25" s="163"/>
      <c r="LVP25" s="163"/>
      <c r="LVQ25" s="163"/>
      <c r="LVR25" s="163"/>
      <c r="LVS25" s="163"/>
      <c r="LVT25" s="163"/>
      <c r="LVU25" s="163"/>
      <c r="LVV25" s="163"/>
      <c r="LVW25" s="163"/>
      <c r="LVX25" s="163"/>
      <c r="LVY25" s="163"/>
      <c r="LVZ25" s="163"/>
      <c r="LWA25" s="163"/>
      <c r="LWB25" s="163"/>
      <c r="LWC25" s="163"/>
      <c r="LWD25" s="163"/>
      <c r="LWE25" s="163"/>
      <c r="LWF25" s="163"/>
      <c r="LWG25" s="163"/>
      <c r="LWH25" s="163"/>
      <c r="LWI25" s="163"/>
      <c r="LWJ25" s="163"/>
      <c r="LWK25" s="163"/>
      <c r="LWL25" s="163"/>
      <c r="LWM25" s="163"/>
      <c r="LWN25" s="163"/>
      <c r="LWO25" s="163"/>
      <c r="LWP25" s="163"/>
      <c r="LWQ25" s="163"/>
      <c r="LWR25" s="163"/>
      <c r="LWS25" s="163"/>
      <c r="LWT25" s="163"/>
      <c r="LWU25" s="163"/>
      <c r="LWV25" s="163"/>
      <c r="LWW25" s="163"/>
      <c r="LWX25" s="163"/>
      <c r="LWY25" s="163"/>
      <c r="LWZ25" s="163"/>
      <c r="LXA25" s="163"/>
      <c r="LXB25" s="163"/>
      <c r="LXC25" s="163"/>
      <c r="LXD25" s="163"/>
      <c r="LXE25" s="163"/>
      <c r="LXF25" s="163"/>
      <c r="LXG25" s="163"/>
      <c r="LXH25" s="163"/>
      <c r="LXI25" s="163"/>
      <c r="LXJ25" s="163"/>
      <c r="LXK25" s="163"/>
      <c r="LXL25" s="163"/>
      <c r="LXM25" s="163"/>
      <c r="LXN25" s="163"/>
      <c r="LXO25" s="163"/>
      <c r="LXP25" s="163"/>
      <c r="LXQ25" s="163"/>
      <c r="LXR25" s="163"/>
      <c r="LXS25" s="163"/>
      <c r="LXT25" s="163"/>
      <c r="LXU25" s="163"/>
      <c r="LXV25" s="163"/>
      <c r="LXW25" s="163"/>
      <c r="LXX25" s="163"/>
      <c r="LXY25" s="163"/>
      <c r="LXZ25" s="163"/>
      <c r="LYA25" s="163"/>
      <c r="LYB25" s="163"/>
      <c r="LYC25" s="163"/>
      <c r="LYD25" s="163"/>
      <c r="LYE25" s="163"/>
      <c r="LYF25" s="163"/>
      <c r="LYG25" s="163"/>
      <c r="LYH25" s="163"/>
      <c r="LYI25" s="163"/>
      <c r="LYJ25" s="163"/>
      <c r="LYK25" s="163"/>
      <c r="LYL25" s="163"/>
      <c r="LYM25" s="163"/>
      <c r="LYN25" s="163"/>
      <c r="LYO25" s="163"/>
      <c r="LYP25" s="163"/>
      <c r="LYQ25" s="163"/>
      <c r="LYR25" s="163"/>
      <c r="LYS25" s="163"/>
      <c r="LYT25" s="163"/>
      <c r="LYU25" s="163"/>
      <c r="LYV25" s="163"/>
      <c r="LYW25" s="163"/>
      <c r="LYX25" s="163"/>
      <c r="LYY25" s="163"/>
      <c r="LYZ25" s="163"/>
      <c r="LZA25" s="163"/>
      <c r="LZB25" s="163"/>
      <c r="LZC25" s="163"/>
      <c r="LZD25" s="163"/>
      <c r="LZE25" s="163"/>
      <c r="LZF25" s="163"/>
      <c r="LZG25" s="163"/>
      <c r="LZH25" s="163"/>
      <c r="LZI25" s="163"/>
      <c r="LZJ25" s="163"/>
      <c r="LZK25" s="163"/>
      <c r="LZL25" s="163"/>
      <c r="LZM25" s="163"/>
      <c r="LZN25" s="163"/>
      <c r="LZO25" s="163"/>
      <c r="LZP25" s="163"/>
      <c r="LZQ25" s="163"/>
      <c r="LZR25" s="163"/>
      <c r="LZS25" s="163"/>
      <c r="LZT25" s="163"/>
      <c r="LZU25" s="163"/>
      <c r="LZV25" s="163"/>
      <c r="LZW25" s="163"/>
      <c r="LZX25" s="163"/>
      <c r="LZY25" s="163"/>
      <c r="LZZ25" s="163"/>
      <c r="MAA25" s="163"/>
      <c r="MAB25" s="163"/>
      <c r="MAC25" s="163"/>
      <c r="MAD25" s="163"/>
      <c r="MAE25" s="163"/>
      <c r="MAF25" s="163"/>
      <c r="MAG25" s="163"/>
      <c r="MAH25" s="163"/>
      <c r="MAI25" s="163"/>
      <c r="MAJ25" s="163"/>
      <c r="MAK25" s="163"/>
      <c r="MAL25" s="163"/>
      <c r="MAM25" s="163"/>
      <c r="MAN25" s="163"/>
      <c r="MAO25" s="163"/>
      <c r="MAP25" s="163"/>
      <c r="MAQ25" s="163"/>
      <c r="MAR25" s="163"/>
      <c r="MAS25" s="163"/>
      <c r="MAT25" s="163"/>
      <c r="MAU25" s="163"/>
      <c r="MAV25" s="163"/>
      <c r="MAW25" s="163"/>
      <c r="MAX25" s="163"/>
      <c r="MAY25" s="163"/>
      <c r="MAZ25" s="163"/>
      <c r="MBA25" s="163"/>
      <c r="MBB25" s="163"/>
      <c r="MBC25" s="163"/>
      <c r="MBD25" s="163"/>
      <c r="MBE25" s="163"/>
      <c r="MBF25" s="163"/>
      <c r="MBG25" s="163"/>
      <c r="MBH25" s="163"/>
      <c r="MBI25" s="163"/>
      <c r="MBJ25" s="163"/>
      <c r="MBK25" s="163"/>
      <c r="MBL25" s="163"/>
      <c r="MBM25" s="163"/>
      <c r="MBN25" s="163"/>
      <c r="MBO25" s="163"/>
      <c r="MBP25" s="163"/>
      <c r="MBQ25" s="163"/>
      <c r="MBR25" s="163"/>
      <c r="MBS25" s="163"/>
      <c r="MBT25" s="163"/>
      <c r="MBU25" s="163"/>
      <c r="MBV25" s="163"/>
      <c r="MBW25" s="163"/>
      <c r="MBX25" s="163"/>
      <c r="MBY25" s="163"/>
      <c r="MBZ25" s="163"/>
      <c r="MCA25" s="163"/>
      <c r="MCB25" s="163"/>
      <c r="MCC25" s="163"/>
      <c r="MCD25" s="163"/>
      <c r="MCE25" s="163"/>
      <c r="MCF25" s="163"/>
      <c r="MCG25" s="163"/>
      <c r="MCH25" s="163"/>
      <c r="MCI25" s="163"/>
      <c r="MCJ25" s="163"/>
      <c r="MCK25" s="163"/>
      <c r="MCL25" s="163"/>
      <c r="MCM25" s="163"/>
      <c r="MCN25" s="163"/>
      <c r="MCO25" s="163"/>
      <c r="MCP25" s="163"/>
      <c r="MCQ25" s="163"/>
      <c r="MCR25" s="163"/>
      <c r="MCS25" s="163"/>
      <c r="MCT25" s="163"/>
      <c r="MCU25" s="163"/>
      <c r="MCV25" s="163"/>
      <c r="MCW25" s="163"/>
      <c r="MCX25" s="163"/>
      <c r="MCY25" s="163"/>
      <c r="MCZ25" s="163"/>
      <c r="MDA25" s="163"/>
      <c r="MDB25" s="163"/>
      <c r="MDC25" s="163"/>
      <c r="MDD25" s="163"/>
      <c r="MDE25" s="163"/>
      <c r="MDF25" s="163"/>
      <c r="MDG25" s="163"/>
      <c r="MDH25" s="163"/>
      <c r="MDI25" s="163"/>
      <c r="MDJ25" s="163"/>
      <c r="MDK25" s="163"/>
      <c r="MDL25" s="163"/>
      <c r="MDM25" s="163"/>
      <c r="MDN25" s="163"/>
      <c r="MDO25" s="163"/>
      <c r="MDP25" s="163"/>
      <c r="MDQ25" s="163"/>
      <c r="MDR25" s="163"/>
      <c r="MDS25" s="163"/>
      <c r="MDT25" s="163"/>
      <c r="MDU25" s="163"/>
      <c r="MDV25" s="163"/>
      <c r="MDW25" s="163"/>
      <c r="MDX25" s="163"/>
      <c r="MDY25" s="163"/>
      <c r="MDZ25" s="163"/>
      <c r="MEA25" s="163"/>
      <c r="MEB25" s="163"/>
      <c r="MEC25" s="163"/>
      <c r="MED25" s="163"/>
      <c r="MEE25" s="163"/>
      <c r="MEF25" s="163"/>
      <c r="MEG25" s="163"/>
      <c r="MEH25" s="163"/>
      <c r="MEI25" s="163"/>
      <c r="MEJ25" s="163"/>
      <c r="MEK25" s="163"/>
      <c r="MEL25" s="163"/>
      <c r="MEM25" s="163"/>
      <c r="MEN25" s="163"/>
      <c r="MEO25" s="163"/>
      <c r="MEP25" s="163"/>
      <c r="MEQ25" s="163"/>
      <c r="MER25" s="163"/>
      <c r="MES25" s="163"/>
      <c r="MET25" s="163"/>
      <c r="MEU25" s="163"/>
      <c r="MEV25" s="163"/>
      <c r="MEW25" s="163"/>
      <c r="MEX25" s="163"/>
      <c r="MEY25" s="163"/>
      <c r="MEZ25" s="163"/>
      <c r="MFA25" s="163"/>
      <c r="MFB25" s="163"/>
      <c r="MFC25" s="163"/>
      <c r="MFD25" s="163"/>
      <c r="MFE25" s="163"/>
      <c r="MFF25" s="163"/>
      <c r="MFG25" s="163"/>
      <c r="MFH25" s="163"/>
      <c r="MFI25" s="163"/>
      <c r="MFJ25" s="163"/>
      <c r="MFK25" s="163"/>
      <c r="MFL25" s="163"/>
      <c r="MFM25" s="163"/>
      <c r="MFN25" s="163"/>
      <c r="MFO25" s="163"/>
      <c r="MFP25" s="163"/>
      <c r="MFQ25" s="163"/>
      <c r="MFR25" s="163"/>
      <c r="MFS25" s="163"/>
      <c r="MFT25" s="163"/>
      <c r="MFU25" s="163"/>
      <c r="MFV25" s="163"/>
      <c r="MFW25" s="163"/>
      <c r="MFX25" s="163"/>
      <c r="MFY25" s="163"/>
      <c r="MFZ25" s="163"/>
      <c r="MGA25" s="163"/>
      <c r="MGB25" s="163"/>
      <c r="MGC25" s="163"/>
      <c r="MGD25" s="163"/>
      <c r="MGE25" s="163"/>
      <c r="MGF25" s="163"/>
      <c r="MGG25" s="163"/>
      <c r="MGH25" s="163"/>
      <c r="MGI25" s="163"/>
      <c r="MGJ25" s="163"/>
      <c r="MGK25" s="163"/>
      <c r="MGL25" s="163"/>
      <c r="MGM25" s="163"/>
      <c r="MGN25" s="163"/>
      <c r="MGO25" s="163"/>
      <c r="MGP25" s="163"/>
      <c r="MGQ25" s="163"/>
      <c r="MGR25" s="163"/>
      <c r="MGS25" s="163"/>
      <c r="MGT25" s="163"/>
      <c r="MGU25" s="163"/>
      <c r="MGV25" s="163"/>
      <c r="MGW25" s="163"/>
      <c r="MGX25" s="163"/>
      <c r="MGY25" s="163"/>
      <c r="MGZ25" s="163"/>
      <c r="MHA25" s="163"/>
      <c r="MHB25" s="163"/>
      <c r="MHC25" s="163"/>
      <c r="MHD25" s="163"/>
      <c r="MHE25" s="163"/>
      <c r="MHF25" s="163"/>
      <c r="MHG25" s="163"/>
      <c r="MHH25" s="163"/>
      <c r="MHI25" s="163"/>
      <c r="MHJ25" s="163"/>
      <c r="MHK25" s="163"/>
      <c r="MHL25" s="163"/>
      <c r="MHM25" s="163"/>
      <c r="MHN25" s="163"/>
      <c r="MHO25" s="163"/>
      <c r="MHP25" s="163"/>
      <c r="MHQ25" s="163"/>
      <c r="MHR25" s="163"/>
      <c r="MHS25" s="163"/>
      <c r="MHT25" s="163"/>
      <c r="MHU25" s="163"/>
      <c r="MHV25" s="163"/>
      <c r="MHW25" s="163"/>
      <c r="MHX25" s="163"/>
      <c r="MHY25" s="163"/>
      <c r="MHZ25" s="163"/>
      <c r="MIA25" s="163"/>
      <c r="MIB25" s="163"/>
      <c r="MIC25" s="163"/>
      <c r="MID25" s="163"/>
      <c r="MIE25" s="163"/>
      <c r="MIF25" s="163"/>
      <c r="MIG25" s="163"/>
      <c r="MIH25" s="163"/>
      <c r="MII25" s="163"/>
      <c r="MIJ25" s="163"/>
      <c r="MIK25" s="163"/>
      <c r="MIL25" s="163"/>
      <c r="MIM25" s="163"/>
      <c r="MIN25" s="163"/>
      <c r="MIO25" s="163"/>
      <c r="MIP25" s="163"/>
      <c r="MIQ25" s="163"/>
      <c r="MIR25" s="163"/>
      <c r="MIS25" s="163"/>
      <c r="MIT25" s="163"/>
      <c r="MIU25" s="163"/>
      <c r="MIV25" s="163"/>
      <c r="MIW25" s="163"/>
      <c r="MIX25" s="163"/>
      <c r="MIY25" s="163"/>
      <c r="MIZ25" s="163"/>
      <c r="MJA25" s="163"/>
      <c r="MJB25" s="163"/>
      <c r="MJC25" s="163"/>
      <c r="MJD25" s="163"/>
      <c r="MJE25" s="163"/>
      <c r="MJF25" s="163"/>
      <c r="MJG25" s="163"/>
      <c r="MJH25" s="163"/>
      <c r="MJI25" s="163"/>
      <c r="MJJ25" s="163"/>
      <c r="MJK25" s="163"/>
      <c r="MJL25" s="163"/>
      <c r="MJM25" s="163"/>
      <c r="MJN25" s="163"/>
      <c r="MJO25" s="163"/>
      <c r="MJP25" s="163"/>
      <c r="MJQ25" s="163"/>
      <c r="MJR25" s="163"/>
      <c r="MJS25" s="163"/>
      <c r="MJT25" s="163"/>
      <c r="MJU25" s="163"/>
      <c r="MJV25" s="163"/>
      <c r="MJW25" s="163"/>
      <c r="MJX25" s="163"/>
      <c r="MJY25" s="163"/>
      <c r="MJZ25" s="163"/>
      <c r="MKA25" s="163"/>
      <c r="MKB25" s="163"/>
      <c r="MKC25" s="163"/>
      <c r="MKD25" s="163"/>
      <c r="MKE25" s="163"/>
      <c r="MKF25" s="163"/>
      <c r="MKG25" s="163"/>
      <c r="MKH25" s="163"/>
      <c r="MKI25" s="163"/>
      <c r="MKJ25" s="163"/>
      <c r="MKK25" s="163"/>
      <c r="MKL25" s="163"/>
      <c r="MKM25" s="163"/>
      <c r="MKN25" s="163"/>
      <c r="MKO25" s="163"/>
      <c r="MKP25" s="163"/>
      <c r="MKQ25" s="163"/>
      <c r="MKR25" s="163"/>
      <c r="MKS25" s="163"/>
      <c r="MKT25" s="163"/>
      <c r="MKU25" s="163"/>
      <c r="MKV25" s="163"/>
      <c r="MKW25" s="163"/>
      <c r="MKX25" s="163"/>
      <c r="MKY25" s="163"/>
      <c r="MKZ25" s="163"/>
      <c r="MLA25" s="163"/>
      <c r="MLB25" s="163"/>
      <c r="MLC25" s="163"/>
      <c r="MLD25" s="163"/>
      <c r="MLE25" s="163"/>
      <c r="MLF25" s="163"/>
      <c r="MLG25" s="163"/>
      <c r="MLH25" s="163"/>
      <c r="MLI25" s="163"/>
      <c r="MLJ25" s="163"/>
      <c r="MLK25" s="163"/>
      <c r="MLL25" s="163"/>
      <c r="MLM25" s="163"/>
      <c r="MLN25" s="163"/>
      <c r="MLO25" s="163"/>
      <c r="MLP25" s="163"/>
      <c r="MLQ25" s="163"/>
      <c r="MLR25" s="163"/>
      <c r="MLS25" s="163"/>
      <c r="MLT25" s="163"/>
      <c r="MLU25" s="163"/>
      <c r="MLV25" s="163"/>
      <c r="MLW25" s="163"/>
      <c r="MLX25" s="163"/>
      <c r="MLY25" s="163"/>
      <c r="MLZ25" s="163"/>
      <c r="MMA25" s="163"/>
      <c r="MMB25" s="163"/>
      <c r="MMC25" s="163"/>
      <c r="MMD25" s="163"/>
      <c r="MME25" s="163"/>
      <c r="MMF25" s="163"/>
      <c r="MMG25" s="163"/>
      <c r="MMH25" s="163"/>
      <c r="MMI25" s="163"/>
      <c r="MMJ25" s="163"/>
      <c r="MMK25" s="163"/>
      <c r="MML25" s="163"/>
      <c r="MMM25" s="163"/>
      <c r="MMN25" s="163"/>
      <c r="MMO25" s="163"/>
      <c r="MMP25" s="163"/>
      <c r="MMQ25" s="163"/>
      <c r="MMR25" s="163"/>
      <c r="MMS25" s="163"/>
      <c r="MMT25" s="163"/>
      <c r="MMU25" s="163"/>
      <c r="MMV25" s="163"/>
      <c r="MMW25" s="163"/>
      <c r="MMX25" s="163"/>
      <c r="MMY25" s="163"/>
      <c r="MMZ25" s="163"/>
      <c r="MNA25" s="163"/>
      <c r="MNB25" s="163"/>
      <c r="MNC25" s="163"/>
      <c r="MND25" s="163"/>
      <c r="MNE25" s="163"/>
      <c r="MNF25" s="163"/>
      <c r="MNG25" s="163"/>
      <c r="MNH25" s="163"/>
      <c r="MNI25" s="163"/>
      <c r="MNJ25" s="163"/>
      <c r="MNK25" s="163"/>
      <c r="MNL25" s="163"/>
      <c r="MNM25" s="163"/>
      <c r="MNN25" s="163"/>
      <c r="MNO25" s="163"/>
      <c r="MNP25" s="163"/>
      <c r="MNQ25" s="163"/>
      <c r="MNR25" s="163"/>
      <c r="MNS25" s="163"/>
      <c r="MNT25" s="163"/>
      <c r="MNU25" s="163"/>
      <c r="MNV25" s="163"/>
      <c r="MNW25" s="163"/>
      <c r="MNX25" s="163"/>
      <c r="MNY25" s="163"/>
      <c r="MNZ25" s="163"/>
      <c r="MOA25" s="163"/>
      <c r="MOB25" s="163"/>
      <c r="MOC25" s="163"/>
      <c r="MOD25" s="163"/>
      <c r="MOE25" s="163"/>
      <c r="MOF25" s="163"/>
      <c r="MOG25" s="163"/>
      <c r="MOH25" s="163"/>
      <c r="MOI25" s="163"/>
      <c r="MOJ25" s="163"/>
      <c r="MOK25" s="163"/>
      <c r="MOL25" s="163"/>
      <c r="MOM25" s="163"/>
      <c r="MON25" s="163"/>
      <c r="MOO25" s="163"/>
      <c r="MOP25" s="163"/>
      <c r="MOQ25" s="163"/>
      <c r="MOR25" s="163"/>
      <c r="MOS25" s="163"/>
      <c r="MOT25" s="163"/>
      <c r="MOU25" s="163"/>
      <c r="MOV25" s="163"/>
      <c r="MOW25" s="163"/>
      <c r="MOX25" s="163"/>
      <c r="MOY25" s="163"/>
      <c r="MOZ25" s="163"/>
      <c r="MPA25" s="163"/>
      <c r="MPB25" s="163"/>
      <c r="MPC25" s="163"/>
      <c r="MPD25" s="163"/>
      <c r="MPE25" s="163"/>
      <c r="MPF25" s="163"/>
      <c r="MPG25" s="163"/>
      <c r="MPH25" s="163"/>
      <c r="MPI25" s="163"/>
      <c r="MPJ25" s="163"/>
      <c r="MPK25" s="163"/>
      <c r="MPL25" s="163"/>
      <c r="MPM25" s="163"/>
      <c r="MPN25" s="163"/>
      <c r="MPO25" s="163"/>
      <c r="MPP25" s="163"/>
      <c r="MPQ25" s="163"/>
      <c r="MPR25" s="163"/>
      <c r="MPS25" s="163"/>
      <c r="MPT25" s="163"/>
      <c r="MPU25" s="163"/>
      <c r="MPV25" s="163"/>
      <c r="MPW25" s="163"/>
      <c r="MPX25" s="163"/>
      <c r="MPY25" s="163"/>
      <c r="MPZ25" s="163"/>
      <c r="MQA25" s="163"/>
      <c r="MQB25" s="163"/>
      <c r="MQC25" s="163"/>
      <c r="MQD25" s="163"/>
      <c r="MQE25" s="163"/>
      <c r="MQF25" s="163"/>
      <c r="MQG25" s="163"/>
      <c r="MQH25" s="163"/>
      <c r="MQI25" s="163"/>
      <c r="MQJ25" s="163"/>
      <c r="MQK25" s="163"/>
      <c r="MQL25" s="163"/>
      <c r="MQM25" s="163"/>
      <c r="MQN25" s="163"/>
      <c r="MQO25" s="163"/>
      <c r="MQP25" s="163"/>
      <c r="MQQ25" s="163"/>
      <c r="MQR25" s="163"/>
      <c r="MQS25" s="163"/>
      <c r="MQT25" s="163"/>
      <c r="MQU25" s="163"/>
      <c r="MQV25" s="163"/>
      <c r="MQW25" s="163"/>
      <c r="MQX25" s="163"/>
      <c r="MQY25" s="163"/>
      <c r="MQZ25" s="163"/>
      <c r="MRA25" s="163"/>
      <c r="MRB25" s="163"/>
      <c r="MRC25" s="163"/>
      <c r="MRD25" s="163"/>
      <c r="MRE25" s="163"/>
      <c r="MRF25" s="163"/>
      <c r="MRG25" s="163"/>
      <c r="MRH25" s="163"/>
      <c r="MRI25" s="163"/>
      <c r="MRJ25" s="163"/>
      <c r="MRK25" s="163"/>
      <c r="MRL25" s="163"/>
      <c r="MRM25" s="163"/>
      <c r="MRN25" s="163"/>
      <c r="MRO25" s="163"/>
      <c r="MRP25" s="163"/>
      <c r="MRQ25" s="163"/>
      <c r="MRR25" s="163"/>
      <c r="MRS25" s="163"/>
      <c r="MRT25" s="163"/>
      <c r="MRU25" s="163"/>
      <c r="MRV25" s="163"/>
      <c r="MRW25" s="163"/>
      <c r="MRX25" s="163"/>
      <c r="MRY25" s="163"/>
      <c r="MRZ25" s="163"/>
      <c r="MSA25" s="163"/>
      <c r="MSB25" s="163"/>
      <c r="MSC25" s="163"/>
      <c r="MSD25" s="163"/>
      <c r="MSE25" s="163"/>
      <c r="MSF25" s="163"/>
      <c r="MSG25" s="163"/>
      <c r="MSH25" s="163"/>
      <c r="MSI25" s="163"/>
      <c r="MSJ25" s="163"/>
      <c r="MSK25" s="163"/>
      <c r="MSL25" s="163"/>
      <c r="MSM25" s="163"/>
      <c r="MSN25" s="163"/>
      <c r="MSO25" s="163"/>
      <c r="MSP25" s="163"/>
      <c r="MSQ25" s="163"/>
      <c r="MSR25" s="163"/>
      <c r="MSS25" s="163"/>
      <c r="MST25" s="163"/>
      <c r="MSU25" s="163"/>
      <c r="MSV25" s="163"/>
      <c r="MSW25" s="163"/>
      <c r="MSX25" s="163"/>
      <c r="MSY25" s="163"/>
      <c r="MSZ25" s="163"/>
      <c r="MTA25" s="163"/>
      <c r="MTB25" s="163"/>
      <c r="MTC25" s="163"/>
      <c r="MTD25" s="163"/>
      <c r="MTE25" s="163"/>
      <c r="MTF25" s="163"/>
      <c r="MTG25" s="163"/>
      <c r="MTH25" s="163"/>
      <c r="MTI25" s="163"/>
      <c r="MTJ25" s="163"/>
      <c r="MTK25" s="163"/>
      <c r="MTL25" s="163"/>
      <c r="MTM25" s="163"/>
      <c r="MTN25" s="163"/>
      <c r="MTO25" s="163"/>
      <c r="MTP25" s="163"/>
      <c r="MTQ25" s="163"/>
      <c r="MTR25" s="163"/>
      <c r="MTS25" s="163"/>
      <c r="MTT25" s="163"/>
      <c r="MTU25" s="163"/>
      <c r="MTV25" s="163"/>
      <c r="MTW25" s="163"/>
      <c r="MTX25" s="163"/>
      <c r="MTY25" s="163"/>
      <c r="MTZ25" s="163"/>
      <c r="MUA25" s="163"/>
      <c r="MUB25" s="163"/>
      <c r="MUC25" s="163"/>
      <c r="MUD25" s="163"/>
      <c r="MUE25" s="163"/>
      <c r="MUF25" s="163"/>
      <c r="MUG25" s="163"/>
      <c r="MUH25" s="163"/>
      <c r="MUI25" s="163"/>
      <c r="MUJ25" s="163"/>
      <c r="MUK25" s="163"/>
      <c r="MUL25" s="163"/>
      <c r="MUM25" s="163"/>
      <c r="MUN25" s="163"/>
      <c r="MUO25" s="163"/>
      <c r="MUP25" s="163"/>
      <c r="MUQ25" s="163"/>
      <c r="MUR25" s="163"/>
      <c r="MUS25" s="163"/>
      <c r="MUT25" s="163"/>
      <c r="MUU25" s="163"/>
      <c r="MUV25" s="163"/>
      <c r="MUW25" s="163"/>
      <c r="MUX25" s="163"/>
      <c r="MUY25" s="163"/>
      <c r="MUZ25" s="163"/>
      <c r="MVA25" s="163"/>
      <c r="MVB25" s="163"/>
      <c r="MVC25" s="163"/>
      <c r="MVD25" s="163"/>
      <c r="MVE25" s="163"/>
      <c r="MVF25" s="163"/>
      <c r="MVG25" s="163"/>
      <c r="MVH25" s="163"/>
      <c r="MVI25" s="163"/>
      <c r="MVJ25" s="163"/>
      <c r="MVK25" s="163"/>
      <c r="MVL25" s="163"/>
      <c r="MVM25" s="163"/>
      <c r="MVN25" s="163"/>
      <c r="MVO25" s="163"/>
      <c r="MVP25" s="163"/>
      <c r="MVQ25" s="163"/>
      <c r="MVR25" s="163"/>
      <c r="MVS25" s="163"/>
      <c r="MVT25" s="163"/>
      <c r="MVU25" s="163"/>
      <c r="MVV25" s="163"/>
      <c r="MVW25" s="163"/>
      <c r="MVX25" s="163"/>
      <c r="MVY25" s="163"/>
      <c r="MVZ25" s="163"/>
      <c r="MWA25" s="163"/>
      <c r="MWB25" s="163"/>
      <c r="MWC25" s="163"/>
      <c r="MWD25" s="163"/>
      <c r="MWE25" s="163"/>
      <c r="MWF25" s="163"/>
      <c r="MWG25" s="163"/>
      <c r="MWH25" s="163"/>
      <c r="MWI25" s="163"/>
      <c r="MWJ25" s="163"/>
      <c r="MWK25" s="163"/>
      <c r="MWL25" s="163"/>
      <c r="MWM25" s="163"/>
      <c r="MWN25" s="163"/>
      <c r="MWO25" s="163"/>
      <c r="MWP25" s="163"/>
      <c r="MWQ25" s="163"/>
      <c r="MWR25" s="163"/>
      <c r="MWS25" s="163"/>
      <c r="MWT25" s="163"/>
      <c r="MWU25" s="163"/>
      <c r="MWV25" s="163"/>
      <c r="MWW25" s="163"/>
      <c r="MWX25" s="163"/>
      <c r="MWY25" s="163"/>
      <c r="MWZ25" s="163"/>
      <c r="MXA25" s="163"/>
      <c r="MXB25" s="163"/>
      <c r="MXC25" s="163"/>
      <c r="MXD25" s="163"/>
      <c r="MXE25" s="163"/>
      <c r="MXF25" s="163"/>
      <c r="MXG25" s="163"/>
      <c r="MXH25" s="163"/>
      <c r="MXI25" s="163"/>
      <c r="MXJ25" s="163"/>
      <c r="MXK25" s="163"/>
      <c r="MXL25" s="163"/>
      <c r="MXM25" s="163"/>
      <c r="MXN25" s="163"/>
      <c r="MXO25" s="163"/>
      <c r="MXP25" s="163"/>
      <c r="MXQ25" s="163"/>
      <c r="MXR25" s="163"/>
      <c r="MXS25" s="163"/>
      <c r="MXT25" s="163"/>
      <c r="MXU25" s="163"/>
      <c r="MXV25" s="163"/>
      <c r="MXW25" s="163"/>
      <c r="MXX25" s="163"/>
      <c r="MXY25" s="163"/>
      <c r="MXZ25" s="163"/>
      <c r="MYA25" s="163"/>
      <c r="MYB25" s="163"/>
      <c r="MYC25" s="163"/>
      <c r="MYD25" s="163"/>
      <c r="MYE25" s="163"/>
      <c r="MYF25" s="163"/>
      <c r="MYG25" s="163"/>
      <c r="MYH25" s="163"/>
      <c r="MYI25" s="163"/>
      <c r="MYJ25" s="163"/>
      <c r="MYK25" s="163"/>
      <c r="MYL25" s="163"/>
      <c r="MYM25" s="163"/>
      <c r="MYN25" s="163"/>
      <c r="MYO25" s="163"/>
      <c r="MYP25" s="163"/>
      <c r="MYQ25" s="163"/>
      <c r="MYR25" s="163"/>
      <c r="MYS25" s="163"/>
      <c r="MYT25" s="163"/>
      <c r="MYU25" s="163"/>
      <c r="MYV25" s="163"/>
      <c r="MYW25" s="163"/>
      <c r="MYX25" s="163"/>
      <c r="MYY25" s="163"/>
      <c r="MYZ25" s="163"/>
      <c r="MZA25" s="163"/>
      <c r="MZB25" s="163"/>
      <c r="MZC25" s="163"/>
      <c r="MZD25" s="163"/>
      <c r="MZE25" s="163"/>
      <c r="MZF25" s="163"/>
      <c r="MZG25" s="163"/>
      <c r="MZH25" s="163"/>
      <c r="MZI25" s="163"/>
      <c r="MZJ25" s="163"/>
      <c r="MZK25" s="163"/>
      <c r="MZL25" s="163"/>
      <c r="MZM25" s="163"/>
      <c r="MZN25" s="163"/>
      <c r="MZO25" s="163"/>
      <c r="MZP25" s="163"/>
      <c r="MZQ25" s="163"/>
      <c r="MZR25" s="163"/>
      <c r="MZS25" s="163"/>
      <c r="MZT25" s="163"/>
      <c r="MZU25" s="163"/>
      <c r="MZV25" s="163"/>
      <c r="MZW25" s="163"/>
      <c r="MZX25" s="163"/>
      <c r="MZY25" s="163"/>
      <c r="MZZ25" s="163"/>
      <c r="NAA25" s="163"/>
      <c r="NAB25" s="163"/>
      <c r="NAC25" s="163"/>
      <c r="NAD25" s="163"/>
      <c r="NAE25" s="163"/>
      <c r="NAF25" s="163"/>
      <c r="NAG25" s="163"/>
      <c r="NAH25" s="163"/>
      <c r="NAI25" s="163"/>
      <c r="NAJ25" s="163"/>
      <c r="NAK25" s="163"/>
      <c r="NAL25" s="163"/>
      <c r="NAM25" s="163"/>
      <c r="NAN25" s="163"/>
      <c r="NAO25" s="163"/>
      <c r="NAP25" s="163"/>
      <c r="NAQ25" s="163"/>
      <c r="NAR25" s="163"/>
      <c r="NAS25" s="163"/>
      <c r="NAT25" s="163"/>
      <c r="NAU25" s="163"/>
      <c r="NAV25" s="163"/>
      <c r="NAW25" s="163"/>
      <c r="NAX25" s="163"/>
      <c r="NAY25" s="163"/>
      <c r="NAZ25" s="163"/>
      <c r="NBA25" s="163"/>
      <c r="NBB25" s="163"/>
      <c r="NBC25" s="163"/>
      <c r="NBD25" s="163"/>
      <c r="NBE25" s="163"/>
      <c r="NBF25" s="163"/>
      <c r="NBG25" s="163"/>
      <c r="NBH25" s="163"/>
      <c r="NBI25" s="163"/>
      <c r="NBJ25" s="163"/>
      <c r="NBK25" s="163"/>
      <c r="NBL25" s="163"/>
      <c r="NBM25" s="163"/>
      <c r="NBN25" s="163"/>
      <c r="NBO25" s="163"/>
      <c r="NBP25" s="163"/>
      <c r="NBQ25" s="163"/>
      <c r="NBR25" s="163"/>
      <c r="NBS25" s="163"/>
      <c r="NBT25" s="163"/>
      <c r="NBU25" s="163"/>
      <c r="NBV25" s="163"/>
      <c r="NBW25" s="163"/>
      <c r="NBX25" s="163"/>
      <c r="NBY25" s="163"/>
      <c r="NBZ25" s="163"/>
      <c r="NCA25" s="163"/>
      <c r="NCB25" s="163"/>
      <c r="NCC25" s="163"/>
      <c r="NCD25" s="163"/>
      <c r="NCE25" s="163"/>
      <c r="NCF25" s="163"/>
      <c r="NCG25" s="163"/>
      <c r="NCH25" s="163"/>
      <c r="NCI25" s="163"/>
      <c r="NCJ25" s="163"/>
      <c r="NCK25" s="163"/>
      <c r="NCL25" s="163"/>
      <c r="NCM25" s="163"/>
      <c r="NCN25" s="163"/>
      <c r="NCO25" s="163"/>
      <c r="NCP25" s="163"/>
      <c r="NCQ25" s="163"/>
      <c r="NCR25" s="163"/>
      <c r="NCS25" s="163"/>
      <c r="NCT25" s="163"/>
      <c r="NCU25" s="163"/>
      <c r="NCV25" s="163"/>
      <c r="NCW25" s="163"/>
      <c r="NCX25" s="163"/>
      <c r="NCY25" s="163"/>
      <c r="NCZ25" s="163"/>
      <c r="NDA25" s="163"/>
      <c r="NDB25" s="163"/>
      <c r="NDC25" s="163"/>
      <c r="NDD25" s="163"/>
      <c r="NDE25" s="163"/>
      <c r="NDF25" s="163"/>
      <c r="NDG25" s="163"/>
      <c r="NDH25" s="163"/>
      <c r="NDI25" s="163"/>
      <c r="NDJ25" s="163"/>
      <c r="NDK25" s="163"/>
      <c r="NDL25" s="163"/>
      <c r="NDM25" s="163"/>
      <c r="NDN25" s="163"/>
      <c r="NDO25" s="163"/>
      <c r="NDP25" s="163"/>
      <c r="NDQ25" s="163"/>
      <c r="NDR25" s="163"/>
      <c r="NDS25" s="163"/>
      <c r="NDT25" s="163"/>
      <c r="NDU25" s="163"/>
      <c r="NDV25" s="163"/>
      <c r="NDW25" s="163"/>
      <c r="NDX25" s="163"/>
      <c r="NDY25" s="163"/>
      <c r="NDZ25" s="163"/>
      <c r="NEA25" s="163"/>
      <c r="NEB25" s="163"/>
      <c r="NEC25" s="163"/>
      <c r="NED25" s="163"/>
      <c r="NEE25" s="163"/>
      <c r="NEF25" s="163"/>
      <c r="NEG25" s="163"/>
      <c r="NEH25" s="163"/>
      <c r="NEI25" s="163"/>
      <c r="NEJ25" s="163"/>
      <c r="NEK25" s="163"/>
      <c r="NEL25" s="163"/>
      <c r="NEM25" s="163"/>
      <c r="NEN25" s="163"/>
      <c r="NEO25" s="163"/>
      <c r="NEP25" s="163"/>
      <c r="NEQ25" s="163"/>
      <c r="NER25" s="163"/>
      <c r="NES25" s="163"/>
      <c r="NET25" s="163"/>
      <c r="NEU25" s="163"/>
      <c r="NEV25" s="163"/>
      <c r="NEW25" s="163"/>
      <c r="NEX25" s="163"/>
      <c r="NEY25" s="163"/>
      <c r="NEZ25" s="163"/>
      <c r="NFA25" s="163"/>
      <c r="NFB25" s="163"/>
      <c r="NFC25" s="163"/>
      <c r="NFD25" s="163"/>
      <c r="NFE25" s="163"/>
      <c r="NFF25" s="163"/>
      <c r="NFG25" s="163"/>
      <c r="NFH25" s="163"/>
      <c r="NFI25" s="163"/>
      <c r="NFJ25" s="163"/>
      <c r="NFK25" s="163"/>
      <c r="NFL25" s="163"/>
      <c r="NFM25" s="163"/>
      <c r="NFN25" s="163"/>
      <c r="NFO25" s="163"/>
      <c r="NFP25" s="163"/>
      <c r="NFQ25" s="163"/>
      <c r="NFR25" s="163"/>
      <c r="NFS25" s="163"/>
      <c r="NFT25" s="163"/>
      <c r="NFU25" s="163"/>
      <c r="NFV25" s="163"/>
      <c r="NFW25" s="163"/>
      <c r="NFX25" s="163"/>
      <c r="NFY25" s="163"/>
      <c r="NFZ25" s="163"/>
      <c r="NGA25" s="163"/>
      <c r="NGB25" s="163"/>
      <c r="NGC25" s="163"/>
      <c r="NGD25" s="163"/>
      <c r="NGE25" s="163"/>
      <c r="NGF25" s="163"/>
      <c r="NGG25" s="163"/>
      <c r="NGH25" s="163"/>
      <c r="NGI25" s="163"/>
      <c r="NGJ25" s="163"/>
      <c r="NGK25" s="163"/>
      <c r="NGL25" s="163"/>
      <c r="NGM25" s="163"/>
      <c r="NGN25" s="163"/>
      <c r="NGO25" s="163"/>
      <c r="NGP25" s="163"/>
      <c r="NGQ25" s="163"/>
      <c r="NGR25" s="163"/>
      <c r="NGS25" s="163"/>
      <c r="NGT25" s="163"/>
      <c r="NGU25" s="163"/>
      <c r="NGV25" s="163"/>
      <c r="NGW25" s="163"/>
      <c r="NGX25" s="163"/>
      <c r="NGY25" s="163"/>
      <c r="NGZ25" s="163"/>
      <c r="NHA25" s="163"/>
      <c r="NHB25" s="163"/>
      <c r="NHC25" s="163"/>
      <c r="NHD25" s="163"/>
      <c r="NHE25" s="163"/>
      <c r="NHF25" s="163"/>
      <c r="NHG25" s="163"/>
      <c r="NHH25" s="163"/>
      <c r="NHI25" s="163"/>
      <c r="NHJ25" s="163"/>
      <c r="NHK25" s="163"/>
      <c r="NHL25" s="163"/>
      <c r="NHM25" s="163"/>
      <c r="NHN25" s="163"/>
      <c r="NHO25" s="163"/>
      <c r="NHP25" s="163"/>
      <c r="NHQ25" s="163"/>
      <c r="NHR25" s="163"/>
      <c r="NHS25" s="163"/>
      <c r="NHT25" s="163"/>
      <c r="NHU25" s="163"/>
      <c r="NHV25" s="163"/>
      <c r="NHW25" s="163"/>
      <c r="NHX25" s="163"/>
      <c r="NHY25" s="163"/>
      <c r="NHZ25" s="163"/>
      <c r="NIA25" s="163"/>
      <c r="NIB25" s="163"/>
      <c r="NIC25" s="163"/>
      <c r="NID25" s="163"/>
      <c r="NIE25" s="163"/>
      <c r="NIF25" s="163"/>
      <c r="NIG25" s="163"/>
      <c r="NIH25" s="163"/>
      <c r="NII25" s="163"/>
      <c r="NIJ25" s="163"/>
      <c r="NIK25" s="163"/>
      <c r="NIL25" s="163"/>
      <c r="NIM25" s="163"/>
      <c r="NIN25" s="163"/>
      <c r="NIO25" s="163"/>
      <c r="NIP25" s="163"/>
      <c r="NIQ25" s="163"/>
      <c r="NIR25" s="163"/>
      <c r="NIS25" s="163"/>
      <c r="NIT25" s="163"/>
      <c r="NIU25" s="163"/>
      <c r="NIV25" s="163"/>
      <c r="NIW25" s="163"/>
      <c r="NIX25" s="163"/>
      <c r="NIY25" s="163"/>
      <c r="NIZ25" s="163"/>
      <c r="NJA25" s="163"/>
      <c r="NJB25" s="163"/>
      <c r="NJC25" s="163"/>
      <c r="NJD25" s="163"/>
      <c r="NJE25" s="163"/>
      <c r="NJF25" s="163"/>
      <c r="NJG25" s="163"/>
      <c r="NJH25" s="163"/>
      <c r="NJI25" s="163"/>
      <c r="NJJ25" s="163"/>
      <c r="NJK25" s="163"/>
      <c r="NJL25" s="163"/>
      <c r="NJM25" s="163"/>
      <c r="NJN25" s="163"/>
      <c r="NJO25" s="163"/>
      <c r="NJP25" s="163"/>
      <c r="NJQ25" s="163"/>
      <c r="NJR25" s="163"/>
      <c r="NJS25" s="163"/>
      <c r="NJT25" s="163"/>
      <c r="NJU25" s="163"/>
      <c r="NJV25" s="163"/>
      <c r="NJW25" s="163"/>
      <c r="NJX25" s="163"/>
      <c r="NJY25" s="163"/>
      <c r="NJZ25" s="163"/>
      <c r="NKA25" s="163"/>
      <c r="NKB25" s="163"/>
      <c r="NKC25" s="163"/>
      <c r="NKD25" s="163"/>
      <c r="NKE25" s="163"/>
      <c r="NKF25" s="163"/>
      <c r="NKG25" s="163"/>
      <c r="NKH25" s="163"/>
      <c r="NKI25" s="163"/>
      <c r="NKJ25" s="163"/>
      <c r="NKK25" s="163"/>
      <c r="NKL25" s="163"/>
      <c r="NKM25" s="163"/>
      <c r="NKN25" s="163"/>
      <c r="NKO25" s="163"/>
      <c r="NKP25" s="163"/>
      <c r="NKQ25" s="163"/>
      <c r="NKR25" s="163"/>
      <c r="NKS25" s="163"/>
      <c r="NKT25" s="163"/>
      <c r="NKU25" s="163"/>
      <c r="NKV25" s="163"/>
      <c r="NKW25" s="163"/>
      <c r="NKX25" s="163"/>
      <c r="NKY25" s="163"/>
      <c r="NKZ25" s="163"/>
      <c r="NLA25" s="163"/>
      <c r="NLB25" s="163"/>
      <c r="NLC25" s="163"/>
      <c r="NLD25" s="163"/>
      <c r="NLE25" s="163"/>
      <c r="NLF25" s="163"/>
      <c r="NLG25" s="163"/>
      <c r="NLH25" s="163"/>
      <c r="NLI25" s="163"/>
      <c r="NLJ25" s="163"/>
      <c r="NLK25" s="163"/>
      <c r="NLL25" s="163"/>
      <c r="NLM25" s="163"/>
      <c r="NLN25" s="163"/>
      <c r="NLO25" s="163"/>
      <c r="NLP25" s="163"/>
      <c r="NLQ25" s="163"/>
      <c r="NLR25" s="163"/>
      <c r="NLS25" s="163"/>
      <c r="NLT25" s="163"/>
      <c r="NLU25" s="163"/>
      <c r="NLV25" s="163"/>
      <c r="NLW25" s="163"/>
      <c r="NLX25" s="163"/>
      <c r="NLY25" s="163"/>
      <c r="NLZ25" s="163"/>
      <c r="NMA25" s="163"/>
      <c r="NMB25" s="163"/>
      <c r="NMC25" s="163"/>
      <c r="NMD25" s="163"/>
      <c r="NME25" s="163"/>
      <c r="NMF25" s="163"/>
      <c r="NMG25" s="163"/>
      <c r="NMH25" s="163"/>
      <c r="NMI25" s="163"/>
      <c r="NMJ25" s="163"/>
      <c r="NMK25" s="163"/>
      <c r="NML25" s="163"/>
      <c r="NMM25" s="163"/>
      <c r="NMN25" s="163"/>
      <c r="NMO25" s="163"/>
      <c r="NMP25" s="163"/>
      <c r="NMQ25" s="163"/>
      <c r="NMR25" s="163"/>
      <c r="NMS25" s="163"/>
      <c r="NMT25" s="163"/>
      <c r="NMU25" s="163"/>
      <c r="NMV25" s="163"/>
      <c r="NMW25" s="163"/>
      <c r="NMX25" s="163"/>
      <c r="NMY25" s="163"/>
      <c r="NMZ25" s="163"/>
      <c r="NNA25" s="163"/>
      <c r="NNB25" s="163"/>
      <c r="NNC25" s="163"/>
      <c r="NND25" s="163"/>
      <c r="NNE25" s="163"/>
      <c r="NNF25" s="163"/>
      <c r="NNG25" s="163"/>
      <c r="NNH25" s="163"/>
      <c r="NNI25" s="163"/>
      <c r="NNJ25" s="163"/>
      <c r="NNK25" s="163"/>
      <c r="NNL25" s="163"/>
      <c r="NNM25" s="163"/>
      <c r="NNN25" s="163"/>
      <c r="NNO25" s="163"/>
      <c r="NNP25" s="163"/>
      <c r="NNQ25" s="163"/>
      <c r="NNR25" s="163"/>
      <c r="NNS25" s="163"/>
      <c r="NNT25" s="163"/>
      <c r="NNU25" s="163"/>
      <c r="NNV25" s="163"/>
      <c r="NNW25" s="163"/>
      <c r="NNX25" s="163"/>
      <c r="NNY25" s="163"/>
      <c r="NNZ25" s="163"/>
      <c r="NOA25" s="163"/>
      <c r="NOB25" s="163"/>
      <c r="NOC25" s="163"/>
      <c r="NOD25" s="163"/>
      <c r="NOE25" s="163"/>
      <c r="NOF25" s="163"/>
      <c r="NOG25" s="163"/>
      <c r="NOH25" s="163"/>
      <c r="NOI25" s="163"/>
      <c r="NOJ25" s="163"/>
      <c r="NOK25" s="163"/>
      <c r="NOL25" s="163"/>
      <c r="NOM25" s="163"/>
      <c r="NON25" s="163"/>
      <c r="NOO25" s="163"/>
      <c r="NOP25" s="163"/>
      <c r="NOQ25" s="163"/>
      <c r="NOR25" s="163"/>
      <c r="NOS25" s="163"/>
      <c r="NOT25" s="163"/>
      <c r="NOU25" s="163"/>
      <c r="NOV25" s="163"/>
      <c r="NOW25" s="163"/>
      <c r="NOX25" s="163"/>
      <c r="NOY25" s="163"/>
      <c r="NOZ25" s="163"/>
      <c r="NPA25" s="163"/>
      <c r="NPB25" s="163"/>
      <c r="NPC25" s="163"/>
      <c r="NPD25" s="163"/>
      <c r="NPE25" s="163"/>
      <c r="NPF25" s="163"/>
      <c r="NPG25" s="163"/>
      <c r="NPH25" s="163"/>
      <c r="NPI25" s="163"/>
      <c r="NPJ25" s="163"/>
      <c r="NPK25" s="163"/>
      <c r="NPL25" s="163"/>
      <c r="NPM25" s="163"/>
      <c r="NPN25" s="163"/>
      <c r="NPO25" s="163"/>
      <c r="NPP25" s="163"/>
      <c r="NPQ25" s="163"/>
      <c r="NPR25" s="163"/>
      <c r="NPS25" s="163"/>
      <c r="NPT25" s="163"/>
      <c r="NPU25" s="163"/>
      <c r="NPV25" s="163"/>
      <c r="NPW25" s="163"/>
      <c r="NPX25" s="163"/>
      <c r="NPY25" s="163"/>
      <c r="NPZ25" s="163"/>
      <c r="NQA25" s="163"/>
      <c r="NQB25" s="163"/>
      <c r="NQC25" s="163"/>
      <c r="NQD25" s="163"/>
      <c r="NQE25" s="163"/>
      <c r="NQF25" s="163"/>
      <c r="NQG25" s="163"/>
      <c r="NQH25" s="163"/>
      <c r="NQI25" s="163"/>
      <c r="NQJ25" s="163"/>
      <c r="NQK25" s="163"/>
      <c r="NQL25" s="163"/>
      <c r="NQM25" s="163"/>
      <c r="NQN25" s="163"/>
      <c r="NQO25" s="163"/>
      <c r="NQP25" s="163"/>
      <c r="NQQ25" s="163"/>
      <c r="NQR25" s="163"/>
      <c r="NQS25" s="163"/>
      <c r="NQT25" s="163"/>
      <c r="NQU25" s="163"/>
      <c r="NQV25" s="163"/>
      <c r="NQW25" s="163"/>
      <c r="NQX25" s="163"/>
      <c r="NQY25" s="163"/>
      <c r="NQZ25" s="163"/>
      <c r="NRA25" s="163"/>
      <c r="NRB25" s="163"/>
      <c r="NRC25" s="163"/>
      <c r="NRD25" s="163"/>
      <c r="NRE25" s="163"/>
      <c r="NRF25" s="163"/>
      <c r="NRG25" s="163"/>
      <c r="NRH25" s="163"/>
      <c r="NRI25" s="163"/>
      <c r="NRJ25" s="163"/>
      <c r="NRK25" s="163"/>
      <c r="NRL25" s="163"/>
      <c r="NRM25" s="163"/>
      <c r="NRN25" s="163"/>
      <c r="NRO25" s="163"/>
      <c r="NRP25" s="163"/>
      <c r="NRQ25" s="163"/>
      <c r="NRR25" s="163"/>
      <c r="NRS25" s="163"/>
      <c r="NRT25" s="163"/>
      <c r="NRU25" s="163"/>
      <c r="NRV25" s="163"/>
      <c r="NRW25" s="163"/>
      <c r="NRX25" s="163"/>
      <c r="NRY25" s="163"/>
      <c r="NRZ25" s="163"/>
      <c r="NSA25" s="163"/>
      <c r="NSB25" s="163"/>
      <c r="NSC25" s="163"/>
      <c r="NSD25" s="163"/>
      <c r="NSE25" s="163"/>
      <c r="NSF25" s="163"/>
      <c r="NSG25" s="163"/>
      <c r="NSH25" s="163"/>
      <c r="NSI25" s="163"/>
      <c r="NSJ25" s="163"/>
      <c r="NSK25" s="163"/>
      <c r="NSL25" s="163"/>
      <c r="NSM25" s="163"/>
      <c r="NSN25" s="163"/>
      <c r="NSO25" s="163"/>
      <c r="NSP25" s="163"/>
      <c r="NSQ25" s="163"/>
      <c r="NSR25" s="163"/>
      <c r="NSS25" s="163"/>
      <c r="NST25" s="163"/>
      <c r="NSU25" s="163"/>
      <c r="NSV25" s="163"/>
      <c r="NSW25" s="163"/>
      <c r="NSX25" s="163"/>
      <c r="NSY25" s="163"/>
      <c r="NSZ25" s="163"/>
      <c r="NTA25" s="163"/>
      <c r="NTB25" s="163"/>
      <c r="NTC25" s="163"/>
      <c r="NTD25" s="163"/>
      <c r="NTE25" s="163"/>
      <c r="NTF25" s="163"/>
      <c r="NTG25" s="163"/>
      <c r="NTH25" s="163"/>
      <c r="NTI25" s="163"/>
      <c r="NTJ25" s="163"/>
      <c r="NTK25" s="163"/>
      <c r="NTL25" s="163"/>
      <c r="NTM25" s="163"/>
      <c r="NTN25" s="163"/>
      <c r="NTO25" s="163"/>
      <c r="NTP25" s="163"/>
      <c r="NTQ25" s="163"/>
      <c r="NTR25" s="163"/>
      <c r="NTS25" s="163"/>
      <c r="NTT25" s="163"/>
      <c r="NTU25" s="163"/>
      <c r="NTV25" s="163"/>
      <c r="NTW25" s="163"/>
      <c r="NTX25" s="163"/>
      <c r="NTY25" s="163"/>
      <c r="NTZ25" s="163"/>
      <c r="NUA25" s="163"/>
      <c r="NUB25" s="163"/>
      <c r="NUC25" s="163"/>
      <c r="NUD25" s="163"/>
      <c r="NUE25" s="163"/>
      <c r="NUF25" s="163"/>
      <c r="NUG25" s="163"/>
      <c r="NUH25" s="163"/>
      <c r="NUI25" s="163"/>
      <c r="NUJ25" s="163"/>
      <c r="NUK25" s="163"/>
      <c r="NUL25" s="163"/>
      <c r="NUM25" s="163"/>
      <c r="NUN25" s="163"/>
      <c r="NUO25" s="163"/>
      <c r="NUP25" s="163"/>
      <c r="NUQ25" s="163"/>
      <c r="NUR25" s="163"/>
      <c r="NUS25" s="163"/>
      <c r="NUT25" s="163"/>
      <c r="NUU25" s="163"/>
      <c r="NUV25" s="163"/>
      <c r="NUW25" s="163"/>
      <c r="NUX25" s="163"/>
      <c r="NUY25" s="163"/>
      <c r="NUZ25" s="163"/>
      <c r="NVA25" s="163"/>
      <c r="NVB25" s="163"/>
      <c r="NVC25" s="163"/>
      <c r="NVD25" s="163"/>
      <c r="NVE25" s="163"/>
      <c r="NVF25" s="163"/>
      <c r="NVG25" s="163"/>
      <c r="NVH25" s="163"/>
      <c r="NVI25" s="163"/>
      <c r="NVJ25" s="163"/>
      <c r="NVK25" s="163"/>
      <c r="NVL25" s="163"/>
      <c r="NVM25" s="163"/>
      <c r="NVN25" s="163"/>
      <c r="NVO25" s="163"/>
      <c r="NVP25" s="163"/>
      <c r="NVQ25" s="163"/>
      <c r="NVR25" s="163"/>
      <c r="NVS25" s="163"/>
      <c r="NVT25" s="163"/>
      <c r="NVU25" s="163"/>
      <c r="NVV25" s="163"/>
      <c r="NVW25" s="163"/>
      <c r="NVX25" s="163"/>
      <c r="NVY25" s="163"/>
      <c r="NVZ25" s="163"/>
      <c r="NWA25" s="163"/>
      <c r="NWB25" s="163"/>
      <c r="NWC25" s="163"/>
      <c r="NWD25" s="163"/>
      <c r="NWE25" s="163"/>
      <c r="NWF25" s="163"/>
      <c r="NWG25" s="163"/>
      <c r="NWH25" s="163"/>
      <c r="NWI25" s="163"/>
      <c r="NWJ25" s="163"/>
      <c r="NWK25" s="163"/>
      <c r="NWL25" s="163"/>
      <c r="NWM25" s="163"/>
      <c r="NWN25" s="163"/>
      <c r="NWO25" s="163"/>
      <c r="NWP25" s="163"/>
      <c r="NWQ25" s="163"/>
      <c r="NWR25" s="163"/>
      <c r="NWS25" s="163"/>
      <c r="NWT25" s="163"/>
      <c r="NWU25" s="163"/>
      <c r="NWV25" s="163"/>
      <c r="NWW25" s="163"/>
      <c r="NWX25" s="163"/>
      <c r="NWY25" s="163"/>
      <c r="NWZ25" s="163"/>
      <c r="NXA25" s="163"/>
      <c r="NXB25" s="163"/>
      <c r="NXC25" s="163"/>
      <c r="NXD25" s="163"/>
      <c r="NXE25" s="163"/>
      <c r="NXF25" s="163"/>
      <c r="NXG25" s="163"/>
      <c r="NXH25" s="163"/>
      <c r="NXI25" s="163"/>
      <c r="NXJ25" s="163"/>
      <c r="NXK25" s="163"/>
      <c r="NXL25" s="163"/>
      <c r="NXM25" s="163"/>
      <c r="NXN25" s="163"/>
      <c r="NXO25" s="163"/>
      <c r="NXP25" s="163"/>
      <c r="NXQ25" s="163"/>
      <c r="NXR25" s="163"/>
      <c r="NXS25" s="163"/>
      <c r="NXT25" s="163"/>
      <c r="NXU25" s="163"/>
      <c r="NXV25" s="163"/>
      <c r="NXW25" s="163"/>
      <c r="NXX25" s="163"/>
      <c r="NXY25" s="163"/>
      <c r="NXZ25" s="163"/>
      <c r="NYA25" s="163"/>
      <c r="NYB25" s="163"/>
      <c r="NYC25" s="163"/>
      <c r="NYD25" s="163"/>
      <c r="NYE25" s="163"/>
      <c r="NYF25" s="163"/>
      <c r="NYG25" s="163"/>
      <c r="NYH25" s="163"/>
      <c r="NYI25" s="163"/>
      <c r="NYJ25" s="163"/>
      <c r="NYK25" s="163"/>
      <c r="NYL25" s="163"/>
      <c r="NYM25" s="163"/>
      <c r="NYN25" s="163"/>
      <c r="NYO25" s="163"/>
      <c r="NYP25" s="163"/>
      <c r="NYQ25" s="163"/>
      <c r="NYR25" s="163"/>
      <c r="NYS25" s="163"/>
      <c r="NYT25" s="163"/>
      <c r="NYU25" s="163"/>
      <c r="NYV25" s="163"/>
      <c r="NYW25" s="163"/>
      <c r="NYX25" s="163"/>
      <c r="NYY25" s="163"/>
      <c r="NYZ25" s="163"/>
      <c r="NZA25" s="163"/>
      <c r="NZB25" s="163"/>
      <c r="NZC25" s="163"/>
      <c r="NZD25" s="163"/>
      <c r="NZE25" s="163"/>
      <c r="NZF25" s="163"/>
      <c r="NZG25" s="163"/>
      <c r="NZH25" s="163"/>
      <c r="NZI25" s="163"/>
      <c r="NZJ25" s="163"/>
      <c r="NZK25" s="163"/>
      <c r="NZL25" s="163"/>
      <c r="NZM25" s="163"/>
      <c r="NZN25" s="163"/>
      <c r="NZO25" s="163"/>
      <c r="NZP25" s="163"/>
      <c r="NZQ25" s="163"/>
      <c r="NZR25" s="163"/>
      <c r="NZS25" s="163"/>
      <c r="NZT25" s="163"/>
      <c r="NZU25" s="163"/>
      <c r="NZV25" s="163"/>
      <c r="NZW25" s="163"/>
      <c r="NZX25" s="163"/>
      <c r="NZY25" s="163"/>
      <c r="NZZ25" s="163"/>
      <c r="OAA25" s="163"/>
      <c r="OAB25" s="163"/>
      <c r="OAC25" s="163"/>
      <c r="OAD25" s="163"/>
      <c r="OAE25" s="163"/>
      <c r="OAF25" s="163"/>
      <c r="OAG25" s="163"/>
      <c r="OAH25" s="163"/>
      <c r="OAI25" s="163"/>
      <c r="OAJ25" s="163"/>
      <c r="OAK25" s="163"/>
      <c r="OAL25" s="163"/>
      <c r="OAM25" s="163"/>
      <c r="OAN25" s="163"/>
      <c r="OAO25" s="163"/>
      <c r="OAP25" s="163"/>
      <c r="OAQ25" s="163"/>
      <c r="OAR25" s="163"/>
      <c r="OAS25" s="163"/>
      <c r="OAT25" s="163"/>
      <c r="OAU25" s="163"/>
      <c r="OAV25" s="163"/>
      <c r="OAW25" s="163"/>
      <c r="OAX25" s="163"/>
      <c r="OAY25" s="163"/>
      <c r="OAZ25" s="163"/>
      <c r="OBA25" s="163"/>
      <c r="OBB25" s="163"/>
      <c r="OBC25" s="163"/>
      <c r="OBD25" s="163"/>
      <c r="OBE25" s="163"/>
      <c r="OBF25" s="163"/>
      <c r="OBG25" s="163"/>
      <c r="OBH25" s="163"/>
      <c r="OBI25" s="163"/>
      <c r="OBJ25" s="163"/>
      <c r="OBK25" s="163"/>
      <c r="OBL25" s="163"/>
      <c r="OBM25" s="163"/>
      <c r="OBN25" s="163"/>
      <c r="OBO25" s="163"/>
      <c r="OBP25" s="163"/>
      <c r="OBQ25" s="163"/>
      <c r="OBR25" s="163"/>
      <c r="OBS25" s="163"/>
      <c r="OBT25" s="163"/>
      <c r="OBU25" s="163"/>
      <c r="OBV25" s="163"/>
      <c r="OBW25" s="163"/>
      <c r="OBX25" s="163"/>
      <c r="OBY25" s="163"/>
      <c r="OBZ25" s="163"/>
      <c r="OCA25" s="163"/>
      <c r="OCB25" s="163"/>
      <c r="OCC25" s="163"/>
      <c r="OCD25" s="163"/>
      <c r="OCE25" s="163"/>
      <c r="OCF25" s="163"/>
      <c r="OCG25" s="163"/>
      <c r="OCH25" s="163"/>
      <c r="OCI25" s="163"/>
      <c r="OCJ25" s="163"/>
      <c r="OCK25" s="163"/>
      <c r="OCL25" s="163"/>
      <c r="OCM25" s="163"/>
      <c r="OCN25" s="163"/>
      <c r="OCO25" s="163"/>
      <c r="OCP25" s="163"/>
      <c r="OCQ25" s="163"/>
      <c r="OCR25" s="163"/>
      <c r="OCS25" s="163"/>
      <c r="OCT25" s="163"/>
      <c r="OCU25" s="163"/>
      <c r="OCV25" s="163"/>
      <c r="OCW25" s="163"/>
      <c r="OCX25" s="163"/>
      <c r="OCY25" s="163"/>
      <c r="OCZ25" s="163"/>
      <c r="ODA25" s="163"/>
      <c r="ODB25" s="163"/>
      <c r="ODC25" s="163"/>
      <c r="ODD25" s="163"/>
      <c r="ODE25" s="163"/>
      <c r="ODF25" s="163"/>
      <c r="ODG25" s="163"/>
      <c r="ODH25" s="163"/>
      <c r="ODI25" s="163"/>
      <c r="ODJ25" s="163"/>
      <c r="ODK25" s="163"/>
      <c r="ODL25" s="163"/>
      <c r="ODM25" s="163"/>
      <c r="ODN25" s="163"/>
      <c r="ODO25" s="163"/>
      <c r="ODP25" s="163"/>
      <c r="ODQ25" s="163"/>
      <c r="ODR25" s="163"/>
      <c r="ODS25" s="163"/>
      <c r="ODT25" s="163"/>
      <c r="ODU25" s="163"/>
      <c r="ODV25" s="163"/>
      <c r="ODW25" s="163"/>
      <c r="ODX25" s="163"/>
      <c r="ODY25" s="163"/>
      <c r="ODZ25" s="163"/>
      <c r="OEA25" s="163"/>
      <c r="OEB25" s="163"/>
      <c r="OEC25" s="163"/>
      <c r="OED25" s="163"/>
      <c r="OEE25" s="163"/>
      <c r="OEF25" s="163"/>
      <c r="OEG25" s="163"/>
      <c r="OEH25" s="163"/>
      <c r="OEI25" s="163"/>
      <c r="OEJ25" s="163"/>
      <c r="OEK25" s="163"/>
      <c r="OEL25" s="163"/>
      <c r="OEM25" s="163"/>
      <c r="OEN25" s="163"/>
      <c r="OEO25" s="163"/>
      <c r="OEP25" s="163"/>
      <c r="OEQ25" s="163"/>
      <c r="OER25" s="163"/>
      <c r="OES25" s="163"/>
      <c r="OET25" s="163"/>
      <c r="OEU25" s="163"/>
      <c r="OEV25" s="163"/>
      <c r="OEW25" s="163"/>
      <c r="OEX25" s="163"/>
      <c r="OEY25" s="163"/>
      <c r="OEZ25" s="163"/>
      <c r="OFA25" s="163"/>
      <c r="OFB25" s="163"/>
      <c r="OFC25" s="163"/>
      <c r="OFD25" s="163"/>
      <c r="OFE25" s="163"/>
      <c r="OFF25" s="163"/>
      <c r="OFG25" s="163"/>
      <c r="OFH25" s="163"/>
      <c r="OFI25" s="163"/>
      <c r="OFJ25" s="163"/>
      <c r="OFK25" s="163"/>
      <c r="OFL25" s="163"/>
      <c r="OFM25" s="163"/>
      <c r="OFN25" s="163"/>
      <c r="OFO25" s="163"/>
      <c r="OFP25" s="163"/>
      <c r="OFQ25" s="163"/>
      <c r="OFR25" s="163"/>
      <c r="OFS25" s="163"/>
      <c r="OFT25" s="163"/>
      <c r="OFU25" s="163"/>
      <c r="OFV25" s="163"/>
      <c r="OFW25" s="163"/>
      <c r="OFX25" s="163"/>
      <c r="OFY25" s="163"/>
      <c r="OFZ25" s="163"/>
      <c r="OGA25" s="163"/>
      <c r="OGB25" s="163"/>
      <c r="OGC25" s="163"/>
      <c r="OGD25" s="163"/>
      <c r="OGE25" s="163"/>
      <c r="OGF25" s="163"/>
      <c r="OGG25" s="163"/>
      <c r="OGH25" s="163"/>
      <c r="OGI25" s="163"/>
      <c r="OGJ25" s="163"/>
      <c r="OGK25" s="163"/>
      <c r="OGL25" s="163"/>
      <c r="OGM25" s="163"/>
      <c r="OGN25" s="163"/>
      <c r="OGO25" s="163"/>
      <c r="OGP25" s="163"/>
      <c r="OGQ25" s="163"/>
      <c r="OGR25" s="163"/>
      <c r="OGS25" s="163"/>
      <c r="OGT25" s="163"/>
      <c r="OGU25" s="163"/>
      <c r="OGV25" s="163"/>
      <c r="OGW25" s="163"/>
      <c r="OGX25" s="163"/>
      <c r="OGY25" s="163"/>
      <c r="OGZ25" s="163"/>
      <c r="OHA25" s="163"/>
      <c r="OHB25" s="163"/>
      <c r="OHC25" s="163"/>
      <c r="OHD25" s="163"/>
      <c r="OHE25" s="163"/>
      <c r="OHF25" s="163"/>
      <c r="OHG25" s="163"/>
      <c r="OHH25" s="163"/>
      <c r="OHI25" s="163"/>
      <c r="OHJ25" s="163"/>
      <c r="OHK25" s="163"/>
      <c r="OHL25" s="163"/>
      <c r="OHM25" s="163"/>
      <c r="OHN25" s="163"/>
      <c r="OHO25" s="163"/>
      <c r="OHP25" s="163"/>
      <c r="OHQ25" s="163"/>
      <c r="OHR25" s="163"/>
      <c r="OHS25" s="163"/>
      <c r="OHT25" s="163"/>
      <c r="OHU25" s="163"/>
      <c r="OHV25" s="163"/>
      <c r="OHW25" s="163"/>
      <c r="OHX25" s="163"/>
      <c r="OHY25" s="163"/>
      <c r="OHZ25" s="163"/>
      <c r="OIA25" s="163"/>
      <c r="OIB25" s="163"/>
      <c r="OIC25" s="163"/>
      <c r="OID25" s="163"/>
      <c r="OIE25" s="163"/>
      <c r="OIF25" s="163"/>
      <c r="OIG25" s="163"/>
      <c r="OIH25" s="163"/>
      <c r="OII25" s="163"/>
      <c r="OIJ25" s="163"/>
      <c r="OIK25" s="163"/>
      <c r="OIL25" s="163"/>
      <c r="OIM25" s="163"/>
      <c r="OIN25" s="163"/>
      <c r="OIO25" s="163"/>
      <c r="OIP25" s="163"/>
      <c r="OIQ25" s="163"/>
      <c r="OIR25" s="163"/>
      <c r="OIS25" s="163"/>
      <c r="OIT25" s="163"/>
      <c r="OIU25" s="163"/>
      <c r="OIV25" s="163"/>
      <c r="OIW25" s="163"/>
      <c r="OIX25" s="163"/>
      <c r="OIY25" s="163"/>
      <c r="OIZ25" s="163"/>
      <c r="OJA25" s="163"/>
      <c r="OJB25" s="163"/>
      <c r="OJC25" s="163"/>
      <c r="OJD25" s="163"/>
      <c r="OJE25" s="163"/>
      <c r="OJF25" s="163"/>
      <c r="OJG25" s="163"/>
      <c r="OJH25" s="163"/>
      <c r="OJI25" s="163"/>
      <c r="OJJ25" s="163"/>
      <c r="OJK25" s="163"/>
      <c r="OJL25" s="163"/>
      <c r="OJM25" s="163"/>
      <c r="OJN25" s="163"/>
      <c r="OJO25" s="163"/>
      <c r="OJP25" s="163"/>
      <c r="OJQ25" s="163"/>
      <c r="OJR25" s="163"/>
      <c r="OJS25" s="163"/>
      <c r="OJT25" s="163"/>
      <c r="OJU25" s="163"/>
      <c r="OJV25" s="163"/>
      <c r="OJW25" s="163"/>
      <c r="OJX25" s="163"/>
      <c r="OJY25" s="163"/>
      <c r="OJZ25" s="163"/>
      <c r="OKA25" s="163"/>
      <c r="OKB25" s="163"/>
      <c r="OKC25" s="163"/>
      <c r="OKD25" s="163"/>
      <c r="OKE25" s="163"/>
      <c r="OKF25" s="163"/>
      <c r="OKG25" s="163"/>
      <c r="OKH25" s="163"/>
      <c r="OKI25" s="163"/>
      <c r="OKJ25" s="163"/>
      <c r="OKK25" s="163"/>
      <c r="OKL25" s="163"/>
      <c r="OKM25" s="163"/>
      <c r="OKN25" s="163"/>
      <c r="OKO25" s="163"/>
      <c r="OKP25" s="163"/>
      <c r="OKQ25" s="163"/>
      <c r="OKR25" s="163"/>
      <c r="OKS25" s="163"/>
      <c r="OKT25" s="163"/>
      <c r="OKU25" s="163"/>
      <c r="OKV25" s="163"/>
      <c r="OKW25" s="163"/>
      <c r="OKX25" s="163"/>
      <c r="OKY25" s="163"/>
      <c r="OKZ25" s="163"/>
      <c r="OLA25" s="163"/>
      <c r="OLB25" s="163"/>
      <c r="OLC25" s="163"/>
      <c r="OLD25" s="163"/>
      <c r="OLE25" s="163"/>
      <c r="OLF25" s="163"/>
      <c r="OLG25" s="163"/>
      <c r="OLH25" s="163"/>
      <c r="OLI25" s="163"/>
      <c r="OLJ25" s="163"/>
      <c r="OLK25" s="163"/>
      <c r="OLL25" s="163"/>
      <c r="OLM25" s="163"/>
      <c r="OLN25" s="163"/>
      <c r="OLO25" s="163"/>
      <c r="OLP25" s="163"/>
      <c r="OLQ25" s="163"/>
      <c r="OLR25" s="163"/>
      <c r="OLS25" s="163"/>
      <c r="OLT25" s="163"/>
      <c r="OLU25" s="163"/>
      <c r="OLV25" s="163"/>
      <c r="OLW25" s="163"/>
      <c r="OLX25" s="163"/>
      <c r="OLY25" s="163"/>
      <c r="OLZ25" s="163"/>
      <c r="OMA25" s="163"/>
      <c r="OMB25" s="163"/>
      <c r="OMC25" s="163"/>
      <c r="OMD25" s="163"/>
      <c r="OME25" s="163"/>
      <c r="OMF25" s="163"/>
      <c r="OMG25" s="163"/>
      <c r="OMH25" s="163"/>
      <c r="OMI25" s="163"/>
      <c r="OMJ25" s="163"/>
      <c r="OMK25" s="163"/>
      <c r="OML25" s="163"/>
      <c r="OMM25" s="163"/>
      <c r="OMN25" s="163"/>
      <c r="OMO25" s="163"/>
      <c r="OMP25" s="163"/>
      <c r="OMQ25" s="163"/>
      <c r="OMR25" s="163"/>
      <c r="OMS25" s="163"/>
      <c r="OMT25" s="163"/>
      <c r="OMU25" s="163"/>
      <c r="OMV25" s="163"/>
      <c r="OMW25" s="163"/>
      <c r="OMX25" s="163"/>
      <c r="OMY25" s="163"/>
      <c r="OMZ25" s="163"/>
      <c r="ONA25" s="163"/>
      <c r="ONB25" s="163"/>
      <c r="ONC25" s="163"/>
      <c r="OND25" s="163"/>
      <c r="ONE25" s="163"/>
      <c r="ONF25" s="163"/>
      <c r="ONG25" s="163"/>
      <c r="ONH25" s="163"/>
      <c r="ONI25" s="163"/>
      <c r="ONJ25" s="163"/>
      <c r="ONK25" s="163"/>
      <c r="ONL25" s="163"/>
      <c r="ONM25" s="163"/>
      <c r="ONN25" s="163"/>
      <c r="ONO25" s="163"/>
      <c r="ONP25" s="163"/>
      <c r="ONQ25" s="163"/>
      <c r="ONR25" s="163"/>
      <c r="ONS25" s="163"/>
      <c r="ONT25" s="163"/>
      <c r="ONU25" s="163"/>
      <c r="ONV25" s="163"/>
      <c r="ONW25" s="163"/>
      <c r="ONX25" s="163"/>
      <c r="ONY25" s="163"/>
      <c r="ONZ25" s="163"/>
      <c r="OOA25" s="163"/>
      <c r="OOB25" s="163"/>
      <c r="OOC25" s="163"/>
      <c r="OOD25" s="163"/>
      <c r="OOE25" s="163"/>
      <c r="OOF25" s="163"/>
      <c r="OOG25" s="163"/>
      <c r="OOH25" s="163"/>
      <c r="OOI25" s="163"/>
      <c r="OOJ25" s="163"/>
      <c r="OOK25" s="163"/>
      <c r="OOL25" s="163"/>
      <c r="OOM25" s="163"/>
      <c r="OON25" s="163"/>
      <c r="OOO25" s="163"/>
      <c r="OOP25" s="163"/>
      <c r="OOQ25" s="163"/>
      <c r="OOR25" s="163"/>
      <c r="OOS25" s="163"/>
      <c r="OOT25" s="163"/>
      <c r="OOU25" s="163"/>
      <c r="OOV25" s="163"/>
      <c r="OOW25" s="163"/>
      <c r="OOX25" s="163"/>
      <c r="OOY25" s="163"/>
      <c r="OOZ25" s="163"/>
      <c r="OPA25" s="163"/>
      <c r="OPB25" s="163"/>
      <c r="OPC25" s="163"/>
      <c r="OPD25" s="163"/>
      <c r="OPE25" s="163"/>
      <c r="OPF25" s="163"/>
      <c r="OPG25" s="163"/>
      <c r="OPH25" s="163"/>
      <c r="OPI25" s="163"/>
      <c r="OPJ25" s="163"/>
      <c r="OPK25" s="163"/>
      <c r="OPL25" s="163"/>
      <c r="OPM25" s="163"/>
      <c r="OPN25" s="163"/>
      <c r="OPO25" s="163"/>
      <c r="OPP25" s="163"/>
      <c r="OPQ25" s="163"/>
      <c r="OPR25" s="163"/>
      <c r="OPS25" s="163"/>
      <c r="OPT25" s="163"/>
      <c r="OPU25" s="163"/>
      <c r="OPV25" s="163"/>
      <c r="OPW25" s="163"/>
      <c r="OPX25" s="163"/>
      <c r="OPY25" s="163"/>
      <c r="OPZ25" s="163"/>
      <c r="OQA25" s="163"/>
      <c r="OQB25" s="163"/>
      <c r="OQC25" s="163"/>
      <c r="OQD25" s="163"/>
      <c r="OQE25" s="163"/>
      <c r="OQF25" s="163"/>
      <c r="OQG25" s="163"/>
      <c r="OQH25" s="163"/>
      <c r="OQI25" s="163"/>
      <c r="OQJ25" s="163"/>
      <c r="OQK25" s="163"/>
      <c r="OQL25" s="163"/>
      <c r="OQM25" s="163"/>
      <c r="OQN25" s="163"/>
      <c r="OQO25" s="163"/>
      <c r="OQP25" s="163"/>
      <c r="OQQ25" s="163"/>
      <c r="OQR25" s="163"/>
      <c r="OQS25" s="163"/>
      <c r="OQT25" s="163"/>
      <c r="OQU25" s="163"/>
      <c r="OQV25" s="163"/>
      <c r="OQW25" s="163"/>
      <c r="OQX25" s="163"/>
      <c r="OQY25" s="163"/>
      <c r="OQZ25" s="163"/>
      <c r="ORA25" s="163"/>
      <c r="ORB25" s="163"/>
      <c r="ORC25" s="163"/>
      <c r="ORD25" s="163"/>
      <c r="ORE25" s="163"/>
      <c r="ORF25" s="163"/>
      <c r="ORG25" s="163"/>
      <c r="ORH25" s="163"/>
      <c r="ORI25" s="163"/>
      <c r="ORJ25" s="163"/>
      <c r="ORK25" s="163"/>
      <c r="ORL25" s="163"/>
      <c r="ORM25" s="163"/>
      <c r="ORN25" s="163"/>
      <c r="ORO25" s="163"/>
      <c r="ORP25" s="163"/>
      <c r="ORQ25" s="163"/>
      <c r="ORR25" s="163"/>
      <c r="ORS25" s="163"/>
      <c r="ORT25" s="163"/>
      <c r="ORU25" s="163"/>
      <c r="ORV25" s="163"/>
      <c r="ORW25" s="163"/>
      <c r="ORX25" s="163"/>
      <c r="ORY25" s="163"/>
      <c r="ORZ25" s="163"/>
      <c r="OSA25" s="163"/>
      <c r="OSB25" s="163"/>
      <c r="OSC25" s="163"/>
      <c r="OSD25" s="163"/>
      <c r="OSE25" s="163"/>
      <c r="OSF25" s="163"/>
      <c r="OSG25" s="163"/>
      <c r="OSH25" s="163"/>
      <c r="OSI25" s="163"/>
      <c r="OSJ25" s="163"/>
      <c r="OSK25" s="163"/>
      <c r="OSL25" s="163"/>
      <c r="OSM25" s="163"/>
      <c r="OSN25" s="163"/>
      <c r="OSO25" s="163"/>
      <c r="OSP25" s="163"/>
      <c r="OSQ25" s="163"/>
      <c r="OSR25" s="163"/>
      <c r="OSS25" s="163"/>
      <c r="OST25" s="163"/>
      <c r="OSU25" s="163"/>
      <c r="OSV25" s="163"/>
      <c r="OSW25" s="163"/>
      <c r="OSX25" s="163"/>
      <c r="OSY25" s="163"/>
      <c r="OSZ25" s="163"/>
      <c r="OTA25" s="163"/>
      <c r="OTB25" s="163"/>
      <c r="OTC25" s="163"/>
      <c r="OTD25" s="163"/>
      <c r="OTE25" s="163"/>
      <c r="OTF25" s="163"/>
      <c r="OTG25" s="163"/>
      <c r="OTH25" s="163"/>
      <c r="OTI25" s="163"/>
      <c r="OTJ25" s="163"/>
      <c r="OTK25" s="163"/>
      <c r="OTL25" s="163"/>
      <c r="OTM25" s="163"/>
      <c r="OTN25" s="163"/>
      <c r="OTO25" s="163"/>
      <c r="OTP25" s="163"/>
      <c r="OTQ25" s="163"/>
      <c r="OTR25" s="163"/>
      <c r="OTS25" s="163"/>
      <c r="OTT25" s="163"/>
      <c r="OTU25" s="163"/>
      <c r="OTV25" s="163"/>
      <c r="OTW25" s="163"/>
      <c r="OTX25" s="163"/>
      <c r="OTY25" s="163"/>
      <c r="OTZ25" s="163"/>
      <c r="OUA25" s="163"/>
      <c r="OUB25" s="163"/>
      <c r="OUC25" s="163"/>
      <c r="OUD25" s="163"/>
      <c r="OUE25" s="163"/>
      <c r="OUF25" s="163"/>
      <c r="OUG25" s="163"/>
      <c r="OUH25" s="163"/>
      <c r="OUI25" s="163"/>
      <c r="OUJ25" s="163"/>
      <c r="OUK25" s="163"/>
      <c r="OUL25" s="163"/>
      <c r="OUM25" s="163"/>
      <c r="OUN25" s="163"/>
      <c r="OUO25" s="163"/>
      <c r="OUP25" s="163"/>
      <c r="OUQ25" s="163"/>
      <c r="OUR25" s="163"/>
      <c r="OUS25" s="163"/>
      <c r="OUT25" s="163"/>
      <c r="OUU25" s="163"/>
      <c r="OUV25" s="163"/>
      <c r="OUW25" s="163"/>
      <c r="OUX25" s="163"/>
      <c r="OUY25" s="163"/>
      <c r="OUZ25" s="163"/>
      <c r="OVA25" s="163"/>
      <c r="OVB25" s="163"/>
      <c r="OVC25" s="163"/>
      <c r="OVD25" s="163"/>
      <c r="OVE25" s="163"/>
      <c r="OVF25" s="163"/>
      <c r="OVG25" s="163"/>
      <c r="OVH25" s="163"/>
      <c r="OVI25" s="163"/>
      <c r="OVJ25" s="163"/>
      <c r="OVK25" s="163"/>
      <c r="OVL25" s="163"/>
      <c r="OVM25" s="163"/>
      <c r="OVN25" s="163"/>
      <c r="OVO25" s="163"/>
      <c r="OVP25" s="163"/>
      <c r="OVQ25" s="163"/>
      <c r="OVR25" s="163"/>
      <c r="OVS25" s="163"/>
      <c r="OVT25" s="163"/>
      <c r="OVU25" s="163"/>
      <c r="OVV25" s="163"/>
      <c r="OVW25" s="163"/>
      <c r="OVX25" s="163"/>
      <c r="OVY25" s="163"/>
      <c r="OVZ25" s="163"/>
      <c r="OWA25" s="163"/>
      <c r="OWB25" s="163"/>
      <c r="OWC25" s="163"/>
      <c r="OWD25" s="163"/>
      <c r="OWE25" s="163"/>
      <c r="OWF25" s="163"/>
      <c r="OWG25" s="163"/>
      <c r="OWH25" s="163"/>
      <c r="OWI25" s="163"/>
      <c r="OWJ25" s="163"/>
      <c r="OWK25" s="163"/>
      <c r="OWL25" s="163"/>
      <c r="OWM25" s="163"/>
      <c r="OWN25" s="163"/>
      <c r="OWO25" s="163"/>
      <c r="OWP25" s="163"/>
      <c r="OWQ25" s="163"/>
      <c r="OWR25" s="163"/>
      <c r="OWS25" s="163"/>
      <c r="OWT25" s="163"/>
      <c r="OWU25" s="163"/>
      <c r="OWV25" s="163"/>
      <c r="OWW25" s="163"/>
      <c r="OWX25" s="163"/>
      <c r="OWY25" s="163"/>
      <c r="OWZ25" s="163"/>
      <c r="OXA25" s="163"/>
      <c r="OXB25" s="163"/>
      <c r="OXC25" s="163"/>
      <c r="OXD25" s="163"/>
      <c r="OXE25" s="163"/>
      <c r="OXF25" s="163"/>
      <c r="OXG25" s="163"/>
      <c r="OXH25" s="163"/>
      <c r="OXI25" s="163"/>
      <c r="OXJ25" s="163"/>
      <c r="OXK25" s="163"/>
      <c r="OXL25" s="163"/>
      <c r="OXM25" s="163"/>
      <c r="OXN25" s="163"/>
      <c r="OXO25" s="163"/>
      <c r="OXP25" s="163"/>
      <c r="OXQ25" s="163"/>
      <c r="OXR25" s="163"/>
      <c r="OXS25" s="163"/>
      <c r="OXT25" s="163"/>
      <c r="OXU25" s="163"/>
      <c r="OXV25" s="163"/>
      <c r="OXW25" s="163"/>
      <c r="OXX25" s="163"/>
      <c r="OXY25" s="163"/>
      <c r="OXZ25" s="163"/>
      <c r="OYA25" s="163"/>
      <c r="OYB25" s="163"/>
      <c r="OYC25" s="163"/>
      <c r="OYD25" s="163"/>
      <c r="OYE25" s="163"/>
      <c r="OYF25" s="163"/>
      <c r="OYG25" s="163"/>
      <c r="OYH25" s="163"/>
      <c r="OYI25" s="163"/>
      <c r="OYJ25" s="163"/>
      <c r="OYK25" s="163"/>
      <c r="OYL25" s="163"/>
      <c r="OYM25" s="163"/>
      <c r="OYN25" s="163"/>
      <c r="OYO25" s="163"/>
      <c r="OYP25" s="163"/>
      <c r="OYQ25" s="163"/>
      <c r="OYR25" s="163"/>
      <c r="OYS25" s="163"/>
      <c r="OYT25" s="163"/>
      <c r="OYU25" s="163"/>
      <c r="OYV25" s="163"/>
      <c r="OYW25" s="163"/>
      <c r="OYX25" s="163"/>
      <c r="OYY25" s="163"/>
      <c r="OYZ25" s="163"/>
      <c r="OZA25" s="163"/>
      <c r="OZB25" s="163"/>
      <c r="OZC25" s="163"/>
      <c r="OZD25" s="163"/>
      <c r="OZE25" s="163"/>
      <c r="OZF25" s="163"/>
      <c r="OZG25" s="163"/>
      <c r="OZH25" s="163"/>
      <c r="OZI25" s="163"/>
      <c r="OZJ25" s="163"/>
      <c r="OZK25" s="163"/>
      <c r="OZL25" s="163"/>
      <c r="OZM25" s="163"/>
      <c r="OZN25" s="163"/>
      <c r="OZO25" s="163"/>
      <c r="OZP25" s="163"/>
      <c r="OZQ25" s="163"/>
      <c r="OZR25" s="163"/>
      <c r="OZS25" s="163"/>
      <c r="OZT25" s="163"/>
      <c r="OZU25" s="163"/>
      <c r="OZV25" s="163"/>
      <c r="OZW25" s="163"/>
      <c r="OZX25" s="163"/>
      <c r="OZY25" s="163"/>
      <c r="OZZ25" s="163"/>
      <c r="PAA25" s="163"/>
      <c r="PAB25" s="163"/>
      <c r="PAC25" s="163"/>
      <c r="PAD25" s="163"/>
      <c r="PAE25" s="163"/>
      <c r="PAF25" s="163"/>
      <c r="PAG25" s="163"/>
      <c r="PAH25" s="163"/>
      <c r="PAI25" s="163"/>
      <c r="PAJ25" s="163"/>
      <c r="PAK25" s="163"/>
      <c r="PAL25" s="163"/>
      <c r="PAM25" s="163"/>
      <c r="PAN25" s="163"/>
      <c r="PAO25" s="163"/>
      <c r="PAP25" s="163"/>
      <c r="PAQ25" s="163"/>
      <c r="PAR25" s="163"/>
      <c r="PAS25" s="163"/>
      <c r="PAT25" s="163"/>
      <c r="PAU25" s="163"/>
      <c r="PAV25" s="163"/>
      <c r="PAW25" s="163"/>
      <c r="PAX25" s="163"/>
      <c r="PAY25" s="163"/>
      <c r="PAZ25" s="163"/>
      <c r="PBA25" s="163"/>
      <c r="PBB25" s="163"/>
      <c r="PBC25" s="163"/>
      <c r="PBD25" s="163"/>
      <c r="PBE25" s="163"/>
      <c r="PBF25" s="163"/>
      <c r="PBG25" s="163"/>
      <c r="PBH25" s="163"/>
      <c r="PBI25" s="163"/>
      <c r="PBJ25" s="163"/>
      <c r="PBK25" s="163"/>
      <c r="PBL25" s="163"/>
      <c r="PBM25" s="163"/>
      <c r="PBN25" s="163"/>
      <c r="PBO25" s="163"/>
      <c r="PBP25" s="163"/>
      <c r="PBQ25" s="163"/>
      <c r="PBR25" s="163"/>
      <c r="PBS25" s="163"/>
      <c r="PBT25" s="163"/>
      <c r="PBU25" s="163"/>
      <c r="PBV25" s="163"/>
      <c r="PBW25" s="163"/>
      <c r="PBX25" s="163"/>
      <c r="PBY25" s="163"/>
      <c r="PBZ25" s="163"/>
      <c r="PCA25" s="163"/>
      <c r="PCB25" s="163"/>
      <c r="PCC25" s="163"/>
      <c r="PCD25" s="163"/>
      <c r="PCE25" s="163"/>
      <c r="PCF25" s="163"/>
      <c r="PCG25" s="163"/>
      <c r="PCH25" s="163"/>
      <c r="PCI25" s="163"/>
      <c r="PCJ25" s="163"/>
      <c r="PCK25" s="163"/>
      <c r="PCL25" s="163"/>
      <c r="PCM25" s="163"/>
      <c r="PCN25" s="163"/>
      <c r="PCO25" s="163"/>
      <c r="PCP25" s="163"/>
      <c r="PCQ25" s="163"/>
      <c r="PCR25" s="163"/>
      <c r="PCS25" s="163"/>
      <c r="PCT25" s="163"/>
      <c r="PCU25" s="163"/>
      <c r="PCV25" s="163"/>
      <c r="PCW25" s="163"/>
      <c r="PCX25" s="163"/>
      <c r="PCY25" s="163"/>
      <c r="PCZ25" s="163"/>
      <c r="PDA25" s="163"/>
      <c r="PDB25" s="163"/>
      <c r="PDC25" s="163"/>
      <c r="PDD25" s="163"/>
      <c r="PDE25" s="163"/>
      <c r="PDF25" s="163"/>
      <c r="PDG25" s="163"/>
      <c r="PDH25" s="163"/>
      <c r="PDI25" s="163"/>
      <c r="PDJ25" s="163"/>
      <c r="PDK25" s="163"/>
      <c r="PDL25" s="163"/>
      <c r="PDM25" s="163"/>
      <c r="PDN25" s="163"/>
      <c r="PDO25" s="163"/>
      <c r="PDP25" s="163"/>
      <c r="PDQ25" s="163"/>
      <c r="PDR25" s="163"/>
      <c r="PDS25" s="163"/>
      <c r="PDT25" s="163"/>
      <c r="PDU25" s="163"/>
      <c r="PDV25" s="163"/>
      <c r="PDW25" s="163"/>
      <c r="PDX25" s="163"/>
      <c r="PDY25" s="163"/>
      <c r="PDZ25" s="163"/>
      <c r="PEA25" s="163"/>
      <c r="PEB25" s="163"/>
      <c r="PEC25" s="163"/>
      <c r="PED25" s="163"/>
      <c r="PEE25" s="163"/>
      <c r="PEF25" s="163"/>
      <c r="PEG25" s="163"/>
      <c r="PEH25" s="163"/>
      <c r="PEI25" s="163"/>
      <c r="PEJ25" s="163"/>
      <c r="PEK25" s="163"/>
      <c r="PEL25" s="163"/>
      <c r="PEM25" s="163"/>
      <c r="PEN25" s="163"/>
      <c r="PEO25" s="163"/>
      <c r="PEP25" s="163"/>
      <c r="PEQ25" s="163"/>
      <c r="PER25" s="163"/>
      <c r="PES25" s="163"/>
      <c r="PET25" s="163"/>
      <c r="PEU25" s="163"/>
      <c r="PEV25" s="163"/>
      <c r="PEW25" s="163"/>
      <c r="PEX25" s="163"/>
      <c r="PEY25" s="163"/>
      <c r="PEZ25" s="163"/>
      <c r="PFA25" s="163"/>
      <c r="PFB25" s="163"/>
      <c r="PFC25" s="163"/>
      <c r="PFD25" s="163"/>
      <c r="PFE25" s="163"/>
      <c r="PFF25" s="163"/>
      <c r="PFG25" s="163"/>
      <c r="PFH25" s="163"/>
      <c r="PFI25" s="163"/>
      <c r="PFJ25" s="163"/>
      <c r="PFK25" s="163"/>
      <c r="PFL25" s="163"/>
      <c r="PFM25" s="163"/>
      <c r="PFN25" s="163"/>
      <c r="PFO25" s="163"/>
      <c r="PFP25" s="163"/>
      <c r="PFQ25" s="163"/>
      <c r="PFR25" s="163"/>
      <c r="PFS25" s="163"/>
      <c r="PFT25" s="163"/>
      <c r="PFU25" s="163"/>
      <c r="PFV25" s="163"/>
      <c r="PFW25" s="163"/>
      <c r="PFX25" s="163"/>
      <c r="PFY25" s="163"/>
      <c r="PFZ25" s="163"/>
      <c r="PGA25" s="163"/>
      <c r="PGB25" s="163"/>
      <c r="PGC25" s="163"/>
      <c r="PGD25" s="163"/>
      <c r="PGE25" s="163"/>
      <c r="PGF25" s="163"/>
      <c r="PGG25" s="163"/>
      <c r="PGH25" s="163"/>
      <c r="PGI25" s="163"/>
      <c r="PGJ25" s="163"/>
      <c r="PGK25" s="163"/>
      <c r="PGL25" s="163"/>
      <c r="PGM25" s="163"/>
      <c r="PGN25" s="163"/>
      <c r="PGO25" s="163"/>
      <c r="PGP25" s="163"/>
      <c r="PGQ25" s="163"/>
      <c r="PGR25" s="163"/>
      <c r="PGS25" s="163"/>
      <c r="PGT25" s="163"/>
      <c r="PGU25" s="163"/>
      <c r="PGV25" s="163"/>
      <c r="PGW25" s="163"/>
      <c r="PGX25" s="163"/>
      <c r="PGY25" s="163"/>
      <c r="PGZ25" s="163"/>
      <c r="PHA25" s="163"/>
      <c r="PHB25" s="163"/>
      <c r="PHC25" s="163"/>
      <c r="PHD25" s="163"/>
      <c r="PHE25" s="163"/>
      <c r="PHF25" s="163"/>
      <c r="PHG25" s="163"/>
      <c r="PHH25" s="163"/>
      <c r="PHI25" s="163"/>
      <c r="PHJ25" s="163"/>
      <c r="PHK25" s="163"/>
      <c r="PHL25" s="163"/>
      <c r="PHM25" s="163"/>
      <c r="PHN25" s="163"/>
      <c r="PHO25" s="163"/>
      <c r="PHP25" s="163"/>
      <c r="PHQ25" s="163"/>
      <c r="PHR25" s="163"/>
      <c r="PHS25" s="163"/>
      <c r="PHT25" s="163"/>
      <c r="PHU25" s="163"/>
      <c r="PHV25" s="163"/>
      <c r="PHW25" s="163"/>
      <c r="PHX25" s="163"/>
      <c r="PHY25" s="163"/>
      <c r="PHZ25" s="163"/>
      <c r="PIA25" s="163"/>
      <c r="PIB25" s="163"/>
      <c r="PIC25" s="163"/>
      <c r="PID25" s="163"/>
      <c r="PIE25" s="163"/>
      <c r="PIF25" s="163"/>
      <c r="PIG25" s="163"/>
      <c r="PIH25" s="163"/>
      <c r="PII25" s="163"/>
      <c r="PIJ25" s="163"/>
      <c r="PIK25" s="163"/>
      <c r="PIL25" s="163"/>
      <c r="PIM25" s="163"/>
      <c r="PIN25" s="163"/>
      <c r="PIO25" s="163"/>
      <c r="PIP25" s="163"/>
      <c r="PIQ25" s="163"/>
      <c r="PIR25" s="163"/>
      <c r="PIS25" s="163"/>
      <c r="PIT25" s="163"/>
      <c r="PIU25" s="163"/>
      <c r="PIV25" s="163"/>
      <c r="PIW25" s="163"/>
      <c r="PIX25" s="163"/>
      <c r="PIY25" s="163"/>
      <c r="PIZ25" s="163"/>
      <c r="PJA25" s="163"/>
      <c r="PJB25" s="163"/>
      <c r="PJC25" s="163"/>
      <c r="PJD25" s="163"/>
      <c r="PJE25" s="163"/>
      <c r="PJF25" s="163"/>
      <c r="PJG25" s="163"/>
      <c r="PJH25" s="163"/>
      <c r="PJI25" s="163"/>
      <c r="PJJ25" s="163"/>
      <c r="PJK25" s="163"/>
      <c r="PJL25" s="163"/>
      <c r="PJM25" s="163"/>
      <c r="PJN25" s="163"/>
      <c r="PJO25" s="163"/>
      <c r="PJP25" s="163"/>
      <c r="PJQ25" s="163"/>
      <c r="PJR25" s="163"/>
      <c r="PJS25" s="163"/>
      <c r="PJT25" s="163"/>
      <c r="PJU25" s="163"/>
      <c r="PJV25" s="163"/>
      <c r="PJW25" s="163"/>
      <c r="PJX25" s="163"/>
      <c r="PJY25" s="163"/>
      <c r="PJZ25" s="163"/>
      <c r="PKA25" s="163"/>
      <c r="PKB25" s="163"/>
      <c r="PKC25" s="163"/>
      <c r="PKD25" s="163"/>
      <c r="PKE25" s="163"/>
      <c r="PKF25" s="163"/>
      <c r="PKG25" s="163"/>
      <c r="PKH25" s="163"/>
      <c r="PKI25" s="163"/>
      <c r="PKJ25" s="163"/>
      <c r="PKK25" s="163"/>
      <c r="PKL25" s="163"/>
      <c r="PKM25" s="163"/>
      <c r="PKN25" s="163"/>
      <c r="PKO25" s="163"/>
      <c r="PKP25" s="163"/>
      <c r="PKQ25" s="163"/>
      <c r="PKR25" s="163"/>
      <c r="PKS25" s="163"/>
      <c r="PKT25" s="163"/>
      <c r="PKU25" s="163"/>
      <c r="PKV25" s="163"/>
      <c r="PKW25" s="163"/>
      <c r="PKX25" s="163"/>
      <c r="PKY25" s="163"/>
      <c r="PKZ25" s="163"/>
      <c r="PLA25" s="163"/>
      <c r="PLB25" s="163"/>
      <c r="PLC25" s="163"/>
      <c r="PLD25" s="163"/>
      <c r="PLE25" s="163"/>
      <c r="PLF25" s="163"/>
      <c r="PLG25" s="163"/>
      <c r="PLH25" s="163"/>
      <c r="PLI25" s="163"/>
      <c r="PLJ25" s="163"/>
      <c r="PLK25" s="163"/>
      <c r="PLL25" s="163"/>
      <c r="PLM25" s="163"/>
      <c r="PLN25" s="163"/>
      <c r="PLO25" s="163"/>
      <c r="PLP25" s="163"/>
      <c r="PLQ25" s="163"/>
      <c r="PLR25" s="163"/>
      <c r="PLS25" s="163"/>
      <c r="PLT25" s="163"/>
      <c r="PLU25" s="163"/>
      <c r="PLV25" s="163"/>
      <c r="PLW25" s="163"/>
      <c r="PLX25" s="163"/>
      <c r="PLY25" s="163"/>
      <c r="PLZ25" s="163"/>
      <c r="PMA25" s="163"/>
      <c r="PMB25" s="163"/>
      <c r="PMC25" s="163"/>
      <c r="PMD25" s="163"/>
      <c r="PME25" s="163"/>
      <c r="PMF25" s="163"/>
      <c r="PMG25" s="163"/>
      <c r="PMH25" s="163"/>
      <c r="PMI25" s="163"/>
      <c r="PMJ25" s="163"/>
      <c r="PMK25" s="163"/>
      <c r="PML25" s="163"/>
      <c r="PMM25" s="163"/>
      <c r="PMN25" s="163"/>
      <c r="PMO25" s="163"/>
      <c r="PMP25" s="163"/>
      <c r="PMQ25" s="163"/>
      <c r="PMR25" s="163"/>
      <c r="PMS25" s="163"/>
      <c r="PMT25" s="163"/>
      <c r="PMU25" s="163"/>
      <c r="PMV25" s="163"/>
      <c r="PMW25" s="163"/>
      <c r="PMX25" s="163"/>
      <c r="PMY25" s="163"/>
      <c r="PMZ25" s="163"/>
      <c r="PNA25" s="163"/>
      <c r="PNB25" s="163"/>
      <c r="PNC25" s="163"/>
      <c r="PND25" s="163"/>
      <c r="PNE25" s="163"/>
      <c r="PNF25" s="163"/>
      <c r="PNG25" s="163"/>
      <c r="PNH25" s="163"/>
      <c r="PNI25" s="163"/>
      <c r="PNJ25" s="163"/>
      <c r="PNK25" s="163"/>
      <c r="PNL25" s="163"/>
      <c r="PNM25" s="163"/>
      <c r="PNN25" s="163"/>
      <c r="PNO25" s="163"/>
      <c r="PNP25" s="163"/>
      <c r="PNQ25" s="163"/>
      <c r="PNR25" s="163"/>
      <c r="PNS25" s="163"/>
      <c r="PNT25" s="163"/>
      <c r="PNU25" s="163"/>
      <c r="PNV25" s="163"/>
      <c r="PNW25" s="163"/>
      <c r="PNX25" s="163"/>
      <c r="PNY25" s="163"/>
      <c r="PNZ25" s="163"/>
      <c r="POA25" s="163"/>
      <c r="POB25" s="163"/>
      <c r="POC25" s="163"/>
      <c r="POD25" s="163"/>
      <c r="POE25" s="163"/>
      <c r="POF25" s="163"/>
      <c r="POG25" s="163"/>
      <c r="POH25" s="163"/>
      <c r="POI25" s="163"/>
      <c r="POJ25" s="163"/>
      <c r="POK25" s="163"/>
      <c r="POL25" s="163"/>
      <c r="POM25" s="163"/>
      <c r="PON25" s="163"/>
      <c r="POO25" s="163"/>
      <c r="POP25" s="163"/>
      <c r="POQ25" s="163"/>
      <c r="POR25" s="163"/>
      <c r="POS25" s="163"/>
      <c r="POT25" s="163"/>
      <c r="POU25" s="163"/>
      <c r="POV25" s="163"/>
      <c r="POW25" s="163"/>
      <c r="POX25" s="163"/>
      <c r="POY25" s="163"/>
      <c r="POZ25" s="163"/>
      <c r="PPA25" s="163"/>
      <c r="PPB25" s="163"/>
      <c r="PPC25" s="163"/>
      <c r="PPD25" s="163"/>
      <c r="PPE25" s="163"/>
      <c r="PPF25" s="163"/>
      <c r="PPG25" s="163"/>
      <c r="PPH25" s="163"/>
      <c r="PPI25" s="163"/>
      <c r="PPJ25" s="163"/>
      <c r="PPK25" s="163"/>
      <c r="PPL25" s="163"/>
      <c r="PPM25" s="163"/>
      <c r="PPN25" s="163"/>
      <c r="PPO25" s="163"/>
      <c r="PPP25" s="163"/>
      <c r="PPQ25" s="163"/>
      <c r="PPR25" s="163"/>
      <c r="PPS25" s="163"/>
      <c r="PPT25" s="163"/>
      <c r="PPU25" s="163"/>
      <c r="PPV25" s="163"/>
      <c r="PPW25" s="163"/>
      <c r="PPX25" s="163"/>
      <c r="PPY25" s="163"/>
      <c r="PPZ25" s="163"/>
      <c r="PQA25" s="163"/>
      <c r="PQB25" s="163"/>
      <c r="PQC25" s="163"/>
      <c r="PQD25" s="163"/>
      <c r="PQE25" s="163"/>
      <c r="PQF25" s="163"/>
      <c r="PQG25" s="163"/>
      <c r="PQH25" s="163"/>
      <c r="PQI25" s="163"/>
      <c r="PQJ25" s="163"/>
      <c r="PQK25" s="163"/>
      <c r="PQL25" s="163"/>
      <c r="PQM25" s="163"/>
      <c r="PQN25" s="163"/>
      <c r="PQO25" s="163"/>
      <c r="PQP25" s="163"/>
      <c r="PQQ25" s="163"/>
      <c r="PQR25" s="163"/>
      <c r="PQS25" s="163"/>
      <c r="PQT25" s="163"/>
      <c r="PQU25" s="163"/>
      <c r="PQV25" s="163"/>
      <c r="PQW25" s="163"/>
      <c r="PQX25" s="163"/>
      <c r="PQY25" s="163"/>
      <c r="PQZ25" s="163"/>
      <c r="PRA25" s="163"/>
      <c r="PRB25" s="163"/>
      <c r="PRC25" s="163"/>
      <c r="PRD25" s="163"/>
      <c r="PRE25" s="163"/>
      <c r="PRF25" s="163"/>
      <c r="PRG25" s="163"/>
      <c r="PRH25" s="163"/>
      <c r="PRI25" s="163"/>
      <c r="PRJ25" s="163"/>
      <c r="PRK25" s="163"/>
      <c r="PRL25" s="163"/>
      <c r="PRM25" s="163"/>
      <c r="PRN25" s="163"/>
      <c r="PRO25" s="163"/>
      <c r="PRP25" s="163"/>
      <c r="PRQ25" s="163"/>
      <c r="PRR25" s="163"/>
      <c r="PRS25" s="163"/>
      <c r="PRT25" s="163"/>
      <c r="PRU25" s="163"/>
      <c r="PRV25" s="163"/>
      <c r="PRW25" s="163"/>
      <c r="PRX25" s="163"/>
      <c r="PRY25" s="163"/>
      <c r="PRZ25" s="163"/>
      <c r="PSA25" s="163"/>
      <c r="PSB25" s="163"/>
      <c r="PSC25" s="163"/>
      <c r="PSD25" s="163"/>
      <c r="PSE25" s="163"/>
      <c r="PSF25" s="163"/>
      <c r="PSG25" s="163"/>
      <c r="PSH25" s="163"/>
      <c r="PSI25" s="163"/>
      <c r="PSJ25" s="163"/>
      <c r="PSK25" s="163"/>
      <c r="PSL25" s="163"/>
      <c r="PSM25" s="163"/>
      <c r="PSN25" s="163"/>
      <c r="PSO25" s="163"/>
      <c r="PSP25" s="163"/>
      <c r="PSQ25" s="163"/>
      <c r="PSR25" s="163"/>
      <c r="PSS25" s="163"/>
      <c r="PST25" s="163"/>
      <c r="PSU25" s="163"/>
      <c r="PSV25" s="163"/>
      <c r="PSW25" s="163"/>
      <c r="PSX25" s="163"/>
      <c r="PSY25" s="163"/>
      <c r="PSZ25" s="163"/>
      <c r="PTA25" s="163"/>
      <c r="PTB25" s="163"/>
      <c r="PTC25" s="163"/>
      <c r="PTD25" s="163"/>
      <c r="PTE25" s="163"/>
      <c r="PTF25" s="163"/>
      <c r="PTG25" s="163"/>
      <c r="PTH25" s="163"/>
      <c r="PTI25" s="163"/>
      <c r="PTJ25" s="163"/>
      <c r="PTK25" s="163"/>
      <c r="PTL25" s="163"/>
      <c r="PTM25" s="163"/>
      <c r="PTN25" s="163"/>
      <c r="PTO25" s="163"/>
      <c r="PTP25" s="163"/>
      <c r="PTQ25" s="163"/>
      <c r="PTR25" s="163"/>
      <c r="PTS25" s="163"/>
      <c r="PTT25" s="163"/>
      <c r="PTU25" s="163"/>
      <c r="PTV25" s="163"/>
      <c r="PTW25" s="163"/>
      <c r="PTX25" s="163"/>
      <c r="PTY25" s="163"/>
      <c r="PTZ25" s="163"/>
      <c r="PUA25" s="163"/>
      <c r="PUB25" s="163"/>
      <c r="PUC25" s="163"/>
      <c r="PUD25" s="163"/>
      <c r="PUE25" s="163"/>
      <c r="PUF25" s="163"/>
      <c r="PUG25" s="163"/>
      <c r="PUH25" s="163"/>
      <c r="PUI25" s="163"/>
      <c r="PUJ25" s="163"/>
      <c r="PUK25" s="163"/>
      <c r="PUL25" s="163"/>
      <c r="PUM25" s="163"/>
      <c r="PUN25" s="163"/>
      <c r="PUO25" s="163"/>
      <c r="PUP25" s="163"/>
      <c r="PUQ25" s="163"/>
      <c r="PUR25" s="163"/>
      <c r="PUS25" s="163"/>
      <c r="PUT25" s="163"/>
      <c r="PUU25" s="163"/>
      <c r="PUV25" s="163"/>
      <c r="PUW25" s="163"/>
      <c r="PUX25" s="163"/>
      <c r="PUY25" s="163"/>
      <c r="PUZ25" s="163"/>
      <c r="PVA25" s="163"/>
      <c r="PVB25" s="163"/>
      <c r="PVC25" s="163"/>
      <c r="PVD25" s="163"/>
      <c r="PVE25" s="163"/>
      <c r="PVF25" s="163"/>
      <c r="PVG25" s="163"/>
      <c r="PVH25" s="163"/>
      <c r="PVI25" s="163"/>
      <c r="PVJ25" s="163"/>
      <c r="PVK25" s="163"/>
      <c r="PVL25" s="163"/>
      <c r="PVM25" s="163"/>
      <c r="PVN25" s="163"/>
      <c r="PVO25" s="163"/>
      <c r="PVP25" s="163"/>
      <c r="PVQ25" s="163"/>
      <c r="PVR25" s="163"/>
      <c r="PVS25" s="163"/>
      <c r="PVT25" s="163"/>
      <c r="PVU25" s="163"/>
      <c r="PVV25" s="163"/>
      <c r="PVW25" s="163"/>
      <c r="PVX25" s="163"/>
      <c r="PVY25" s="163"/>
      <c r="PVZ25" s="163"/>
      <c r="PWA25" s="163"/>
      <c r="PWB25" s="163"/>
      <c r="PWC25" s="163"/>
      <c r="PWD25" s="163"/>
      <c r="PWE25" s="163"/>
      <c r="PWF25" s="163"/>
      <c r="PWG25" s="163"/>
      <c r="PWH25" s="163"/>
      <c r="PWI25" s="163"/>
      <c r="PWJ25" s="163"/>
      <c r="PWK25" s="163"/>
      <c r="PWL25" s="163"/>
      <c r="PWM25" s="163"/>
      <c r="PWN25" s="163"/>
      <c r="PWO25" s="163"/>
      <c r="PWP25" s="163"/>
      <c r="PWQ25" s="163"/>
      <c r="PWR25" s="163"/>
      <c r="PWS25" s="163"/>
      <c r="PWT25" s="163"/>
      <c r="PWU25" s="163"/>
      <c r="PWV25" s="163"/>
      <c r="PWW25" s="163"/>
      <c r="PWX25" s="163"/>
      <c r="PWY25" s="163"/>
      <c r="PWZ25" s="163"/>
      <c r="PXA25" s="163"/>
      <c r="PXB25" s="163"/>
      <c r="PXC25" s="163"/>
      <c r="PXD25" s="163"/>
      <c r="PXE25" s="163"/>
      <c r="PXF25" s="163"/>
      <c r="PXG25" s="163"/>
      <c r="PXH25" s="163"/>
      <c r="PXI25" s="163"/>
      <c r="PXJ25" s="163"/>
      <c r="PXK25" s="163"/>
      <c r="PXL25" s="163"/>
      <c r="PXM25" s="163"/>
      <c r="PXN25" s="163"/>
      <c r="PXO25" s="163"/>
      <c r="PXP25" s="163"/>
      <c r="PXQ25" s="163"/>
      <c r="PXR25" s="163"/>
      <c r="PXS25" s="163"/>
      <c r="PXT25" s="163"/>
      <c r="PXU25" s="163"/>
      <c r="PXV25" s="163"/>
      <c r="PXW25" s="163"/>
      <c r="PXX25" s="163"/>
      <c r="PXY25" s="163"/>
      <c r="PXZ25" s="163"/>
      <c r="PYA25" s="163"/>
      <c r="PYB25" s="163"/>
      <c r="PYC25" s="163"/>
      <c r="PYD25" s="163"/>
      <c r="PYE25" s="163"/>
      <c r="PYF25" s="163"/>
      <c r="PYG25" s="163"/>
      <c r="PYH25" s="163"/>
      <c r="PYI25" s="163"/>
      <c r="PYJ25" s="163"/>
      <c r="PYK25" s="163"/>
      <c r="PYL25" s="163"/>
      <c r="PYM25" s="163"/>
      <c r="PYN25" s="163"/>
      <c r="PYO25" s="163"/>
      <c r="PYP25" s="163"/>
      <c r="PYQ25" s="163"/>
      <c r="PYR25" s="163"/>
      <c r="PYS25" s="163"/>
      <c r="PYT25" s="163"/>
      <c r="PYU25" s="163"/>
      <c r="PYV25" s="163"/>
      <c r="PYW25" s="163"/>
      <c r="PYX25" s="163"/>
      <c r="PYY25" s="163"/>
      <c r="PYZ25" s="163"/>
      <c r="PZA25" s="163"/>
      <c r="PZB25" s="163"/>
      <c r="PZC25" s="163"/>
      <c r="PZD25" s="163"/>
      <c r="PZE25" s="163"/>
      <c r="PZF25" s="163"/>
      <c r="PZG25" s="163"/>
      <c r="PZH25" s="163"/>
      <c r="PZI25" s="163"/>
      <c r="PZJ25" s="163"/>
      <c r="PZK25" s="163"/>
      <c r="PZL25" s="163"/>
      <c r="PZM25" s="163"/>
      <c r="PZN25" s="163"/>
      <c r="PZO25" s="163"/>
      <c r="PZP25" s="163"/>
      <c r="PZQ25" s="163"/>
      <c r="PZR25" s="163"/>
      <c r="PZS25" s="163"/>
      <c r="PZT25" s="163"/>
      <c r="PZU25" s="163"/>
      <c r="PZV25" s="163"/>
      <c r="PZW25" s="163"/>
      <c r="PZX25" s="163"/>
      <c r="PZY25" s="163"/>
      <c r="PZZ25" s="163"/>
      <c r="QAA25" s="163"/>
      <c r="QAB25" s="163"/>
      <c r="QAC25" s="163"/>
      <c r="QAD25" s="163"/>
      <c r="QAE25" s="163"/>
      <c r="QAF25" s="163"/>
      <c r="QAG25" s="163"/>
      <c r="QAH25" s="163"/>
      <c r="QAI25" s="163"/>
      <c r="QAJ25" s="163"/>
      <c r="QAK25" s="163"/>
      <c r="QAL25" s="163"/>
      <c r="QAM25" s="163"/>
      <c r="QAN25" s="163"/>
      <c r="QAO25" s="163"/>
      <c r="QAP25" s="163"/>
      <c r="QAQ25" s="163"/>
      <c r="QAR25" s="163"/>
      <c r="QAS25" s="163"/>
      <c r="QAT25" s="163"/>
      <c r="QAU25" s="163"/>
      <c r="QAV25" s="163"/>
      <c r="QAW25" s="163"/>
      <c r="QAX25" s="163"/>
      <c r="QAY25" s="163"/>
      <c r="QAZ25" s="163"/>
      <c r="QBA25" s="163"/>
      <c r="QBB25" s="163"/>
      <c r="QBC25" s="163"/>
      <c r="QBD25" s="163"/>
      <c r="QBE25" s="163"/>
      <c r="QBF25" s="163"/>
      <c r="QBG25" s="163"/>
      <c r="QBH25" s="163"/>
      <c r="QBI25" s="163"/>
      <c r="QBJ25" s="163"/>
      <c r="QBK25" s="163"/>
      <c r="QBL25" s="163"/>
      <c r="QBM25" s="163"/>
      <c r="QBN25" s="163"/>
      <c r="QBO25" s="163"/>
      <c r="QBP25" s="163"/>
      <c r="QBQ25" s="163"/>
      <c r="QBR25" s="163"/>
      <c r="QBS25" s="163"/>
      <c r="QBT25" s="163"/>
      <c r="QBU25" s="163"/>
      <c r="QBV25" s="163"/>
      <c r="QBW25" s="163"/>
      <c r="QBX25" s="163"/>
      <c r="QBY25" s="163"/>
      <c r="QBZ25" s="163"/>
      <c r="QCA25" s="163"/>
      <c r="QCB25" s="163"/>
      <c r="QCC25" s="163"/>
      <c r="QCD25" s="163"/>
      <c r="QCE25" s="163"/>
      <c r="QCF25" s="163"/>
      <c r="QCG25" s="163"/>
      <c r="QCH25" s="163"/>
      <c r="QCI25" s="163"/>
      <c r="QCJ25" s="163"/>
      <c r="QCK25" s="163"/>
      <c r="QCL25" s="163"/>
      <c r="QCM25" s="163"/>
      <c r="QCN25" s="163"/>
      <c r="QCO25" s="163"/>
      <c r="QCP25" s="163"/>
      <c r="QCQ25" s="163"/>
      <c r="QCR25" s="163"/>
      <c r="QCS25" s="163"/>
      <c r="QCT25" s="163"/>
      <c r="QCU25" s="163"/>
      <c r="QCV25" s="163"/>
      <c r="QCW25" s="163"/>
      <c r="QCX25" s="163"/>
      <c r="QCY25" s="163"/>
      <c r="QCZ25" s="163"/>
      <c r="QDA25" s="163"/>
      <c r="QDB25" s="163"/>
      <c r="QDC25" s="163"/>
      <c r="QDD25" s="163"/>
      <c r="QDE25" s="163"/>
      <c r="QDF25" s="163"/>
      <c r="QDG25" s="163"/>
      <c r="QDH25" s="163"/>
      <c r="QDI25" s="163"/>
      <c r="QDJ25" s="163"/>
      <c r="QDK25" s="163"/>
      <c r="QDL25" s="163"/>
      <c r="QDM25" s="163"/>
      <c r="QDN25" s="163"/>
      <c r="QDO25" s="163"/>
      <c r="QDP25" s="163"/>
      <c r="QDQ25" s="163"/>
      <c r="QDR25" s="163"/>
      <c r="QDS25" s="163"/>
      <c r="QDT25" s="163"/>
      <c r="QDU25" s="163"/>
      <c r="QDV25" s="163"/>
      <c r="QDW25" s="163"/>
      <c r="QDX25" s="163"/>
      <c r="QDY25" s="163"/>
      <c r="QDZ25" s="163"/>
      <c r="QEA25" s="163"/>
      <c r="QEB25" s="163"/>
      <c r="QEC25" s="163"/>
      <c r="QED25" s="163"/>
      <c r="QEE25" s="163"/>
      <c r="QEF25" s="163"/>
      <c r="QEG25" s="163"/>
      <c r="QEH25" s="163"/>
      <c r="QEI25" s="163"/>
      <c r="QEJ25" s="163"/>
      <c r="QEK25" s="163"/>
      <c r="QEL25" s="163"/>
      <c r="QEM25" s="163"/>
      <c r="QEN25" s="163"/>
      <c r="QEO25" s="163"/>
      <c r="QEP25" s="163"/>
      <c r="QEQ25" s="163"/>
      <c r="QER25" s="163"/>
      <c r="QES25" s="163"/>
      <c r="QET25" s="163"/>
      <c r="QEU25" s="163"/>
      <c r="QEV25" s="163"/>
      <c r="QEW25" s="163"/>
      <c r="QEX25" s="163"/>
      <c r="QEY25" s="163"/>
      <c r="QEZ25" s="163"/>
      <c r="QFA25" s="163"/>
      <c r="QFB25" s="163"/>
      <c r="QFC25" s="163"/>
      <c r="QFD25" s="163"/>
      <c r="QFE25" s="163"/>
      <c r="QFF25" s="163"/>
      <c r="QFG25" s="163"/>
      <c r="QFH25" s="163"/>
      <c r="QFI25" s="163"/>
      <c r="QFJ25" s="163"/>
      <c r="QFK25" s="163"/>
      <c r="QFL25" s="163"/>
      <c r="QFM25" s="163"/>
      <c r="QFN25" s="163"/>
      <c r="QFO25" s="163"/>
      <c r="QFP25" s="163"/>
      <c r="QFQ25" s="163"/>
      <c r="QFR25" s="163"/>
      <c r="QFS25" s="163"/>
      <c r="QFT25" s="163"/>
      <c r="QFU25" s="163"/>
      <c r="QFV25" s="163"/>
      <c r="QFW25" s="163"/>
      <c r="QFX25" s="163"/>
      <c r="QFY25" s="163"/>
      <c r="QFZ25" s="163"/>
      <c r="QGA25" s="163"/>
      <c r="QGB25" s="163"/>
      <c r="QGC25" s="163"/>
      <c r="QGD25" s="163"/>
      <c r="QGE25" s="163"/>
      <c r="QGF25" s="163"/>
      <c r="QGG25" s="163"/>
      <c r="QGH25" s="163"/>
      <c r="QGI25" s="163"/>
      <c r="QGJ25" s="163"/>
      <c r="QGK25" s="163"/>
      <c r="QGL25" s="163"/>
      <c r="QGM25" s="163"/>
      <c r="QGN25" s="163"/>
      <c r="QGO25" s="163"/>
      <c r="QGP25" s="163"/>
      <c r="QGQ25" s="163"/>
      <c r="QGR25" s="163"/>
      <c r="QGS25" s="163"/>
      <c r="QGT25" s="163"/>
      <c r="QGU25" s="163"/>
      <c r="QGV25" s="163"/>
      <c r="QGW25" s="163"/>
      <c r="QGX25" s="163"/>
      <c r="QGY25" s="163"/>
      <c r="QGZ25" s="163"/>
      <c r="QHA25" s="163"/>
      <c r="QHB25" s="163"/>
      <c r="QHC25" s="163"/>
      <c r="QHD25" s="163"/>
      <c r="QHE25" s="163"/>
      <c r="QHF25" s="163"/>
      <c r="QHG25" s="163"/>
      <c r="QHH25" s="163"/>
      <c r="QHI25" s="163"/>
      <c r="QHJ25" s="163"/>
      <c r="QHK25" s="163"/>
      <c r="QHL25" s="163"/>
      <c r="QHM25" s="163"/>
      <c r="QHN25" s="163"/>
      <c r="QHO25" s="163"/>
      <c r="QHP25" s="163"/>
      <c r="QHQ25" s="163"/>
      <c r="QHR25" s="163"/>
      <c r="QHS25" s="163"/>
      <c r="QHT25" s="163"/>
      <c r="QHU25" s="163"/>
      <c r="QHV25" s="163"/>
      <c r="QHW25" s="163"/>
      <c r="QHX25" s="163"/>
      <c r="QHY25" s="163"/>
      <c r="QHZ25" s="163"/>
      <c r="QIA25" s="163"/>
      <c r="QIB25" s="163"/>
      <c r="QIC25" s="163"/>
      <c r="QID25" s="163"/>
      <c r="QIE25" s="163"/>
      <c r="QIF25" s="163"/>
      <c r="QIG25" s="163"/>
      <c r="QIH25" s="163"/>
      <c r="QII25" s="163"/>
      <c r="QIJ25" s="163"/>
      <c r="QIK25" s="163"/>
      <c r="QIL25" s="163"/>
      <c r="QIM25" s="163"/>
      <c r="QIN25" s="163"/>
      <c r="QIO25" s="163"/>
      <c r="QIP25" s="163"/>
      <c r="QIQ25" s="163"/>
      <c r="QIR25" s="163"/>
      <c r="QIS25" s="163"/>
      <c r="QIT25" s="163"/>
      <c r="QIU25" s="163"/>
      <c r="QIV25" s="163"/>
      <c r="QIW25" s="163"/>
      <c r="QIX25" s="163"/>
      <c r="QIY25" s="163"/>
      <c r="QIZ25" s="163"/>
      <c r="QJA25" s="163"/>
      <c r="QJB25" s="163"/>
      <c r="QJC25" s="163"/>
      <c r="QJD25" s="163"/>
      <c r="QJE25" s="163"/>
      <c r="QJF25" s="163"/>
      <c r="QJG25" s="163"/>
      <c r="QJH25" s="163"/>
      <c r="QJI25" s="163"/>
      <c r="QJJ25" s="163"/>
      <c r="QJK25" s="163"/>
      <c r="QJL25" s="163"/>
      <c r="QJM25" s="163"/>
      <c r="QJN25" s="163"/>
      <c r="QJO25" s="163"/>
      <c r="QJP25" s="163"/>
      <c r="QJQ25" s="163"/>
      <c r="QJR25" s="163"/>
      <c r="QJS25" s="163"/>
      <c r="QJT25" s="163"/>
      <c r="QJU25" s="163"/>
      <c r="QJV25" s="163"/>
      <c r="QJW25" s="163"/>
      <c r="QJX25" s="163"/>
      <c r="QJY25" s="163"/>
      <c r="QJZ25" s="163"/>
      <c r="QKA25" s="163"/>
      <c r="QKB25" s="163"/>
      <c r="QKC25" s="163"/>
      <c r="QKD25" s="163"/>
      <c r="QKE25" s="163"/>
      <c r="QKF25" s="163"/>
      <c r="QKG25" s="163"/>
      <c r="QKH25" s="163"/>
      <c r="QKI25" s="163"/>
      <c r="QKJ25" s="163"/>
      <c r="QKK25" s="163"/>
      <c r="QKL25" s="163"/>
      <c r="QKM25" s="163"/>
      <c r="QKN25" s="163"/>
      <c r="QKO25" s="163"/>
      <c r="QKP25" s="163"/>
      <c r="QKQ25" s="163"/>
      <c r="QKR25" s="163"/>
      <c r="QKS25" s="163"/>
      <c r="QKT25" s="163"/>
      <c r="QKU25" s="163"/>
      <c r="QKV25" s="163"/>
      <c r="QKW25" s="163"/>
      <c r="QKX25" s="163"/>
      <c r="QKY25" s="163"/>
      <c r="QKZ25" s="163"/>
      <c r="QLA25" s="163"/>
      <c r="QLB25" s="163"/>
      <c r="QLC25" s="163"/>
      <c r="QLD25" s="163"/>
      <c r="QLE25" s="163"/>
      <c r="QLF25" s="163"/>
      <c r="QLG25" s="163"/>
      <c r="QLH25" s="163"/>
      <c r="QLI25" s="163"/>
      <c r="QLJ25" s="163"/>
      <c r="QLK25" s="163"/>
      <c r="QLL25" s="163"/>
      <c r="QLM25" s="163"/>
      <c r="QLN25" s="163"/>
      <c r="QLO25" s="163"/>
      <c r="QLP25" s="163"/>
      <c r="QLQ25" s="163"/>
      <c r="QLR25" s="163"/>
      <c r="QLS25" s="163"/>
      <c r="QLT25" s="163"/>
      <c r="QLU25" s="163"/>
      <c r="QLV25" s="163"/>
      <c r="QLW25" s="163"/>
      <c r="QLX25" s="163"/>
      <c r="QLY25" s="163"/>
      <c r="QLZ25" s="163"/>
      <c r="QMA25" s="163"/>
      <c r="QMB25" s="163"/>
      <c r="QMC25" s="163"/>
      <c r="QMD25" s="163"/>
      <c r="QME25" s="163"/>
      <c r="QMF25" s="163"/>
      <c r="QMG25" s="163"/>
      <c r="QMH25" s="163"/>
      <c r="QMI25" s="163"/>
      <c r="QMJ25" s="163"/>
      <c r="QMK25" s="163"/>
      <c r="QML25" s="163"/>
      <c r="QMM25" s="163"/>
      <c r="QMN25" s="163"/>
      <c r="QMO25" s="163"/>
      <c r="QMP25" s="163"/>
      <c r="QMQ25" s="163"/>
      <c r="QMR25" s="163"/>
      <c r="QMS25" s="163"/>
      <c r="QMT25" s="163"/>
      <c r="QMU25" s="163"/>
      <c r="QMV25" s="163"/>
      <c r="QMW25" s="163"/>
      <c r="QMX25" s="163"/>
      <c r="QMY25" s="163"/>
      <c r="QMZ25" s="163"/>
      <c r="QNA25" s="163"/>
      <c r="QNB25" s="163"/>
      <c r="QNC25" s="163"/>
      <c r="QND25" s="163"/>
      <c r="QNE25" s="163"/>
      <c r="QNF25" s="163"/>
      <c r="QNG25" s="163"/>
      <c r="QNH25" s="163"/>
      <c r="QNI25" s="163"/>
      <c r="QNJ25" s="163"/>
      <c r="QNK25" s="163"/>
      <c r="QNL25" s="163"/>
      <c r="QNM25" s="163"/>
      <c r="QNN25" s="163"/>
      <c r="QNO25" s="163"/>
      <c r="QNP25" s="163"/>
      <c r="QNQ25" s="163"/>
      <c r="QNR25" s="163"/>
      <c r="QNS25" s="163"/>
      <c r="QNT25" s="163"/>
      <c r="QNU25" s="163"/>
      <c r="QNV25" s="163"/>
      <c r="QNW25" s="163"/>
      <c r="QNX25" s="163"/>
      <c r="QNY25" s="163"/>
      <c r="QNZ25" s="163"/>
      <c r="QOA25" s="163"/>
      <c r="QOB25" s="163"/>
      <c r="QOC25" s="163"/>
      <c r="QOD25" s="163"/>
      <c r="QOE25" s="163"/>
      <c r="QOF25" s="163"/>
      <c r="QOG25" s="163"/>
      <c r="QOH25" s="163"/>
      <c r="QOI25" s="163"/>
      <c r="QOJ25" s="163"/>
      <c r="QOK25" s="163"/>
      <c r="QOL25" s="163"/>
      <c r="QOM25" s="163"/>
      <c r="QON25" s="163"/>
      <c r="QOO25" s="163"/>
      <c r="QOP25" s="163"/>
      <c r="QOQ25" s="163"/>
      <c r="QOR25" s="163"/>
      <c r="QOS25" s="163"/>
      <c r="QOT25" s="163"/>
      <c r="QOU25" s="163"/>
      <c r="QOV25" s="163"/>
      <c r="QOW25" s="163"/>
      <c r="QOX25" s="163"/>
      <c r="QOY25" s="163"/>
      <c r="QOZ25" s="163"/>
      <c r="QPA25" s="163"/>
      <c r="QPB25" s="163"/>
      <c r="QPC25" s="163"/>
      <c r="QPD25" s="163"/>
      <c r="QPE25" s="163"/>
      <c r="QPF25" s="163"/>
      <c r="QPG25" s="163"/>
      <c r="QPH25" s="163"/>
      <c r="QPI25" s="163"/>
      <c r="QPJ25" s="163"/>
      <c r="QPK25" s="163"/>
      <c r="QPL25" s="163"/>
      <c r="QPM25" s="163"/>
      <c r="QPN25" s="163"/>
      <c r="QPO25" s="163"/>
      <c r="QPP25" s="163"/>
      <c r="QPQ25" s="163"/>
      <c r="QPR25" s="163"/>
      <c r="QPS25" s="163"/>
      <c r="QPT25" s="163"/>
      <c r="QPU25" s="163"/>
      <c r="QPV25" s="163"/>
      <c r="QPW25" s="163"/>
      <c r="QPX25" s="163"/>
      <c r="QPY25" s="163"/>
      <c r="QPZ25" s="163"/>
      <c r="QQA25" s="163"/>
      <c r="QQB25" s="163"/>
      <c r="QQC25" s="163"/>
      <c r="QQD25" s="163"/>
      <c r="QQE25" s="163"/>
      <c r="QQF25" s="163"/>
      <c r="QQG25" s="163"/>
      <c r="QQH25" s="163"/>
      <c r="QQI25" s="163"/>
      <c r="QQJ25" s="163"/>
      <c r="QQK25" s="163"/>
      <c r="QQL25" s="163"/>
      <c r="QQM25" s="163"/>
      <c r="QQN25" s="163"/>
      <c r="QQO25" s="163"/>
      <c r="QQP25" s="163"/>
      <c r="QQQ25" s="163"/>
      <c r="QQR25" s="163"/>
      <c r="QQS25" s="163"/>
      <c r="QQT25" s="163"/>
      <c r="QQU25" s="163"/>
      <c r="QQV25" s="163"/>
      <c r="QQW25" s="163"/>
      <c r="QQX25" s="163"/>
      <c r="QQY25" s="163"/>
      <c r="QQZ25" s="163"/>
      <c r="QRA25" s="163"/>
      <c r="QRB25" s="163"/>
      <c r="QRC25" s="163"/>
      <c r="QRD25" s="163"/>
      <c r="QRE25" s="163"/>
      <c r="QRF25" s="163"/>
      <c r="QRG25" s="163"/>
      <c r="QRH25" s="163"/>
      <c r="QRI25" s="163"/>
      <c r="QRJ25" s="163"/>
      <c r="QRK25" s="163"/>
      <c r="QRL25" s="163"/>
      <c r="QRM25" s="163"/>
      <c r="QRN25" s="163"/>
      <c r="QRO25" s="163"/>
      <c r="QRP25" s="163"/>
      <c r="QRQ25" s="163"/>
      <c r="QRR25" s="163"/>
      <c r="QRS25" s="163"/>
      <c r="QRT25" s="163"/>
      <c r="QRU25" s="163"/>
      <c r="QRV25" s="163"/>
      <c r="QRW25" s="163"/>
      <c r="QRX25" s="163"/>
      <c r="QRY25" s="163"/>
      <c r="QRZ25" s="163"/>
      <c r="QSA25" s="163"/>
      <c r="QSB25" s="163"/>
      <c r="QSC25" s="163"/>
      <c r="QSD25" s="163"/>
      <c r="QSE25" s="163"/>
      <c r="QSF25" s="163"/>
      <c r="QSG25" s="163"/>
      <c r="QSH25" s="163"/>
      <c r="QSI25" s="163"/>
      <c r="QSJ25" s="163"/>
      <c r="QSK25" s="163"/>
      <c r="QSL25" s="163"/>
      <c r="QSM25" s="163"/>
      <c r="QSN25" s="163"/>
      <c r="QSO25" s="163"/>
      <c r="QSP25" s="163"/>
      <c r="QSQ25" s="163"/>
      <c r="QSR25" s="163"/>
      <c r="QSS25" s="163"/>
      <c r="QST25" s="163"/>
      <c r="QSU25" s="163"/>
      <c r="QSV25" s="163"/>
      <c r="QSW25" s="163"/>
      <c r="QSX25" s="163"/>
      <c r="QSY25" s="163"/>
      <c r="QSZ25" s="163"/>
      <c r="QTA25" s="163"/>
      <c r="QTB25" s="163"/>
      <c r="QTC25" s="163"/>
      <c r="QTD25" s="163"/>
      <c r="QTE25" s="163"/>
      <c r="QTF25" s="163"/>
      <c r="QTG25" s="163"/>
      <c r="QTH25" s="163"/>
      <c r="QTI25" s="163"/>
      <c r="QTJ25" s="163"/>
      <c r="QTK25" s="163"/>
      <c r="QTL25" s="163"/>
      <c r="QTM25" s="163"/>
      <c r="QTN25" s="163"/>
      <c r="QTO25" s="163"/>
      <c r="QTP25" s="163"/>
      <c r="QTQ25" s="163"/>
      <c r="QTR25" s="163"/>
      <c r="QTS25" s="163"/>
      <c r="QTT25" s="163"/>
      <c r="QTU25" s="163"/>
      <c r="QTV25" s="163"/>
      <c r="QTW25" s="163"/>
      <c r="QTX25" s="163"/>
      <c r="QTY25" s="163"/>
      <c r="QTZ25" s="163"/>
      <c r="QUA25" s="163"/>
      <c r="QUB25" s="163"/>
      <c r="QUC25" s="163"/>
      <c r="QUD25" s="163"/>
      <c r="QUE25" s="163"/>
      <c r="QUF25" s="163"/>
      <c r="QUG25" s="163"/>
      <c r="QUH25" s="163"/>
      <c r="QUI25" s="163"/>
      <c r="QUJ25" s="163"/>
      <c r="QUK25" s="163"/>
      <c r="QUL25" s="163"/>
      <c r="QUM25" s="163"/>
      <c r="QUN25" s="163"/>
      <c r="QUO25" s="163"/>
      <c r="QUP25" s="163"/>
      <c r="QUQ25" s="163"/>
      <c r="QUR25" s="163"/>
      <c r="QUS25" s="163"/>
      <c r="QUT25" s="163"/>
      <c r="QUU25" s="163"/>
      <c r="QUV25" s="163"/>
      <c r="QUW25" s="163"/>
      <c r="QUX25" s="163"/>
      <c r="QUY25" s="163"/>
      <c r="QUZ25" s="163"/>
      <c r="QVA25" s="163"/>
      <c r="QVB25" s="163"/>
      <c r="QVC25" s="163"/>
      <c r="QVD25" s="163"/>
      <c r="QVE25" s="163"/>
      <c r="QVF25" s="163"/>
      <c r="QVG25" s="163"/>
      <c r="QVH25" s="163"/>
      <c r="QVI25" s="163"/>
      <c r="QVJ25" s="163"/>
      <c r="QVK25" s="163"/>
      <c r="QVL25" s="163"/>
      <c r="QVM25" s="163"/>
      <c r="QVN25" s="163"/>
      <c r="QVO25" s="163"/>
      <c r="QVP25" s="163"/>
      <c r="QVQ25" s="163"/>
      <c r="QVR25" s="163"/>
      <c r="QVS25" s="163"/>
      <c r="QVT25" s="163"/>
      <c r="QVU25" s="163"/>
      <c r="QVV25" s="163"/>
      <c r="QVW25" s="163"/>
      <c r="QVX25" s="163"/>
      <c r="QVY25" s="163"/>
      <c r="QVZ25" s="163"/>
      <c r="QWA25" s="163"/>
      <c r="QWB25" s="163"/>
      <c r="QWC25" s="163"/>
      <c r="QWD25" s="163"/>
      <c r="QWE25" s="163"/>
      <c r="QWF25" s="163"/>
      <c r="QWG25" s="163"/>
      <c r="QWH25" s="163"/>
      <c r="QWI25" s="163"/>
      <c r="QWJ25" s="163"/>
      <c r="QWK25" s="163"/>
      <c r="QWL25" s="163"/>
      <c r="QWM25" s="163"/>
      <c r="QWN25" s="163"/>
      <c r="QWO25" s="163"/>
      <c r="QWP25" s="163"/>
      <c r="QWQ25" s="163"/>
      <c r="QWR25" s="163"/>
      <c r="QWS25" s="163"/>
      <c r="QWT25" s="163"/>
      <c r="QWU25" s="163"/>
      <c r="QWV25" s="163"/>
      <c r="QWW25" s="163"/>
      <c r="QWX25" s="163"/>
      <c r="QWY25" s="163"/>
      <c r="QWZ25" s="163"/>
      <c r="QXA25" s="163"/>
      <c r="QXB25" s="163"/>
      <c r="QXC25" s="163"/>
      <c r="QXD25" s="163"/>
      <c r="QXE25" s="163"/>
      <c r="QXF25" s="163"/>
      <c r="QXG25" s="163"/>
      <c r="QXH25" s="163"/>
      <c r="QXI25" s="163"/>
      <c r="QXJ25" s="163"/>
      <c r="QXK25" s="163"/>
      <c r="QXL25" s="163"/>
      <c r="QXM25" s="163"/>
      <c r="QXN25" s="163"/>
      <c r="QXO25" s="163"/>
      <c r="QXP25" s="163"/>
      <c r="QXQ25" s="163"/>
      <c r="QXR25" s="163"/>
      <c r="QXS25" s="163"/>
      <c r="QXT25" s="163"/>
      <c r="QXU25" s="163"/>
      <c r="QXV25" s="163"/>
      <c r="QXW25" s="163"/>
      <c r="QXX25" s="163"/>
      <c r="QXY25" s="163"/>
      <c r="QXZ25" s="163"/>
      <c r="QYA25" s="163"/>
      <c r="QYB25" s="163"/>
      <c r="QYC25" s="163"/>
      <c r="QYD25" s="163"/>
      <c r="QYE25" s="163"/>
      <c r="QYF25" s="163"/>
      <c r="QYG25" s="163"/>
      <c r="QYH25" s="163"/>
      <c r="QYI25" s="163"/>
      <c r="QYJ25" s="163"/>
      <c r="QYK25" s="163"/>
      <c r="QYL25" s="163"/>
      <c r="QYM25" s="163"/>
      <c r="QYN25" s="163"/>
      <c r="QYO25" s="163"/>
      <c r="QYP25" s="163"/>
      <c r="QYQ25" s="163"/>
      <c r="QYR25" s="163"/>
      <c r="QYS25" s="163"/>
      <c r="QYT25" s="163"/>
      <c r="QYU25" s="163"/>
      <c r="QYV25" s="163"/>
      <c r="QYW25" s="163"/>
      <c r="QYX25" s="163"/>
      <c r="QYY25" s="163"/>
      <c r="QYZ25" s="163"/>
      <c r="QZA25" s="163"/>
      <c r="QZB25" s="163"/>
      <c r="QZC25" s="163"/>
      <c r="QZD25" s="163"/>
      <c r="QZE25" s="163"/>
      <c r="QZF25" s="163"/>
      <c r="QZG25" s="163"/>
      <c r="QZH25" s="163"/>
      <c r="QZI25" s="163"/>
      <c r="QZJ25" s="163"/>
      <c r="QZK25" s="163"/>
      <c r="QZL25" s="163"/>
      <c r="QZM25" s="163"/>
      <c r="QZN25" s="163"/>
      <c r="QZO25" s="163"/>
      <c r="QZP25" s="163"/>
      <c r="QZQ25" s="163"/>
      <c r="QZR25" s="163"/>
      <c r="QZS25" s="163"/>
      <c r="QZT25" s="163"/>
      <c r="QZU25" s="163"/>
      <c r="QZV25" s="163"/>
      <c r="QZW25" s="163"/>
      <c r="QZX25" s="163"/>
      <c r="QZY25" s="163"/>
      <c r="QZZ25" s="163"/>
      <c r="RAA25" s="163"/>
      <c r="RAB25" s="163"/>
      <c r="RAC25" s="163"/>
      <c r="RAD25" s="163"/>
      <c r="RAE25" s="163"/>
      <c r="RAF25" s="163"/>
      <c r="RAG25" s="163"/>
      <c r="RAH25" s="163"/>
      <c r="RAI25" s="163"/>
      <c r="RAJ25" s="163"/>
      <c r="RAK25" s="163"/>
      <c r="RAL25" s="163"/>
      <c r="RAM25" s="163"/>
      <c r="RAN25" s="163"/>
      <c r="RAO25" s="163"/>
      <c r="RAP25" s="163"/>
      <c r="RAQ25" s="163"/>
      <c r="RAR25" s="163"/>
      <c r="RAS25" s="163"/>
      <c r="RAT25" s="163"/>
      <c r="RAU25" s="163"/>
      <c r="RAV25" s="163"/>
      <c r="RAW25" s="163"/>
      <c r="RAX25" s="163"/>
      <c r="RAY25" s="163"/>
      <c r="RAZ25" s="163"/>
      <c r="RBA25" s="163"/>
      <c r="RBB25" s="163"/>
      <c r="RBC25" s="163"/>
      <c r="RBD25" s="163"/>
      <c r="RBE25" s="163"/>
      <c r="RBF25" s="163"/>
      <c r="RBG25" s="163"/>
      <c r="RBH25" s="163"/>
      <c r="RBI25" s="163"/>
      <c r="RBJ25" s="163"/>
      <c r="RBK25" s="163"/>
      <c r="RBL25" s="163"/>
      <c r="RBM25" s="163"/>
      <c r="RBN25" s="163"/>
      <c r="RBO25" s="163"/>
      <c r="RBP25" s="163"/>
      <c r="RBQ25" s="163"/>
      <c r="RBR25" s="163"/>
      <c r="RBS25" s="163"/>
      <c r="RBT25" s="163"/>
      <c r="RBU25" s="163"/>
      <c r="RBV25" s="163"/>
      <c r="RBW25" s="163"/>
      <c r="RBX25" s="163"/>
      <c r="RBY25" s="163"/>
      <c r="RBZ25" s="163"/>
      <c r="RCA25" s="163"/>
      <c r="RCB25" s="163"/>
      <c r="RCC25" s="163"/>
      <c r="RCD25" s="163"/>
      <c r="RCE25" s="163"/>
      <c r="RCF25" s="163"/>
      <c r="RCG25" s="163"/>
      <c r="RCH25" s="163"/>
      <c r="RCI25" s="163"/>
      <c r="RCJ25" s="163"/>
      <c r="RCK25" s="163"/>
      <c r="RCL25" s="163"/>
      <c r="RCM25" s="163"/>
      <c r="RCN25" s="163"/>
      <c r="RCO25" s="163"/>
      <c r="RCP25" s="163"/>
      <c r="RCQ25" s="163"/>
      <c r="RCR25" s="163"/>
      <c r="RCS25" s="163"/>
      <c r="RCT25" s="163"/>
      <c r="RCU25" s="163"/>
      <c r="RCV25" s="163"/>
      <c r="RCW25" s="163"/>
      <c r="RCX25" s="163"/>
      <c r="RCY25" s="163"/>
      <c r="RCZ25" s="163"/>
      <c r="RDA25" s="163"/>
      <c r="RDB25" s="163"/>
      <c r="RDC25" s="163"/>
      <c r="RDD25" s="163"/>
      <c r="RDE25" s="163"/>
      <c r="RDF25" s="163"/>
      <c r="RDG25" s="163"/>
      <c r="RDH25" s="163"/>
      <c r="RDI25" s="163"/>
      <c r="RDJ25" s="163"/>
      <c r="RDK25" s="163"/>
      <c r="RDL25" s="163"/>
      <c r="RDM25" s="163"/>
      <c r="RDN25" s="163"/>
      <c r="RDO25" s="163"/>
      <c r="RDP25" s="163"/>
      <c r="RDQ25" s="163"/>
      <c r="RDR25" s="163"/>
      <c r="RDS25" s="163"/>
      <c r="RDT25" s="163"/>
      <c r="RDU25" s="163"/>
      <c r="RDV25" s="163"/>
      <c r="RDW25" s="163"/>
      <c r="RDX25" s="163"/>
      <c r="RDY25" s="163"/>
      <c r="RDZ25" s="163"/>
      <c r="REA25" s="163"/>
      <c r="REB25" s="163"/>
      <c r="REC25" s="163"/>
      <c r="RED25" s="163"/>
      <c r="REE25" s="163"/>
      <c r="REF25" s="163"/>
      <c r="REG25" s="163"/>
      <c r="REH25" s="163"/>
      <c r="REI25" s="163"/>
      <c r="REJ25" s="163"/>
      <c r="REK25" s="163"/>
      <c r="REL25" s="163"/>
      <c r="REM25" s="163"/>
      <c r="REN25" s="163"/>
      <c r="REO25" s="163"/>
      <c r="REP25" s="163"/>
      <c r="REQ25" s="163"/>
      <c r="RER25" s="163"/>
      <c r="RES25" s="163"/>
      <c r="RET25" s="163"/>
      <c r="REU25" s="163"/>
      <c r="REV25" s="163"/>
      <c r="REW25" s="163"/>
      <c r="REX25" s="163"/>
      <c r="REY25" s="163"/>
      <c r="REZ25" s="163"/>
      <c r="RFA25" s="163"/>
      <c r="RFB25" s="163"/>
      <c r="RFC25" s="163"/>
      <c r="RFD25" s="163"/>
      <c r="RFE25" s="163"/>
      <c r="RFF25" s="163"/>
      <c r="RFG25" s="163"/>
      <c r="RFH25" s="163"/>
      <c r="RFI25" s="163"/>
      <c r="RFJ25" s="163"/>
      <c r="RFK25" s="163"/>
      <c r="RFL25" s="163"/>
      <c r="RFM25" s="163"/>
      <c r="RFN25" s="163"/>
      <c r="RFO25" s="163"/>
      <c r="RFP25" s="163"/>
      <c r="RFQ25" s="163"/>
      <c r="RFR25" s="163"/>
      <c r="RFS25" s="163"/>
      <c r="RFT25" s="163"/>
      <c r="RFU25" s="163"/>
      <c r="RFV25" s="163"/>
      <c r="RFW25" s="163"/>
      <c r="RFX25" s="163"/>
      <c r="RFY25" s="163"/>
      <c r="RFZ25" s="163"/>
      <c r="RGA25" s="163"/>
      <c r="RGB25" s="163"/>
      <c r="RGC25" s="163"/>
      <c r="RGD25" s="163"/>
      <c r="RGE25" s="163"/>
      <c r="RGF25" s="163"/>
      <c r="RGG25" s="163"/>
      <c r="RGH25" s="163"/>
      <c r="RGI25" s="163"/>
      <c r="RGJ25" s="163"/>
      <c r="RGK25" s="163"/>
      <c r="RGL25" s="163"/>
      <c r="RGM25" s="163"/>
      <c r="RGN25" s="163"/>
      <c r="RGO25" s="163"/>
      <c r="RGP25" s="163"/>
      <c r="RGQ25" s="163"/>
      <c r="RGR25" s="163"/>
      <c r="RGS25" s="163"/>
      <c r="RGT25" s="163"/>
      <c r="RGU25" s="163"/>
      <c r="RGV25" s="163"/>
      <c r="RGW25" s="163"/>
      <c r="RGX25" s="163"/>
      <c r="RGY25" s="163"/>
      <c r="RGZ25" s="163"/>
      <c r="RHA25" s="163"/>
      <c r="RHB25" s="163"/>
      <c r="RHC25" s="163"/>
      <c r="RHD25" s="163"/>
      <c r="RHE25" s="163"/>
      <c r="RHF25" s="163"/>
      <c r="RHG25" s="163"/>
      <c r="RHH25" s="163"/>
      <c r="RHI25" s="163"/>
      <c r="RHJ25" s="163"/>
      <c r="RHK25" s="163"/>
      <c r="RHL25" s="163"/>
      <c r="RHM25" s="163"/>
      <c r="RHN25" s="163"/>
      <c r="RHO25" s="163"/>
      <c r="RHP25" s="163"/>
      <c r="RHQ25" s="163"/>
      <c r="RHR25" s="163"/>
      <c r="RHS25" s="163"/>
      <c r="RHT25" s="163"/>
      <c r="RHU25" s="163"/>
      <c r="RHV25" s="163"/>
      <c r="RHW25" s="163"/>
      <c r="RHX25" s="163"/>
      <c r="RHY25" s="163"/>
      <c r="RHZ25" s="163"/>
      <c r="RIA25" s="163"/>
      <c r="RIB25" s="163"/>
      <c r="RIC25" s="163"/>
      <c r="RID25" s="163"/>
      <c r="RIE25" s="163"/>
      <c r="RIF25" s="163"/>
      <c r="RIG25" s="163"/>
      <c r="RIH25" s="163"/>
      <c r="RII25" s="163"/>
      <c r="RIJ25" s="163"/>
      <c r="RIK25" s="163"/>
      <c r="RIL25" s="163"/>
      <c r="RIM25" s="163"/>
      <c r="RIN25" s="163"/>
      <c r="RIO25" s="163"/>
      <c r="RIP25" s="163"/>
      <c r="RIQ25" s="163"/>
      <c r="RIR25" s="163"/>
      <c r="RIS25" s="163"/>
      <c r="RIT25" s="163"/>
      <c r="RIU25" s="163"/>
      <c r="RIV25" s="163"/>
      <c r="RIW25" s="163"/>
      <c r="RIX25" s="163"/>
      <c r="RIY25" s="163"/>
      <c r="RIZ25" s="163"/>
      <c r="RJA25" s="163"/>
      <c r="RJB25" s="163"/>
      <c r="RJC25" s="163"/>
      <c r="RJD25" s="163"/>
      <c r="RJE25" s="163"/>
      <c r="RJF25" s="163"/>
      <c r="RJG25" s="163"/>
      <c r="RJH25" s="163"/>
      <c r="RJI25" s="163"/>
      <c r="RJJ25" s="163"/>
      <c r="RJK25" s="163"/>
      <c r="RJL25" s="163"/>
      <c r="RJM25" s="163"/>
      <c r="RJN25" s="163"/>
      <c r="RJO25" s="163"/>
      <c r="RJP25" s="163"/>
      <c r="RJQ25" s="163"/>
      <c r="RJR25" s="163"/>
      <c r="RJS25" s="163"/>
      <c r="RJT25" s="163"/>
      <c r="RJU25" s="163"/>
      <c r="RJV25" s="163"/>
      <c r="RJW25" s="163"/>
      <c r="RJX25" s="163"/>
      <c r="RJY25" s="163"/>
      <c r="RJZ25" s="163"/>
      <c r="RKA25" s="163"/>
      <c r="RKB25" s="163"/>
      <c r="RKC25" s="163"/>
      <c r="RKD25" s="163"/>
      <c r="RKE25" s="163"/>
      <c r="RKF25" s="163"/>
      <c r="RKG25" s="163"/>
      <c r="RKH25" s="163"/>
      <c r="RKI25" s="163"/>
      <c r="RKJ25" s="163"/>
      <c r="RKK25" s="163"/>
      <c r="RKL25" s="163"/>
      <c r="RKM25" s="163"/>
      <c r="RKN25" s="163"/>
      <c r="RKO25" s="163"/>
      <c r="RKP25" s="163"/>
      <c r="RKQ25" s="163"/>
      <c r="RKR25" s="163"/>
      <c r="RKS25" s="163"/>
      <c r="RKT25" s="163"/>
      <c r="RKU25" s="163"/>
      <c r="RKV25" s="163"/>
      <c r="RKW25" s="163"/>
      <c r="RKX25" s="163"/>
      <c r="RKY25" s="163"/>
      <c r="RKZ25" s="163"/>
      <c r="RLA25" s="163"/>
      <c r="RLB25" s="163"/>
      <c r="RLC25" s="163"/>
      <c r="RLD25" s="163"/>
      <c r="RLE25" s="163"/>
      <c r="RLF25" s="163"/>
      <c r="RLG25" s="163"/>
      <c r="RLH25" s="163"/>
      <c r="RLI25" s="163"/>
      <c r="RLJ25" s="163"/>
      <c r="RLK25" s="163"/>
      <c r="RLL25" s="163"/>
      <c r="RLM25" s="163"/>
      <c r="RLN25" s="163"/>
      <c r="RLO25" s="163"/>
      <c r="RLP25" s="163"/>
      <c r="RLQ25" s="163"/>
      <c r="RLR25" s="163"/>
      <c r="RLS25" s="163"/>
      <c r="RLT25" s="163"/>
      <c r="RLU25" s="163"/>
      <c r="RLV25" s="163"/>
      <c r="RLW25" s="163"/>
      <c r="RLX25" s="163"/>
      <c r="RLY25" s="163"/>
      <c r="RLZ25" s="163"/>
      <c r="RMA25" s="163"/>
      <c r="RMB25" s="163"/>
      <c r="RMC25" s="163"/>
      <c r="RMD25" s="163"/>
      <c r="RME25" s="163"/>
      <c r="RMF25" s="163"/>
      <c r="RMG25" s="163"/>
      <c r="RMH25" s="163"/>
      <c r="RMI25" s="163"/>
      <c r="RMJ25" s="163"/>
      <c r="RMK25" s="163"/>
      <c r="RML25" s="163"/>
      <c r="RMM25" s="163"/>
      <c r="RMN25" s="163"/>
      <c r="RMO25" s="163"/>
      <c r="RMP25" s="163"/>
      <c r="RMQ25" s="163"/>
      <c r="RMR25" s="163"/>
      <c r="RMS25" s="163"/>
      <c r="RMT25" s="163"/>
      <c r="RMU25" s="163"/>
      <c r="RMV25" s="163"/>
      <c r="RMW25" s="163"/>
      <c r="RMX25" s="163"/>
      <c r="RMY25" s="163"/>
      <c r="RMZ25" s="163"/>
      <c r="RNA25" s="163"/>
      <c r="RNB25" s="163"/>
      <c r="RNC25" s="163"/>
      <c r="RND25" s="163"/>
      <c r="RNE25" s="163"/>
      <c r="RNF25" s="163"/>
      <c r="RNG25" s="163"/>
      <c r="RNH25" s="163"/>
      <c r="RNI25" s="163"/>
      <c r="RNJ25" s="163"/>
      <c r="RNK25" s="163"/>
      <c r="RNL25" s="163"/>
      <c r="RNM25" s="163"/>
      <c r="RNN25" s="163"/>
      <c r="RNO25" s="163"/>
      <c r="RNP25" s="163"/>
      <c r="RNQ25" s="163"/>
      <c r="RNR25" s="163"/>
      <c r="RNS25" s="163"/>
      <c r="RNT25" s="163"/>
      <c r="RNU25" s="163"/>
      <c r="RNV25" s="163"/>
      <c r="RNW25" s="163"/>
      <c r="RNX25" s="163"/>
      <c r="RNY25" s="163"/>
      <c r="RNZ25" s="163"/>
      <c r="ROA25" s="163"/>
      <c r="ROB25" s="163"/>
      <c r="ROC25" s="163"/>
      <c r="ROD25" s="163"/>
      <c r="ROE25" s="163"/>
      <c r="ROF25" s="163"/>
      <c r="ROG25" s="163"/>
      <c r="ROH25" s="163"/>
      <c r="ROI25" s="163"/>
      <c r="ROJ25" s="163"/>
      <c r="ROK25" s="163"/>
      <c r="ROL25" s="163"/>
      <c r="ROM25" s="163"/>
      <c r="RON25" s="163"/>
      <c r="ROO25" s="163"/>
      <c r="ROP25" s="163"/>
      <c r="ROQ25" s="163"/>
      <c r="ROR25" s="163"/>
      <c r="ROS25" s="163"/>
      <c r="ROT25" s="163"/>
      <c r="ROU25" s="163"/>
      <c r="ROV25" s="163"/>
      <c r="ROW25" s="163"/>
      <c r="ROX25" s="163"/>
      <c r="ROY25" s="163"/>
      <c r="ROZ25" s="163"/>
      <c r="RPA25" s="163"/>
      <c r="RPB25" s="163"/>
      <c r="RPC25" s="163"/>
      <c r="RPD25" s="163"/>
      <c r="RPE25" s="163"/>
      <c r="RPF25" s="163"/>
      <c r="RPG25" s="163"/>
      <c r="RPH25" s="163"/>
      <c r="RPI25" s="163"/>
      <c r="RPJ25" s="163"/>
      <c r="RPK25" s="163"/>
      <c r="RPL25" s="163"/>
      <c r="RPM25" s="163"/>
      <c r="RPN25" s="163"/>
      <c r="RPO25" s="163"/>
      <c r="RPP25" s="163"/>
      <c r="RPQ25" s="163"/>
      <c r="RPR25" s="163"/>
      <c r="RPS25" s="163"/>
      <c r="RPT25" s="163"/>
      <c r="RPU25" s="163"/>
      <c r="RPV25" s="163"/>
      <c r="RPW25" s="163"/>
      <c r="RPX25" s="163"/>
      <c r="RPY25" s="163"/>
      <c r="RPZ25" s="163"/>
      <c r="RQA25" s="163"/>
      <c r="RQB25" s="163"/>
      <c r="RQC25" s="163"/>
      <c r="RQD25" s="163"/>
      <c r="RQE25" s="163"/>
      <c r="RQF25" s="163"/>
      <c r="RQG25" s="163"/>
      <c r="RQH25" s="163"/>
      <c r="RQI25" s="163"/>
      <c r="RQJ25" s="163"/>
      <c r="RQK25" s="163"/>
      <c r="RQL25" s="163"/>
      <c r="RQM25" s="163"/>
      <c r="RQN25" s="163"/>
      <c r="RQO25" s="163"/>
      <c r="RQP25" s="163"/>
      <c r="RQQ25" s="163"/>
      <c r="RQR25" s="163"/>
      <c r="RQS25" s="163"/>
      <c r="RQT25" s="163"/>
      <c r="RQU25" s="163"/>
      <c r="RQV25" s="163"/>
      <c r="RQW25" s="163"/>
      <c r="RQX25" s="163"/>
      <c r="RQY25" s="163"/>
      <c r="RQZ25" s="163"/>
      <c r="RRA25" s="163"/>
      <c r="RRB25" s="163"/>
      <c r="RRC25" s="163"/>
      <c r="RRD25" s="163"/>
      <c r="RRE25" s="163"/>
      <c r="RRF25" s="163"/>
      <c r="RRG25" s="163"/>
      <c r="RRH25" s="163"/>
      <c r="RRI25" s="163"/>
      <c r="RRJ25" s="163"/>
      <c r="RRK25" s="163"/>
      <c r="RRL25" s="163"/>
      <c r="RRM25" s="163"/>
      <c r="RRN25" s="163"/>
      <c r="RRO25" s="163"/>
      <c r="RRP25" s="163"/>
      <c r="RRQ25" s="163"/>
      <c r="RRR25" s="163"/>
      <c r="RRS25" s="163"/>
      <c r="RRT25" s="163"/>
      <c r="RRU25" s="163"/>
      <c r="RRV25" s="163"/>
      <c r="RRW25" s="163"/>
      <c r="RRX25" s="163"/>
      <c r="RRY25" s="163"/>
      <c r="RRZ25" s="163"/>
      <c r="RSA25" s="163"/>
      <c r="RSB25" s="163"/>
      <c r="RSC25" s="163"/>
      <c r="RSD25" s="163"/>
      <c r="RSE25" s="163"/>
      <c r="RSF25" s="163"/>
      <c r="RSG25" s="163"/>
      <c r="RSH25" s="163"/>
      <c r="RSI25" s="163"/>
      <c r="RSJ25" s="163"/>
      <c r="RSK25" s="163"/>
      <c r="RSL25" s="163"/>
      <c r="RSM25" s="163"/>
      <c r="RSN25" s="163"/>
      <c r="RSO25" s="163"/>
      <c r="RSP25" s="163"/>
      <c r="RSQ25" s="163"/>
      <c r="RSR25" s="163"/>
      <c r="RSS25" s="163"/>
      <c r="RST25" s="163"/>
      <c r="RSU25" s="163"/>
      <c r="RSV25" s="163"/>
      <c r="RSW25" s="163"/>
      <c r="RSX25" s="163"/>
      <c r="RSY25" s="163"/>
      <c r="RSZ25" s="163"/>
      <c r="RTA25" s="163"/>
      <c r="RTB25" s="163"/>
      <c r="RTC25" s="163"/>
      <c r="RTD25" s="163"/>
      <c r="RTE25" s="163"/>
      <c r="RTF25" s="163"/>
      <c r="RTG25" s="163"/>
      <c r="RTH25" s="163"/>
      <c r="RTI25" s="163"/>
      <c r="RTJ25" s="163"/>
      <c r="RTK25" s="163"/>
      <c r="RTL25" s="163"/>
      <c r="RTM25" s="163"/>
      <c r="RTN25" s="163"/>
      <c r="RTO25" s="163"/>
      <c r="RTP25" s="163"/>
      <c r="RTQ25" s="163"/>
      <c r="RTR25" s="163"/>
      <c r="RTS25" s="163"/>
      <c r="RTT25" s="163"/>
      <c r="RTU25" s="163"/>
      <c r="RTV25" s="163"/>
      <c r="RTW25" s="163"/>
      <c r="RTX25" s="163"/>
      <c r="RTY25" s="163"/>
      <c r="RTZ25" s="163"/>
      <c r="RUA25" s="163"/>
      <c r="RUB25" s="163"/>
      <c r="RUC25" s="163"/>
      <c r="RUD25" s="163"/>
      <c r="RUE25" s="163"/>
      <c r="RUF25" s="163"/>
      <c r="RUG25" s="163"/>
      <c r="RUH25" s="163"/>
      <c r="RUI25" s="163"/>
      <c r="RUJ25" s="163"/>
      <c r="RUK25" s="163"/>
      <c r="RUL25" s="163"/>
      <c r="RUM25" s="163"/>
      <c r="RUN25" s="163"/>
      <c r="RUO25" s="163"/>
      <c r="RUP25" s="163"/>
      <c r="RUQ25" s="163"/>
      <c r="RUR25" s="163"/>
      <c r="RUS25" s="163"/>
      <c r="RUT25" s="163"/>
      <c r="RUU25" s="163"/>
      <c r="RUV25" s="163"/>
      <c r="RUW25" s="163"/>
      <c r="RUX25" s="163"/>
      <c r="RUY25" s="163"/>
      <c r="RUZ25" s="163"/>
      <c r="RVA25" s="163"/>
      <c r="RVB25" s="163"/>
      <c r="RVC25" s="163"/>
      <c r="RVD25" s="163"/>
      <c r="RVE25" s="163"/>
      <c r="RVF25" s="163"/>
      <c r="RVG25" s="163"/>
      <c r="RVH25" s="163"/>
      <c r="RVI25" s="163"/>
      <c r="RVJ25" s="163"/>
      <c r="RVK25" s="163"/>
      <c r="RVL25" s="163"/>
      <c r="RVM25" s="163"/>
      <c r="RVN25" s="163"/>
      <c r="RVO25" s="163"/>
      <c r="RVP25" s="163"/>
      <c r="RVQ25" s="163"/>
      <c r="RVR25" s="163"/>
      <c r="RVS25" s="163"/>
      <c r="RVT25" s="163"/>
      <c r="RVU25" s="163"/>
      <c r="RVV25" s="163"/>
      <c r="RVW25" s="163"/>
      <c r="RVX25" s="163"/>
      <c r="RVY25" s="163"/>
      <c r="RVZ25" s="163"/>
      <c r="RWA25" s="163"/>
      <c r="RWB25" s="163"/>
      <c r="RWC25" s="163"/>
      <c r="RWD25" s="163"/>
      <c r="RWE25" s="163"/>
      <c r="RWF25" s="163"/>
      <c r="RWG25" s="163"/>
      <c r="RWH25" s="163"/>
      <c r="RWI25" s="163"/>
      <c r="RWJ25" s="163"/>
      <c r="RWK25" s="163"/>
      <c r="RWL25" s="163"/>
      <c r="RWM25" s="163"/>
      <c r="RWN25" s="163"/>
      <c r="RWO25" s="163"/>
      <c r="RWP25" s="163"/>
      <c r="RWQ25" s="163"/>
      <c r="RWR25" s="163"/>
      <c r="RWS25" s="163"/>
      <c r="RWT25" s="163"/>
      <c r="RWU25" s="163"/>
      <c r="RWV25" s="163"/>
      <c r="RWW25" s="163"/>
      <c r="RWX25" s="163"/>
      <c r="RWY25" s="163"/>
      <c r="RWZ25" s="163"/>
      <c r="RXA25" s="163"/>
      <c r="RXB25" s="163"/>
      <c r="RXC25" s="163"/>
      <c r="RXD25" s="163"/>
      <c r="RXE25" s="163"/>
      <c r="RXF25" s="163"/>
      <c r="RXG25" s="163"/>
      <c r="RXH25" s="163"/>
      <c r="RXI25" s="163"/>
      <c r="RXJ25" s="163"/>
      <c r="RXK25" s="163"/>
      <c r="RXL25" s="163"/>
      <c r="RXM25" s="163"/>
      <c r="RXN25" s="163"/>
      <c r="RXO25" s="163"/>
      <c r="RXP25" s="163"/>
      <c r="RXQ25" s="163"/>
      <c r="RXR25" s="163"/>
      <c r="RXS25" s="163"/>
      <c r="RXT25" s="163"/>
      <c r="RXU25" s="163"/>
      <c r="RXV25" s="163"/>
      <c r="RXW25" s="163"/>
      <c r="RXX25" s="163"/>
      <c r="RXY25" s="163"/>
      <c r="RXZ25" s="163"/>
      <c r="RYA25" s="163"/>
      <c r="RYB25" s="163"/>
      <c r="RYC25" s="163"/>
      <c r="RYD25" s="163"/>
      <c r="RYE25" s="163"/>
      <c r="RYF25" s="163"/>
      <c r="RYG25" s="163"/>
      <c r="RYH25" s="163"/>
      <c r="RYI25" s="163"/>
      <c r="RYJ25" s="163"/>
      <c r="RYK25" s="163"/>
      <c r="RYL25" s="163"/>
      <c r="RYM25" s="163"/>
      <c r="RYN25" s="163"/>
      <c r="RYO25" s="163"/>
      <c r="RYP25" s="163"/>
      <c r="RYQ25" s="163"/>
      <c r="RYR25" s="163"/>
      <c r="RYS25" s="163"/>
      <c r="RYT25" s="163"/>
      <c r="RYU25" s="163"/>
      <c r="RYV25" s="163"/>
      <c r="RYW25" s="163"/>
      <c r="RYX25" s="163"/>
      <c r="RYY25" s="163"/>
      <c r="RYZ25" s="163"/>
      <c r="RZA25" s="163"/>
      <c r="RZB25" s="163"/>
      <c r="RZC25" s="163"/>
      <c r="RZD25" s="163"/>
      <c r="RZE25" s="163"/>
      <c r="RZF25" s="163"/>
      <c r="RZG25" s="163"/>
      <c r="RZH25" s="163"/>
      <c r="RZI25" s="163"/>
      <c r="RZJ25" s="163"/>
      <c r="RZK25" s="163"/>
      <c r="RZL25" s="163"/>
      <c r="RZM25" s="163"/>
      <c r="RZN25" s="163"/>
      <c r="RZO25" s="163"/>
      <c r="RZP25" s="163"/>
      <c r="RZQ25" s="163"/>
      <c r="RZR25" s="163"/>
      <c r="RZS25" s="163"/>
      <c r="RZT25" s="163"/>
      <c r="RZU25" s="163"/>
      <c r="RZV25" s="163"/>
      <c r="RZW25" s="163"/>
      <c r="RZX25" s="163"/>
      <c r="RZY25" s="163"/>
      <c r="RZZ25" s="163"/>
      <c r="SAA25" s="163"/>
      <c r="SAB25" s="163"/>
      <c r="SAC25" s="163"/>
      <c r="SAD25" s="163"/>
      <c r="SAE25" s="163"/>
      <c r="SAF25" s="163"/>
      <c r="SAG25" s="163"/>
      <c r="SAH25" s="163"/>
      <c r="SAI25" s="163"/>
      <c r="SAJ25" s="163"/>
      <c r="SAK25" s="163"/>
      <c r="SAL25" s="163"/>
      <c r="SAM25" s="163"/>
      <c r="SAN25" s="163"/>
      <c r="SAO25" s="163"/>
      <c r="SAP25" s="163"/>
      <c r="SAQ25" s="163"/>
      <c r="SAR25" s="163"/>
      <c r="SAS25" s="163"/>
      <c r="SAT25" s="163"/>
      <c r="SAU25" s="163"/>
      <c r="SAV25" s="163"/>
      <c r="SAW25" s="163"/>
      <c r="SAX25" s="163"/>
      <c r="SAY25" s="163"/>
      <c r="SAZ25" s="163"/>
      <c r="SBA25" s="163"/>
      <c r="SBB25" s="163"/>
      <c r="SBC25" s="163"/>
      <c r="SBD25" s="163"/>
      <c r="SBE25" s="163"/>
      <c r="SBF25" s="163"/>
      <c r="SBG25" s="163"/>
      <c r="SBH25" s="163"/>
      <c r="SBI25" s="163"/>
      <c r="SBJ25" s="163"/>
      <c r="SBK25" s="163"/>
      <c r="SBL25" s="163"/>
      <c r="SBM25" s="163"/>
      <c r="SBN25" s="163"/>
      <c r="SBO25" s="163"/>
      <c r="SBP25" s="163"/>
      <c r="SBQ25" s="163"/>
      <c r="SBR25" s="163"/>
      <c r="SBS25" s="163"/>
      <c r="SBT25" s="163"/>
      <c r="SBU25" s="163"/>
      <c r="SBV25" s="163"/>
      <c r="SBW25" s="163"/>
      <c r="SBX25" s="163"/>
      <c r="SBY25" s="163"/>
      <c r="SBZ25" s="163"/>
      <c r="SCA25" s="163"/>
      <c r="SCB25" s="163"/>
      <c r="SCC25" s="163"/>
      <c r="SCD25" s="163"/>
      <c r="SCE25" s="163"/>
      <c r="SCF25" s="163"/>
      <c r="SCG25" s="163"/>
      <c r="SCH25" s="163"/>
      <c r="SCI25" s="163"/>
      <c r="SCJ25" s="163"/>
      <c r="SCK25" s="163"/>
      <c r="SCL25" s="163"/>
      <c r="SCM25" s="163"/>
      <c r="SCN25" s="163"/>
      <c r="SCO25" s="163"/>
      <c r="SCP25" s="163"/>
      <c r="SCQ25" s="163"/>
      <c r="SCR25" s="163"/>
      <c r="SCS25" s="163"/>
      <c r="SCT25" s="163"/>
      <c r="SCU25" s="163"/>
      <c r="SCV25" s="163"/>
      <c r="SCW25" s="163"/>
      <c r="SCX25" s="163"/>
      <c r="SCY25" s="163"/>
      <c r="SCZ25" s="163"/>
      <c r="SDA25" s="163"/>
      <c r="SDB25" s="163"/>
      <c r="SDC25" s="163"/>
      <c r="SDD25" s="163"/>
      <c r="SDE25" s="163"/>
      <c r="SDF25" s="163"/>
      <c r="SDG25" s="163"/>
      <c r="SDH25" s="163"/>
      <c r="SDI25" s="163"/>
      <c r="SDJ25" s="163"/>
      <c r="SDK25" s="163"/>
      <c r="SDL25" s="163"/>
      <c r="SDM25" s="163"/>
      <c r="SDN25" s="163"/>
      <c r="SDO25" s="163"/>
      <c r="SDP25" s="163"/>
      <c r="SDQ25" s="163"/>
      <c r="SDR25" s="163"/>
      <c r="SDS25" s="163"/>
      <c r="SDT25" s="163"/>
      <c r="SDU25" s="163"/>
      <c r="SDV25" s="163"/>
      <c r="SDW25" s="163"/>
      <c r="SDX25" s="163"/>
      <c r="SDY25" s="163"/>
      <c r="SDZ25" s="163"/>
      <c r="SEA25" s="163"/>
      <c r="SEB25" s="163"/>
      <c r="SEC25" s="163"/>
      <c r="SED25" s="163"/>
      <c r="SEE25" s="163"/>
      <c r="SEF25" s="163"/>
      <c r="SEG25" s="163"/>
      <c r="SEH25" s="163"/>
      <c r="SEI25" s="163"/>
      <c r="SEJ25" s="163"/>
      <c r="SEK25" s="163"/>
      <c r="SEL25" s="163"/>
      <c r="SEM25" s="163"/>
      <c r="SEN25" s="163"/>
      <c r="SEO25" s="163"/>
      <c r="SEP25" s="163"/>
      <c r="SEQ25" s="163"/>
      <c r="SER25" s="163"/>
      <c r="SES25" s="163"/>
      <c r="SET25" s="163"/>
      <c r="SEU25" s="163"/>
      <c r="SEV25" s="163"/>
      <c r="SEW25" s="163"/>
      <c r="SEX25" s="163"/>
      <c r="SEY25" s="163"/>
      <c r="SEZ25" s="163"/>
      <c r="SFA25" s="163"/>
      <c r="SFB25" s="163"/>
      <c r="SFC25" s="163"/>
      <c r="SFD25" s="163"/>
      <c r="SFE25" s="163"/>
      <c r="SFF25" s="163"/>
      <c r="SFG25" s="163"/>
      <c r="SFH25" s="163"/>
      <c r="SFI25" s="163"/>
      <c r="SFJ25" s="163"/>
      <c r="SFK25" s="163"/>
      <c r="SFL25" s="163"/>
      <c r="SFM25" s="163"/>
      <c r="SFN25" s="163"/>
      <c r="SFO25" s="163"/>
      <c r="SFP25" s="163"/>
      <c r="SFQ25" s="163"/>
      <c r="SFR25" s="163"/>
      <c r="SFS25" s="163"/>
      <c r="SFT25" s="163"/>
      <c r="SFU25" s="163"/>
      <c r="SFV25" s="163"/>
      <c r="SFW25" s="163"/>
      <c r="SFX25" s="163"/>
      <c r="SFY25" s="163"/>
      <c r="SFZ25" s="163"/>
      <c r="SGA25" s="163"/>
      <c r="SGB25" s="163"/>
      <c r="SGC25" s="163"/>
      <c r="SGD25" s="163"/>
      <c r="SGE25" s="163"/>
      <c r="SGF25" s="163"/>
      <c r="SGG25" s="163"/>
      <c r="SGH25" s="163"/>
      <c r="SGI25" s="163"/>
      <c r="SGJ25" s="163"/>
      <c r="SGK25" s="163"/>
      <c r="SGL25" s="163"/>
      <c r="SGM25" s="163"/>
      <c r="SGN25" s="163"/>
      <c r="SGO25" s="163"/>
      <c r="SGP25" s="163"/>
      <c r="SGQ25" s="163"/>
      <c r="SGR25" s="163"/>
      <c r="SGS25" s="163"/>
      <c r="SGT25" s="163"/>
      <c r="SGU25" s="163"/>
      <c r="SGV25" s="163"/>
      <c r="SGW25" s="163"/>
      <c r="SGX25" s="163"/>
      <c r="SGY25" s="163"/>
      <c r="SGZ25" s="163"/>
      <c r="SHA25" s="163"/>
      <c r="SHB25" s="163"/>
      <c r="SHC25" s="163"/>
      <c r="SHD25" s="163"/>
      <c r="SHE25" s="163"/>
      <c r="SHF25" s="163"/>
      <c r="SHG25" s="163"/>
      <c r="SHH25" s="163"/>
      <c r="SHI25" s="163"/>
      <c r="SHJ25" s="163"/>
      <c r="SHK25" s="163"/>
      <c r="SHL25" s="163"/>
      <c r="SHM25" s="163"/>
      <c r="SHN25" s="163"/>
      <c r="SHO25" s="163"/>
      <c r="SHP25" s="163"/>
      <c r="SHQ25" s="163"/>
      <c r="SHR25" s="163"/>
      <c r="SHS25" s="163"/>
      <c r="SHT25" s="163"/>
      <c r="SHU25" s="163"/>
      <c r="SHV25" s="163"/>
      <c r="SHW25" s="163"/>
      <c r="SHX25" s="163"/>
      <c r="SHY25" s="163"/>
      <c r="SHZ25" s="163"/>
      <c r="SIA25" s="163"/>
      <c r="SIB25" s="163"/>
      <c r="SIC25" s="163"/>
      <c r="SID25" s="163"/>
      <c r="SIE25" s="163"/>
      <c r="SIF25" s="163"/>
      <c r="SIG25" s="163"/>
      <c r="SIH25" s="163"/>
      <c r="SII25" s="163"/>
      <c r="SIJ25" s="163"/>
      <c r="SIK25" s="163"/>
      <c r="SIL25" s="163"/>
      <c r="SIM25" s="163"/>
      <c r="SIN25" s="163"/>
      <c r="SIO25" s="163"/>
      <c r="SIP25" s="163"/>
      <c r="SIQ25" s="163"/>
      <c r="SIR25" s="163"/>
      <c r="SIS25" s="163"/>
      <c r="SIT25" s="163"/>
      <c r="SIU25" s="163"/>
      <c r="SIV25" s="163"/>
      <c r="SIW25" s="163"/>
      <c r="SIX25" s="163"/>
      <c r="SIY25" s="163"/>
      <c r="SIZ25" s="163"/>
      <c r="SJA25" s="163"/>
      <c r="SJB25" s="163"/>
      <c r="SJC25" s="163"/>
      <c r="SJD25" s="163"/>
      <c r="SJE25" s="163"/>
      <c r="SJF25" s="163"/>
      <c r="SJG25" s="163"/>
      <c r="SJH25" s="163"/>
      <c r="SJI25" s="163"/>
      <c r="SJJ25" s="163"/>
      <c r="SJK25" s="163"/>
      <c r="SJL25" s="163"/>
      <c r="SJM25" s="163"/>
      <c r="SJN25" s="163"/>
      <c r="SJO25" s="163"/>
      <c r="SJP25" s="163"/>
      <c r="SJQ25" s="163"/>
      <c r="SJR25" s="163"/>
      <c r="SJS25" s="163"/>
      <c r="SJT25" s="163"/>
      <c r="SJU25" s="163"/>
      <c r="SJV25" s="163"/>
      <c r="SJW25" s="163"/>
      <c r="SJX25" s="163"/>
      <c r="SJY25" s="163"/>
      <c r="SJZ25" s="163"/>
      <c r="SKA25" s="163"/>
      <c r="SKB25" s="163"/>
      <c r="SKC25" s="163"/>
      <c r="SKD25" s="163"/>
      <c r="SKE25" s="163"/>
      <c r="SKF25" s="163"/>
      <c r="SKG25" s="163"/>
      <c r="SKH25" s="163"/>
      <c r="SKI25" s="163"/>
      <c r="SKJ25" s="163"/>
      <c r="SKK25" s="163"/>
      <c r="SKL25" s="163"/>
      <c r="SKM25" s="163"/>
      <c r="SKN25" s="163"/>
      <c r="SKO25" s="163"/>
      <c r="SKP25" s="163"/>
      <c r="SKQ25" s="163"/>
      <c r="SKR25" s="163"/>
      <c r="SKS25" s="163"/>
      <c r="SKT25" s="163"/>
      <c r="SKU25" s="163"/>
      <c r="SKV25" s="163"/>
      <c r="SKW25" s="163"/>
      <c r="SKX25" s="163"/>
      <c r="SKY25" s="163"/>
      <c r="SKZ25" s="163"/>
      <c r="SLA25" s="163"/>
      <c r="SLB25" s="163"/>
      <c r="SLC25" s="163"/>
      <c r="SLD25" s="163"/>
      <c r="SLE25" s="163"/>
      <c r="SLF25" s="163"/>
      <c r="SLG25" s="163"/>
      <c r="SLH25" s="163"/>
      <c r="SLI25" s="163"/>
      <c r="SLJ25" s="163"/>
      <c r="SLK25" s="163"/>
      <c r="SLL25" s="163"/>
      <c r="SLM25" s="163"/>
      <c r="SLN25" s="163"/>
      <c r="SLO25" s="163"/>
      <c r="SLP25" s="163"/>
      <c r="SLQ25" s="163"/>
      <c r="SLR25" s="163"/>
      <c r="SLS25" s="163"/>
      <c r="SLT25" s="163"/>
      <c r="SLU25" s="163"/>
      <c r="SLV25" s="163"/>
      <c r="SLW25" s="163"/>
      <c r="SLX25" s="163"/>
      <c r="SLY25" s="163"/>
      <c r="SLZ25" s="163"/>
      <c r="SMA25" s="163"/>
      <c r="SMB25" s="163"/>
      <c r="SMC25" s="163"/>
      <c r="SMD25" s="163"/>
      <c r="SME25" s="163"/>
      <c r="SMF25" s="163"/>
      <c r="SMG25" s="163"/>
      <c r="SMH25" s="163"/>
      <c r="SMI25" s="163"/>
      <c r="SMJ25" s="163"/>
      <c r="SMK25" s="163"/>
      <c r="SML25" s="163"/>
      <c r="SMM25" s="163"/>
      <c r="SMN25" s="163"/>
      <c r="SMO25" s="163"/>
      <c r="SMP25" s="163"/>
      <c r="SMQ25" s="163"/>
      <c r="SMR25" s="163"/>
      <c r="SMS25" s="163"/>
      <c r="SMT25" s="163"/>
      <c r="SMU25" s="163"/>
      <c r="SMV25" s="163"/>
      <c r="SMW25" s="163"/>
      <c r="SMX25" s="163"/>
      <c r="SMY25" s="163"/>
      <c r="SMZ25" s="163"/>
      <c r="SNA25" s="163"/>
      <c r="SNB25" s="163"/>
      <c r="SNC25" s="163"/>
      <c r="SND25" s="163"/>
      <c r="SNE25" s="163"/>
      <c r="SNF25" s="163"/>
      <c r="SNG25" s="163"/>
      <c r="SNH25" s="163"/>
      <c r="SNI25" s="163"/>
      <c r="SNJ25" s="163"/>
      <c r="SNK25" s="163"/>
      <c r="SNL25" s="163"/>
      <c r="SNM25" s="163"/>
      <c r="SNN25" s="163"/>
      <c r="SNO25" s="163"/>
      <c r="SNP25" s="163"/>
      <c r="SNQ25" s="163"/>
      <c r="SNR25" s="163"/>
      <c r="SNS25" s="163"/>
      <c r="SNT25" s="163"/>
      <c r="SNU25" s="163"/>
      <c r="SNV25" s="163"/>
      <c r="SNW25" s="163"/>
      <c r="SNX25" s="163"/>
      <c r="SNY25" s="163"/>
      <c r="SNZ25" s="163"/>
      <c r="SOA25" s="163"/>
      <c r="SOB25" s="163"/>
      <c r="SOC25" s="163"/>
      <c r="SOD25" s="163"/>
      <c r="SOE25" s="163"/>
      <c r="SOF25" s="163"/>
      <c r="SOG25" s="163"/>
      <c r="SOH25" s="163"/>
      <c r="SOI25" s="163"/>
      <c r="SOJ25" s="163"/>
      <c r="SOK25" s="163"/>
      <c r="SOL25" s="163"/>
      <c r="SOM25" s="163"/>
      <c r="SON25" s="163"/>
      <c r="SOO25" s="163"/>
      <c r="SOP25" s="163"/>
      <c r="SOQ25" s="163"/>
      <c r="SOR25" s="163"/>
      <c r="SOS25" s="163"/>
      <c r="SOT25" s="163"/>
      <c r="SOU25" s="163"/>
      <c r="SOV25" s="163"/>
      <c r="SOW25" s="163"/>
      <c r="SOX25" s="163"/>
      <c r="SOY25" s="163"/>
      <c r="SOZ25" s="163"/>
      <c r="SPA25" s="163"/>
      <c r="SPB25" s="163"/>
      <c r="SPC25" s="163"/>
      <c r="SPD25" s="163"/>
      <c r="SPE25" s="163"/>
      <c r="SPF25" s="163"/>
      <c r="SPG25" s="163"/>
      <c r="SPH25" s="163"/>
      <c r="SPI25" s="163"/>
      <c r="SPJ25" s="163"/>
      <c r="SPK25" s="163"/>
      <c r="SPL25" s="163"/>
      <c r="SPM25" s="163"/>
      <c r="SPN25" s="163"/>
      <c r="SPO25" s="163"/>
      <c r="SPP25" s="163"/>
      <c r="SPQ25" s="163"/>
      <c r="SPR25" s="163"/>
      <c r="SPS25" s="163"/>
      <c r="SPT25" s="163"/>
      <c r="SPU25" s="163"/>
      <c r="SPV25" s="163"/>
      <c r="SPW25" s="163"/>
      <c r="SPX25" s="163"/>
      <c r="SPY25" s="163"/>
      <c r="SPZ25" s="163"/>
      <c r="SQA25" s="163"/>
      <c r="SQB25" s="163"/>
      <c r="SQC25" s="163"/>
      <c r="SQD25" s="163"/>
      <c r="SQE25" s="163"/>
      <c r="SQF25" s="163"/>
      <c r="SQG25" s="163"/>
      <c r="SQH25" s="163"/>
      <c r="SQI25" s="163"/>
      <c r="SQJ25" s="163"/>
      <c r="SQK25" s="163"/>
      <c r="SQL25" s="163"/>
      <c r="SQM25" s="163"/>
      <c r="SQN25" s="163"/>
      <c r="SQO25" s="163"/>
      <c r="SQP25" s="163"/>
      <c r="SQQ25" s="163"/>
      <c r="SQR25" s="163"/>
      <c r="SQS25" s="163"/>
      <c r="SQT25" s="163"/>
      <c r="SQU25" s="163"/>
      <c r="SQV25" s="163"/>
      <c r="SQW25" s="163"/>
      <c r="SQX25" s="163"/>
      <c r="SQY25" s="163"/>
      <c r="SQZ25" s="163"/>
      <c r="SRA25" s="163"/>
      <c r="SRB25" s="163"/>
      <c r="SRC25" s="163"/>
      <c r="SRD25" s="163"/>
      <c r="SRE25" s="163"/>
      <c r="SRF25" s="163"/>
      <c r="SRG25" s="163"/>
      <c r="SRH25" s="163"/>
      <c r="SRI25" s="163"/>
      <c r="SRJ25" s="163"/>
      <c r="SRK25" s="163"/>
      <c r="SRL25" s="163"/>
      <c r="SRM25" s="163"/>
      <c r="SRN25" s="163"/>
      <c r="SRO25" s="163"/>
      <c r="SRP25" s="163"/>
      <c r="SRQ25" s="163"/>
      <c r="SRR25" s="163"/>
      <c r="SRS25" s="163"/>
      <c r="SRT25" s="163"/>
      <c r="SRU25" s="163"/>
      <c r="SRV25" s="163"/>
      <c r="SRW25" s="163"/>
      <c r="SRX25" s="163"/>
      <c r="SRY25" s="163"/>
      <c r="SRZ25" s="163"/>
      <c r="SSA25" s="163"/>
      <c r="SSB25" s="163"/>
      <c r="SSC25" s="163"/>
      <c r="SSD25" s="163"/>
      <c r="SSE25" s="163"/>
      <c r="SSF25" s="163"/>
      <c r="SSG25" s="163"/>
      <c r="SSH25" s="163"/>
      <c r="SSI25" s="163"/>
      <c r="SSJ25" s="163"/>
      <c r="SSK25" s="163"/>
      <c r="SSL25" s="163"/>
      <c r="SSM25" s="163"/>
      <c r="SSN25" s="163"/>
      <c r="SSO25" s="163"/>
      <c r="SSP25" s="163"/>
      <c r="SSQ25" s="163"/>
      <c r="SSR25" s="163"/>
      <c r="SSS25" s="163"/>
      <c r="SST25" s="163"/>
      <c r="SSU25" s="163"/>
      <c r="SSV25" s="163"/>
      <c r="SSW25" s="163"/>
      <c r="SSX25" s="163"/>
      <c r="SSY25" s="163"/>
      <c r="SSZ25" s="163"/>
      <c r="STA25" s="163"/>
      <c r="STB25" s="163"/>
      <c r="STC25" s="163"/>
      <c r="STD25" s="163"/>
      <c r="STE25" s="163"/>
      <c r="STF25" s="163"/>
      <c r="STG25" s="163"/>
      <c r="STH25" s="163"/>
      <c r="STI25" s="163"/>
      <c r="STJ25" s="163"/>
      <c r="STK25" s="163"/>
      <c r="STL25" s="163"/>
      <c r="STM25" s="163"/>
      <c r="STN25" s="163"/>
      <c r="STO25" s="163"/>
      <c r="STP25" s="163"/>
      <c r="STQ25" s="163"/>
      <c r="STR25" s="163"/>
      <c r="STS25" s="163"/>
      <c r="STT25" s="163"/>
      <c r="STU25" s="163"/>
      <c r="STV25" s="163"/>
      <c r="STW25" s="163"/>
      <c r="STX25" s="163"/>
      <c r="STY25" s="163"/>
      <c r="STZ25" s="163"/>
      <c r="SUA25" s="163"/>
      <c r="SUB25" s="163"/>
      <c r="SUC25" s="163"/>
      <c r="SUD25" s="163"/>
      <c r="SUE25" s="163"/>
      <c r="SUF25" s="163"/>
      <c r="SUG25" s="163"/>
      <c r="SUH25" s="163"/>
      <c r="SUI25" s="163"/>
      <c r="SUJ25" s="163"/>
      <c r="SUK25" s="163"/>
      <c r="SUL25" s="163"/>
      <c r="SUM25" s="163"/>
      <c r="SUN25" s="163"/>
      <c r="SUO25" s="163"/>
      <c r="SUP25" s="163"/>
      <c r="SUQ25" s="163"/>
      <c r="SUR25" s="163"/>
      <c r="SUS25" s="163"/>
      <c r="SUT25" s="163"/>
      <c r="SUU25" s="163"/>
      <c r="SUV25" s="163"/>
      <c r="SUW25" s="163"/>
      <c r="SUX25" s="163"/>
      <c r="SUY25" s="163"/>
      <c r="SUZ25" s="163"/>
      <c r="SVA25" s="163"/>
      <c r="SVB25" s="163"/>
      <c r="SVC25" s="163"/>
      <c r="SVD25" s="163"/>
      <c r="SVE25" s="163"/>
      <c r="SVF25" s="163"/>
      <c r="SVG25" s="163"/>
      <c r="SVH25" s="163"/>
      <c r="SVI25" s="163"/>
      <c r="SVJ25" s="163"/>
      <c r="SVK25" s="163"/>
      <c r="SVL25" s="163"/>
      <c r="SVM25" s="163"/>
      <c r="SVN25" s="163"/>
      <c r="SVO25" s="163"/>
      <c r="SVP25" s="163"/>
      <c r="SVQ25" s="163"/>
      <c r="SVR25" s="163"/>
      <c r="SVS25" s="163"/>
      <c r="SVT25" s="163"/>
      <c r="SVU25" s="163"/>
      <c r="SVV25" s="163"/>
      <c r="SVW25" s="163"/>
      <c r="SVX25" s="163"/>
      <c r="SVY25" s="163"/>
      <c r="SVZ25" s="163"/>
      <c r="SWA25" s="163"/>
      <c r="SWB25" s="163"/>
      <c r="SWC25" s="163"/>
      <c r="SWD25" s="163"/>
      <c r="SWE25" s="163"/>
      <c r="SWF25" s="163"/>
      <c r="SWG25" s="163"/>
      <c r="SWH25" s="163"/>
      <c r="SWI25" s="163"/>
      <c r="SWJ25" s="163"/>
      <c r="SWK25" s="163"/>
      <c r="SWL25" s="163"/>
      <c r="SWM25" s="163"/>
      <c r="SWN25" s="163"/>
      <c r="SWO25" s="163"/>
      <c r="SWP25" s="163"/>
      <c r="SWQ25" s="163"/>
      <c r="SWR25" s="163"/>
      <c r="SWS25" s="163"/>
      <c r="SWT25" s="163"/>
      <c r="SWU25" s="163"/>
      <c r="SWV25" s="163"/>
      <c r="SWW25" s="163"/>
      <c r="SWX25" s="163"/>
      <c r="SWY25" s="163"/>
      <c r="SWZ25" s="163"/>
      <c r="SXA25" s="163"/>
      <c r="SXB25" s="163"/>
      <c r="SXC25" s="163"/>
      <c r="SXD25" s="163"/>
      <c r="SXE25" s="163"/>
      <c r="SXF25" s="163"/>
      <c r="SXG25" s="163"/>
      <c r="SXH25" s="163"/>
      <c r="SXI25" s="163"/>
      <c r="SXJ25" s="163"/>
      <c r="SXK25" s="163"/>
      <c r="SXL25" s="163"/>
      <c r="SXM25" s="163"/>
      <c r="SXN25" s="163"/>
      <c r="SXO25" s="163"/>
      <c r="SXP25" s="163"/>
      <c r="SXQ25" s="163"/>
      <c r="SXR25" s="163"/>
      <c r="SXS25" s="163"/>
      <c r="SXT25" s="163"/>
      <c r="SXU25" s="163"/>
      <c r="SXV25" s="163"/>
      <c r="SXW25" s="163"/>
      <c r="SXX25" s="163"/>
      <c r="SXY25" s="163"/>
      <c r="SXZ25" s="163"/>
      <c r="SYA25" s="163"/>
      <c r="SYB25" s="163"/>
      <c r="SYC25" s="163"/>
      <c r="SYD25" s="163"/>
      <c r="SYE25" s="163"/>
      <c r="SYF25" s="163"/>
      <c r="SYG25" s="163"/>
      <c r="SYH25" s="163"/>
      <c r="SYI25" s="163"/>
      <c r="SYJ25" s="163"/>
      <c r="SYK25" s="163"/>
      <c r="SYL25" s="163"/>
      <c r="SYM25" s="163"/>
      <c r="SYN25" s="163"/>
      <c r="SYO25" s="163"/>
      <c r="SYP25" s="163"/>
      <c r="SYQ25" s="163"/>
      <c r="SYR25" s="163"/>
      <c r="SYS25" s="163"/>
      <c r="SYT25" s="163"/>
      <c r="SYU25" s="163"/>
      <c r="SYV25" s="163"/>
      <c r="SYW25" s="163"/>
      <c r="SYX25" s="163"/>
      <c r="SYY25" s="163"/>
      <c r="SYZ25" s="163"/>
      <c r="SZA25" s="163"/>
      <c r="SZB25" s="163"/>
      <c r="SZC25" s="163"/>
      <c r="SZD25" s="163"/>
      <c r="SZE25" s="163"/>
      <c r="SZF25" s="163"/>
      <c r="SZG25" s="163"/>
      <c r="SZH25" s="163"/>
      <c r="SZI25" s="163"/>
      <c r="SZJ25" s="163"/>
      <c r="SZK25" s="163"/>
      <c r="SZL25" s="163"/>
      <c r="SZM25" s="163"/>
      <c r="SZN25" s="163"/>
      <c r="SZO25" s="163"/>
      <c r="SZP25" s="163"/>
      <c r="SZQ25" s="163"/>
      <c r="SZR25" s="163"/>
      <c r="SZS25" s="163"/>
      <c r="SZT25" s="163"/>
      <c r="SZU25" s="163"/>
      <c r="SZV25" s="163"/>
      <c r="SZW25" s="163"/>
      <c r="SZX25" s="163"/>
      <c r="SZY25" s="163"/>
      <c r="SZZ25" s="163"/>
      <c r="TAA25" s="163"/>
      <c r="TAB25" s="163"/>
      <c r="TAC25" s="163"/>
      <c r="TAD25" s="163"/>
      <c r="TAE25" s="163"/>
      <c r="TAF25" s="163"/>
      <c r="TAG25" s="163"/>
      <c r="TAH25" s="163"/>
      <c r="TAI25" s="163"/>
      <c r="TAJ25" s="163"/>
      <c r="TAK25" s="163"/>
      <c r="TAL25" s="163"/>
      <c r="TAM25" s="163"/>
      <c r="TAN25" s="163"/>
      <c r="TAO25" s="163"/>
      <c r="TAP25" s="163"/>
      <c r="TAQ25" s="163"/>
      <c r="TAR25" s="163"/>
      <c r="TAS25" s="163"/>
      <c r="TAT25" s="163"/>
      <c r="TAU25" s="163"/>
      <c r="TAV25" s="163"/>
      <c r="TAW25" s="163"/>
      <c r="TAX25" s="163"/>
      <c r="TAY25" s="163"/>
      <c r="TAZ25" s="163"/>
      <c r="TBA25" s="163"/>
      <c r="TBB25" s="163"/>
      <c r="TBC25" s="163"/>
      <c r="TBD25" s="163"/>
      <c r="TBE25" s="163"/>
      <c r="TBF25" s="163"/>
      <c r="TBG25" s="163"/>
      <c r="TBH25" s="163"/>
      <c r="TBI25" s="163"/>
      <c r="TBJ25" s="163"/>
      <c r="TBK25" s="163"/>
      <c r="TBL25" s="163"/>
      <c r="TBM25" s="163"/>
      <c r="TBN25" s="163"/>
      <c r="TBO25" s="163"/>
      <c r="TBP25" s="163"/>
      <c r="TBQ25" s="163"/>
      <c r="TBR25" s="163"/>
      <c r="TBS25" s="163"/>
      <c r="TBT25" s="163"/>
      <c r="TBU25" s="163"/>
      <c r="TBV25" s="163"/>
      <c r="TBW25" s="163"/>
      <c r="TBX25" s="163"/>
      <c r="TBY25" s="163"/>
      <c r="TBZ25" s="163"/>
      <c r="TCA25" s="163"/>
      <c r="TCB25" s="163"/>
      <c r="TCC25" s="163"/>
      <c r="TCD25" s="163"/>
      <c r="TCE25" s="163"/>
      <c r="TCF25" s="163"/>
      <c r="TCG25" s="163"/>
      <c r="TCH25" s="163"/>
      <c r="TCI25" s="163"/>
      <c r="TCJ25" s="163"/>
      <c r="TCK25" s="163"/>
      <c r="TCL25" s="163"/>
      <c r="TCM25" s="163"/>
      <c r="TCN25" s="163"/>
      <c r="TCO25" s="163"/>
      <c r="TCP25" s="163"/>
      <c r="TCQ25" s="163"/>
      <c r="TCR25" s="163"/>
      <c r="TCS25" s="163"/>
      <c r="TCT25" s="163"/>
      <c r="TCU25" s="163"/>
      <c r="TCV25" s="163"/>
      <c r="TCW25" s="163"/>
      <c r="TCX25" s="163"/>
      <c r="TCY25" s="163"/>
      <c r="TCZ25" s="163"/>
      <c r="TDA25" s="163"/>
      <c r="TDB25" s="163"/>
      <c r="TDC25" s="163"/>
      <c r="TDD25" s="163"/>
      <c r="TDE25" s="163"/>
      <c r="TDF25" s="163"/>
      <c r="TDG25" s="163"/>
      <c r="TDH25" s="163"/>
      <c r="TDI25" s="163"/>
      <c r="TDJ25" s="163"/>
      <c r="TDK25" s="163"/>
      <c r="TDL25" s="163"/>
      <c r="TDM25" s="163"/>
      <c r="TDN25" s="163"/>
      <c r="TDO25" s="163"/>
      <c r="TDP25" s="163"/>
      <c r="TDQ25" s="163"/>
      <c r="TDR25" s="163"/>
      <c r="TDS25" s="163"/>
      <c r="TDT25" s="163"/>
      <c r="TDU25" s="163"/>
      <c r="TDV25" s="163"/>
      <c r="TDW25" s="163"/>
      <c r="TDX25" s="163"/>
      <c r="TDY25" s="163"/>
      <c r="TDZ25" s="163"/>
      <c r="TEA25" s="163"/>
      <c r="TEB25" s="163"/>
      <c r="TEC25" s="163"/>
      <c r="TED25" s="163"/>
      <c r="TEE25" s="163"/>
      <c r="TEF25" s="163"/>
      <c r="TEG25" s="163"/>
      <c r="TEH25" s="163"/>
      <c r="TEI25" s="163"/>
      <c r="TEJ25" s="163"/>
      <c r="TEK25" s="163"/>
      <c r="TEL25" s="163"/>
      <c r="TEM25" s="163"/>
      <c r="TEN25" s="163"/>
      <c r="TEO25" s="163"/>
      <c r="TEP25" s="163"/>
      <c r="TEQ25" s="163"/>
      <c r="TER25" s="163"/>
      <c r="TES25" s="163"/>
      <c r="TET25" s="163"/>
      <c r="TEU25" s="163"/>
      <c r="TEV25" s="163"/>
      <c r="TEW25" s="163"/>
      <c r="TEX25" s="163"/>
      <c r="TEY25" s="163"/>
      <c r="TEZ25" s="163"/>
      <c r="TFA25" s="163"/>
      <c r="TFB25" s="163"/>
      <c r="TFC25" s="163"/>
      <c r="TFD25" s="163"/>
      <c r="TFE25" s="163"/>
      <c r="TFF25" s="163"/>
      <c r="TFG25" s="163"/>
      <c r="TFH25" s="163"/>
      <c r="TFI25" s="163"/>
      <c r="TFJ25" s="163"/>
      <c r="TFK25" s="163"/>
      <c r="TFL25" s="163"/>
      <c r="TFM25" s="163"/>
      <c r="TFN25" s="163"/>
      <c r="TFO25" s="163"/>
      <c r="TFP25" s="163"/>
      <c r="TFQ25" s="163"/>
      <c r="TFR25" s="163"/>
      <c r="TFS25" s="163"/>
      <c r="TFT25" s="163"/>
      <c r="TFU25" s="163"/>
      <c r="TFV25" s="163"/>
      <c r="TFW25" s="163"/>
      <c r="TFX25" s="163"/>
      <c r="TFY25" s="163"/>
      <c r="TFZ25" s="163"/>
      <c r="TGA25" s="163"/>
      <c r="TGB25" s="163"/>
      <c r="TGC25" s="163"/>
      <c r="TGD25" s="163"/>
      <c r="TGE25" s="163"/>
      <c r="TGF25" s="163"/>
      <c r="TGG25" s="163"/>
      <c r="TGH25" s="163"/>
      <c r="TGI25" s="163"/>
      <c r="TGJ25" s="163"/>
      <c r="TGK25" s="163"/>
      <c r="TGL25" s="163"/>
      <c r="TGM25" s="163"/>
      <c r="TGN25" s="163"/>
      <c r="TGO25" s="163"/>
      <c r="TGP25" s="163"/>
      <c r="TGQ25" s="163"/>
      <c r="TGR25" s="163"/>
      <c r="TGS25" s="163"/>
      <c r="TGT25" s="163"/>
      <c r="TGU25" s="163"/>
      <c r="TGV25" s="163"/>
      <c r="TGW25" s="163"/>
      <c r="TGX25" s="163"/>
      <c r="TGY25" s="163"/>
      <c r="TGZ25" s="163"/>
      <c r="THA25" s="163"/>
      <c r="THB25" s="163"/>
      <c r="THC25" s="163"/>
      <c r="THD25" s="163"/>
      <c r="THE25" s="163"/>
      <c r="THF25" s="163"/>
      <c r="THG25" s="163"/>
      <c r="THH25" s="163"/>
      <c r="THI25" s="163"/>
      <c r="THJ25" s="163"/>
      <c r="THK25" s="163"/>
      <c r="THL25" s="163"/>
      <c r="THM25" s="163"/>
      <c r="THN25" s="163"/>
      <c r="THO25" s="163"/>
      <c r="THP25" s="163"/>
      <c r="THQ25" s="163"/>
      <c r="THR25" s="163"/>
      <c r="THS25" s="163"/>
      <c r="THT25" s="163"/>
      <c r="THU25" s="163"/>
      <c r="THV25" s="163"/>
      <c r="THW25" s="163"/>
      <c r="THX25" s="163"/>
      <c r="THY25" s="163"/>
      <c r="THZ25" s="163"/>
      <c r="TIA25" s="163"/>
      <c r="TIB25" s="163"/>
      <c r="TIC25" s="163"/>
      <c r="TID25" s="163"/>
      <c r="TIE25" s="163"/>
      <c r="TIF25" s="163"/>
      <c r="TIG25" s="163"/>
      <c r="TIH25" s="163"/>
      <c r="TII25" s="163"/>
      <c r="TIJ25" s="163"/>
      <c r="TIK25" s="163"/>
      <c r="TIL25" s="163"/>
      <c r="TIM25" s="163"/>
      <c r="TIN25" s="163"/>
      <c r="TIO25" s="163"/>
      <c r="TIP25" s="163"/>
      <c r="TIQ25" s="163"/>
      <c r="TIR25" s="163"/>
      <c r="TIS25" s="163"/>
      <c r="TIT25" s="163"/>
      <c r="TIU25" s="163"/>
      <c r="TIV25" s="163"/>
      <c r="TIW25" s="163"/>
      <c r="TIX25" s="163"/>
      <c r="TIY25" s="163"/>
      <c r="TIZ25" s="163"/>
      <c r="TJA25" s="163"/>
      <c r="TJB25" s="163"/>
      <c r="TJC25" s="163"/>
      <c r="TJD25" s="163"/>
      <c r="TJE25" s="163"/>
      <c r="TJF25" s="163"/>
      <c r="TJG25" s="163"/>
      <c r="TJH25" s="163"/>
      <c r="TJI25" s="163"/>
      <c r="TJJ25" s="163"/>
      <c r="TJK25" s="163"/>
      <c r="TJL25" s="163"/>
      <c r="TJM25" s="163"/>
      <c r="TJN25" s="163"/>
      <c r="TJO25" s="163"/>
      <c r="TJP25" s="163"/>
      <c r="TJQ25" s="163"/>
      <c r="TJR25" s="163"/>
      <c r="TJS25" s="163"/>
      <c r="TJT25" s="163"/>
      <c r="TJU25" s="163"/>
      <c r="TJV25" s="163"/>
      <c r="TJW25" s="163"/>
      <c r="TJX25" s="163"/>
      <c r="TJY25" s="163"/>
      <c r="TJZ25" s="163"/>
      <c r="TKA25" s="163"/>
      <c r="TKB25" s="163"/>
      <c r="TKC25" s="163"/>
      <c r="TKD25" s="163"/>
      <c r="TKE25" s="163"/>
      <c r="TKF25" s="163"/>
      <c r="TKG25" s="163"/>
      <c r="TKH25" s="163"/>
      <c r="TKI25" s="163"/>
      <c r="TKJ25" s="163"/>
      <c r="TKK25" s="163"/>
      <c r="TKL25" s="163"/>
      <c r="TKM25" s="163"/>
      <c r="TKN25" s="163"/>
      <c r="TKO25" s="163"/>
      <c r="TKP25" s="163"/>
      <c r="TKQ25" s="163"/>
      <c r="TKR25" s="163"/>
      <c r="TKS25" s="163"/>
      <c r="TKT25" s="163"/>
      <c r="TKU25" s="163"/>
      <c r="TKV25" s="163"/>
      <c r="TKW25" s="163"/>
      <c r="TKX25" s="163"/>
      <c r="TKY25" s="163"/>
      <c r="TKZ25" s="163"/>
      <c r="TLA25" s="163"/>
      <c r="TLB25" s="163"/>
      <c r="TLC25" s="163"/>
      <c r="TLD25" s="163"/>
      <c r="TLE25" s="163"/>
      <c r="TLF25" s="163"/>
      <c r="TLG25" s="163"/>
      <c r="TLH25" s="163"/>
      <c r="TLI25" s="163"/>
      <c r="TLJ25" s="163"/>
      <c r="TLK25" s="163"/>
      <c r="TLL25" s="163"/>
      <c r="TLM25" s="163"/>
      <c r="TLN25" s="163"/>
      <c r="TLO25" s="163"/>
      <c r="TLP25" s="163"/>
      <c r="TLQ25" s="163"/>
      <c r="TLR25" s="163"/>
      <c r="TLS25" s="163"/>
      <c r="TLT25" s="163"/>
      <c r="TLU25" s="163"/>
      <c r="TLV25" s="163"/>
      <c r="TLW25" s="163"/>
      <c r="TLX25" s="163"/>
      <c r="TLY25" s="163"/>
      <c r="TLZ25" s="163"/>
      <c r="TMA25" s="163"/>
      <c r="TMB25" s="163"/>
      <c r="TMC25" s="163"/>
      <c r="TMD25" s="163"/>
      <c r="TME25" s="163"/>
      <c r="TMF25" s="163"/>
      <c r="TMG25" s="163"/>
      <c r="TMH25" s="163"/>
      <c r="TMI25" s="163"/>
      <c r="TMJ25" s="163"/>
      <c r="TMK25" s="163"/>
      <c r="TML25" s="163"/>
      <c r="TMM25" s="163"/>
      <c r="TMN25" s="163"/>
      <c r="TMO25" s="163"/>
      <c r="TMP25" s="163"/>
      <c r="TMQ25" s="163"/>
      <c r="TMR25" s="163"/>
      <c r="TMS25" s="163"/>
      <c r="TMT25" s="163"/>
      <c r="TMU25" s="163"/>
      <c r="TMV25" s="163"/>
      <c r="TMW25" s="163"/>
      <c r="TMX25" s="163"/>
      <c r="TMY25" s="163"/>
      <c r="TMZ25" s="163"/>
      <c r="TNA25" s="163"/>
      <c r="TNB25" s="163"/>
      <c r="TNC25" s="163"/>
      <c r="TND25" s="163"/>
      <c r="TNE25" s="163"/>
      <c r="TNF25" s="163"/>
      <c r="TNG25" s="163"/>
      <c r="TNH25" s="163"/>
      <c r="TNI25" s="163"/>
      <c r="TNJ25" s="163"/>
      <c r="TNK25" s="163"/>
      <c r="TNL25" s="163"/>
      <c r="TNM25" s="163"/>
      <c r="TNN25" s="163"/>
      <c r="TNO25" s="163"/>
      <c r="TNP25" s="163"/>
      <c r="TNQ25" s="163"/>
      <c r="TNR25" s="163"/>
      <c r="TNS25" s="163"/>
      <c r="TNT25" s="163"/>
      <c r="TNU25" s="163"/>
      <c r="TNV25" s="163"/>
      <c r="TNW25" s="163"/>
      <c r="TNX25" s="163"/>
      <c r="TNY25" s="163"/>
      <c r="TNZ25" s="163"/>
      <c r="TOA25" s="163"/>
      <c r="TOB25" s="163"/>
      <c r="TOC25" s="163"/>
      <c r="TOD25" s="163"/>
      <c r="TOE25" s="163"/>
      <c r="TOF25" s="163"/>
      <c r="TOG25" s="163"/>
      <c r="TOH25" s="163"/>
      <c r="TOI25" s="163"/>
      <c r="TOJ25" s="163"/>
      <c r="TOK25" s="163"/>
      <c r="TOL25" s="163"/>
      <c r="TOM25" s="163"/>
      <c r="TON25" s="163"/>
      <c r="TOO25" s="163"/>
      <c r="TOP25" s="163"/>
      <c r="TOQ25" s="163"/>
      <c r="TOR25" s="163"/>
      <c r="TOS25" s="163"/>
      <c r="TOT25" s="163"/>
      <c r="TOU25" s="163"/>
      <c r="TOV25" s="163"/>
      <c r="TOW25" s="163"/>
      <c r="TOX25" s="163"/>
      <c r="TOY25" s="163"/>
      <c r="TOZ25" s="163"/>
      <c r="TPA25" s="163"/>
      <c r="TPB25" s="163"/>
      <c r="TPC25" s="163"/>
      <c r="TPD25" s="163"/>
      <c r="TPE25" s="163"/>
      <c r="TPF25" s="163"/>
      <c r="TPG25" s="163"/>
      <c r="TPH25" s="163"/>
      <c r="TPI25" s="163"/>
      <c r="TPJ25" s="163"/>
      <c r="TPK25" s="163"/>
      <c r="TPL25" s="163"/>
      <c r="TPM25" s="163"/>
      <c r="TPN25" s="163"/>
      <c r="TPO25" s="163"/>
      <c r="TPP25" s="163"/>
      <c r="TPQ25" s="163"/>
      <c r="TPR25" s="163"/>
      <c r="TPS25" s="163"/>
      <c r="TPT25" s="163"/>
      <c r="TPU25" s="163"/>
      <c r="TPV25" s="163"/>
      <c r="TPW25" s="163"/>
      <c r="TPX25" s="163"/>
      <c r="TPY25" s="163"/>
      <c r="TPZ25" s="163"/>
      <c r="TQA25" s="163"/>
      <c r="TQB25" s="163"/>
      <c r="TQC25" s="163"/>
      <c r="TQD25" s="163"/>
      <c r="TQE25" s="163"/>
      <c r="TQF25" s="163"/>
      <c r="TQG25" s="163"/>
      <c r="TQH25" s="163"/>
      <c r="TQI25" s="163"/>
      <c r="TQJ25" s="163"/>
      <c r="TQK25" s="163"/>
      <c r="TQL25" s="163"/>
      <c r="TQM25" s="163"/>
      <c r="TQN25" s="163"/>
      <c r="TQO25" s="163"/>
      <c r="TQP25" s="163"/>
      <c r="TQQ25" s="163"/>
      <c r="TQR25" s="163"/>
      <c r="TQS25" s="163"/>
      <c r="TQT25" s="163"/>
      <c r="TQU25" s="163"/>
      <c r="TQV25" s="163"/>
      <c r="TQW25" s="163"/>
      <c r="TQX25" s="163"/>
      <c r="TQY25" s="163"/>
      <c r="TQZ25" s="163"/>
      <c r="TRA25" s="163"/>
      <c r="TRB25" s="163"/>
      <c r="TRC25" s="163"/>
      <c r="TRD25" s="163"/>
      <c r="TRE25" s="163"/>
      <c r="TRF25" s="163"/>
      <c r="TRG25" s="163"/>
      <c r="TRH25" s="163"/>
      <c r="TRI25" s="163"/>
      <c r="TRJ25" s="163"/>
      <c r="TRK25" s="163"/>
      <c r="TRL25" s="163"/>
      <c r="TRM25" s="163"/>
      <c r="TRN25" s="163"/>
      <c r="TRO25" s="163"/>
      <c r="TRP25" s="163"/>
      <c r="TRQ25" s="163"/>
      <c r="TRR25" s="163"/>
      <c r="TRS25" s="163"/>
      <c r="TRT25" s="163"/>
      <c r="TRU25" s="163"/>
      <c r="TRV25" s="163"/>
      <c r="TRW25" s="163"/>
      <c r="TRX25" s="163"/>
      <c r="TRY25" s="163"/>
      <c r="TRZ25" s="163"/>
      <c r="TSA25" s="163"/>
      <c r="TSB25" s="163"/>
      <c r="TSC25" s="163"/>
      <c r="TSD25" s="163"/>
      <c r="TSE25" s="163"/>
      <c r="TSF25" s="163"/>
      <c r="TSG25" s="163"/>
      <c r="TSH25" s="163"/>
      <c r="TSI25" s="163"/>
      <c r="TSJ25" s="163"/>
      <c r="TSK25" s="163"/>
      <c r="TSL25" s="163"/>
      <c r="TSM25" s="163"/>
      <c r="TSN25" s="163"/>
      <c r="TSO25" s="163"/>
      <c r="TSP25" s="163"/>
      <c r="TSQ25" s="163"/>
      <c r="TSR25" s="163"/>
      <c r="TSS25" s="163"/>
      <c r="TST25" s="163"/>
      <c r="TSU25" s="163"/>
      <c r="TSV25" s="163"/>
      <c r="TSW25" s="163"/>
      <c r="TSX25" s="163"/>
      <c r="TSY25" s="163"/>
      <c r="TSZ25" s="163"/>
      <c r="TTA25" s="163"/>
      <c r="TTB25" s="163"/>
      <c r="TTC25" s="163"/>
      <c r="TTD25" s="163"/>
      <c r="TTE25" s="163"/>
      <c r="TTF25" s="163"/>
      <c r="TTG25" s="163"/>
      <c r="TTH25" s="163"/>
      <c r="TTI25" s="163"/>
      <c r="TTJ25" s="163"/>
      <c r="TTK25" s="163"/>
      <c r="TTL25" s="163"/>
      <c r="TTM25" s="163"/>
      <c r="TTN25" s="163"/>
      <c r="TTO25" s="163"/>
      <c r="TTP25" s="163"/>
      <c r="TTQ25" s="163"/>
      <c r="TTR25" s="163"/>
      <c r="TTS25" s="163"/>
      <c r="TTT25" s="163"/>
      <c r="TTU25" s="163"/>
      <c r="TTV25" s="163"/>
      <c r="TTW25" s="163"/>
      <c r="TTX25" s="163"/>
      <c r="TTY25" s="163"/>
      <c r="TTZ25" s="163"/>
      <c r="TUA25" s="163"/>
      <c r="TUB25" s="163"/>
      <c r="TUC25" s="163"/>
      <c r="TUD25" s="163"/>
      <c r="TUE25" s="163"/>
      <c r="TUF25" s="163"/>
      <c r="TUG25" s="163"/>
      <c r="TUH25" s="163"/>
      <c r="TUI25" s="163"/>
      <c r="TUJ25" s="163"/>
      <c r="TUK25" s="163"/>
      <c r="TUL25" s="163"/>
      <c r="TUM25" s="163"/>
      <c r="TUN25" s="163"/>
      <c r="TUO25" s="163"/>
      <c r="TUP25" s="163"/>
      <c r="TUQ25" s="163"/>
      <c r="TUR25" s="163"/>
      <c r="TUS25" s="163"/>
      <c r="TUT25" s="163"/>
      <c r="TUU25" s="163"/>
      <c r="TUV25" s="163"/>
      <c r="TUW25" s="163"/>
      <c r="TUX25" s="163"/>
      <c r="TUY25" s="163"/>
      <c r="TUZ25" s="163"/>
      <c r="TVA25" s="163"/>
      <c r="TVB25" s="163"/>
      <c r="TVC25" s="163"/>
      <c r="TVD25" s="163"/>
      <c r="TVE25" s="163"/>
      <c r="TVF25" s="163"/>
      <c r="TVG25" s="163"/>
      <c r="TVH25" s="163"/>
      <c r="TVI25" s="163"/>
      <c r="TVJ25" s="163"/>
      <c r="TVK25" s="163"/>
      <c r="TVL25" s="163"/>
      <c r="TVM25" s="163"/>
      <c r="TVN25" s="163"/>
      <c r="TVO25" s="163"/>
      <c r="TVP25" s="163"/>
      <c r="TVQ25" s="163"/>
      <c r="TVR25" s="163"/>
      <c r="TVS25" s="163"/>
      <c r="TVT25" s="163"/>
      <c r="TVU25" s="163"/>
      <c r="TVV25" s="163"/>
      <c r="TVW25" s="163"/>
      <c r="TVX25" s="163"/>
      <c r="TVY25" s="163"/>
      <c r="TVZ25" s="163"/>
      <c r="TWA25" s="163"/>
      <c r="TWB25" s="163"/>
      <c r="TWC25" s="163"/>
      <c r="TWD25" s="163"/>
      <c r="TWE25" s="163"/>
      <c r="TWF25" s="163"/>
      <c r="TWG25" s="163"/>
      <c r="TWH25" s="163"/>
      <c r="TWI25" s="163"/>
      <c r="TWJ25" s="163"/>
      <c r="TWK25" s="163"/>
      <c r="TWL25" s="163"/>
      <c r="TWM25" s="163"/>
      <c r="TWN25" s="163"/>
      <c r="TWO25" s="163"/>
      <c r="TWP25" s="163"/>
      <c r="TWQ25" s="163"/>
      <c r="TWR25" s="163"/>
      <c r="TWS25" s="163"/>
      <c r="TWT25" s="163"/>
      <c r="TWU25" s="163"/>
      <c r="TWV25" s="163"/>
      <c r="TWW25" s="163"/>
      <c r="TWX25" s="163"/>
      <c r="TWY25" s="163"/>
      <c r="TWZ25" s="163"/>
      <c r="TXA25" s="163"/>
      <c r="TXB25" s="163"/>
      <c r="TXC25" s="163"/>
      <c r="TXD25" s="163"/>
      <c r="TXE25" s="163"/>
      <c r="TXF25" s="163"/>
      <c r="TXG25" s="163"/>
      <c r="TXH25" s="163"/>
      <c r="TXI25" s="163"/>
      <c r="TXJ25" s="163"/>
      <c r="TXK25" s="163"/>
      <c r="TXL25" s="163"/>
      <c r="TXM25" s="163"/>
      <c r="TXN25" s="163"/>
      <c r="TXO25" s="163"/>
      <c r="TXP25" s="163"/>
      <c r="TXQ25" s="163"/>
      <c r="TXR25" s="163"/>
      <c r="TXS25" s="163"/>
      <c r="TXT25" s="163"/>
      <c r="TXU25" s="163"/>
      <c r="TXV25" s="163"/>
      <c r="TXW25" s="163"/>
      <c r="TXX25" s="163"/>
      <c r="TXY25" s="163"/>
      <c r="TXZ25" s="163"/>
      <c r="TYA25" s="163"/>
      <c r="TYB25" s="163"/>
      <c r="TYC25" s="163"/>
      <c r="TYD25" s="163"/>
      <c r="TYE25" s="163"/>
      <c r="TYF25" s="163"/>
      <c r="TYG25" s="163"/>
      <c r="TYH25" s="163"/>
      <c r="TYI25" s="163"/>
      <c r="TYJ25" s="163"/>
      <c r="TYK25" s="163"/>
      <c r="TYL25" s="163"/>
      <c r="TYM25" s="163"/>
      <c r="TYN25" s="163"/>
      <c r="TYO25" s="163"/>
      <c r="TYP25" s="163"/>
      <c r="TYQ25" s="163"/>
      <c r="TYR25" s="163"/>
      <c r="TYS25" s="163"/>
      <c r="TYT25" s="163"/>
      <c r="TYU25" s="163"/>
      <c r="TYV25" s="163"/>
      <c r="TYW25" s="163"/>
      <c r="TYX25" s="163"/>
      <c r="TYY25" s="163"/>
      <c r="TYZ25" s="163"/>
      <c r="TZA25" s="163"/>
      <c r="TZB25" s="163"/>
      <c r="TZC25" s="163"/>
      <c r="TZD25" s="163"/>
      <c r="TZE25" s="163"/>
      <c r="TZF25" s="163"/>
      <c r="TZG25" s="163"/>
      <c r="TZH25" s="163"/>
      <c r="TZI25" s="163"/>
      <c r="TZJ25" s="163"/>
      <c r="TZK25" s="163"/>
      <c r="TZL25" s="163"/>
      <c r="TZM25" s="163"/>
      <c r="TZN25" s="163"/>
      <c r="TZO25" s="163"/>
      <c r="TZP25" s="163"/>
      <c r="TZQ25" s="163"/>
      <c r="TZR25" s="163"/>
      <c r="TZS25" s="163"/>
      <c r="TZT25" s="163"/>
      <c r="TZU25" s="163"/>
      <c r="TZV25" s="163"/>
      <c r="TZW25" s="163"/>
      <c r="TZX25" s="163"/>
      <c r="TZY25" s="163"/>
      <c r="TZZ25" s="163"/>
      <c r="UAA25" s="163"/>
      <c r="UAB25" s="163"/>
      <c r="UAC25" s="163"/>
      <c r="UAD25" s="163"/>
      <c r="UAE25" s="163"/>
      <c r="UAF25" s="163"/>
      <c r="UAG25" s="163"/>
      <c r="UAH25" s="163"/>
      <c r="UAI25" s="163"/>
      <c r="UAJ25" s="163"/>
      <c r="UAK25" s="163"/>
      <c r="UAL25" s="163"/>
      <c r="UAM25" s="163"/>
      <c r="UAN25" s="163"/>
      <c r="UAO25" s="163"/>
      <c r="UAP25" s="163"/>
      <c r="UAQ25" s="163"/>
      <c r="UAR25" s="163"/>
      <c r="UAS25" s="163"/>
      <c r="UAT25" s="163"/>
      <c r="UAU25" s="163"/>
      <c r="UAV25" s="163"/>
      <c r="UAW25" s="163"/>
      <c r="UAX25" s="163"/>
      <c r="UAY25" s="163"/>
      <c r="UAZ25" s="163"/>
      <c r="UBA25" s="163"/>
      <c r="UBB25" s="163"/>
      <c r="UBC25" s="163"/>
      <c r="UBD25" s="163"/>
      <c r="UBE25" s="163"/>
      <c r="UBF25" s="163"/>
      <c r="UBG25" s="163"/>
      <c r="UBH25" s="163"/>
      <c r="UBI25" s="163"/>
      <c r="UBJ25" s="163"/>
      <c r="UBK25" s="163"/>
      <c r="UBL25" s="163"/>
      <c r="UBM25" s="163"/>
      <c r="UBN25" s="163"/>
      <c r="UBO25" s="163"/>
      <c r="UBP25" s="163"/>
      <c r="UBQ25" s="163"/>
      <c r="UBR25" s="163"/>
      <c r="UBS25" s="163"/>
      <c r="UBT25" s="163"/>
      <c r="UBU25" s="163"/>
      <c r="UBV25" s="163"/>
      <c r="UBW25" s="163"/>
      <c r="UBX25" s="163"/>
      <c r="UBY25" s="163"/>
      <c r="UBZ25" s="163"/>
      <c r="UCA25" s="163"/>
      <c r="UCB25" s="163"/>
      <c r="UCC25" s="163"/>
      <c r="UCD25" s="163"/>
      <c r="UCE25" s="163"/>
      <c r="UCF25" s="163"/>
      <c r="UCG25" s="163"/>
      <c r="UCH25" s="163"/>
      <c r="UCI25" s="163"/>
      <c r="UCJ25" s="163"/>
      <c r="UCK25" s="163"/>
      <c r="UCL25" s="163"/>
      <c r="UCM25" s="163"/>
      <c r="UCN25" s="163"/>
      <c r="UCO25" s="163"/>
      <c r="UCP25" s="163"/>
      <c r="UCQ25" s="163"/>
      <c r="UCR25" s="163"/>
      <c r="UCS25" s="163"/>
      <c r="UCT25" s="163"/>
      <c r="UCU25" s="163"/>
      <c r="UCV25" s="163"/>
      <c r="UCW25" s="163"/>
      <c r="UCX25" s="163"/>
      <c r="UCY25" s="163"/>
      <c r="UCZ25" s="163"/>
      <c r="UDA25" s="163"/>
      <c r="UDB25" s="163"/>
      <c r="UDC25" s="163"/>
      <c r="UDD25" s="163"/>
      <c r="UDE25" s="163"/>
      <c r="UDF25" s="163"/>
      <c r="UDG25" s="163"/>
      <c r="UDH25" s="163"/>
      <c r="UDI25" s="163"/>
      <c r="UDJ25" s="163"/>
      <c r="UDK25" s="163"/>
      <c r="UDL25" s="163"/>
      <c r="UDM25" s="163"/>
      <c r="UDN25" s="163"/>
      <c r="UDO25" s="163"/>
      <c r="UDP25" s="163"/>
      <c r="UDQ25" s="163"/>
      <c r="UDR25" s="163"/>
      <c r="UDS25" s="163"/>
      <c r="UDT25" s="163"/>
      <c r="UDU25" s="163"/>
      <c r="UDV25" s="163"/>
      <c r="UDW25" s="163"/>
      <c r="UDX25" s="163"/>
      <c r="UDY25" s="163"/>
      <c r="UDZ25" s="163"/>
      <c r="UEA25" s="163"/>
      <c r="UEB25" s="163"/>
      <c r="UEC25" s="163"/>
      <c r="UED25" s="163"/>
      <c r="UEE25" s="163"/>
      <c r="UEF25" s="163"/>
      <c r="UEG25" s="163"/>
      <c r="UEH25" s="163"/>
      <c r="UEI25" s="163"/>
      <c r="UEJ25" s="163"/>
      <c r="UEK25" s="163"/>
      <c r="UEL25" s="163"/>
      <c r="UEM25" s="163"/>
      <c r="UEN25" s="163"/>
      <c r="UEO25" s="163"/>
      <c r="UEP25" s="163"/>
      <c r="UEQ25" s="163"/>
      <c r="UER25" s="163"/>
      <c r="UES25" s="163"/>
      <c r="UET25" s="163"/>
      <c r="UEU25" s="163"/>
      <c r="UEV25" s="163"/>
      <c r="UEW25" s="163"/>
      <c r="UEX25" s="163"/>
      <c r="UEY25" s="163"/>
      <c r="UEZ25" s="163"/>
      <c r="UFA25" s="163"/>
      <c r="UFB25" s="163"/>
      <c r="UFC25" s="163"/>
      <c r="UFD25" s="163"/>
      <c r="UFE25" s="163"/>
      <c r="UFF25" s="163"/>
      <c r="UFG25" s="163"/>
      <c r="UFH25" s="163"/>
      <c r="UFI25" s="163"/>
      <c r="UFJ25" s="163"/>
      <c r="UFK25" s="163"/>
      <c r="UFL25" s="163"/>
      <c r="UFM25" s="163"/>
      <c r="UFN25" s="163"/>
      <c r="UFO25" s="163"/>
      <c r="UFP25" s="163"/>
      <c r="UFQ25" s="163"/>
      <c r="UFR25" s="163"/>
      <c r="UFS25" s="163"/>
      <c r="UFT25" s="163"/>
      <c r="UFU25" s="163"/>
      <c r="UFV25" s="163"/>
      <c r="UFW25" s="163"/>
      <c r="UFX25" s="163"/>
      <c r="UFY25" s="163"/>
      <c r="UFZ25" s="163"/>
      <c r="UGA25" s="163"/>
      <c r="UGB25" s="163"/>
      <c r="UGC25" s="163"/>
      <c r="UGD25" s="163"/>
      <c r="UGE25" s="163"/>
      <c r="UGF25" s="163"/>
      <c r="UGG25" s="163"/>
      <c r="UGH25" s="163"/>
      <c r="UGI25" s="163"/>
      <c r="UGJ25" s="163"/>
      <c r="UGK25" s="163"/>
      <c r="UGL25" s="163"/>
      <c r="UGM25" s="163"/>
      <c r="UGN25" s="163"/>
      <c r="UGO25" s="163"/>
      <c r="UGP25" s="163"/>
      <c r="UGQ25" s="163"/>
      <c r="UGR25" s="163"/>
      <c r="UGS25" s="163"/>
      <c r="UGT25" s="163"/>
      <c r="UGU25" s="163"/>
      <c r="UGV25" s="163"/>
      <c r="UGW25" s="163"/>
      <c r="UGX25" s="163"/>
      <c r="UGY25" s="163"/>
      <c r="UGZ25" s="163"/>
      <c r="UHA25" s="163"/>
      <c r="UHB25" s="163"/>
      <c r="UHC25" s="163"/>
      <c r="UHD25" s="163"/>
      <c r="UHE25" s="163"/>
      <c r="UHF25" s="163"/>
      <c r="UHG25" s="163"/>
      <c r="UHH25" s="163"/>
      <c r="UHI25" s="163"/>
      <c r="UHJ25" s="163"/>
      <c r="UHK25" s="163"/>
      <c r="UHL25" s="163"/>
      <c r="UHM25" s="163"/>
      <c r="UHN25" s="163"/>
      <c r="UHO25" s="163"/>
      <c r="UHP25" s="163"/>
      <c r="UHQ25" s="163"/>
      <c r="UHR25" s="163"/>
      <c r="UHS25" s="163"/>
      <c r="UHT25" s="163"/>
      <c r="UHU25" s="163"/>
      <c r="UHV25" s="163"/>
      <c r="UHW25" s="163"/>
      <c r="UHX25" s="163"/>
      <c r="UHY25" s="163"/>
      <c r="UHZ25" s="163"/>
      <c r="UIA25" s="163"/>
      <c r="UIB25" s="163"/>
      <c r="UIC25" s="163"/>
      <c r="UID25" s="163"/>
      <c r="UIE25" s="163"/>
      <c r="UIF25" s="163"/>
      <c r="UIG25" s="163"/>
      <c r="UIH25" s="163"/>
      <c r="UII25" s="163"/>
      <c r="UIJ25" s="163"/>
      <c r="UIK25" s="163"/>
      <c r="UIL25" s="163"/>
      <c r="UIM25" s="163"/>
      <c r="UIN25" s="163"/>
      <c r="UIO25" s="163"/>
      <c r="UIP25" s="163"/>
      <c r="UIQ25" s="163"/>
      <c r="UIR25" s="163"/>
      <c r="UIS25" s="163"/>
      <c r="UIT25" s="163"/>
      <c r="UIU25" s="163"/>
      <c r="UIV25" s="163"/>
      <c r="UIW25" s="163"/>
      <c r="UIX25" s="163"/>
      <c r="UIY25" s="163"/>
      <c r="UIZ25" s="163"/>
      <c r="UJA25" s="163"/>
      <c r="UJB25" s="163"/>
      <c r="UJC25" s="163"/>
      <c r="UJD25" s="163"/>
      <c r="UJE25" s="163"/>
      <c r="UJF25" s="163"/>
      <c r="UJG25" s="163"/>
      <c r="UJH25" s="163"/>
      <c r="UJI25" s="163"/>
      <c r="UJJ25" s="163"/>
      <c r="UJK25" s="163"/>
      <c r="UJL25" s="163"/>
      <c r="UJM25" s="163"/>
      <c r="UJN25" s="163"/>
      <c r="UJO25" s="163"/>
      <c r="UJP25" s="163"/>
      <c r="UJQ25" s="163"/>
      <c r="UJR25" s="163"/>
      <c r="UJS25" s="163"/>
      <c r="UJT25" s="163"/>
      <c r="UJU25" s="163"/>
      <c r="UJV25" s="163"/>
      <c r="UJW25" s="163"/>
      <c r="UJX25" s="163"/>
      <c r="UJY25" s="163"/>
      <c r="UJZ25" s="163"/>
      <c r="UKA25" s="163"/>
      <c r="UKB25" s="163"/>
      <c r="UKC25" s="163"/>
      <c r="UKD25" s="163"/>
      <c r="UKE25" s="163"/>
      <c r="UKF25" s="163"/>
      <c r="UKG25" s="163"/>
      <c r="UKH25" s="163"/>
      <c r="UKI25" s="163"/>
      <c r="UKJ25" s="163"/>
      <c r="UKK25" s="163"/>
      <c r="UKL25" s="163"/>
      <c r="UKM25" s="163"/>
      <c r="UKN25" s="163"/>
      <c r="UKO25" s="163"/>
      <c r="UKP25" s="163"/>
      <c r="UKQ25" s="163"/>
      <c r="UKR25" s="163"/>
      <c r="UKS25" s="163"/>
      <c r="UKT25" s="163"/>
      <c r="UKU25" s="163"/>
      <c r="UKV25" s="163"/>
      <c r="UKW25" s="163"/>
      <c r="UKX25" s="163"/>
      <c r="UKY25" s="163"/>
      <c r="UKZ25" s="163"/>
      <c r="ULA25" s="163"/>
      <c r="ULB25" s="163"/>
      <c r="ULC25" s="163"/>
      <c r="ULD25" s="163"/>
      <c r="ULE25" s="163"/>
      <c r="ULF25" s="163"/>
      <c r="ULG25" s="163"/>
      <c r="ULH25" s="163"/>
      <c r="ULI25" s="163"/>
      <c r="ULJ25" s="163"/>
      <c r="ULK25" s="163"/>
      <c r="ULL25" s="163"/>
      <c r="ULM25" s="163"/>
      <c r="ULN25" s="163"/>
      <c r="ULO25" s="163"/>
      <c r="ULP25" s="163"/>
      <c r="ULQ25" s="163"/>
      <c r="ULR25" s="163"/>
      <c r="ULS25" s="163"/>
      <c r="ULT25" s="163"/>
      <c r="ULU25" s="163"/>
      <c r="ULV25" s="163"/>
      <c r="ULW25" s="163"/>
      <c r="ULX25" s="163"/>
      <c r="ULY25" s="163"/>
      <c r="ULZ25" s="163"/>
      <c r="UMA25" s="163"/>
      <c r="UMB25" s="163"/>
      <c r="UMC25" s="163"/>
      <c r="UMD25" s="163"/>
      <c r="UME25" s="163"/>
      <c r="UMF25" s="163"/>
      <c r="UMG25" s="163"/>
      <c r="UMH25" s="163"/>
      <c r="UMI25" s="163"/>
      <c r="UMJ25" s="163"/>
      <c r="UMK25" s="163"/>
      <c r="UML25" s="163"/>
      <c r="UMM25" s="163"/>
      <c r="UMN25" s="163"/>
      <c r="UMO25" s="163"/>
      <c r="UMP25" s="163"/>
      <c r="UMQ25" s="163"/>
      <c r="UMR25" s="163"/>
      <c r="UMS25" s="163"/>
      <c r="UMT25" s="163"/>
      <c r="UMU25" s="163"/>
      <c r="UMV25" s="163"/>
      <c r="UMW25" s="163"/>
      <c r="UMX25" s="163"/>
      <c r="UMY25" s="163"/>
      <c r="UMZ25" s="163"/>
      <c r="UNA25" s="163"/>
      <c r="UNB25" s="163"/>
      <c r="UNC25" s="163"/>
      <c r="UND25" s="163"/>
      <c r="UNE25" s="163"/>
      <c r="UNF25" s="163"/>
      <c r="UNG25" s="163"/>
      <c r="UNH25" s="163"/>
      <c r="UNI25" s="163"/>
      <c r="UNJ25" s="163"/>
      <c r="UNK25" s="163"/>
      <c r="UNL25" s="163"/>
      <c r="UNM25" s="163"/>
      <c r="UNN25" s="163"/>
      <c r="UNO25" s="163"/>
      <c r="UNP25" s="163"/>
      <c r="UNQ25" s="163"/>
      <c r="UNR25" s="163"/>
      <c r="UNS25" s="163"/>
      <c r="UNT25" s="163"/>
      <c r="UNU25" s="163"/>
      <c r="UNV25" s="163"/>
      <c r="UNW25" s="163"/>
      <c r="UNX25" s="163"/>
      <c r="UNY25" s="163"/>
      <c r="UNZ25" s="163"/>
      <c r="UOA25" s="163"/>
      <c r="UOB25" s="163"/>
      <c r="UOC25" s="163"/>
      <c r="UOD25" s="163"/>
      <c r="UOE25" s="163"/>
      <c r="UOF25" s="163"/>
      <c r="UOG25" s="163"/>
      <c r="UOH25" s="163"/>
      <c r="UOI25" s="163"/>
      <c r="UOJ25" s="163"/>
      <c r="UOK25" s="163"/>
      <c r="UOL25" s="163"/>
      <c r="UOM25" s="163"/>
      <c r="UON25" s="163"/>
      <c r="UOO25" s="163"/>
      <c r="UOP25" s="163"/>
      <c r="UOQ25" s="163"/>
      <c r="UOR25" s="163"/>
      <c r="UOS25" s="163"/>
      <c r="UOT25" s="163"/>
      <c r="UOU25" s="163"/>
      <c r="UOV25" s="163"/>
      <c r="UOW25" s="163"/>
      <c r="UOX25" s="163"/>
      <c r="UOY25" s="163"/>
      <c r="UOZ25" s="163"/>
      <c r="UPA25" s="163"/>
      <c r="UPB25" s="163"/>
      <c r="UPC25" s="163"/>
      <c r="UPD25" s="163"/>
      <c r="UPE25" s="163"/>
      <c r="UPF25" s="163"/>
      <c r="UPG25" s="163"/>
      <c r="UPH25" s="163"/>
      <c r="UPI25" s="163"/>
      <c r="UPJ25" s="163"/>
      <c r="UPK25" s="163"/>
      <c r="UPL25" s="163"/>
      <c r="UPM25" s="163"/>
      <c r="UPN25" s="163"/>
      <c r="UPO25" s="163"/>
      <c r="UPP25" s="163"/>
      <c r="UPQ25" s="163"/>
      <c r="UPR25" s="163"/>
      <c r="UPS25" s="163"/>
      <c r="UPT25" s="163"/>
      <c r="UPU25" s="163"/>
      <c r="UPV25" s="163"/>
      <c r="UPW25" s="163"/>
      <c r="UPX25" s="163"/>
      <c r="UPY25" s="163"/>
      <c r="UPZ25" s="163"/>
      <c r="UQA25" s="163"/>
      <c r="UQB25" s="163"/>
      <c r="UQC25" s="163"/>
      <c r="UQD25" s="163"/>
      <c r="UQE25" s="163"/>
      <c r="UQF25" s="163"/>
      <c r="UQG25" s="163"/>
      <c r="UQH25" s="163"/>
      <c r="UQI25" s="163"/>
      <c r="UQJ25" s="163"/>
      <c r="UQK25" s="163"/>
      <c r="UQL25" s="163"/>
      <c r="UQM25" s="163"/>
      <c r="UQN25" s="163"/>
      <c r="UQO25" s="163"/>
      <c r="UQP25" s="163"/>
      <c r="UQQ25" s="163"/>
      <c r="UQR25" s="163"/>
      <c r="UQS25" s="163"/>
      <c r="UQT25" s="163"/>
      <c r="UQU25" s="163"/>
      <c r="UQV25" s="163"/>
      <c r="UQW25" s="163"/>
      <c r="UQX25" s="163"/>
      <c r="UQY25" s="163"/>
      <c r="UQZ25" s="163"/>
      <c r="URA25" s="163"/>
      <c r="URB25" s="163"/>
      <c r="URC25" s="163"/>
      <c r="URD25" s="163"/>
      <c r="URE25" s="163"/>
      <c r="URF25" s="163"/>
      <c r="URG25" s="163"/>
      <c r="URH25" s="163"/>
      <c r="URI25" s="163"/>
      <c r="URJ25" s="163"/>
      <c r="URK25" s="163"/>
      <c r="URL25" s="163"/>
      <c r="URM25" s="163"/>
      <c r="URN25" s="163"/>
      <c r="URO25" s="163"/>
      <c r="URP25" s="163"/>
      <c r="URQ25" s="163"/>
      <c r="URR25" s="163"/>
      <c r="URS25" s="163"/>
      <c r="URT25" s="163"/>
      <c r="URU25" s="163"/>
      <c r="URV25" s="163"/>
      <c r="URW25" s="163"/>
      <c r="URX25" s="163"/>
      <c r="URY25" s="163"/>
      <c r="URZ25" s="163"/>
      <c r="USA25" s="163"/>
      <c r="USB25" s="163"/>
      <c r="USC25" s="163"/>
      <c r="USD25" s="163"/>
      <c r="USE25" s="163"/>
      <c r="USF25" s="163"/>
      <c r="USG25" s="163"/>
      <c r="USH25" s="163"/>
      <c r="USI25" s="163"/>
      <c r="USJ25" s="163"/>
      <c r="USK25" s="163"/>
      <c r="USL25" s="163"/>
      <c r="USM25" s="163"/>
      <c r="USN25" s="163"/>
      <c r="USO25" s="163"/>
      <c r="USP25" s="163"/>
      <c r="USQ25" s="163"/>
      <c r="USR25" s="163"/>
      <c r="USS25" s="163"/>
      <c r="UST25" s="163"/>
      <c r="USU25" s="163"/>
      <c r="USV25" s="163"/>
      <c r="USW25" s="163"/>
      <c r="USX25" s="163"/>
      <c r="USY25" s="163"/>
      <c r="USZ25" s="163"/>
      <c r="UTA25" s="163"/>
      <c r="UTB25" s="163"/>
      <c r="UTC25" s="163"/>
      <c r="UTD25" s="163"/>
      <c r="UTE25" s="163"/>
      <c r="UTF25" s="163"/>
      <c r="UTG25" s="163"/>
      <c r="UTH25" s="163"/>
      <c r="UTI25" s="163"/>
      <c r="UTJ25" s="163"/>
      <c r="UTK25" s="163"/>
      <c r="UTL25" s="163"/>
      <c r="UTM25" s="163"/>
      <c r="UTN25" s="163"/>
      <c r="UTO25" s="163"/>
      <c r="UTP25" s="163"/>
      <c r="UTQ25" s="163"/>
      <c r="UTR25" s="163"/>
      <c r="UTS25" s="163"/>
      <c r="UTT25" s="163"/>
      <c r="UTU25" s="163"/>
      <c r="UTV25" s="163"/>
      <c r="UTW25" s="163"/>
      <c r="UTX25" s="163"/>
      <c r="UTY25" s="163"/>
      <c r="UTZ25" s="163"/>
      <c r="UUA25" s="163"/>
      <c r="UUB25" s="163"/>
      <c r="UUC25" s="163"/>
      <c r="UUD25" s="163"/>
      <c r="UUE25" s="163"/>
      <c r="UUF25" s="163"/>
      <c r="UUG25" s="163"/>
      <c r="UUH25" s="163"/>
      <c r="UUI25" s="163"/>
      <c r="UUJ25" s="163"/>
      <c r="UUK25" s="163"/>
      <c r="UUL25" s="163"/>
      <c r="UUM25" s="163"/>
      <c r="UUN25" s="163"/>
      <c r="UUO25" s="163"/>
      <c r="UUP25" s="163"/>
      <c r="UUQ25" s="163"/>
      <c r="UUR25" s="163"/>
      <c r="UUS25" s="163"/>
      <c r="UUT25" s="163"/>
      <c r="UUU25" s="163"/>
      <c r="UUV25" s="163"/>
      <c r="UUW25" s="163"/>
      <c r="UUX25" s="163"/>
      <c r="UUY25" s="163"/>
      <c r="UUZ25" s="163"/>
      <c r="UVA25" s="163"/>
      <c r="UVB25" s="163"/>
      <c r="UVC25" s="163"/>
      <c r="UVD25" s="163"/>
      <c r="UVE25" s="163"/>
      <c r="UVF25" s="163"/>
      <c r="UVG25" s="163"/>
      <c r="UVH25" s="163"/>
      <c r="UVI25" s="163"/>
      <c r="UVJ25" s="163"/>
      <c r="UVK25" s="163"/>
      <c r="UVL25" s="163"/>
      <c r="UVM25" s="163"/>
      <c r="UVN25" s="163"/>
      <c r="UVO25" s="163"/>
      <c r="UVP25" s="163"/>
      <c r="UVQ25" s="163"/>
      <c r="UVR25" s="163"/>
      <c r="UVS25" s="163"/>
      <c r="UVT25" s="163"/>
      <c r="UVU25" s="163"/>
      <c r="UVV25" s="163"/>
      <c r="UVW25" s="163"/>
      <c r="UVX25" s="163"/>
      <c r="UVY25" s="163"/>
      <c r="UVZ25" s="163"/>
      <c r="UWA25" s="163"/>
      <c r="UWB25" s="163"/>
      <c r="UWC25" s="163"/>
      <c r="UWD25" s="163"/>
      <c r="UWE25" s="163"/>
      <c r="UWF25" s="163"/>
      <c r="UWG25" s="163"/>
      <c r="UWH25" s="163"/>
      <c r="UWI25" s="163"/>
      <c r="UWJ25" s="163"/>
      <c r="UWK25" s="163"/>
      <c r="UWL25" s="163"/>
      <c r="UWM25" s="163"/>
      <c r="UWN25" s="163"/>
      <c r="UWO25" s="163"/>
      <c r="UWP25" s="163"/>
      <c r="UWQ25" s="163"/>
      <c r="UWR25" s="163"/>
      <c r="UWS25" s="163"/>
      <c r="UWT25" s="163"/>
      <c r="UWU25" s="163"/>
      <c r="UWV25" s="163"/>
      <c r="UWW25" s="163"/>
      <c r="UWX25" s="163"/>
      <c r="UWY25" s="163"/>
      <c r="UWZ25" s="163"/>
      <c r="UXA25" s="163"/>
      <c r="UXB25" s="163"/>
      <c r="UXC25" s="163"/>
      <c r="UXD25" s="163"/>
      <c r="UXE25" s="163"/>
      <c r="UXF25" s="163"/>
      <c r="UXG25" s="163"/>
      <c r="UXH25" s="163"/>
      <c r="UXI25" s="163"/>
      <c r="UXJ25" s="163"/>
      <c r="UXK25" s="163"/>
      <c r="UXL25" s="163"/>
      <c r="UXM25" s="163"/>
      <c r="UXN25" s="163"/>
      <c r="UXO25" s="163"/>
      <c r="UXP25" s="163"/>
      <c r="UXQ25" s="163"/>
      <c r="UXR25" s="163"/>
      <c r="UXS25" s="163"/>
      <c r="UXT25" s="163"/>
      <c r="UXU25" s="163"/>
      <c r="UXV25" s="163"/>
      <c r="UXW25" s="163"/>
      <c r="UXX25" s="163"/>
      <c r="UXY25" s="163"/>
      <c r="UXZ25" s="163"/>
      <c r="UYA25" s="163"/>
      <c r="UYB25" s="163"/>
      <c r="UYC25" s="163"/>
      <c r="UYD25" s="163"/>
      <c r="UYE25" s="163"/>
      <c r="UYF25" s="163"/>
      <c r="UYG25" s="163"/>
      <c r="UYH25" s="163"/>
      <c r="UYI25" s="163"/>
      <c r="UYJ25" s="163"/>
      <c r="UYK25" s="163"/>
      <c r="UYL25" s="163"/>
      <c r="UYM25" s="163"/>
      <c r="UYN25" s="163"/>
      <c r="UYO25" s="163"/>
      <c r="UYP25" s="163"/>
      <c r="UYQ25" s="163"/>
      <c r="UYR25" s="163"/>
      <c r="UYS25" s="163"/>
      <c r="UYT25" s="163"/>
      <c r="UYU25" s="163"/>
      <c r="UYV25" s="163"/>
      <c r="UYW25" s="163"/>
      <c r="UYX25" s="163"/>
      <c r="UYY25" s="163"/>
      <c r="UYZ25" s="163"/>
      <c r="UZA25" s="163"/>
      <c r="UZB25" s="163"/>
      <c r="UZC25" s="163"/>
      <c r="UZD25" s="163"/>
      <c r="UZE25" s="163"/>
      <c r="UZF25" s="163"/>
      <c r="UZG25" s="163"/>
      <c r="UZH25" s="163"/>
      <c r="UZI25" s="163"/>
      <c r="UZJ25" s="163"/>
      <c r="UZK25" s="163"/>
      <c r="UZL25" s="163"/>
      <c r="UZM25" s="163"/>
      <c r="UZN25" s="163"/>
      <c r="UZO25" s="163"/>
      <c r="UZP25" s="163"/>
      <c r="UZQ25" s="163"/>
      <c r="UZR25" s="163"/>
      <c r="UZS25" s="163"/>
      <c r="UZT25" s="163"/>
      <c r="UZU25" s="163"/>
      <c r="UZV25" s="163"/>
      <c r="UZW25" s="163"/>
      <c r="UZX25" s="163"/>
      <c r="UZY25" s="163"/>
      <c r="UZZ25" s="163"/>
      <c r="VAA25" s="163"/>
      <c r="VAB25" s="163"/>
      <c r="VAC25" s="163"/>
      <c r="VAD25" s="163"/>
      <c r="VAE25" s="163"/>
      <c r="VAF25" s="163"/>
      <c r="VAG25" s="163"/>
      <c r="VAH25" s="163"/>
      <c r="VAI25" s="163"/>
      <c r="VAJ25" s="163"/>
      <c r="VAK25" s="163"/>
      <c r="VAL25" s="163"/>
      <c r="VAM25" s="163"/>
      <c r="VAN25" s="163"/>
      <c r="VAO25" s="163"/>
      <c r="VAP25" s="163"/>
      <c r="VAQ25" s="163"/>
      <c r="VAR25" s="163"/>
      <c r="VAS25" s="163"/>
      <c r="VAT25" s="163"/>
      <c r="VAU25" s="163"/>
      <c r="VAV25" s="163"/>
      <c r="VAW25" s="163"/>
      <c r="VAX25" s="163"/>
      <c r="VAY25" s="163"/>
      <c r="VAZ25" s="163"/>
      <c r="VBA25" s="163"/>
      <c r="VBB25" s="163"/>
      <c r="VBC25" s="163"/>
      <c r="VBD25" s="163"/>
      <c r="VBE25" s="163"/>
      <c r="VBF25" s="163"/>
      <c r="VBG25" s="163"/>
      <c r="VBH25" s="163"/>
      <c r="VBI25" s="163"/>
      <c r="VBJ25" s="163"/>
      <c r="VBK25" s="163"/>
      <c r="VBL25" s="163"/>
      <c r="VBM25" s="163"/>
      <c r="VBN25" s="163"/>
      <c r="VBO25" s="163"/>
      <c r="VBP25" s="163"/>
      <c r="VBQ25" s="163"/>
      <c r="VBR25" s="163"/>
      <c r="VBS25" s="163"/>
      <c r="VBT25" s="163"/>
      <c r="VBU25" s="163"/>
      <c r="VBV25" s="163"/>
      <c r="VBW25" s="163"/>
      <c r="VBX25" s="163"/>
      <c r="VBY25" s="163"/>
      <c r="VBZ25" s="163"/>
      <c r="VCA25" s="163"/>
      <c r="VCB25" s="163"/>
      <c r="VCC25" s="163"/>
      <c r="VCD25" s="163"/>
      <c r="VCE25" s="163"/>
      <c r="VCF25" s="163"/>
      <c r="VCG25" s="163"/>
      <c r="VCH25" s="163"/>
      <c r="VCI25" s="163"/>
      <c r="VCJ25" s="163"/>
      <c r="VCK25" s="163"/>
      <c r="VCL25" s="163"/>
      <c r="VCM25" s="163"/>
      <c r="VCN25" s="163"/>
      <c r="VCO25" s="163"/>
      <c r="VCP25" s="163"/>
      <c r="VCQ25" s="163"/>
      <c r="VCR25" s="163"/>
      <c r="VCS25" s="163"/>
      <c r="VCT25" s="163"/>
      <c r="VCU25" s="163"/>
      <c r="VCV25" s="163"/>
      <c r="VCW25" s="163"/>
      <c r="VCX25" s="163"/>
      <c r="VCY25" s="163"/>
      <c r="VCZ25" s="163"/>
      <c r="VDA25" s="163"/>
      <c r="VDB25" s="163"/>
      <c r="VDC25" s="163"/>
      <c r="VDD25" s="163"/>
      <c r="VDE25" s="163"/>
      <c r="VDF25" s="163"/>
      <c r="VDG25" s="163"/>
      <c r="VDH25" s="163"/>
      <c r="VDI25" s="163"/>
      <c r="VDJ25" s="163"/>
      <c r="VDK25" s="163"/>
      <c r="VDL25" s="163"/>
      <c r="VDM25" s="163"/>
      <c r="VDN25" s="163"/>
      <c r="VDO25" s="163"/>
      <c r="VDP25" s="163"/>
      <c r="VDQ25" s="163"/>
      <c r="VDR25" s="163"/>
      <c r="VDS25" s="163"/>
      <c r="VDT25" s="163"/>
      <c r="VDU25" s="163"/>
      <c r="VDV25" s="163"/>
      <c r="VDW25" s="163"/>
      <c r="VDX25" s="163"/>
      <c r="VDY25" s="163"/>
      <c r="VDZ25" s="163"/>
      <c r="VEA25" s="163"/>
      <c r="VEB25" s="163"/>
      <c r="VEC25" s="163"/>
      <c r="VED25" s="163"/>
      <c r="VEE25" s="163"/>
      <c r="VEF25" s="163"/>
      <c r="VEG25" s="163"/>
      <c r="VEH25" s="163"/>
      <c r="VEI25" s="163"/>
      <c r="VEJ25" s="163"/>
      <c r="VEK25" s="163"/>
      <c r="VEL25" s="163"/>
      <c r="VEM25" s="163"/>
      <c r="VEN25" s="163"/>
      <c r="VEO25" s="163"/>
      <c r="VEP25" s="163"/>
      <c r="VEQ25" s="163"/>
      <c r="VER25" s="163"/>
      <c r="VES25" s="163"/>
      <c r="VET25" s="163"/>
      <c r="VEU25" s="163"/>
      <c r="VEV25" s="163"/>
      <c r="VEW25" s="163"/>
      <c r="VEX25" s="163"/>
      <c r="VEY25" s="163"/>
      <c r="VEZ25" s="163"/>
      <c r="VFA25" s="163"/>
      <c r="VFB25" s="163"/>
      <c r="VFC25" s="163"/>
      <c r="VFD25" s="163"/>
      <c r="VFE25" s="163"/>
      <c r="VFF25" s="163"/>
      <c r="VFG25" s="163"/>
      <c r="VFH25" s="163"/>
      <c r="VFI25" s="163"/>
      <c r="VFJ25" s="163"/>
      <c r="VFK25" s="163"/>
      <c r="VFL25" s="163"/>
      <c r="VFM25" s="163"/>
      <c r="VFN25" s="163"/>
      <c r="VFO25" s="163"/>
      <c r="VFP25" s="163"/>
      <c r="VFQ25" s="163"/>
      <c r="VFR25" s="163"/>
      <c r="VFS25" s="163"/>
      <c r="VFT25" s="163"/>
      <c r="VFU25" s="163"/>
      <c r="VFV25" s="163"/>
      <c r="VFW25" s="163"/>
      <c r="VFX25" s="163"/>
      <c r="VFY25" s="163"/>
      <c r="VFZ25" s="163"/>
      <c r="VGA25" s="163"/>
      <c r="VGB25" s="163"/>
      <c r="VGC25" s="163"/>
      <c r="VGD25" s="163"/>
      <c r="VGE25" s="163"/>
      <c r="VGF25" s="163"/>
      <c r="VGG25" s="163"/>
      <c r="VGH25" s="163"/>
      <c r="VGI25" s="163"/>
      <c r="VGJ25" s="163"/>
      <c r="VGK25" s="163"/>
      <c r="VGL25" s="163"/>
      <c r="VGM25" s="163"/>
      <c r="VGN25" s="163"/>
      <c r="VGO25" s="163"/>
      <c r="VGP25" s="163"/>
      <c r="VGQ25" s="163"/>
      <c r="VGR25" s="163"/>
      <c r="VGS25" s="163"/>
      <c r="VGT25" s="163"/>
      <c r="VGU25" s="163"/>
      <c r="VGV25" s="163"/>
      <c r="VGW25" s="163"/>
      <c r="VGX25" s="163"/>
      <c r="VGY25" s="163"/>
      <c r="VGZ25" s="163"/>
      <c r="VHA25" s="163"/>
      <c r="VHB25" s="163"/>
      <c r="VHC25" s="163"/>
      <c r="VHD25" s="163"/>
      <c r="VHE25" s="163"/>
      <c r="VHF25" s="163"/>
      <c r="VHG25" s="163"/>
      <c r="VHH25" s="163"/>
      <c r="VHI25" s="163"/>
      <c r="VHJ25" s="163"/>
      <c r="VHK25" s="163"/>
      <c r="VHL25" s="163"/>
      <c r="VHM25" s="163"/>
      <c r="VHN25" s="163"/>
      <c r="VHO25" s="163"/>
      <c r="VHP25" s="163"/>
      <c r="VHQ25" s="163"/>
      <c r="VHR25" s="163"/>
      <c r="VHS25" s="163"/>
      <c r="VHT25" s="163"/>
      <c r="VHU25" s="163"/>
      <c r="VHV25" s="163"/>
      <c r="VHW25" s="163"/>
      <c r="VHX25" s="163"/>
      <c r="VHY25" s="163"/>
      <c r="VHZ25" s="163"/>
      <c r="VIA25" s="163"/>
      <c r="VIB25" s="163"/>
      <c r="VIC25" s="163"/>
      <c r="VID25" s="163"/>
      <c r="VIE25" s="163"/>
      <c r="VIF25" s="163"/>
      <c r="VIG25" s="163"/>
      <c r="VIH25" s="163"/>
      <c r="VII25" s="163"/>
      <c r="VIJ25" s="163"/>
      <c r="VIK25" s="163"/>
      <c r="VIL25" s="163"/>
      <c r="VIM25" s="163"/>
      <c r="VIN25" s="163"/>
      <c r="VIO25" s="163"/>
      <c r="VIP25" s="163"/>
      <c r="VIQ25" s="163"/>
      <c r="VIR25" s="163"/>
      <c r="VIS25" s="163"/>
      <c r="VIT25" s="163"/>
      <c r="VIU25" s="163"/>
      <c r="VIV25" s="163"/>
      <c r="VIW25" s="163"/>
      <c r="VIX25" s="163"/>
      <c r="VIY25" s="163"/>
      <c r="VIZ25" s="163"/>
      <c r="VJA25" s="163"/>
      <c r="VJB25" s="163"/>
      <c r="VJC25" s="163"/>
      <c r="VJD25" s="163"/>
      <c r="VJE25" s="163"/>
      <c r="VJF25" s="163"/>
      <c r="VJG25" s="163"/>
      <c r="VJH25" s="163"/>
      <c r="VJI25" s="163"/>
      <c r="VJJ25" s="163"/>
      <c r="VJK25" s="163"/>
      <c r="VJL25" s="163"/>
      <c r="VJM25" s="163"/>
      <c r="VJN25" s="163"/>
      <c r="VJO25" s="163"/>
      <c r="VJP25" s="163"/>
      <c r="VJQ25" s="163"/>
      <c r="VJR25" s="163"/>
      <c r="VJS25" s="163"/>
      <c r="VJT25" s="163"/>
      <c r="VJU25" s="163"/>
      <c r="VJV25" s="163"/>
      <c r="VJW25" s="163"/>
      <c r="VJX25" s="163"/>
      <c r="VJY25" s="163"/>
      <c r="VJZ25" s="163"/>
      <c r="VKA25" s="163"/>
      <c r="VKB25" s="163"/>
      <c r="VKC25" s="163"/>
      <c r="VKD25" s="163"/>
      <c r="VKE25" s="163"/>
      <c r="VKF25" s="163"/>
      <c r="VKG25" s="163"/>
      <c r="VKH25" s="163"/>
      <c r="VKI25" s="163"/>
      <c r="VKJ25" s="163"/>
      <c r="VKK25" s="163"/>
      <c r="VKL25" s="163"/>
      <c r="VKM25" s="163"/>
      <c r="VKN25" s="163"/>
      <c r="VKO25" s="163"/>
      <c r="VKP25" s="163"/>
      <c r="VKQ25" s="163"/>
      <c r="VKR25" s="163"/>
      <c r="VKS25" s="163"/>
      <c r="VKT25" s="163"/>
      <c r="VKU25" s="163"/>
      <c r="VKV25" s="163"/>
      <c r="VKW25" s="163"/>
      <c r="VKX25" s="163"/>
      <c r="VKY25" s="163"/>
      <c r="VKZ25" s="163"/>
      <c r="VLA25" s="163"/>
      <c r="VLB25" s="163"/>
      <c r="VLC25" s="163"/>
      <c r="VLD25" s="163"/>
      <c r="VLE25" s="163"/>
      <c r="VLF25" s="163"/>
      <c r="VLG25" s="163"/>
      <c r="VLH25" s="163"/>
      <c r="VLI25" s="163"/>
      <c r="VLJ25" s="163"/>
      <c r="VLK25" s="163"/>
      <c r="VLL25" s="163"/>
      <c r="VLM25" s="163"/>
      <c r="VLN25" s="163"/>
      <c r="VLO25" s="163"/>
      <c r="VLP25" s="163"/>
      <c r="VLQ25" s="163"/>
      <c r="VLR25" s="163"/>
      <c r="VLS25" s="163"/>
      <c r="VLT25" s="163"/>
      <c r="VLU25" s="163"/>
      <c r="VLV25" s="163"/>
      <c r="VLW25" s="163"/>
      <c r="VLX25" s="163"/>
      <c r="VLY25" s="163"/>
      <c r="VLZ25" s="163"/>
      <c r="VMA25" s="163"/>
      <c r="VMB25" s="163"/>
      <c r="VMC25" s="163"/>
      <c r="VMD25" s="163"/>
      <c r="VME25" s="163"/>
      <c r="VMF25" s="163"/>
      <c r="VMG25" s="163"/>
      <c r="VMH25" s="163"/>
      <c r="VMI25" s="163"/>
      <c r="VMJ25" s="163"/>
      <c r="VMK25" s="163"/>
      <c r="VML25" s="163"/>
      <c r="VMM25" s="163"/>
      <c r="VMN25" s="163"/>
      <c r="VMO25" s="163"/>
      <c r="VMP25" s="163"/>
      <c r="VMQ25" s="163"/>
      <c r="VMR25" s="163"/>
      <c r="VMS25" s="163"/>
      <c r="VMT25" s="163"/>
      <c r="VMU25" s="163"/>
      <c r="VMV25" s="163"/>
      <c r="VMW25" s="163"/>
      <c r="VMX25" s="163"/>
      <c r="VMY25" s="163"/>
      <c r="VMZ25" s="163"/>
      <c r="VNA25" s="163"/>
      <c r="VNB25" s="163"/>
      <c r="VNC25" s="163"/>
      <c r="VND25" s="163"/>
      <c r="VNE25" s="163"/>
      <c r="VNF25" s="163"/>
      <c r="VNG25" s="163"/>
      <c r="VNH25" s="163"/>
      <c r="VNI25" s="163"/>
      <c r="VNJ25" s="163"/>
      <c r="VNK25" s="163"/>
      <c r="VNL25" s="163"/>
      <c r="VNM25" s="163"/>
      <c r="VNN25" s="163"/>
      <c r="VNO25" s="163"/>
      <c r="VNP25" s="163"/>
      <c r="VNQ25" s="163"/>
      <c r="VNR25" s="163"/>
      <c r="VNS25" s="163"/>
      <c r="VNT25" s="163"/>
      <c r="VNU25" s="163"/>
      <c r="VNV25" s="163"/>
      <c r="VNW25" s="163"/>
      <c r="VNX25" s="163"/>
      <c r="VNY25" s="163"/>
      <c r="VNZ25" s="163"/>
      <c r="VOA25" s="163"/>
      <c r="VOB25" s="163"/>
      <c r="VOC25" s="163"/>
      <c r="VOD25" s="163"/>
      <c r="VOE25" s="163"/>
      <c r="VOF25" s="163"/>
      <c r="VOG25" s="163"/>
      <c r="VOH25" s="163"/>
      <c r="VOI25" s="163"/>
      <c r="VOJ25" s="163"/>
      <c r="VOK25" s="163"/>
      <c r="VOL25" s="163"/>
      <c r="VOM25" s="163"/>
      <c r="VON25" s="163"/>
      <c r="VOO25" s="163"/>
      <c r="VOP25" s="163"/>
      <c r="VOQ25" s="163"/>
      <c r="VOR25" s="163"/>
      <c r="VOS25" s="163"/>
      <c r="VOT25" s="163"/>
      <c r="VOU25" s="163"/>
      <c r="VOV25" s="163"/>
      <c r="VOW25" s="163"/>
      <c r="VOX25" s="163"/>
      <c r="VOY25" s="163"/>
      <c r="VOZ25" s="163"/>
      <c r="VPA25" s="163"/>
      <c r="VPB25" s="163"/>
      <c r="VPC25" s="163"/>
      <c r="VPD25" s="163"/>
      <c r="VPE25" s="163"/>
      <c r="VPF25" s="163"/>
      <c r="VPG25" s="163"/>
      <c r="VPH25" s="163"/>
      <c r="VPI25" s="163"/>
      <c r="VPJ25" s="163"/>
      <c r="VPK25" s="163"/>
      <c r="VPL25" s="163"/>
      <c r="VPM25" s="163"/>
      <c r="VPN25" s="163"/>
      <c r="VPO25" s="163"/>
      <c r="VPP25" s="163"/>
      <c r="VPQ25" s="163"/>
      <c r="VPR25" s="163"/>
      <c r="VPS25" s="163"/>
      <c r="VPT25" s="163"/>
      <c r="VPU25" s="163"/>
      <c r="VPV25" s="163"/>
      <c r="VPW25" s="163"/>
      <c r="VPX25" s="163"/>
      <c r="VPY25" s="163"/>
      <c r="VPZ25" s="163"/>
      <c r="VQA25" s="163"/>
      <c r="VQB25" s="163"/>
      <c r="VQC25" s="163"/>
      <c r="VQD25" s="163"/>
      <c r="VQE25" s="163"/>
      <c r="VQF25" s="163"/>
      <c r="VQG25" s="163"/>
      <c r="VQH25" s="163"/>
      <c r="VQI25" s="163"/>
      <c r="VQJ25" s="163"/>
      <c r="VQK25" s="163"/>
      <c r="VQL25" s="163"/>
      <c r="VQM25" s="163"/>
      <c r="VQN25" s="163"/>
      <c r="VQO25" s="163"/>
      <c r="VQP25" s="163"/>
      <c r="VQQ25" s="163"/>
      <c r="VQR25" s="163"/>
      <c r="VQS25" s="163"/>
      <c r="VQT25" s="163"/>
      <c r="VQU25" s="163"/>
      <c r="VQV25" s="163"/>
      <c r="VQW25" s="163"/>
      <c r="VQX25" s="163"/>
      <c r="VQY25" s="163"/>
      <c r="VQZ25" s="163"/>
      <c r="VRA25" s="163"/>
      <c r="VRB25" s="163"/>
      <c r="VRC25" s="163"/>
      <c r="VRD25" s="163"/>
      <c r="VRE25" s="163"/>
      <c r="VRF25" s="163"/>
      <c r="VRG25" s="163"/>
      <c r="VRH25" s="163"/>
      <c r="VRI25" s="163"/>
      <c r="VRJ25" s="163"/>
      <c r="VRK25" s="163"/>
      <c r="VRL25" s="163"/>
      <c r="VRM25" s="163"/>
      <c r="VRN25" s="163"/>
      <c r="VRO25" s="163"/>
      <c r="VRP25" s="163"/>
      <c r="VRQ25" s="163"/>
      <c r="VRR25" s="163"/>
      <c r="VRS25" s="163"/>
      <c r="VRT25" s="163"/>
      <c r="VRU25" s="163"/>
      <c r="VRV25" s="163"/>
      <c r="VRW25" s="163"/>
      <c r="VRX25" s="163"/>
      <c r="VRY25" s="163"/>
      <c r="VRZ25" s="163"/>
      <c r="VSA25" s="163"/>
      <c r="VSB25" s="163"/>
      <c r="VSC25" s="163"/>
      <c r="VSD25" s="163"/>
      <c r="VSE25" s="163"/>
      <c r="VSF25" s="163"/>
      <c r="VSG25" s="163"/>
      <c r="VSH25" s="163"/>
      <c r="VSI25" s="163"/>
      <c r="VSJ25" s="163"/>
      <c r="VSK25" s="163"/>
      <c r="VSL25" s="163"/>
      <c r="VSM25" s="163"/>
      <c r="VSN25" s="163"/>
      <c r="VSO25" s="163"/>
      <c r="VSP25" s="163"/>
      <c r="VSQ25" s="163"/>
      <c r="VSR25" s="163"/>
      <c r="VSS25" s="163"/>
      <c r="VST25" s="163"/>
      <c r="VSU25" s="163"/>
      <c r="VSV25" s="163"/>
      <c r="VSW25" s="163"/>
      <c r="VSX25" s="163"/>
      <c r="VSY25" s="163"/>
      <c r="VSZ25" s="163"/>
      <c r="VTA25" s="163"/>
      <c r="VTB25" s="163"/>
      <c r="VTC25" s="163"/>
      <c r="VTD25" s="163"/>
      <c r="VTE25" s="163"/>
      <c r="VTF25" s="163"/>
      <c r="VTG25" s="163"/>
      <c r="VTH25" s="163"/>
      <c r="VTI25" s="163"/>
      <c r="VTJ25" s="163"/>
      <c r="VTK25" s="163"/>
      <c r="VTL25" s="163"/>
      <c r="VTM25" s="163"/>
      <c r="VTN25" s="163"/>
      <c r="VTO25" s="163"/>
      <c r="VTP25" s="163"/>
      <c r="VTQ25" s="163"/>
      <c r="VTR25" s="163"/>
      <c r="VTS25" s="163"/>
      <c r="VTT25" s="163"/>
      <c r="VTU25" s="163"/>
      <c r="VTV25" s="163"/>
      <c r="VTW25" s="163"/>
      <c r="VTX25" s="163"/>
      <c r="VTY25" s="163"/>
      <c r="VTZ25" s="163"/>
      <c r="VUA25" s="163"/>
      <c r="VUB25" s="163"/>
      <c r="VUC25" s="163"/>
      <c r="VUD25" s="163"/>
      <c r="VUE25" s="163"/>
      <c r="VUF25" s="163"/>
      <c r="VUG25" s="163"/>
      <c r="VUH25" s="163"/>
      <c r="VUI25" s="163"/>
      <c r="VUJ25" s="163"/>
      <c r="VUK25" s="163"/>
      <c r="VUL25" s="163"/>
      <c r="VUM25" s="163"/>
      <c r="VUN25" s="163"/>
      <c r="VUO25" s="163"/>
      <c r="VUP25" s="163"/>
      <c r="VUQ25" s="163"/>
      <c r="VUR25" s="163"/>
      <c r="VUS25" s="163"/>
      <c r="VUT25" s="163"/>
      <c r="VUU25" s="163"/>
      <c r="VUV25" s="163"/>
      <c r="VUW25" s="163"/>
      <c r="VUX25" s="163"/>
      <c r="VUY25" s="163"/>
      <c r="VUZ25" s="163"/>
      <c r="VVA25" s="163"/>
      <c r="VVB25" s="163"/>
      <c r="VVC25" s="163"/>
      <c r="VVD25" s="163"/>
      <c r="VVE25" s="163"/>
      <c r="VVF25" s="163"/>
      <c r="VVG25" s="163"/>
      <c r="VVH25" s="163"/>
      <c r="VVI25" s="163"/>
      <c r="VVJ25" s="163"/>
      <c r="VVK25" s="163"/>
      <c r="VVL25" s="163"/>
      <c r="VVM25" s="163"/>
      <c r="VVN25" s="163"/>
      <c r="VVO25" s="163"/>
      <c r="VVP25" s="163"/>
      <c r="VVQ25" s="163"/>
      <c r="VVR25" s="163"/>
      <c r="VVS25" s="163"/>
      <c r="VVT25" s="163"/>
      <c r="VVU25" s="163"/>
      <c r="VVV25" s="163"/>
      <c r="VVW25" s="163"/>
      <c r="VVX25" s="163"/>
      <c r="VVY25" s="163"/>
      <c r="VVZ25" s="163"/>
      <c r="VWA25" s="163"/>
      <c r="VWB25" s="163"/>
      <c r="VWC25" s="163"/>
      <c r="VWD25" s="163"/>
      <c r="VWE25" s="163"/>
      <c r="VWF25" s="163"/>
      <c r="VWG25" s="163"/>
      <c r="VWH25" s="163"/>
      <c r="VWI25" s="163"/>
      <c r="VWJ25" s="163"/>
      <c r="VWK25" s="163"/>
      <c r="VWL25" s="163"/>
      <c r="VWM25" s="163"/>
      <c r="VWN25" s="163"/>
      <c r="VWO25" s="163"/>
      <c r="VWP25" s="163"/>
      <c r="VWQ25" s="163"/>
      <c r="VWR25" s="163"/>
      <c r="VWS25" s="163"/>
      <c r="VWT25" s="163"/>
      <c r="VWU25" s="163"/>
      <c r="VWV25" s="163"/>
      <c r="VWW25" s="163"/>
      <c r="VWX25" s="163"/>
      <c r="VWY25" s="163"/>
      <c r="VWZ25" s="163"/>
      <c r="VXA25" s="163"/>
      <c r="VXB25" s="163"/>
      <c r="VXC25" s="163"/>
      <c r="VXD25" s="163"/>
      <c r="VXE25" s="163"/>
      <c r="VXF25" s="163"/>
      <c r="VXG25" s="163"/>
      <c r="VXH25" s="163"/>
      <c r="VXI25" s="163"/>
      <c r="VXJ25" s="163"/>
      <c r="VXK25" s="163"/>
      <c r="VXL25" s="163"/>
      <c r="VXM25" s="163"/>
      <c r="VXN25" s="163"/>
      <c r="VXO25" s="163"/>
      <c r="VXP25" s="163"/>
      <c r="VXQ25" s="163"/>
      <c r="VXR25" s="163"/>
      <c r="VXS25" s="163"/>
      <c r="VXT25" s="163"/>
      <c r="VXU25" s="163"/>
      <c r="VXV25" s="163"/>
      <c r="VXW25" s="163"/>
      <c r="VXX25" s="163"/>
      <c r="VXY25" s="163"/>
      <c r="VXZ25" s="163"/>
      <c r="VYA25" s="163"/>
      <c r="VYB25" s="163"/>
      <c r="VYC25" s="163"/>
      <c r="VYD25" s="163"/>
      <c r="VYE25" s="163"/>
      <c r="VYF25" s="163"/>
      <c r="VYG25" s="163"/>
      <c r="VYH25" s="163"/>
      <c r="VYI25" s="163"/>
      <c r="VYJ25" s="163"/>
      <c r="VYK25" s="163"/>
      <c r="VYL25" s="163"/>
      <c r="VYM25" s="163"/>
      <c r="VYN25" s="163"/>
      <c r="VYO25" s="163"/>
      <c r="VYP25" s="163"/>
      <c r="VYQ25" s="163"/>
      <c r="VYR25" s="163"/>
      <c r="VYS25" s="163"/>
      <c r="VYT25" s="163"/>
      <c r="VYU25" s="163"/>
      <c r="VYV25" s="163"/>
      <c r="VYW25" s="163"/>
      <c r="VYX25" s="163"/>
      <c r="VYY25" s="163"/>
      <c r="VYZ25" s="163"/>
      <c r="VZA25" s="163"/>
      <c r="VZB25" s="163"/>
      <c r="VZC25" s="163"/>
      <c r="VZD25" s="163"/>
      <c r="VZE25" s="163"/>
      <c r="VZF25" s="163"/>
      <c r="VZG25" s="163"/>
      <c r="VZH25" s="163"/>
      <c r="VZI25" s="163"/>
      <c r="VZJ25" s="163"/>
      <c r="VZK25" s="163"/>
      <c r="VZL25" s="163"/>
      <c r="VZM25" s="163"/>
      <c r="VZN25" s="163"/>
      <c r="VZO25" s="163"/>
      <c r="VZP25" s="163"/>
      <c r="VZQ25" s="163"/>
      <c r="VZR25" s="163"/>
      <c r="VZS25" s="163"/>
      <c r="VZT25" s="163"/>
      <c r="VZU25" s="163"/>
      <c r="VZV25" s="163"/>
      <c r="VZW25" s="163"/>
      <c r="VZX25" s="163"/>
      <c r="VZY25" s="163"/>
      <c r="VZZ25" s="163"/>
      <c r="WAA25" s="163"/>
      <c r="WAB25" s="163"/>
      <c r="WAC25" s="163"/>
      <c r="WAD25" s="163"/>
      <c r="WAE25" s="163"/>
      <c r="WAF25" s="163"/>
      <c r="WAG25" s="163"/>
      <c r="WAH25" s="163"/>
      <c r="WAI25" s="163"/>
      <c r="WAJ25" s="163"/>
      <c r="WAK25" s="163"/>
      <c r="WAL25" s="163"/>
      <c r="WAM25" s="163"/>
      <c r="WAN25" s="163"/>
      <c r="WAO25" s="163"/>
      <c r="WAP25" s="163"/>
      <c r="WAQ25" s="163"/>
      <c r="WAR25" s="163"/>
      <c r="WAS25" s="163"/>
      <c r="WAT25" s="163"/>
      <c r="WAU25" s="163"/>
      <c r="WAV25" s="163"/>
      <c r="WAW25" s="163"/>
      <c r="WAX25" s="163"/>
      <c r="WAY25" s="163"/>
      <c r="WAZ25" s="163"/>
      <c r="WBA25" s="163"/>
      <c r="WBB25" s="163"/>
      <c r="WBC25" s="163"/>
      <c r="WBD25" s="163"/>
      <c r="WBE25" s="163"/>
      <c r="WBF25" s="163"/>
      <c r="WBG25" s="163"/>
      <c r="WBH25" s="163"/>
      <c r="WBI25" s="163"/>
      <c r="WBJ25" s="163"/>
      <c r="WBK25" s="163"/>
      <c r="WBL25" s="163"/>
      <c r="WBM25" s="163"/>
      <c r="WBN25" s="163"/>
      <c r="WBO25" s="163"/>
      <c r="WBP25" s="163"/>
      <c r="WBQ25" s="163"/>
      <c r="WBR25" s="163"/>
      <c r="WBS25" s="163"/>
      <c r="WBT25" s="163"/>
      <c r="WBU25" s="163"/>
      <c r="WBV25" s="163"/>
      <c r="WBW25" s="163"/>
      <c r="WBX25" s="163"/>
      <c r="WBY25" s="163"/>
      <c r="WBZ25" s="163"/>
      <c r="WCA25" s="163"/>
      <c r="WCB25" s="163"/>
      <c r="WCC25" s="163"/>
      <c r="WCD25" s="163"/>
      <c r="WCE25" s="163"/>
      <c r="WCF25" s="163"/>
      <c r="WCG25" s="163"/>
      <c r="WCH25" s="163"/>
      <c r="WCI25" s="163"/>
      <c r="WCJ25" s="163"/>
      <c r="WCK25" s="163"/>
      <c r="WCL25" s="163"/>
      <c r="WCM25" s="163"/>
      <c r="WCN25" s="163"/>
      <c r="WCO25" s="163"/>
      <c r="WCP25" s="163"/>
      <c r="WCQ25" s="163"/>
      <c r="WCR25" s="163"/>
      <c r="WCS25" s="163"/>
      <c r="WCT25" s="163"/>
      <c r="WCU25" s="163"/>
      <c r="WCV25" s="163"/>
      <c r="WCW25" s="163"/>
      <c r="WCX25" s="163"/>
      <c r="WCY25" s="163"/>
      <c r="WCZ25" s="163"/>
      <c r="WDA25" s="163"/>
      <c r="WDB25" s="163"/>
      <c r="WDC25" s="163"/>
      <c r="WDD25" s="163"/>
      <c r="WDE25" s="163"/>
      <c r="WDF25" s="163"/>
      <c r="WDG25" s="163"/>
      <c r="WDH25" s="163"/>
      <c r="WDI25" s="163"/>
      <c r="WDJ25" s="163"/>
      <c r="WDK25" s="163"/>
      <c r="WDL25" s="163"/>
      <c r="WDM25" s="163"/>
      <c r="WDN25" s="163"/>
      <c r="WDO25" s="163"/>
      <c r="WDP25" s="163"/>
      <c r="WDQ25" s="163"/>
      <c r="WDR25" s="163"/>
      <c r="WDS25" s="163"/>
      <c r="WDT25" s="163"/>
      <c r="WDU25" s="163"/>
      <c r="WDV25" s="163"/>
      <c r="WDW25" s="163"/>
      <c r="WDX25" s="163"/>
      <c r="WDY25" s="163"/>
      <c r="WDZ25" s="163"/>
      <c r="WEA25" s="163"/>
      <c r="WEB25" s="163"/>
      <c r="WEC25" s="163"/>
      <c r="WED25" s="163"/>
      <c r="WEE25" s="163"/>
      <c r="WEF25" s="163"/>
      <c r="WEG25" s="163"/>
      <c r="WEH25" s="163"/>
      <c r="WEI25" s="163"/>
      <c r="WEJ25" s="163"/>
      <c r="WEK25" s="163"/>
      <c r="WEL25" s="163"/>
      <c r="WEM25" s="163"/>
      <c r="WEN25" s="163"/>
      <c r="WEO25" s="163"/>
      <c r="WEP25" s="163"/>
      <c r="WEQ25" s="163"/>
      <c r="WER25" s="163"/>
      <c r="WES25" s="163"/>
      <c r="WET25" s="163"/>
      <c r="WEU25" s="163"/>
      <c r="WEV25" s="163"/>
      <c r="WEW25" s="163"/>
      <c r="WEX25" s="163"/>
      <c r="WEY25" s="163"/>
      <c r="WEZ25" s="163"/>
      <c r="WFA25" s="163"/>
      <c r="WFB25" s="163"/>
      <c r="WFC25" s="163"/>
      <c r="WFD25" s="163"/>
      <c r="WFE25" s="163"/>
      <c r="WFF25" s="163"/>
      <c r="WFG25" s="163"/>
      <c r="WFH25" s="163"/>
      <c r="WFI25" s="163"/>
      <c r="WFJ25" s="163"/>
      <c r="WFK25" s="163"/>
      <c r="WFL25" s="163"/>
      <c r="WFM25" s="163"/>
      <c r="WFN25" s="163"/>
      <c r="WFO25" s="163"/>
      <c r="WFP25" s="163"/>
      <c r="WFQ25" s="163"/>
      <c r="WFR25" s="163"/>
      <c r="WFS25" s="163"/>
      <c r="WFT25" s="163"/>
      <c r="WFU25" s="163"/>
      <c r="WFV25" s="163"/>
      <c r="WFW25" s="163"/>
      <c r="WFX25" s="163"/>
      <c r="WFY25" s="163"/>
      <c r="WFZ25" s="163"/>
      <c r="WGA25" s="163"/>
      <c r="WGB25" s="163"/>
      <c r="WGC25" s="163"/>
      <c r="WGD25" s="163"/>
      <c r="WGE25" s="163"/>
      <c r="WGF25" s="163"/>
      <c r="WGG25" s="163"/>
      <c r="WGH25" s="163"/>
      <c r="WGI25" s="163"/>
      <c r="WGJ25" s="163"/>
      <c r="WGK25" s="163"/>
      <c r="WGL25" s="163"/>
      <c r="WGM25" s="163"/>
      <c r="WGN25" s="163"/>
      <c r="WGO25" s="163"/>
      <c r="WGP25" s="163"/>
      <c r="WGQ25" s="163"/>
      <c r="WGR25" s="163"/>
      <c r="WGS25" s="163"/>
      <c r="WGT25" s="163"/>
      <c r="WGU25" s="163"/>
      <c r="WGV25" s="163"/>
      <c r="WGW25" s="163"/>
      <c r="WGX25" s="163"/>
      <c r="WGY25" s="163"/>
      <c r="WGZ25" s="163"/>
      <c r="WHA25" s="163"/>
      <c r="WHB25" s="163"/>
      <c r="WHC25" s="163"/>
      <c r="WHD25" s="163"/>
      <c r="WHE25" s="163"/>
      <c r="WHF25" s="163"/>
      <c r="WHG25" s="163"/>
      <c r="WHH25" s="163"/>
      <c r="WHI25" s="163"/>
      <c r="WHJ25" s="163"/>
      <c r="WHK25" s="163"/>
      <c r="WHL25" s="163"/>
      <c r="WHM25" s="163"/>
      <c r="WHN25" s="163"/>
      <c r="WHO25" s="163"/>
      <c r="WHP25" s="163"/>
      <c r="WHQ25" s="163"/>
      <c r="WHR25" s="163"/>
      <c r="WHS25" s="163"/>
      <c r="WHT25" s="163"/>
      <c r="WHU25" s="163"/>
      <c r="WHV25" s="163"/>
      <c r="WHW25" s="163"/>
      <c r="WHX25" s="163"/>
      <c r="WHY25" s="163"/>
      <c r="WHZ25" s="163"/>
      <c r="WIA25" s="163"/>
      <c r="WIB25" s="163"/>
      <c r="WIC25" s="163"/>
      <c r="WID25" s="163"/>
      <c r="WIE25" s="163"/>
      <c r="WIF25" s="163"/>
      <c r="WIG25" s="163"/>
      <c r="WIH25" s="163"/>
      <c r="WII25" s="163"/>
      <c r="WIJ25" s="163"/>
      <c r="WIK25" s="163"/>
      <c r="WIL25" s="163"/>
      <c r="WIM25" s="163"/>
      <c r="WIN25" s="163"/>
      <c r="WIO25" s="163"/>
      <c r="WIP25" s="163"/>
      <c r="WIQ25" s="163"/>
      <c r="WIR25" s="163"/>
      <c r="WIS25" s="163"/>
      <c r="WIT25" s="163"/>
      <c r="WIU25" s="163"/>
      <c r="WIV25" s="163"/>
      <c r="WIW25" s="163"/>
      <c r="WIX25" s="163"/>
      <c r="WIY25" s="163"/>
      <c r="WIZ25" s="163"/>
      <c r="WJA25" s="163"/>
      <c r="WJB25" s="163"/>
      <c r="WJC25" s="163"/>
      <c r="WJD25" s="163"/>
      <c r="WJE25" s="163"/>
      <c r="WJF25" s="163"/>
      <c r="WJG25" s="163"/>
      <c r="WJH25" s="163"/>
      <c r="WJI25" s="163"/>
      <c r="WJJ25" s="163"/>
      <c r="WJK25" s="163"/>
      <c r="WJL25" s="163"/>
      <c r="WJM25" s="163"/>
      <c r="WJN25" s="163"/>
      <c r="WJO25" s="163"/>
      <c r="WJP25" s="163"/>
      <c r="WJQ25" s="163"/>
      <c r="WJR25" s="163"/>
      <c r="WJS25" s="163"/>
      <c r="WJT25" s="163"/>
      <c r="WJU25" s="163"/>
      <c r="WJV25" s="163"/>
      <c r="WJW25" s="163"/>
      <c r="WJX25" s="163"/>
      <c r="WJY25" s="163"/>
      <c r="WJZ25" s="163"/>
      <c r="WKA25" s="163"/>
      <c r="WKB25" s="163"/>
      <c r="WKC25" s="163"/>
      <c r="WKD25" s="163"/>
      <c r="WKE25" s="163"/>
      <c r="WKF25" s="163"/>
      <c r="WKG25" s="163"/>
      <c r="WKH25" s="163"/>
      <c r="WKI25" s="163"/>
      <c r="WKJ25" s="163"/>
      <c r="WKK25" s="163"/>
      <c r="WKL25" s="163"/>
      <c r="WKM25" s="163"/>
      <c r="WKN25" s="163"/>
      <c r="WKO25" s="163"/>
      <c r="WKP25" s="163"/>
      <c r="WKQ25" s="163"/>
      <c r="WKR25" s="163"/>
      <c r="WKS25" s="163"/>
      <c r="WKT25" s="163"/>
      <c r="WKU25" s="163"/>
      <c r="WKV25" s="163"/>
      <c r="WKW25" s="163"/>
      <c r="WKX25" s="163"/>
      <c r="WKY25" s="163"/>
      <c r="WKZ25" s="163"/>
      <c r="WLA25" s="163"/>
      <c r="WLB25" s="163"/>
      <c r="WLC25" s="163"/>
      <c r="WLD25" s="163"/>
      <c r="WLE25" s="163"/>
      <c r="WLF25" s="163"/>
      <c r="WLG25" s="163"/>
      <c r="WLH25" s="163"/>
      <c r="WLI25" s="163"/>
      <c r="WLJ25" s="163"/>
      <c r="WLK25" s="163"/>
      <c r="WLL25" s="163"/>
      <c r="WLM25" s="163"/>
      <c r="WLN25" s="163"/>
      <c r="WLO25" s="163"/>
      <c r="WLP25" s="163"/>
      <c r="WLQ25" s="163"/>
      <c r="WLR25" s="163"/>
      <c r="WLS25" s="163"/>
      <c r="WLT25" s="163"/>
      <c r="WLU25" s="163"/>
      <c r="WLV25" s="163"/>
      <c r="WLW25" s="163"/>
      <c r="WLX25" s="163"/>
      <c r="WLY25" s="163"/>
      <c r="WLZ25" s="163"/>
      <c r="WMA25" s="163"/>
      <c r="WMB25" s="163"/>
      <c r="WMC25" s="163"/>
      <c r="WMD25" s="163"/>
      <c r="WME25" s="163"/>
      <c r="WMF25" s="163"/>
      <c r="WMG25" s="163"/>
      <c r="WMH25" s="163"/>
      <c r="WMI25" s="163"/>
      <c r="WMJ25" s="163"/>
      <c r="WMK25" s="163"/>
      <c r="WML25" s="163"/>
      <c r="WMM25" s="163"/>
      <c r="WMN25" s="163"/>
      <c r="WMO25" s="163"/>
      <c r="WMP25" s="163"/>
      <c r="WMQ25" s="163"/>
      <c r="WMR25" s="163"/>
      <c r="WMS25" s="163"/>
      <c r="WMT25" s="163"/>
      <c r="WMU25" s="163"/>
      <c r="WMV25" s="163"/>
      <c r="WMW25" s="163"/>
      <c r="WMX25" s="163"/>
      <c r="WMY25" s="163"/>
      <c r="WMZ25" s="163"/>
      <c r="WNA25" s="163"/>
      <c r="WNB25" s="163"/>
      <c r="WNC25" s="163"/>
      <c r="WND25" s="163"/>
      <c r="WNE25" s="163"/>
      <c r="WNF25" s="163"/>
      <c r="WNG25" s="163"/>
      <c r="WNH25" s="163"/>
      <c r="WNI25" s="163"/>
      <c r="WNJ25" s="163"/>
      <c r="WNK25" s="163"/>
      <c r="WNL25" s="163"/>
      <c r="WNM25" s="163"/>
      <c r="WNN25" s="163"/>
      <c r="WNO25" s="163"/>
      <c r="WNP25" s="163"/>
      <c r="WNQ25" s="163"/>
      <c r="WNR25" s="163"/>
      <c r="WNS25" s="163"/>
      <c r="WNT25" s="163"/>
      <c r="WNU25" s="163"/>
      <c r="WNV25" s="163"/>
      <c r="WNW25" s="163"/>
      <c r="WNX25" s="163"/>
      <c r="WNY25" s="163"/>
      <c r="WNZ25" s="163"/>
      <c r="WOA25" s="163"/>
      <c r="WOB25" s="163"/>
      <c r="WOC25" s="163"/>
      <c r="WOD25" s="163"/>
      <c r="WOE25" s="163"/>
      <c r="WOF25" s="163"/>
      <c r="WOG25" s="163"/>
      <c r="WOH25" s="163"/>
      <c r="WOI25" s="163"/>
      <c r="WOJ25" s="163"/>
      <c r="WOK25" s="163"/>
      <c r="WOL25" s="163"/>
      <c r="WOM25" s="163"/>
      <c r="WON25" s="163"/>
      <c r="WOO25" s="163"/>
      <c r="WOP25" s="163"/>
      <c r="WOQ25" s="163"/>
      <c r="WOR25" s="163"/>
      <c r="WOS25" s="163"/>
      <c r="WOT25" s="163"/>
      <c r="WOU25" s="163"/>
      <c r="WOV25" s="163"/>
      <c r="WOW25" s="163"/>
      <c r="WOX25" s="163"/>
      <c r="WOY25" s="163"/>
      <c r="WOZ25" s="163"/>
      <c r="WPA25" s="163"/>
      <c r="WPB25" s="163"/>
      <c r="WPC25" s="163"/>
      <c r="WPD25" s="163"/>
      <c r="WPE25" s="163"/>
      <c r="WPF25" s="163"/>
      <c r="WPG25" s="163"/>
      <c r="WPH25" s="163"/>
      <c r="WPI25" s="163"/>
      <c r="WPJ25" s="163"/>
      <c r="WPK25" s="163"/>
      <c r="WPL25" s="163"/>
      <c r="WPM25" s="163"/>
      <c r="WPN25" s="163"/>
      <c r="WPO25" s="163"/>
      <c r="WPP25" s="163"/>
      <c r="WPQ25" s="163"/>
      <c r="WPR25" s="163"/>
      <c r="WPS25" s="163"/>
      <c r="WPT25" s="163"/>
      <c r="WPU25" s="163"/>
      <c r="WPV25" s="163"/>
      <c r="WPW25" s="163"/>
      <c r="WPX25" s="163"/>
      <c r="WPY25" s="163"/>
      <c r="WPZ25" s="163"/>
      <c r="WQA25" s="163"/>
      <c r="WQB25" s="163"/>
      <c r="WQC25" s="163"/>
      <c r="WQD25" s="163"/>
      <c r="WQE25" s="163"/>
      <c r="WQF25" s="163"/>
      <c r="WQG25" s="163"/>
      <c r="WQH25" s="163"/>
      <c r="WQI25" s="163"/>
      <c r="WQJ25" s="163"/>
      <c r="WQK25" s="163"/>
      <c r="WQL25" s="163"/>
      <c r="WQM25" s="163"/>
      <c r="WQN25" s="163"/>
      <c r="WQO25" s="163"/>
      <c r="WQP25" s="163"/>
      <c r="WQQ25" s="163"/>
      <c r="WQR25" s="163"/>
      <c r="WQS25" s="163"/>
      <c r="WQT25" s="163"/>
      <c r="WQU25" s="163"/>
      <c r="WQV25" s="163"/>
      <c r="WQW25" s="163"/>
      <c r="WQX25" s="163"/>
      <c r="WQY25" s="163"/>
      <c r="WQZ25" s="163"/>
      <c r="WRA25" s="163"/>
      <c r="WRB25" s="163"/>
      <c r="WRC25" s="163"/>
      <c r="WRD25" s="163"/>
      <c r="WRE25" s="163"/>
      <c r="WRF25" s="163"/>
      <c r="WRG25" s="163"/>
      <c r="WRH25" s="163"/>
      <c r="WRI25" s="163"/>
      <c r="WRJ25" s="163"/>
      <c r="WRK25" s="163"/>
      <c r="WRL25" s="163"/>
      <c r="WRM25" s="163"/>
      <c r="WRN25" s="163"/>
      <c r="WRO25" s="163"/>
      <c r="WRP25" s="163"/>
      <c r="WRQ25" s="163"/>
      <c r="WRR25" s="163"/>
      <c r="WRS25" s="163"/>
      <c r="WRT25" s="163"/>
      <c r="WRU25" s="163"/>
      <c r="WRV25" s="163"/>
      <c r="WRW25" s="163"/>
      <c r="WRX25" s="163"/>
      <c r="WRY25" s="163"/>
      <c r="WRZ25" s="163"/>
      <c r="WSA25" s="163"/>
      <c r="WSB25" s="163"/>
      <c r="WSC25" s="163"/>
      <c r="WSD25" s="163"/>
      <c r="WSE25" s="163"/>
      <c r="WSF25" s="163"/>
      <c r="WSG25" s="163"/>
      <c r="WSH25" s="163"/>
      <c r="WSI25" s="163"/>
      <c r="WSJ25" s="163"/>
      <c r="WSK25" s="163"/>
      <c r="WSL25" s="163"/>
      <c r="WSM25" s="163"/>
      <c r="WSN25" s="163"/>
      <c r="WSO25" s="163"/>
      <c r="WSP25" s="163"/>
      <c r="WSQ25" s="163"/>
      <c r="WSR25" s="163"/>
      <c r="WSS25" s="163"/>
      <c r="WST25" s="163"/>
      <c r="WSU25" s="163"/>
      <c r="WSV25" s="163"/>
      <c r="WSW25" s="163"/>
      <c r="WSX25" s="163"/>
      <c r="WSY25" s="163"/>
      <c r="WSZ25" s="163"/>
      <c r="WTA25" s="163"/>
      <c r="WTB25" s="163"/>
      <c r="WTC25" s="163"/>
      <c r="WTD25" s="163"/>
      <c r="WTE25" s="163"/>
      <c r="WTF25" s="163"/>
      <c r="WTG25" s="163"/>
      <c r="WTH25" s="163"/>
      <c r="WTI25" s="163"/>
      <c r="WTJ25" s="163"/>
      <c r="WTK25" s="163"/>
      <c r="WTL25" s="163"/>
      <c r="WTM25" s="163"/>
      <c r="WTN25" s="163"/>
      <c r="WTO25" s="163"/>
      <c r="WTP25" s="163"/>
      <c r="WTQ25" s="163"/>
      <c r="WTR25" s="163"/>
      <c r="WTS25" s="163"/>
      <c r="WTT25" s="163"/>
      <c r="WTU25" s="163"/>
      <c r="WTV25" s="163"/>
      <c r="WTW25" s="163"/>
      <c r="WTX25" s="163"/>
      <c r="WTY25" s="163"/>
      <c r="WTZ25" s="163"/>
      <c r="WUA25" s="163"/>
      <c r="WUB25" s="163"/>
      <c r="WUC25" s="163"/>
      <c r="WUD25" s="163"/>
      <c r="WUE25" s="163"/>
      <c r="WUF25" s="163"/>
      <c r="WUG25" s="163"/>
      <c r="WUH25" s="163"/>
      <c r="WUI25" s="163"/>
      <c r="WUJ25" s="163"/>
      <c r="WUK25" s="163"/>
      <c r="WUL25" s="163"/>
      <c r="WUM25" s="163"/>
      <c r="WUN25" s="163"/>
      <c r="WUO25" s="163"/>
      <c r="WUP25" s="163"/>
      <c r="WUQ25" s="163"/>
      <c r="WUR25" s="163"/>
      <c r="WUS25" s="163"/>
      <c r="WUT25" s="163"/>
      <c r="WUU25" s="163"/>
      <c r="WUV25" s="163"/>
      <c r="WUW25" s="163"/>
      <c r="WUX25" s="163"/>
      <c r="WUY25" s="163"/>
      <c r="WUZ25" s="163"/>
      <c r="WVA25" s="163"/>
      <c r="WVB25" s="163"/>
      <c r="WVC25" s="163"/>
      <c r="WVD25" s="163"/>
      <c r="WVE25" s="163"/>
      <c r="WVF25" s="163"/>
      <c r="WVG25" s="163"/>
      <c r="WVH25" s="163"/>
      <c r="WVI25" s="163"/>
      <c r="WVJ25" s="163"/>
      <c r="WVK25" s="163"/>
      <c r="WVL25" s="163"/>
      <c r="WVM25" s="163"/>
      <c r="WVN25" s="163"/>
      <c r="WVO25" s="163"/>
      <c r="WVP25" s="163"/>
      <c r="WVQ25" s="163"/>
      <c r="WVR25" s="163"/>
      <c r="WVS25" s="163"/>
      <c r="WVT25" s="163"/>
      <c r="WVU25" s="163"/>
      <c r="WVV25" s="163"/>
      <c r="WVW25" s="163"/>
      <c r="WVX25" s="163"/>
      <c r="WVY25" s="163"/>
      <c r="WVZ25" s="163"/>
      <c r="WWA25" s="163"/>
      <c r="WWB25" s="163"/>
      <c r="WWC25" s="163"/>
      <c r="WWD25" s="163"/>
      <c r="WWE25" s="163"/>
      <c r="WWF25" s="163"/>
      <c r="WWG25" s="163"/>
      <c r="WWH25" s="163"/>
      <c r="WWI25" s="163"/>
      <c r="WWJ25" s="163"/>
      <c r="WWK25" s="163"/>
      <c r="WWL25" s="163"/>
      <c r="WWM25" s="163"/>
      <c r="WWN25" s="163"/>
      <c r="WWO25" s="163"/>
      <c r="WWP25" s="163"/>
      <c r="WWQ25" s="163"/>
      <c r="WWR25" s="163"/>
      <c r="WWS25" s="163"/>
      <c r="WWT25" s="163"/>
      <c r="WWU25" s="163"/>
      <c r="WWV25" s="163"/>
      <c r="WWW25" s="163"/>
      <c r="WWX25" s="163"/>
      <c r="WWY25" s="163"/>
      <c r="WWZ25" s="163"/>
      <c r="WXA25" s="163"/>
      <c r="WXB25" s="163"/>
      <c r="WXC25" s="163"/>
      <c r="WXD25" s="163"/>
      <c r="WXE25" s="163"/>
      <c r="WXF25" s="163"/>
      <c r="WXG25" s="163"/>
      <c r="WXH25" s="163"/>
      <c r="WXI25" s="163"/>
      <c r="WXJ25" s="163"/>
      <c r="WXK25" s="163"/>
      <c r="WXL25" s="163"/>
      <c r="WXM25" s="163"/>
      <c r="WXN25" s="163"/>
      <c r="WXO25" s="163"/>
      <c r="WXP25" s="163"/>
      <c r="WXQ25" s="163"/>
      <c r="WXR25" s="163"/>
      <c r="WXS25" s="163"/>
      <c r="WXT25" s="163"/>
      <c r="WXU25" s="163"/>
      <c r="WXV25" s="163"/>
      <c r="WXW25" s="163"/>
      <c r="WXX25" s="163"/>
      <c r="WXY25" s="163"/>
      <c r="WXZ25" s="163"/>
      <c r="WYA25" s="163"/>
      <c r="WYB25" s="163"/>
      <c r="WYC25" s="163"/>
      <c r="WYD25" s="163"/>
      <c r="WYE25" s="163"/>
      <c r="WYF25" s="163"/>
      <c r="WYG25" s="163"/>
      <c r="WYH25" s="163"/>
      <c r="WYI25" s="163"/>
      <c r="WYJ25" s="163"/>
      <c r="WYK25" s="163"/>
      <c r="WYL25" s="163"/>
      <c r="WYM25" s="163"/>
      <c r="WYN25" s="163"/>
      <c r="WYO25" s="163"/>
      <c r="WYP25" s="163"/>
      <c r="WYQ25" s="163"/>
      <c r="WYR25" s="163"/>
      <c r="WYS25" s="163"/>
      <c r="WYT25" s="163"/>
      <c r="WYU25" s="163"/>
      <c r="WYV25" s="163"/>
      <c r="WYW25" s="163"/>
      <c r="WYX25" s="163"/>
      <c r="WYY25" s="163"/>
      <c r="WYZ25" s="163"/>
      <c r="WZA25" s="163"/>
      <c r="WZB25" s="163"/>
      <c r="WZC25" s="163"/>
      <c r="WZD25" s="163"/>
      <c r="WZE25" s="163"/>
      <c r="WZF25" s="163"/>
      <c r="WZG25" s="163"/>
      <c r="WZH25" s="163"/>
      <c r="WZI25" s="163"/>
      <c r="WZJ25" s="163"/>
      <c r="WZK25" s="163"/>
      <c r="WZL25" s="163"/>
      <c r="WZM25" s="163"/>
      <c r="WZN25" s="163"/>
      <c r="WZO25" s="163"/>
      <c r="WZP25" s="163"/>
      <c r="WZQ25" s="163"/>
      <c r="WZR25" s="163"/>
      <c r="WZS25" s="163"/>
      <c r="WZT25" s="163"/>
      <c r="WZU25" s="163"/>
      <c r="WZV25" s="163"/>
      <c r="WZW25" s="163"/>
      <c r="WZX25" s="163"/>
      <c r="WZY25" s="163"/>
      <c r="WZZ25" s="163"/>
      <c r="XAA25" s="163"/>
      <c r="XAB25" s="163"/>
      <c r="XAC25" s="163"/>
      <c r="XAD25" s="163"/>
      <c r="XAE25" s="163"/>
      <c r="XAF25" s="163"/>
      <c r="XAG25" s="163"/>
      <c r="XAH25" s="163"/>
      <c r="XAI25" s="163"/>
      <c r="XAJ25" s="163"/>
      <c r="XAK25" s="163"/>
      <c r="XAL25" s="163"/>
      <c r="XAM25" s="163"/>
      <c r="XAN25" s="163"/>
      <c r="XAO25" s="163"/>
      <c r="XAP25" s="163"/>
      <c r="XAQ25" s="163"/>
      <c r="XAR25" s="163"/>
      <c r="XAS25" s="163"/>
      <c r="XAT25" s="163"/>
      <c r="XAU25" s="163"/>
      <c r="XAV25" s="163"/>
      <c r="XAW25" s="163"/>
      <c r="XAX25" s="163"/>
      <c r="XAY25" s="163"/>
      <c r="XAZ25" s="163"/>
      <c r="XBA25" s="163"/>
      <c r="XBB25" s="163"/>
      <c r="XBC25" s="163"/>
      <c r="XBD25" s="163"/>
      <c r="XBE25" s="163"/>
      <c r="XBF25" s="163"/>
      <c r="XBG25" s="163"/>
      <c r="XBH25" s="163"/>
      <c r="XBI25" s="163"/>
      <c r="XBJ25" s="163"/>
      <c r="XBK25" s="163"/>
      <c r="XBL25" s="163"/>
      <c r="XBM25" s="163"/>
      <c r="XBN25" s="163"/>
      <c r="XBO25" s="163"/>
      <c r="XBP25" s="163"/>
      <c r="XBQ25" s="163"/>
      <c r="XBR25" s="163"/>
      <c r="XBS25" s="163"/>
      <c r="XBT25" s="163"/>
      <c r="XBU25" s="163"/>
      <c r="XBV25" s="163"/>
      <c r="XBW25" s="163"/>
      <c r="XBX25" s="163"/>
      <c r="XBY25" s="163"/>
      <c r="XBZ25" s="163"/>
      <c r="XCA25" s="163"/>
      <c r="XCB25" s="163"/>
      <c r="XCC25" s="163"/>
      <c r="XCD25" s="163"/>
      <c r="XCE25" s="163"/>
      <c r="XCF25" s="163"/>
      <c r="XCG25" s="163"/>
      <c r="XCH25" s="163"/>
      <c r="XCI25" s="163"/>
      <c r="XCJ25" s="163"/>
      <c r="XCK25" s="163"/>
      <c r="XCL25" s="163"/>
      <c r="XCM25" s="163"/>
      <c r="XCN25" s="163"/>
      <c r="XCO25" s="163"/>
      <c r="XCP25" s="163"/>
      <c r="XCQ25" s="163"/>
      <c r="XCR25" s="163"/>
      <c r="XCS25" s="163"/>
      <c r="XCT25" s="163"/>
      <c r="XCU25" s="163"/>
      <c r="XCV25" s="163"/>
      <c r="XCW25" s="163"/>
      <c r="XCX25" s="163"/>
      <c r="XCY25" s="163"/>
      <c r="XCZ25" s="163"/>
      <c r="XDA25" s="163"/>
      <c r="XDB25" s="163"/>
      <c r="XDC25" s="163"/>
      <c r="XDD25" s="163"/>
      <c r="XDE25" s="163"/>
      <c r="XDF25" s="163"/>
      <c r="XDG25" s="163"/>
      <c r="XDH25" s="163"/>
      <c r="XDI25" s="163"/>
      <c r="XDJ25" s="163"/>
      <c r="XDK25" s="163"/>
      <c r="XDL25" s="163"/>
      <c r="XDM25" s="163"/>
      <c r="XDN25" s="163"/>
      <c r="XDO25" s="163"/>
      <c r="XDP25" s="163"/>
      <c r="XDQ25" s="163"/>
      <c r="XDR25" s="163"/>
      <c r="XDS25" s="163"/>
      <c r="XDT25" s="163"/>
      <c r="XDU25" s="163"/>
      <c r="XDV25" s="163"/>
      <c r="XDW25" s="163"/>
      <c r="XDX25" s="163"/>
      <c r="XDY25" s="163"/>
      <c r="XDZ25" s="163"/>
      <c r="XEA25" s="163"/>
      <c r="XEB25" s="163"/>
      <c r="XEC25" s="163"/>
      <c r="XED25" s="163"/>
      <c r="XEE25" s="163"/>
      <c r="XEF25" s="163"/>
      <c r="XEG25" s="163"/>
      <c r="XEH25" s="163"/>
      <c r="XEI25" s="163"/>
      <c r="XEJ25" s="163"/>
      <c r="XEK25" s="163"/>
      <c r="XEL25" s="163"/>
      <c r="XEM25" s="163"/>
      <c r="XEN25" s="163"/>
      <c r="XEO25" s="163"/>
      <c r="XEP25" s="163"/>
      <c r="XEQ25" s="163"/>
      <c r="XER25" s="163"/>
      <c r="XES25" s="163"/>
      <c r="XET25" s="163"/>
      <c r="XEU25" s="163"/>
      <c r="XEV25" s="163"/>
      <c r="XEW25" s="163"/>
      <c r="XEX25" s="163"/>
      <c r="XEY25" s="163"/>
      <c r="XEZ25" s="163"/>
    </row>
    <row r="26" spans="1:16380" ht="8.1" customHeight="1">
      <c r="A26" s="168"/>
      <c r="C26" s="171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</row>
    <row r="27" spans="1:16380" s="183" customFormat="1" ht="30" customHeight="1">
      <c r="A27" s="163" t="s">
        <v>10</v>
      </c>
      <c r="B27" s="164"/>
      <c r="C27" s="165">
        <v>2018</v>
      </c>
      <c r="D27" s="178">
        <f t="shared" ref="D27:D29" si="7">SUM(E27:H27)</f>
        <v>0</v>
      </c>
      <c r="E27" s="179" t="s">
        <v>54</v>
      </c>
      <c r="F27" s="179" t="s">
        <v>54</v>
      </c>
      <c r="G27" s="179" t="s">
        <v>54</v>
      </c>
      <c r="H27" s="179" t="s">
        <v>54</v>
      </c>
      <c r="I27" s="178"/>
      <c r="J27" s="178">
        <f t="shared" ref="J27:J29" si="8">SUM(K27:N27)</f>
        <v>0</v>
      </c>
      <c r="K27" s="179" t="s">
        <v>54</v>
      </c>
      <c r="L27" s="179" t="s">
        <v>54</v>
      </c>
      <c r="M27" s="179" t="s">
        <v>54</v>
      </c>
      <c r="N27" s="179" t="s">
        <v>54</v>
      </c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  <c r="BA27" s="163"/>
      <c r="BB27" s="163"/>
      <c r="BC27" s="163"/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163"/>
      <c r="CH27" s="163"/>
      <c r="CI27" s="163"/>
      <c r="CJ27" s="163"/>
      <c r="CK27" s="163"/>
      <c r="CL27" s="163"/>
      <c r="CM27" s="163"/>
      <c r="CN27" s="163"/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163"/>
      <c r="DS27" s="163"/>
      <c r="DT27" s="163"/>
      <c r="DU27" s="163"/>
      <c r="DV27" s="163"/>
      <c r="DW27" s="163"/>
      <c r="DX27" s="163"/>
      <c r="DY27" s="163"/>
      <c r="DZ27" s="163"/>
      <c r="EA27" s="163"/>
      <c r="EB27" s="163"/>
      <c r="EC27" s="163"/>
      <c r="ED27" s="163"/>
      <c r="EE27" s="163"/>
      <c r="EF27" s="163"/>
      <c r="EG27" s="163"/>
      <c r="EH27" s="163"/>
      <c r="EI27" s="163"/>
      <c r="EJ27" s="163"/>
      <c r="EK27" s="163"/>
      <c r="EL27" s="163"/>
      <c r="EM27" s="163"/>
      <c r="EN27" s="163"/>
      <c r="EO27" s="163"/>
      <c r="EP27" s="163"/>
      <c r="EQ27" s="163"/>
      <c r="ER27" s="163"/>
      <c r="ES27" s="163"/>
      <c r="ET27" s="163"/>
      <c r="EU27" s="163"/>
      <c r="EV27" s="163"/>
      <c r="EW27" s="163"/>
      <c r="EX27" s="163"/>
      <c r="EY27" s="163"/>
      <c r="EZ27" s="163"/>
      <c r="FA27" s="163"/>
      <c r="FB27" s="163"/>
      <c r="FC27" s="163"/>
      <c r="FD27" s="163"/>
      <c r="FE27" s="163"/>
      <c r="FF27" s="163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  <c r="FQ27" s="163"/>
      <c r="FR27" s="163"/>
      <c r="FS27" s="163"/>
      <c r="FT27" s="163"/>
      <c r="FU27" s="163"/>
      <c r="FV27" s="163"/>
      <c r="FW27" s="163"/>
      <c r="FX27" s="163"/>
      <c r="FY27" s="163"/>
      <c r="FZ27" s="163"/>
      <c r="GA27" s="163"/>
      <c r="GB27" s="163"/>
      <c r="GC27" s="163"/>
      <c r="GD27" s="163"/>
      <c r="GE27" s="163"/>
      <c r="GF27" s="163"/>
      <c r="GG27" s="163"/>
      <c r="GH27" s="163"/>
      <c r="GI27" s="163"/>
      <c r="GJ27" s="163"/>
      <c r="GK27" s="163"/>
      <c r="GL27" s="163"/>
      <c r="GM27" s="163"/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3"/>
      <c r="HY27" s="163"/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163"/>
      <c r="JD27" s="163"/>
      <c r="JE27" s="163"/>
      <c r="JF27" s="163"/>
      <c r="JG27" s="163"/>
      <c r="JH27" s="163"/>
      <c r="JI27" s="163"/>
      <c r="JJ27" s="163"/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163"/>
      <c r="KO27" s="163"/>
      <c r="KP27" s="163"/>
      <c r="KQ27" s="163"/>
      <c r="KR27" s="163"/>
      <c r="KS27" s="163"/>
      <c r="KT27" s="163"/>
      <c r="KU27" s="163"/>
      <c r="KV27" s="163"/>
      <c r="KW27" s="163"/>
      <c r="KX27" s="163"/>
      <c r="KY27" s="163"/>
      <c r="KZ27" s="163"/>
      <c r="LA27" s="163"/>
      <c r="LB27" s="163"/>
      <c r="LC27" s="163"/>
      <c r="LD27" s="163"/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3"/>
      <c r="LQ27" s="163"/>
      <c r="LR27" s="163"/>
      <c r="LS27" s="163"/>
      <c r="LT27" s="163"/>
      <c r="LU27" s="163"/>
      <c r="LV27" s="163"/>
      <c r="LW27" s="163"/>
      <c r="LX27" s="163"/>
      <c r="LY27" s="163"/>
      <c r="LZ27" s="163"/>
      <c r="MA27" s="163"/>
      <c r="MB27" s="163"/>
      <c r="MC27" s="163"/>
      <c r="MD27" s="163"/>
      <c r="ME27" s="163"/>
      <c r="MF27" s="163"/>
      <c r="MG27" s="163"/>
      <c r="MH27" s="163"/>
      <c r="MI27" s="163"/>
      <c r="MJ27" s="163"/>
      <c r="MK27" s="163"/>
      <c r="ML27" s="163"/>
      <c r="MM27" s="163"/>
      <c r="MN27" s="163"/>
      <c r="MO27" s="163"/>
      <c r="MP27" s="163"/>
      <c r="MQ27" s="163"/>
      <c r="MR27" s="163"/>
      <c r="MS27" s="163"/>
      <c r="MT27" s="163"/>
      <c r="MU27" s="163"/>
      <c r="MV27" s="163"/>
      <c r="MW27" s="163"/>
      <c r="MX27" s="163"/>
      <c r="MY27" s="163"/>
      <c r="MZ27" s="163"/>
      <c r="NA27" s="163"/>
      <c r="NB27" s="163"/>
      <c r="NC27" s="163"/>
      <c r="ND27" s="163"/>
      <c r="NE27" s="163"/>
      <c r="NF27" s="163"/>
      <c r="NG27" s="163"/>
      <c r="NH27" s="163"/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3"/>
      <c r="OT27" s="163"/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163"/>
      <c r="PY27" s="163"/>
      <c r="PZ27" s="163"/>
      <c r="QA27" s="163"/>
      <c r="QB27" s="163"/>
      <c r="QC27" s="163"/>
      <c r="QD27" s="163"/>
      <c r="QE27" s="163"/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163"/>
      <c r="RJ27" s="163"/>
      <c r="RK27" s="163"/>
      <c r="RL27" s="163"/>
      <c r="RM27" s="163"/>
      <c r="RN27" s="163"/>
      <c r="RO27" s="163"/>
      <c r="RP27" s="163"/>
      <c r="RQ27" s="163"/>
      <c r="RR27" s="163"/>
      <c r="RS27" s="163"/>
      <c r="RT27" s="163"/>
      <c r="RU27" s="163"/>
      <c r="RV27" s="163"/>
      <c r="RW27" s="163"/>
      <c r="RX27" s="163"/>
      <c r="RY27" s="163"/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3"/>
      <c r="SL27" s="163"/>
      <c r="SM27" s="163"/>
      <c r="SN27" s="163"/>
      <c r="SO27" s="163"/>
      <c r="SP27" s="163"/>
      <c r="SQ27" s="163"/>
      <c r="SR27" s="163"/>
      <c r="SS27" s="163"/>
      <c r="ST27" s="163"/>
      <c r="SU27" s="163"/>
      <c r="SV27" s="163"/>
      <c r="SW27" s="163"/>
      <c r="SX27" s="163"/>
      <c r="SY27" s="163"/>
      <c r="SZ27" s="163"/>
      <c r="TA27" s="163"/>
      <c r="TB27" s="163"/>
      <c r="TC27" s="163"/>
      <c r="TD27" s="163"/>
      <c r="TE27" s="163"/>
      <c r="TF27" s="163"/>
      <c r="TG27" s="163"/>
      <c r="TH27" s="163"/>
      <c r="TI27" s="163"/>
      <c r="TJ27" s="163"/>
      <c r="TK27" s="163"/>
      <c r="TL27" s="163"/>
      <c r="TM27" s="163"/>
      <c r="TN27" s="163"/>
      <c r="TO27" s="163"/>
      <c r="TP27" s="163"/>
      <c r="TQ27" s="163"/>
      <c r="TR27" s="163"/>
      <c r="TS27" s="163"/>
      <c r="TT27" s="163"/>
      <c r="TU27" s="163"/>
      <c r="TV27" s="163"/>
      <c r="TW27" s="163"/>
      <c r="TX27" s="163"/>
      <c r="TY27" s="163"/>
      <c r="TZ27" s="163"/>
      <c r="UA27" s="163"/>
      <c r="UB27" s="163"/>
      <c r="UC27" s="163"/>
      <c r="UD27" s="163"/>
      <c r="UE27" s="163"/>
      <c r="UF27" s="163"/>
      <c r="UG27" s="163"/>
      <c r="UH27" s="163"/>
      <c r="UI27" s="163"/>
      <c r="UJ27" s="163"/>
      <c r="UK27" s="163"/>
      <c r="UL27" s="163"/>
      <c r="UM27" s="163"/>
      <c r="UN27" s="163"/>
      <c r="UO27" s="163"/>
      <c r="UP27" s="163"/>
      <c r="UQ27" s="163"/>
      <c r="UR27" s="163"/>
      <c r="US27" s="163"/>
      <c r="UT27" s="163"/>
      <c r="UU27" s="163"/>
      <c r="UV27" s="163"/>
      <c r="UW27" s="163"/>
      <c r="UX27" s="163"/>
      <c r="UY27" s="163"/>
      <c r="UZ27" s="163"/>
      <c r="VA27" s="163"/>
      <c r="VB27" s="163"/>
      <c r="VC27" s="163"/>
      <c r="VD27" s="163"/>
      <c r="VE27" s="163"/>
      <c r="VF27" s="163"/>
      <c r="VG27" s="163"/>
      <c r="VH27" s="163"/>
      <c r="VI27" s="163"/>
      <c r="VJ27" s="163"/>
      <c r="VK27" s="163"/>
      <c r="VL27" s="163"/>
      <c r="VM27" s="163"/>
      <c r="VN27" s="163"/>
      <c r="VO27" s="163"/>
      <c r="VP27" s="163"/>
      <c r="VQ27" s="163"/>
      <c r="VR27" s="163"/>
      <c r="VS27" s="163"/>
      <c r="VT27" s="163"/>
      <c r="VU27" s="163"/>
      <c r="VV27" s="163"/>
      <c r="VW27" s="163"/>
      <c r="VX27" s="163"/>
      <c r="VY27" s="163"/>
      <c r="VZ27" s="163"/>
      <c r="WA27" s="163"/>
      <c r="WB27" s="163"/>
      <c r="WC27" s="163"/>
      <c r="WD27" s="163"/>
      <c r="WE27" s="163"/>
      <c r="WF27" s="163"/>
      <c r="WG27" s="163"/>
      <c r="WH27" s="163"/>
      <c r="WI27" s="163"/>
      <c r="WJ27" s="163"/>
      <c r="WK27" s="163"/>
      <c r="WL27" s="163"/>
      <c r="WM27" s="163"/>
      <c r="WN27" s="163"/>
      <c r="WO27" s="163"/>
      <c r="WP27" s="163"/>
      <c r="WQ27" s="163"/>
      <c r="WR27" s="163"/>
      <c r="WS27" s="163"/>
      <c r="WT27" s="163"/>
      <c r="WU27" s="163"/>
      <c r="WV27" s="163"/>
      <c r="WW27" s="163"/>
      <c r="WX27" s="163"/>
      <c r="WY27" s="163"/>
      <c r="WZ27" s="163"/>
      <c r="XA27" s="163"/>
      <c r="XB27" s="163"/>
      <c r="XC27" s="163"/>
      <c r="XD27" s="163"/>
      <c r="XE27" s="163"/>
      <c r="XF27" s="163"/>
      <c r="XG27" s="163"/>
      <c r="XH27" s="163"/>
      <c r="XI27" s="163"/>
      <c r="XJ27" s="163"/>
      <c r="XK27" s="163"/>
      <c r="XL27" s="163"/>
      <c r="XM27" s="163"/>
      <c r="XN27" s="163"/>
      <c r="XO27" s="163"/>
      <c r="XP27" s="163"/>
      <c r="XQ27" s="163"/>
      <c r="XR27" s="163"/>
      <c r="XS27" s="163"/>
      <c r="XT27" s="163"/>
      <c r="XU27" s="163"/>
      <c r="XV27" s="163"/>
      <c r="XW27" s="163"/>
      <c r="XX27" s="163"/>
      <c r="XY27" s="163"/>
      <c r="XZ27" s="163"/>
      <c r="YA27" s="163"/>
      <c r="YB27" s="163"/>
      <c r="YC27" s="163"/>
      <c r="YD27" s="163"/>
      <c r="YE27" s="163"/>
      <c r="YF27" s="163"/>
      <c r="YG27" s="163"/>
      <c r="YH27" s="163"/>
      <c r="YI27" s="163"/>
      <c r="YJ27" s="163"/>
      <c r="YK27" s="163"/>
      <c r="YL27" s="163"/>
      <c r="YM27" s="163"/>
      <c r="YN27" s="163"/>
      <c r="YO27" s="163"/>
      <c r="YP27" s="163"/>
      <c r="YQ27" s="163"/>
      <c r="YR27" s="163"/>
      <c r="YS27" s="163"/>
      <c r="YT27" s="163"/>
      <c r="YU27" s="163"/>
      <c r="YV27" s="163"/>
      <c r="YW27" s="163"/>
      <c r="YX27" s="163"/>
      <c r="YY27" s="163"/>
      <c r="YZ27" s="163"/>
      <c r="ZA27" s="163"/>
      <c r="ZB27" s="163"/>
      <c r="ZC27" s="163"/>
      <c r="ZD27" s="163"/>
      <c r="ZE27" s="163"/>
      <c r="ZF27" s="163"/>
      <c r="ZG27" s="163"/>
      <c r="ZH27" s="163"/>
      <c r="ZI27" s="163"/>
      <c r="ZJ27" s="163"/>
      <c r="ZK27" s="163"/>
      <c r="ZL27" s="163"/>
      <c r="ZM27" s="163"/>
      <c r="ZN27" s="163"/>
      <c r="ZO27" s="163"/>
      <c r="ZP27" s="163"/>
      <c r="ZQ27" s="163"/>
      <c r="ZR27" s="163"/>
      <c r="ZS27" s="163"/>
      <c r="ZT27" s="163"/>
      <c r="ZU27" s="163"/>
      <c r="ZV27" s="163"/>
      <c r="ZW27" s="163"/>
      <c r="ZX27" s="163"/>
      <c r="ZY27" s="163"/>
      <c r="ZZ27" s="163"/>
      <c r="AAA27" s="163"/>
      <c r="AAB27" s="163"/>
      <c r="AAC27" s="163"/>
      <c r="AAD27" s="163"/>
      <c r="AAE27" s="163"/>
      <c r="AAF27" s="163"/>
      <c r="AAG27" s="163"/>
      <c r="AAH27" s="163"/>
      <c r="AAI27" s="163"/>
      <c r="AAJ27" s="163"/>
      <c r="AAK27" s="163"/>
      <c r="AAL27" s="163"/>
      <c r="AAM27" s="163"/>
      <c r="AAN27" s="163"/>
      <c r="AAO27" s="163"/>
      <c r="AAP27" s="163"/>
      <c r="AAQ27" s="163"/>
      <c r="AAR27" s="163"/>
      <c r="AAS27" s="163"/>
      <c r="AAT27" s="163"/>
      <c r="AAU27" s="163"/>
      <c r="AAV27" s="163"/>
      <c r="AAW27" s="163"/>
      <c r="AAX27" s="163"/>
      <c r="AAY27" s="163"/>
      <c r="AAZ27" s="163"/>
      <c r="ABA27" s="163"/>
      <c r="ABB27" s="163"/>
      <c r="ABC27" s="163"/>
      <c r="ABD27" s="163"/>
      <c r="ABE27" s="163"/>
      <c r="ABF27" s="163"/>
      <c r="ABG27" s="163"/>
      <c r="ABH27" s="163"/>
      <c r="ABI27" s="163"/>
      <c r="ABJ27" s="163"/>
      <c r="ABK27" s="163"/>
      <c r="ABL27" s="163"/>
      <c r="ABM27" s="163"/>
      <c r="ABN27" s="163"/>
      <c r="ABO27" s="163"/>
      <c r="ABP27" s="163"/>
      <c r="ABQ27" s="163"/>
      <c r="ABR27" s="163"/>
      <c r="ABS27" s="163"/>
      <c r="ABT27" s="163"/>
      <c r="ABU27" s="163"/>
      <c r="ABV27" s="163"/>
      <c r="ABW27" s="163"/>
      <c r="ABX27" s="163"/>
      <c r="ABY27" s="163"/>
      <c r="ABZ27" s="163"/>
      <c r="ACA27" s="163"/>
      <c r="ACB27" s="163"/>
      <c r="ACC27" s="163"/>
      <c r="ACD27" s="163"/>
      <c r="ACE27" s="163"/>
      <c r="ACF27" s="163"/>
      <c r="ACG27" s="163"/>
      <c r="ACH27" s="163"/>
      <c r="ACI27" s="163"/>
      <c r="ACJ27" s="163"/>
      <c r="ACK27" s="163"/>
      <c r="ACL27" s="163"/>
      <c r="ACM27" s="163"/>
      <c r="ACN27" s="163"/>
      <c r="ACO27" s="163"/>
      <c r="ACP27" s="163"/>
      <c r="ACQ27" s="163"/>
      <c r="ACR27" s="163"/>
      <c r="ACS27" s="163"/>
      <c r="ACT27" s="163"/>
      <c r="ACU27" s="163"/>
      <c r="ACV27" s="163"/>
      <c r="ACW27" s="163"/>
      <c r="ACX27" s="163"/>
      <c r="ACY27" s="163"/>
      <c r="ACZ27" s="163"/>
      <c r="ADA27" s="163"/>
      <c r="ADB27" s="163"/>
      <c r="ADC27" s="163"/>
      <c r="ADD27" s="163"/>
      <c r="ADE27" s="163"/>
      <c r="ADF27" s="163"/>
      <c r="ADG27" s="163"/>
      <c r="ADH27" s="163"/>
      <c r="ADI27" s="163"/>
      <c r="ADJ27" s="163"/>
      <c r="ADK27" s="163"/>
      <c r="ADL27" s="163"/>
      <c r="ADM27" s="163"/>
      <c r="ADN27" s="163"/>
      <c r="ADO27" s="163"/>
      <c r="ADP27" s="163"/>
      <c r="ADQ27" s="163"/>
      <c r="ADR27" s="163"/>
      <c r="ADS27" s="163"/>
      <c r="ADT27" s="163"/>
      <c r="ADU27" s="163"/>
      <c r="ADV27" s="163"/>
      <c r="ADW27" s="163"/>
      <c r="ADX27" s="163"/>
      <c r="ADY27" s="163"/>
      <c r="ADZ27" s="163"/>
      <c r="AEA27" s="163"/>
      <c r="AEB27" s="163"/>
      <c r="AEC27" s="163"/>
      <c r="AED27" s="163"/>
      <c r="AEE27" s="163"/>
      <c r="AEF27" s="163"/>
      <c r="AEG27" s="163"/>
      <c r="AEH27" s="163"/>
      <c r="AEI27" s="163"/>
      <c r="AEJ27" s="163"/>
      <c r="AEK27" s="163"/>
      <c r="AEL27" s="163"/>
      <c r="AEM27" s="163"/>
      <c r="AEN27" s="163"/>
      <c r="AEO27" s="163"/>
      <c r="AEP27" s="163"/>
      <c r="AEQ27" s="163"/>
      <c r="AER27" s="163"/>
      <c r="AES27" s="163"/>
      <c r="AET27" s="163"/>
      <c r="AEU27" s="163"/>
      <c r="AEV27" s="163"/>
      <c r="AEW27" s="163"/>
      <c r="AEX27" s="163"/>
      <c r="AEY27" s="163"/>
      <c r="AEZ27" s="163"/>
      <c r="AFA27" s="163"/>
      <c r="AFB27" s="163"/>
      <c r="AFC27" s="163"/>
      <c r="AFD27" s="163"/>
      <c r="AFE27" s="163"/>
      <c r="AFF27" s="163"/>
      <c r="AFG27" s="163"/>
      <c r="AFH27" s="163"/>
      <c r="AFI27" s="163"/>
      <c r="AFJ27" s="163"/>
      <c r="AFK27" s="163"/>
      <c r="AFL27" s="163"/>
      <c r="AFM27" s="163"/>
      <c r="AFN27" s="163"/>
      <c r="AFO27" s="163"/>
      <c r="AFP27" s="163"/>
      <c r="AFQ27" s="163"/>
      <c r="AFR27" s="163"/>
      <c r="AFS27" s="163"/>
      <c r="AFT27" s="163"/>
      <c r="AFU27" s="163"/>
      <c r="AFV27" s="163"/>
      <c r="AFW27" s="163"/>
      <c r="AFX27" s="163"/>
      <c r="AFY27" s="163"/>
      <c r="AFZ27" s="163"/>
      <c r="AGA27" s="163"/>
      <c r="AGB27" s="163"/>
      <c r="AGC27" s="163"/>
      <c r="AGD27" s="163"/>
      <c r="AGE27" s="163"/>
      <c r="AGF27" s="163"/>
      <c r="AGG27" s="163"/>
      <c r="AGH27" s="163"/>
      <c r="AGI27" s="163"/>
      <c r="AGJ27" s="163"/>
      <c r="AGK27" s="163"/>
      <c r="AGL27" s="163"/>
      <c r="AGM27" s="163"/>
      <c r="AGN27" s="163"/>
      <c r="AGO27" s="163"/>
      <c r="AGP27" s="163"/>
      <c r="AGQ27" s="163"/>
      <c r="AGR27" s="163"/>
      <c r="AGS27" s="163"/>
      <c r="AGT27" s="163"/>
      <c r="AGU27" s="163"/>
      <c r="AGV27" s="163"/>
      <c r="AGW27" s="163"/>
      <c r="AGX27" s="163"/>
      <c r="AGY27" s="163"/>
      <c r="AGZ27" s="163"/>
      <c r="AHA27" s="163"/>
      <c r="AHB27" s="163"/>
      <c r="AHC27" s="163"/>
      <c r="AHD27" s="163"/>
      <c r="AHE27" s="163"/>
      <c r="AHF27" s="163"/>
      <c r="AHG27" s="163"/>
      <c r="AHH27" s="163"/>
      <c r="AHI27" s="163"/>
      <c r="AHJ27" s="163"/>
      <c r="AHK27" s="163"/>
      <c r="AHL27" s="163"/>
      <c r="AHM27" s="163"/>
      <c r="AHN27" s="163"/>
      <c r="AHO27" s="163"/>
      <c r="AHP27" s="163"/>
      <c r="AHQ27" s="163"/>
      <c r="AHR27" s="163"/>
      <c r="AHS27" s="163"/>
      <c r="AHT27" s="163"/>
      <c r="AHU27" s="163"/>
      <c r="AHV27" s="163"/>
      <c r="AHW27" s="163"/>
      <c r="AHX27" s="163"/>
      <c r="AHY27" s="163"/>
      <c r="AHZ27" s="163"/>
      <c r="AIA27" s="163"/>
      <c r="AIB27" s="163"/>
      <c r="AIC27" s="163"/>
      <c r="AID27" s="163"/>
      <c r="AIE27" s="163"/>
      <c r="AIF27" s="163"/>
      <c r="AIG27" s="163"/>
      <c r="AIH27" s="163"/>
      <c r="AII27" s="163"/>
      <c r="AIJ27" s="163"/>
      <c r="AIK27" s="163"/>
      <c r="AIL27" s="163"/>
      <c r="AIM27" s="163"/>
      <c r="AIN27" s="163"/>
      <c r="AIO27" s="163"/>
      <c r="AIP27" s="163"/>
      <c r="AIQ27" s="163"/>
      <c r="AIR27" s="163"/>
      <c r="AIS27" s="163"/>
      <c r="AIT27" s="163"/>
      <c r="AIU27" s="163"/>
      <c r="AIV27" s="163"/>
      <c r="AIW27" s="163"/>
      <c r="AIX27" s="163"/>
      <c r="AIY27" s="163"/>
      <c r="AIZ27" s="163"/>
      <c r="AJA27" s="163"/>
      <c r="AJB27" s="163"/>
      <c r="AJC27" s="163"/>
      <c r="AJD27" s="163"/>
      <c r="AJE27" s="163"/>
      <c r="AJF27" s="163"/>
      <c r="AJG27" s="163"/>
      <c r="AJH27" s="163"/>
      <c r="AJI27" s="163"/>
      <c r="AJJ27" s="163"/>
      <c r="AJK27" s="163"/>
      <c r="AJL27" s="163"/>
      <c r="AJM27" s="163"/>
      <c r="AJN27" s="163"/>
      <c r="AJO27" s="163"/>
      <c r="AJP27" s="163"/>
      <c r="AJQ27" s="163"/>
      <c r="AJR27" s="163"/>
      <c r="AJS27" s="163"/>
      <c r="AJT27" s="163"/>
      <c r="AJU27" s="163"/>
      <c r="AJV27" s="163"/>
      <c r="AJW27" s="163"/>
      <c r="AJX27" s="163"/>
      <c r="AJY27" s="163"/>
      <c r="AJZ27" s="163"/>
      <c r="AKA27" s="163"/>
      <c r="AKB27" s="163"/>
      <c r="AKC27" s="163"/>
      <c r="AKD27" s="163"/>
      <c r="AKE27" s="163"/>
      <c r="AKF27" s="163"/>
      <c r="AKG27" s="163"/>
      <c r="AKH27" s="163"/>
      <c r="AKI27" s="163"/>
      <c r="AKJ27" s="163"/>
      <c r="AKK27" s="163"/>
      <c r="AKL27" s="163"/>
      <c r="AKM27" s="163"/>
      <c r="AKN27" s="163"/>
      <c r="AKO27" s="163"/>
      <c r="AKP27" s="163"/>
      <c r="AKQ27" s="163"/>
      <c r="AKR27" s="163"/>
      <c r="AKS27" s="163"/>
      <c r="AKT27" s="163"/>
      <c r="AKU27" s="163"/>
      <c r="AKV27" s="163"/>
      <c r="AKW27" s="163"/>
      <c r="AKX27" s="163"/>
      <c r="AKY27" s="163"/>
      <c r="AKZ27" s="163"/>
      <c r="ALA27" s="163"/>
      <c r="ALB27" s="163"/>
      <c r="ALC27" s="163"/>
      <c r="ALD27" s="163"/>
      <c r="ALE27" s="163"/>
      <c r="ALF27" s="163"/>
      <c r="ALG27" s="163"/>
      <c r="ALH27" s="163"/>
      <c r="ALI27" s="163"/>
      <c r="ALJ27" s="163"/>
      <c r="ALK27" s="163"/>
      <c r="ALL27" s="163"/>
      <c r="ALM27" s="163"/>
      <c r="ALN27" s="163"/>
      <c r="ALO27" s="163"/>
      <c r="ALP27" s="163"/>
      <c r="ALQ27" s="163"/>
      <c r="ALR27" s="163"/>
      <c r="ALS27" s="163"/>
      <c r="ALT27" s="163"/>
      <c r="ALU27" s="163"/>
      <c r="ALV27" s="163"/>
      <c r="ALW27" s="163"/>
      <c r="ALX27" s="163"/>
      <c r="ALY27" s="163"/>
      <c r="ALZ27" s="163"/>
      <c r="AMA27" s="163"/>
      <c r="AMB27" s="163"/>
      <c r="AMC27" s="163"/>
      <c r="AMD27" s="163"/>
      <c r="AME27" s="163"/>
      <c r="AMF27" s="163"/>
      <c r="AMG27" s="163"/>
      <c r="AMH27" s="163"/>
      <c r="AMI27" s="163"/>
      <c r="AMJ27" s="163"/>
      <c r="AMK27" s="163"/>
      <c r="AML27" s="163"/>
      <c r="AMM27" s="163"/>
      <c r="AMN27" s="163"/>
      <c r="AMO27" s="163"/>
      <c r="AMP27" s="163"/>
      <c r="AMQ27" s="163"/>
      <c r="AMR27" s="163"/>
      <c r="AMS27" s="163"/>
      <c r="AMT27" s="163"/>
      <c r="AMU27" s="163"/>
      <c r="AMV27" s="163"/>
      <c r="AMW27" s="163"/>
      <c r="AMX27" s="163"/>
      <c r="AMY27" s="163"/>
      <c r="AMZ27" s="163"/>
      <c r="ANA27" s="163"/>
      <c r="ANB27" s="163"/>
      <c r="ANC27" s="163"/>
      <c r="AND27" s="163"/>
      <c r="ANE27" s="163"/>
      <c r="ANF27" s="163"/>
      <c r="ANG27" s="163"/>
      <c r="ANH27" s="163"/>
      <c r="ANI27" s="163"/>
      <c r="ANJ27" s="163"/>
      <c r="ANK27" s="163"/>
      <c r="ANL27" s="163"/>
      <c r="ANM27" s="163"/>
      <c r="ANN27" s="163"/>
      <c r="ANO27" s="163"/>
      <c r="ANP27" s="163"/>
      <c r="ANQ27" s="163"/>
      <c r="ANR27" s="163"/>
      <c r="ANS27" s="163"/>
      <c r="ANT27" s="163"/>
      <c r="ANU27" s="163"/>
      <c r="ANV27" s="163"/>
      <c r="ANW27" s="163"/>
      <c r="ANX27" s="163"/>
      <c r="ANY27" s="163"/>
      <c r="ANZ27" s="163"/>
      <c r="AOA27" s="163"/>
      <c r="AOB27" s="163"/>
      <c r="AOC27" s="163"/>
      <c r="AOD27" s="163"/>
      <c r="AOE27" s="163"/>
      <c r="AOF27" s="163"/>
      <c r="AOG27" s="163"/>
      <c r="AOH27" s="163"/>
      <c r="AOI27" s="163"/>
      <c r="AOJ27" s="163"/>
      <c r="AOK27" s="163"/>
      <c r="AOL27" s="163"/>
      <c r="AOM27" s="163"/>
      <c r="AON27" s="163"/>
      <c r="AOO27" s="163"/>
      <c r="AOP27" s="163"/>
      <c r="AOQ27" s="163"/>
      <c r="AOR27" s="163"/>
      <c r="AOS27" s="163"/>
      <c r="AOT27" s="163"/>
      <c r="AOU27" s="163"/>
      <c r="AOV27" s="163"/>
      <c r="AOW27" s="163"/>
      <c r="AOX27" s="163"/>
      <c r="AOY27" s="163"/>
      <c r="AOZ27" s="163"/>
      <c r="APA27" s="163"/>
      <c r="APB27" s="163"/>
      <c r="APC27" s="163"/>
      <c r="APD27" s="163"/>
      <c r="APE27" s="163"/>
      <c r="APF27" s="163"/>
      <c r="APG27" s="163"/>
      <c r="APH27" s="163"/>
      <c r="API27" s="163"/>
      <c r="APJ27" s="163"/>
      <c r="APK27" s="163"/>
      <c r="APL27" s="163"/>
      <c r="APM27" s="163"/>
      <c r="APN27" s="163"/>
      <c r="APO27" s="163"/>
      <c r="APP27" s="163"/>
      <c r="APQ27" s="163"/>
      <c r="APR27" s="163"/>
      <c r="APS27" s="163"/>
      <c r="APT27" s="163"/>
      <c r="APU27" s="163"/>
      <c r="APV27" s="163"/>
      <c r="APW27" s="163"/>
      <c r="APX27" s="163"/>
      <c r="APY27" s="163"/>
      <c r="APZ27" s="163"/>
      <c r="AQA27" s="163"/>
      <c r="AQB27" s="163"/>
      <c r="AQC27" s="163"/>
      <c r="AQD27" s="163"/>
      <c r="AQE27" s="163"/>
      <c r="AQF27" s="163"/>
      <c r="AQG27" s="163"/>
      <c r="AQH27" s="163"/>
      <c r="AQI27" s="163"/>
      <c r="AQJ27" s="163"/>
      <c r="AQK27" s="163"/>
      <c r="AQL27" s="163"/>
      <c r="AQM27" s="163"/>
      <c r="AQN27" s="163"/>
      <c r="AQO27" s="163"/>
      <c r="AQP27" s="163"/>
      <c r="AQQ27" s="163"/>
      <c r="AQR27" s="163"/>
      <c r="AQS27" s="163"/>
      <c r="AQT27" s="163"/>
      <c r="AQU27" s="163"/>
      <c r="AQV27" s="163"/>
      <c r="AQW27" s="163"/>
      <c r="AQX27" s="163"/>
      <c r="AQY27" s="163"/>
      <c r="AQZ27" s="163"/>
      <c r="ARA27" s="163"/>
      <c r="ARB27" s="163"/>
      <c r="ARC27" s="163"/>
      <c r="ARD27" s="163"/>
      <c r="ARE27" s="163"/>
      <c r="ARF27" s="163"/>
      <c r="ARG27" s="163"/>
      <c r="ARH27" s="163"/>
      <c r="ARI27" s="163"/>
      <c r="ARJ27" s="163"/>
      <c r="ARK27" s="163"/>
      <c r="ARL27" s="163"/>
      <c r="ARM27" s="163"/>
      <c r="ARN27" s="163"/>
      <c r="ARO27" s="163"/>
      <c r="ARP27" s="163"/>
      <c r="ARQ27" s="163"/>
      <c r="ARR27" s="163"/>
      <c r="ARS27" s="163"/>
      <c r="ART27" s="163"/>
      <c r="ARU27" s="163"/>
      <c r="ARV27" s="163"/>
      <c r="ARW27" s="163"/>
      <c r="ARX27" s="163"/>
      <c r="ARY27" s="163"/>
      <c r="ARZ27" s="163"/>
      <c r="ASA27" s="163"/>
      <c r="ASB27" s="163"/>
      <c r="ASC27" s="163"/>
      <c r="ASD27" s="163"/>
      <c r="ASE27" s="163"/>
      <c r="ASF27" s="163"/>
      <c r="ASG27" s="163"/>
      <c r="ASH27" s="163"/>
      <c r="ASI27" s="163"/>
      <c r="ASJ27" s="163"/>
      <c r="ASK27" s="163"/>
      <c r="ASL27" s="163"/>
      <c r="ASM27" s="163"/>
      <c r="ASN27" s="163"/>
      <c r="ASO27" s="163"/>
      <c r="ASP27" s="163"/>
      <c r="ASQ27" s="163"/>
      <c r="ASR27" s="163"/>
      <c r="ASS27" s="163"/>
      <c r="AST27" s="163"/>
      <c r="ASU27" s="163"/>
      <c r="ASV27" s="163"/>
      <c r="ASW27" s="163"/>
      <c r="ASX27" s="163"/>
      <c r="ASY27" s="163"/>
      <c r="ASZ27" s="163"/>
      <c r="ATA27" s="163"/>
      <c r="ATB27" s="163"/>
      <c r="ATC27" s="163"/>
      <c r="ATD27" s="163"/>
      <c r="ATE27" s="163"/>
      <c r="ATF27" s="163"/>
      <c r="ATG27" s="163"/>
      <c r="ATH27" s="163"/>
      <c r="ATI27" s="163"/>
      <c r="ATJ27" s="163"/>
      <c r="ATK27" s="163"/>
      <c r="ATL27" s="163"/>
      <c r="ATM27" s="163"/>
      <c r="ATN27" s="163"/>
      <c r="ATO27" s="163"/>
      <c r="ATP27" s="163"/>
      <c r="ATQ27" s="163"/>
      <c r="ATR27" s="163"/>
      <c r="ATS27" s="163"/>
      <c r="ATT27" s="163"/>
      <c r="ATU27" s="163"/>
      <c r="ATV27" s="163"/>
      <c r="ATW27" s="163"/>
      <c r="ATX27" s="163"/>
      <c r="ATY27" s="163"/>
      <c r="ATZ27" s="163"/>
      <c r="AUA27" s="163"/>
      <c r="AUB27" s="163"/>
      <c r="AUC27" s="163"/>
      <c r="AUD27" s="163"/>
      <c r="AUE27" s="163"/>
      <c r="AUF27" s="163"/>
      <c r="AUG27" s="163"/>
      <c r="AUH27" s="163"/>
      <c r="AUI27" s="163"/>
      <c r="AUJ27" s="163"/>
      <c r="AUK27" s="163"/>
      <c r="AUL27" s="163"/>
      <c r="AUM27" s="163"/>
      <c r="AUN27" s="163"/>
      <c r="AUO27" s="163"/>
      <c r="AUP27" s="163"/>
      <c r="AUQ27" s="163"/>
      <c r="AUR27" s="163"/>
      <c r="AUS27" s="163"/>
      <c r="AUT27" s="163"/>
      <c r="AUU27" s="163"/>
      <c r="AUV27" s="163"/>
      <c r="AUW27" s="163"/>
      <c r="AUX27" s="163"/>
      <c r="AUY27" s="163"/>
      <c r="AUZ27" s="163"/>
      <c r="AVA27" s="163"/>
      <c r="AVB27" s="163"/>
      <c r="AVC27" s="163"/>
      <c r="AVD27" s="163"/>
      <c r="AVE27" s="163"/>
      <c r="AVF27" s="163"/>
      <c r="AVG27" s="163"/>
      <c r="AVH27" s="163"/>
      <c r="AVI27" s="163"/>
      <c r="AVJ27" s="163"/>
      <c r="AVK27" s="163"/>
      <c r="AVL27" s="163"/>
      <c r="AVM27" s="163"/>
      <c r="AVN27" s="163"/>
      <c r="AVO27" s="163"/>
      <c r="AVP27" s="163"/>
      <c r="AVQ27" s="163"/>
      <c r="AVR27" s="163"/>
      <c r="AVS27" s="163"/>
      <c r="AVT27" s="163"/>
      <c r="AVU27" s="163"/>
      <c r="AVV27" s="163"/>
      <c r="AVW27" s="163"/>
      <c r="AVX27" s="163"/>
      <c r="AVY27" s="163"/>
      <c r="AVZ27" s="163"/>
      <c r="AWA27" s="163"/>
      <c r="AWB27" s="163"/>
      <c r="AWC27" s="163"/>
      <c r="AWD27" s="163"/>
      <c r="AWE27" s="163"/>
      <c r="AWF27" s="163"/>
      <c r="AWG27" s="163"/>
      <c r="AWH27" s="163"/>
      <c r="AWI27" s="163"/>
      <c r="AWJ27" s="163"/>
      <c r="AWK27" s="163"/>
      <c r="AWL27" s="163"/>
      <c r="AWM27" s="163"/>
      <c r="AWN27" s="163"/>
      <c r="AWO27" s="163"/>
      <c r="AWP27" s="163"/>
      <c r="AWQ27" s="163"/>
      <c r="AWR27" s="163"/>
      <c r="AWS27" s="163"/>
      <c r="AWT27" s="163"/>
      <c r="AWU27" s="163"/>
      <c r="AWV27" s="163"/>
      <c r="AWW27" s="163"/>
      <c r="AWX27" s="163"/>
      <c r="AWY27" s="163"/>
      <c r="AWZ27" s="163"/>
      <c r="AXA27" s="163"/>
      <c r="AXB27" s="163"/>
      <c r="AXC27" s="163"/>
      <c r="AXD27" s="163"/>
      <c r="AXE27" s="163"/>
      <c r="AXF27" s="163"/>
      <c r="AXG27" s="163"/>
      <c r="AXH27" s="163"/>
      <c r="AXI27" s="163"/>
      <c r="AXJ27" s="163"/>
      <c r="AXK27" s="163"/>
      <c r="AXL27" s="163"/>
      <c r="AXM27" s="163"/>
      <c r="AXN27" s="163"/>
      <c r="AXO27" s="163"/>
      <c r="AXP27" s="163"/>
      <c r="AXQ27" s="163"/>
      <c r="AXR27" s="163"/>
      <c r="AXS27" s="163"/>
      <c r="AXT27" s="163"/>
      <c r="AXU27" s="163"/>
      <c r="AXV27" s="163"/>
      <c r="AXW27" s="163"/>
      <c r="AXX27" s="163"/>
      <c r="AXY27" s="163"/>
      <c r="AXZ27" s="163"/>
      <c r="AYA27" s="163"/>
      <c r="AYB27" s="163"/>
      <c r="AYC27" s="163"/>
      <c r="AYD27" s="163"/>
      <c r="AYE27" s="163"/>
      <c r="AYF27" s="163"/>
      <c r="AYG27" s="163"/>
      <c r="AYH27" s="163"/>
      <c r="AYI27" s="163"/>
      <c r="AYJ27" s="163"/>
      <c r="AYK27" s="163"/>
      <c r="AYL27" s="163"/>
      <c r="AYM27" s="163"/>
      <c r="AYN27" s="163"/>
      <c r="AYO27" s="163"/>
      <c r="AYP27" s="163"/>
      <c r="AYQ27" s="163"/>
      <c r="AYR27" s="163"/>
      <c r="AYS27" s="163"/>
      <c r="AYT27" s="163"/>
      <c r="AYU27" s="163"/>
      <c r="AYV27" s="163"/>
      <c r="AYW27" s="163"/>
      <c r="AYX27" s="163"/>
      <c r="AYY27" s="163"/>
      <c r="AYZ27" s="163"/>
      <c r="AZA27" s="163"/>
      <c r="AZB27" s="163"/>
      <c r="AZC27" s="163"/>
      <c r="AZD27" s="163"/>
      <c r="AZE27" s="163"/>
      <c r="AZF27" s="163"/>
      <c r="AZG27" s="163"/>
      <c r="AZH27" s="163"/>
      <c r="AZI27" s="163"/>
      <c r="AZJ27" s="163"/>
      <c r="AZK27" s="163"/>
      <c r="AZL27" s="163"/>
      <c r="AZM27" s="163"/>
      <c r="AZN27" s="163"/>
      <c r="AZO27" s="163"/>
      <c r="AZP27" s="163"/>
      <c r="AZQ27" s="163"/>
      <c r="AZR27" s="163"/>
      <c r="AZS27" s="163"/>
      <c r="AZT27" s="163"/>
      <c r="AZU27" s="163"/>
      <c r="AZV27" s="163"/>
      <c r="AZW27" s="163"/>
      <c r="AZX27" s="163"/>
      <c r="AZY27" s="163"/>
      <c r="AZZ27" s="163"/>
      <c r="BAA27" s="163"/>
      <c r="BAB27" s="163"/>
      <c r="BAC27" s="163"/>
      <c r="BAD27" s="163"/>
      <c r="BAE27" s="163"/>
      <c r="BAF27" s="163"/>
      <c r="BAG27" s="163"/>
      <c r="BAH27" s="163"/>
      <c r="BAI27" s="163"/>
      <c r="BAJ27" s="163"/>
      <c r="BAK27" s="163"/>
      <c r="BAL27" s="163"/>
      <c r="BAM27" s="163"/>
      <c r="BAN27" s="163"/>
      <c r="BAO27" s="163"/>
      <c r="BAP27" s="163"/>
      <c r="BAQ27" s="163"/>
      <c r="BAR27" s="163"/>
      <c r="BAS27" s="163"/>
      <c r="BAT27" s="163"/>
      <c r="BAU27" s="163"/>
      <c r="BAV27" s="163"/>
      <c r="BAW27" s="163"/>
      <c r="BAX27" s="163"/>
      <c r="BAY27" s="163"/>
      <c r="BAZ27" s="163"/>
      <c r="BBA27" s="163"/>
      <c r="BBB27" s="163"/>
      <c r="BBC27" s="163"/>
      <c r="BBD27" s="163"/>
      <c r="BBE27" s="163"/>
      <c r="BBF27" s="163"/>
      <c r="BBG27" s="163"/>
      <c r="BBH27" s="163"/>
      <c r="BBI27" s="163"/>
      <c r="BBJ27" s="163"/>
      <c r="BBK27" s="163"/>
      <c r="BBL27" s="163"/>
      <c r="BBM27" s="163"/>
      <c r="BBN27" s="163"/>
      <c r="BBO27" s="163"/>
      <c r="BBP27" s="163"/>
      <c r="BBQ27" s="163"/>
      <c r="BBR27" s="163"/>
      <c r="BBS27" s="163"/>
      <c r="BBT27" s="163"/>
      <c r="BBU27" s="163"/>
      <c r="BBV27" s="163"/>
      <c r="BBW27" s="163"/>
      <c r="BBX27" s="163"/>
      <c r="BBY27" s="163"/>
      <c r="BBZ27" s="163"/>
      <c r="BCA27" s="163"/>
      <c r="BCB27" s="163"/>
      <c r="BCC27" s="163"/>
      <c r="BCD27" s="163"/>
      <c r="BCE27" s="163"/>
      <c r="BCF27" s="163"/>
      <c r="BCG27" s="163"/>
      <c r="BCH27" s="163"/>
      <c r="BCI27" s="163"/>
      <c r="BCJ27" s="163"/>
      <c r="BCK27" s="163"/>
      <c r="BCL27" s="163"/>
      <c r="BCM27" s="163"/>
      <c r="BCN27" s="163"/>
      <c r="BCO27" s="163"/>
      <c r="BCP27" s="163"/>
      <c r="BCQ27" s="163"/>
      <c r="BCR27" s="163"/>
      <c r="BCS27" s="163"/>
      <c r="BCT27" s="163"/>
      <c r="BCU27" s="163"/>
      <c r="BCV27" s="163"/>
      <c r="BCW27" s="163"/>
      <c r="BCX27" s="163"/>
      <c r="BCY27" s="163"/>
      <c r="BCZ27" s="163"/>
      <c r="BDA27" s="163"/>
      <c r="BDB27" s="163"/>
      <c r="BDC27" s="163"/>
      <c r="BDD27" s="163"/>
      <c r="BDE27" s="163"/>
      <c r="BDF27" s="163"/>
      <c r="BDG27" s="163"/>
      <c r="BDH27" s="163"/>
      <c r="BDI27" s="163"/>
      <c r="BDJ27" s="163"/>
      <c r="BDK27" s="163"/>
      <c r="BDL27" s="163"/>
      <c r="BDM27" s="163"/>
      <c r="BDN27" s="163"/>
      <c r="BDO27" s="163"/>
      <c r="BDP27" s="163"/>
      <c r="BDQ27" s="163"/>
      <c r="BDR27" s="163"/>
      <c r="BDS27" s="163"/>
      <c r="BDT27" s="163"/>
      <c r="BDU27" s="163"/>
      <c r="BDV27" s="163"/>
      <c r="BDW27" s="163"/>
      <c r="BDX27" s="163"/>
      <c r="BDY27" s="163"/>
      <c r="BDZ27" s="163"/>
      <c r="BEA27" s="163"/>
      <c r="BEB27" s="163"/>
      <c r="BEC27" s="163"/>
      <c r="BED27" s="163"/>
      <c r="BEE27" s="163"/>
      <c r="BEF27" s="163"/>
      <c r="BEG27" s="163"/>
      <c r="BEH27" s="163"/>
      <c r="BEI27" s="163"/>
      <c r="BEJ27" s="163"/>
      <c r="BEK27" s="163"/>
      <c r="BEL27" s="163"/>
      <c r="BEM27" s="163"/>
      <c r="BEN27" s="163"/>
      <c r="BEO27" s="163"/>
      <c r="BEP27" s="163"/>
      <c r="BEQ27" s="163"/>
      <c r="BER27" s="163"/>
      <c r="BES27" s="163"/>
      <c r="BET27" s="163"/>
      <c r="BEU27" s="163"/>
      <c r="BEV27" s="163"/>
      <c r="BEW27" s="163"/>
      <c r="BEX27" s="163"/>
      <c r="BEY27" s="163"/>
      <c r="BEZ27" s="163"/>
      <c r="BFA27" s="163"/>
      <c r="BFB27" s="163"/>
      <c r="BFC27" s="163"/>
      <c r="BFD27" s="163"/>
      <c r="BFE27" s="163"/>
      <c r="BFF27" s="163"/>
      <c r="BFG27" s="163"/>
      <c r="BFH27" s="163"/>
      <c r="BFI27" s="163"/>
      <c r="BFJ27" s="163"/>
      <c r="BFK27" s="163"/>
      <c r="BFL27" s="163"/>
      <c r="BFM27" s="163"/>
      <c r="BFN27" s="163"/>
      <c r="BFO27" s="163"/>
      <c r="BFP27" s="163"/>
      <c r="BFQ27" s="163"/>
      <c r="BFR27" s="163"/>
      <c r="BFS27" s="163"/>
      <c r="BFT27" s="163"/>
      <c r="BFU27" s="163"/>
      <c r="BFV27" s="163"/>
      <c r="BFW27" s="163"/>
      <c r="BFX27" s="163"/>
      <c r="BFY27" s="163"/>
      <c r="BFZ27" s="163"/>
      <c r="BGA27" s="163"/>
      <c r="BGB27" s="163"/>
      <c r="BGC27" s="163"/>
      <c r="BGD27" s="163"/>
      <c r="BGE27" s="163"/>
      <c r="BGF27" s="163"/>
      <c r="BGG27" s="163"/>
      <c r="BGH27" s="163"/>
      <c r="BGI27" s="163"/>
      <c r="BGJ27" s="163"/>
      <c r="BGK27" s="163"/>
      <c r="BGL27" s="163"/>
      <c r="BGM27" s="163"/>
      <c r="BGN27" s="163"/>
      <c r="BGO27" s="163"/>
      <c r="BGP27" s="163"/>
      <c r="BGQ27" s="163"/>
      <c r="BGR27" s="163"/>
      <c r="BGS27" s="163"/>
      <c r="BGT27" s="163"/>
      <c r="BGU27" s="163"/>
      <c r="BGV27" s="163"/>
      <c r="BGW27" s="163"/>
      <c r="BGX27" s="163"/>
      <c r="BGY27" s="163"/>
      <c r="BGZ27" s="163"/>
      <c r="BHA27" s="163"/>
      <c r="BHB27" s="163"/>
      <c r="BHC27" s="163"/>
      <c r="BHD27" s="163"/>
      <c r="BHE27" s="163"/>
      <c r="BHF27" s="163"/>
      <c r="BHG27" s="163"/>
      <c r="BHH27" s="163"/>
      <c r="BHI27" s="163"/>
      <c r="BHJ27" s="163"/>
      <c r="BHK27" s="163"/>
      <c r="BHL27" s="163"/>
      <c r="BHM27" s="163"/>
      <c r="BHN27" s="163"/>
      <c r="BHO27" s="163"/>
      <c r="BHP27" s="163"/>
      <c r="BHQ27" s="163"/>
      <c r="BHR27" s="163"/>
      <c r="BHS27" s="163"/>
      <c r="BHT27" s="163"/>
      <c r="BHU27" s="163"/>
      <c r="BHV27" s="163"/>
      <c r="BHW27" s="163"/>
      <c r="BHX27" s="163"/>
      <c r="BHY27" s="163"/>
      <c r="BHZ27" s="163"/>
      <c r="BIA27" s="163"/>
      <c r="BIB27" s="163"/>
      <c r="BIC27" s="163"/>
      <c r="BID27" s="163"/>
      <c r="BIE27" s="163"/>
      <c r="BIF27" s="163"/>
      <c r="BIG27" s="163"/>
      <c r="BIH27" s="163"/>
      <c r="BII27" s="163"/>
      <c r="BIJ27" s="163"/>
      <c r="BIK27" s="163"/>
      <c r="BIL27" s="163"/>
      <c r="BIM27" s="163"/>
      <c r="BIN27" s="163"/>
      <c r="BIO27" s="163"/>
      <c r="BIP27" s="163"/>
      <c r="BIQ27" s="163"/>
      <c r="BIR27" s="163"/>
      <c r="BIS27" s="163"/>
      <c r="BIT27" s="163"/>
      <c r="BIU27" s="163"/>
      <c r="BIV27" s="163"/>
      <c r="BIW27" s="163"/>
      <c r="BIX27" s="163"/>
      <c r="BIY27" s="163"/>
      <c r="BIZ27" s="163"/>
      <c r="BJA27" s="163"/>
      <c r="BJB27" s="163"/>
      <c r="BJC27" s="163"/>
      <c r="BJD27" s="163"/>
      <c r="BJE27" s="163"/>
      <c r="BJF27" s="163"/>
      <c r="BJG27" s="163"/>
      <c r="BJH27" s="163"/>
      <c r="BJI27" s="163"/>
      <c r="BJJ27" s="163"/>
      <c r="BJK27" s="163"/>
      <c r="BJL27" s="163"/>
      <c r="BJM27" s="163"/>
      <c r="BJN27" s="163"/>
      <c r="BJO27" s="163"/>
      <c r="BJP27" s="163"/>
      <c r="BJQ27" s="163"/>
      <c r="BJR27" s="163"/>
      <c r="BJS27" s="163"/>
      <c r="BJT27" s="163"/>
      <c r="BJU27" s="163"/>
      <c r="BJV27" s="163"/>
      <c r="BJW27" s="163"/>
      <c r="BJX27" s="163"/>
      <c r="BJY27" s="163"/>
      <c r="BJZ27" s="163"/>
      <c r="BKA27" s="163"/>
      <c r="BKB27" s="163"/>
      <c r="BKC27" s="163"/>
      <c r="BKD27" s="163"/>
      <c r="BKE27" s="163"/>
      <c r="BKF27" s="163"/>
      <c r="BKG27" s="163"/>
      <c r="BKH27" s="163"/>
      <c r="BKI27" s="163"/>
      <c r="BKJ27" s="163"/>
      <c r="BKK27" s="163"/>
      <c r="BKL27" s="163"/>
      <c r="BKM27" s="163"/>
      <c r="BKN27" s="163"/>
      <c r="BKO27" s="163"/>
      <c r="BKP27" s="163"/>
      <c r="BKQ27" s="163"/>
      <c r="BKR27" s="163"/>
      <c r="BKS27" s="163"/>
      <c r="BKT27" s="163"/>
      <c r="BKU27" s="163"/>
      <c r="BKV27" s="163"/>
      <c r="BKW27" s="163"/>
      <c r="BKX27" s="163"/>
      <c r="BKY27" s="163"/>
      <c r="BKZ27" s="163"/>
      <c r="BLA27" s="163"/>
      <c r="BLB27" s="163"/>
      <c r="BLC27" s="163"/>
      <c r="BLD27" s="163"/>
      <c r="BLE27" s="163"/>
      <c r="BLF27" s="163"/>
      <c r="BLG27" s="163"/>
      <c r="BLH27" s="163"/>
      <c r="BLI27" s="163"/>
      <c r="BLJ27" s="163"/>
      <c r="BLK27" s="163"/>
      <c r="BLL27" s="163"/>
      <c r="BLM27" s="163"/>
      <c r="BLN27" s="163"/>
      <c r="BLO27" s="163"/>
      <c r="BLP27" s="163"/>
      <c r="BLQ27" s="163"/>
      <c r="BLR27" s="163"/>
      <c r="BLS27" s="163"/>
      <c r="BLT27" s="163"/>
      <c r="BLU27" s="163"/>
      <c r="BLV27" s="163"/>
      <c r="BLW27" s="163"/>
      <c r="BLX27" s="163"/>
      <c r="BLY27" s="163"/>
      <c r="BLZ27" s="163"/>
      <c r="BMA27" s="163"/>
      <c r="BMB27" s="163"/>
      <c r="BMC27" s="163"/>
      <c r="BMD27" s="163"/>
      <c r="BME27" s="163"/>
      <c r="BMF27" s="163"/>
      <c r="BMG27" s="163"/>
      <c r="BMH27" s="163"/>
      <c r="BMI27" s="163"/>
      <c r="BMJ27" s="163"/>
      <c r="BMK27" s="163"/>
      <c r="BML27" s="163"/>
      <c r="BMM27" s="163"/>
      <c r="BMN27" s="163"/>
      <c r="BMO27" s="163"/>
      <c r="BMP27" s="163"/>
      <c r="BMQ27" s="163"/>
      <c r="BMR27" s="163"/>
      <c r="BMS27" s="163"/>
      <c r="BMT27" s="163"/>
      <c r="BMU27" s="163"/>
      <c r="BMV27" s="163"/>
      <c r="BMW27" s="163"/>
      <c r="BMX27" s="163"/>
      <c r="BMY27" s="163"/>
      <c r="BMZ27" s="163"/>
      <c r="BNA27" s="163"/>
      <c r="BNB27" s="163"/>
      <c r="BNC27" s="163"/>
      <c r="BND27" s="163"/>
      <c r="BNE27" s="163"/>
      <c r="BNF27" s="163"/>
      <c r="BNG27" s="163"/>
      <c r="BNH27" s="163"/>
      <c r="BNI27" s="163"/>
      <c r="BNJ27" s="163"/>
      <c r="BNK27" s="163"/>
      <c r="BNL27" s="163"/>
      <c r="BNM27" s="163"/>
      <c r="BNN27" s="163"/>
      <c r="BNO27" s="163"/>
      <c r="BNP27" s="163"/>
      <c r="BNQ27" s="163"/>
      <c r="BNR27" s="163"/>
      <c r="BNS27" s="163"/>
      <c r="BNT27" s="163"/>
      <c r="BNU27" s="163"/>
      <c r="BNV27" s="163"/>
      <c r="BNW27" s="163"/>
      <c r="BNX27" s="163"/>
      <c r="BNY27" s="163"/>
      <c r="BNZ27" s="163"/>
      <c r="BOA27" s="163"/>
      <c r="BOB27" s="163"/>
      <c r="BOC27" s="163"/>
      <c r="BOD27" s="163"/>
      <c r="BOE27" s="163"/>
      <c r="BOF27" s="163"/>
      <c r="BOG27" s="163"/>
      <c r="BOH27" s="163"/>
      <c r="BOI27" s="163"/>
      <c r="BOJ27" s="163"/>
      <c r="BOK27" s="163"/>
      <c r="BOL27" s="163"/>
      <c r="BOM27" s="163"/>
      <c r="BON27" s="163"/>
      <c r="BOO27" s="163"/>
      <c r="BOP27" s="163"/>
      <c r="BOQ27" s="163"/>
      <c r="BOR27" s="163"/>
      <c r="BOS27" s="163"/>
      <c r="BOT27" s="163"/>
      <c r="BOU27" s="163"/>
      <c r="BOV27" s="163"/>
      <c r="BOW27" s="163"/>
      <c r="BOX27" s="163"/>
      <c r="BOY27" s="163"/>
      <c r="BOZ27" s="163"/>
      <c r="BPA27" s="163"/>
      <c r="BPB27" s="163"/>
      <c r="BPC27" s="163"/>
      <c r="BPD27" s="163"/>
      <c r="BPE27" s="163"/>
      <c r="BPF27" s="163"/>
      <c r="BPG27" s="163"/>
      <c r="BPH27" s="163"/>
      <c r="BPI27" s="163"/>
      <c r="BPJ27" s="163"/>
      <c r="BPK27" s="163"/>
      <c r="BPL27" s="163"/>
      <c r="BPM27" s="163"/>
      <c r="BPN27" s="163"/>
      <c r="BPO27" s="163"/>
      <c r="BPP27" s="163"/>
      <c r="BPQ27" s="163"/>
      <c r="BPR27" s="163"/>
      <c r="BPS27" s="163"/>
      <c r="BPT27" s="163"/>
      <c r="BPU27" s="163"/>
      <c r="BPV27" s="163"/>
      <c r="BPW27" s="163"/>
      <c r="BPX27" s="163"/>
      <c r="BPY27" s="163"/>
      <c r="BPZ27" s="163"/>
      <c r="BQA27" s="163"/>
      <c r="BQB27" s="163"/>
      <c r="BQC27" s="163"/>
      <c r="BQD27" s="163"/>
      <c r="BQE27" s="163"/>
      <c r="BQF27" s="163"/>
      <c r="BQG27" s="163"/>
      <c r="BQH27" s="163"/>
      <c r="BQI27" s="163"/>
      <c r="BQJ27" s="163"/>
      <c r="BQK27" s="163"/>
      <c r="BQL27" s="163"/>
      <c r="BQM27" s="163"/>
      <c r="BQN27" s="163"/>
      <c r="BQO27" s="163"/>
      <c r="BQP27" s="163"/>
      <c r="BQQ27" s="163"/>
      <c r="BQR27" s="163"/>
      <c r="BQS27" s="163"/>
      <c r="BQT27" s="163"/>
      <c r="BQU27" s="163"/>
      <c r="BQV27" s="163"/>
      <c r="BQW27" s="163"/>
      <c r="BQX27" s="163"/>
      <c r="BQY27" s="163"/>
      <c r="BQZ27" s="163"/>
      <c r="BRA27" s="163"/>
      <c r="BRB27" s="163"/>
      <c r="BRC27" s="163"/>
      <c r="BRD27" s="163"/>
      <c r="BRE27" s="163"/>
      <c r="BRF27" s="163"/>
      <c r="BRG27" s="163"/>
      <c r="BRH27" s="163"/>
      <c r="BRI27" s="163"/>
      <c r="BRJ27" s="163"/>
      <c r="BRK27" s="163"/>
      <c r="BRL27" s="163"/>
      <c r="BRM27" s="163"/>
      <c r="BRN27" s="163"/>
      <c r="BRO27" s="163"/>
      <c r="BRP27" s="163"/>
      <c r="BRQ27" s="163"/>
      <c r="BRR27" s="163"/>
      <c r="BRS27" s="163"/>
      <c r="BRT27" s="163"/>
      <c r="BRU27" s="163"/>
      <c r="BRV27" s="163"/>
      <c r="BRW27" s="163"/>
      <c r="BRX27" s="163"/>
      <c r="BRY27" s="163"/>
      <c r="BRZ27" s="163"/>
      <c r="BSA27" s="163"/>
      <c r="BSB27" s="163"/>
      <c r="BSC27" s="163"/>
      <c r="BSD27" s="163"/>
      <c r="BSE27" s="163"/>
      <c r="BSF27" s="163"/>
      <c r="BSG27" s="163"/>
      <c r="BSH27" s="163"/>
      <c r="BSI27" s="163"/>
      <c r="BSJ27" s="163"/>
      <c r="BSK27" s="163"/>
      <c r="BSL27" s="163"/>
      <c r="BSM27" s="163"/>
      <c r="BSN27" s="163"/>
      <c r="BSO27" s="163"/>
      <c r="BSP27" s="163"/>
      <c r="BSQ27" s="163"/>
      <c r="BSR27" s="163"/>
      <c r="BSS27" s="163"/>
      <c r="BST27" s="163"/>
      <c r="BSU27" s="163"/>
      <c r="BSV27" s="163"/>
      <c r="BSW27" s="163"/>
      <c r="BSX27" s="163"/>
      <c r="BSY27" s="163"/>
      <c r="BSZ27" s="163"/>
      <c r="BTA27" s="163"/>
      <c r="BTB27" s="163"/>
      <c r="BTC27" s="163"/>
      <c r="BTD27" s="163"/>
      <c r="BTE27" s="163"/>
      <c r="BTF27" s="163"/>
      <c r="BTG27" s="163"/>
      <c r="BTH27" s="163"/>
      <c r="BTI27" s="163"/>
      <c r="BTJ27" s="163"/>
      <c r="BTK27" s="163"/>
      <c r="BTL27" s="163"/>
      <c r="BTM27" s="163"/>
      <c r="BTN27" s="163"/>
      <c r="BTO27" s="163"/>
      <c r="BTP27" s="163"/>
      <c r="BTQ27" s="163"/>
      <c r="BTR27" s="163"/>
      <c r="BTS27" s="163"/>
      <c r="BTT27" s="163"/>
      <c r="BTU27" s="163"/>
      <c r="BTV27" s="163"/>
      <c r="BTW27" s="163"/>
      <c r="BTX27" s="163"/>
      <c r="BTY27" s="163"/>
      <c r="BTZ27" s="163"/>
      <c r="BUA27" s="163"/>
      <c r="BUB27" s="163"/>
      <c r="BUC27" s="163"/>
      <c r="BUD27" s="163"/>
      <c r="BUE27" s="163"/>
      <c r="BUF27" s="163"/>
      <c r="BUG27" s="163"/>
      <c r="BUH27" s="163"/>
      <c r="BUI27" s="163"/>
      <c r="BUJ27" s="163"/>
      <c r="BUK27" s="163"/>
      <c r="BUL27" s="163"/>
      <c r="BUM27" s="163"/>
      <c r="BUN27" s="163"/>
      <c r="BUO27" s="163"/>
      <c r="BUP27" s="163"/>
      <c r="BUQ27" s="163"/>
      <c r="BUR27" s="163"/>
      <c r="BUS27" s="163"/>
      <c r="BUT27" s="163"/>
      <c r="BUU27" s="163"/>
      <c r="BUV27" s="163"/>
      <c r="BUW27" s="163"/>
      <c r="BUX27" s="163"/>
      <c r="BUY27" s="163"/>
      <c r="BUZ27" s="163"/>
      <c r="BVA27" s="163"/>
      <c r="BVB27" s="163"/>
      <c r="BVC27" s="163"/>
      <c r="BVD27" s="163"/>
      <c r="BVE27" s="163"/>
      <c r="BVF27" s="163"/>
      <c r="BVG27" s="163"/>
      <c r="BVH27" s="163"/>
      <c r="BVI27" s="163"/>
      <c r="BVJ27" s="163"/>
      <c r="BVK27" s="163"/>
      <c r="BVL27" s="163"/>
      <c r="BVM27" s="163"/>
      <c r="BVN27" s="163"/>
      <c r="BVO27" s="163"/>
      <c r="BVP27" s="163"/>
      <c r="BVQ27" s="163"/>
      <c r="BVR27" s="163"/>
      <c r="BVS27" s="163"/>
      <c r="BVT27" s="163"/>
      <c r="BVU27" s="163"/>
      <c r="BVV27" s="163"/>
      <c r="BVW27" s="163"/>
      <c r="BVX27" s="163"/>
      <c r="BVY27" s="163"/>
      <c r="BVZ27" s="163"/>
      <c r="BWA27" s="163"/>
      <c r="BWB27" s="163"/>
      <c r="BWC27" s="163"/>
      <c r="BWD27" s="163"/>
      <c r="BWE27" s="163"/>
      <c r="BWF27" s="163"/>
      <c r="BWG27" s="163"/>
      <c r="BWH27" s="163"/>
      <c r="BWI27" s="163"/>
      <c r="BWJ27" s="163"/>
      <c r="BWK27" s="163"/>
      <c r="BWL27" s="163"/>
      <c r="BWM27" s="163"/>
      <c r="BWN27" s="163"/>
      <c r="BWO27" s="163"/>
      <c r="BWP27" s="163"/>
      <c r="BWQ27" s="163"/>
      <c r="BWR27" s="163"/>
      <c r="BWS27" s="163"/>
      <c r="BWT27" s="163"/>
      <c r="BWU27" s="163"/>
      <c r="BWV27" s="163"/>
      <c r="BWW27" s="163"/>
      <c r="BWX27" s="163"/>
      <c r="BWY27" s="163"/>
      <c r="BWZ27" s="163"/>
      <c r="BXA27" s="163"/>
      <c r="BXB27" s="163"/>
      <c r="BXC27" s="163"/>
      <c r="BXD27" s="163"/>
      <c r="BXE27" s="163"/>
      <c r="BXF27" s="163"/>
      <c r="BXG27" s="163"/>
      <c r="BXH27" s="163"/>
      <c r="BXI27" s="163"/>
      <c r="BXJ27" s="163"/>
      <c r="BXK27" s="163"/>
      <c r="BXL27" s="163"/>
      <c r="BXM27" s="163"/>
      <c r="BXN27" s="163"/>
      <c r="BXO27" s="163"/>
      <c r="BXP27" s="163"/>
      <c r="BXQ27" s="163"/>
      <c r="BXR27" s="163"/>
      <c r="BXS27" s="163"/>
      <c r="BXT27" s="163"/>
      <c r="BXU27" s="163"/>
      <c r="BXV27" s="163"/>
      <c r="BXW27" s="163"/>
      <c r="BXX27" s="163"/>
      <c r="BXY27" s="163"/>
      <c r="BXZ27" s="163"/>
      <c r="BYA27" s="163"/>
      <c r="BYB27" s="163"/>
      <c r="BYC27" s="163"/>
      <c r="BYD27" s="163"/>
      <c r="BYE27" s="163"/>
      <c r="BYF27" s="163"/>
      <c r="BYG27" s="163"/>
      <c r="BYH27" s="163"/>
      <c r="BYI27" s="163"/>
      <c r="BYJ27" s="163"/>
      <c r="BYK27" s="163"/>
      <c r="BYL27" s="163"/>
      <c r="BYM27" s="163"/>
      <c r="BYN27" s="163"/>
      <c r="BYO27" s="163"/>
      <c r="BYP27" s="163"/>
      <c r="BYQ27" s="163"/>
      <c r="BYR27" s="163"/>
      <c r="BYS27" s="163"/>
      <c r="BYT27" s="163"/>
      <c r="BYU27" s="163"/>
      <c r="BYV27" s="163"/>
      <c r="BYW27" s="163"/>
      <c r="BYX27" s="163"/>
      <c r="BYY27" s="163"/>
      <c r="BYZ27" s="163"/>
      <c r="BZA27" s="163"/>
      <c r="BZB27" s="163"/>
      <c r="BZC27" s="163"/>
      <c r="BZD27" s="163"/>
      <c r="BZE27" s="163"/>
      <c r="BZF27" s="163"/>
      <c r="BZG27" s="163"/>
      <c r="BZH27" s="163"/>
      <c r="BZI27" s="163"/>
      <c r="BZJ27" s="163"/>
      <c r="BZK27" s="163"/>
      <c r="BZL27" s="163"/>
      <c r="BZM27" s="163"/>
      <c r="BZN27" s="163"/>
      <c r="BZO27" s="163"/>
      <c r="BZP27" s="163"/>
      <c r="BZQ27" s="163"/>
      <c r="BZR27" s="163"/>
      <c r="BZS27" s="163"/>
      <c r="BZT27" s="163"/>
      <c r="BZU27" s="163"/>
      <c r="BZV27" s="163"/>
      <c r="BZW27" s="163"/>
      <c r="BZX27" s="163"/>
      <c r="BZY27" s="163"/>
      <c r="BZZ27" s="163"/>
      <c r="CAA27" s="163"/>
      <c r="CAB27" s="163"/>
      <c r="CAC27" s="163"/>
      <c r="CAD27" s="163"/>
      <c r="CAE27" s="163"/>
      <c r="CAF27" s="163"/>
      <c r="CAG27" s="163"/>
      <c r="CAH27" s="163"/>
      <c r="CAI27" s="163"/>
      <c r="CAJ27" s="163"/>
      <c r="CAK27" s="163"/>
      <c r="CAL27" s="163"/>
      <c r="CAM27" s="163"/>
      <c r="CAN27" s="163"/>
      <c r="CAO27" s="163"/>
      <c r="CAP27" s="163"/>
      <c r="CAQ27" s="163"/>
      <c r="CAR27" s="163"/>
      <c r="CAS27" s="163"/>
      <c r="CAT27" s="163"/>
      <c r="CAU27" s="163"/>
      <c r="CAV27" s="163"/>
      <c r="CAW27" s="163"/>
      <c r="CAX27" s="163"/>
      <c r="CAY27" s="163"/>
      <c r="CAZ27" s="163"/>
      <c r="CBA27" s="163"/>
      <c r="CBB27" s="163"/>
      <c r="CBC27" s="163"/>
      <c r="CBD27" s="163"/>
      <c r="CBE27" s="163"/>
      <c r="CBF27" s="163"/>
      <c r="CBG27" s="163"/>
      <c r="CBH27" s="163"/>
      <c r="CBI27" s="163"/>
      <c r="CBJ27" s="163"/>
      <c r="CBK27" s="163"/>
      <c r="CBL27" s="163"/>
      <c r="CBM27" s="163"/>
      <c r="CBN27" s="163"/>
      <c r="CBO27" s="163"/>
      <c r="CBP27" s="163"/>
      <c r="CBQ27" s="163"/>
      <c r="CBR27" s="163"/>
      <c r="CBS27" s="163"/>
      <c r="CBT27" s="163"/>
      <c r="CBU27" s="163"/>
      <c r="CBV27" s="163"/>
      <c r="CBW27" s="163"/>
      <c r="CBX27" s="163"/>
      <c r="CBY27" s="163"/>
      <c r="CBZ27" s="163"/>
      <c r="CCA27" s="163"/>
      <c r="CCB27" s="163"/>
      <c r="CCC27" s="163"/>
      <c r="CCD27" s="163"/>
      <c r="CCE27" s="163"/>
      <c r="CCF27" s="163"/>
      <c r="CCG27" s="163"/>
      <c r="CCH27" s="163"/>
      <c r="CCI27" s="163"/>
      <c r="CCJ27" s="163"/>
      <c r="CCK27" s="163"/>
      <c r="CCL27" s="163"/>
      <c r="CCM27" s="163"/>
      <c r="CCN27" s="163"/>
      <c r="CCO27" s="163"/>
      <c r="CCP27" s="163"/>
      <c r="CCQ27" s="163"/>
      <c r="CCR27" s="163"/>
      <c r="CCS27" s="163"/>
      <c r="CCT27" s="163"/>
      <c r="CCU27" s="163"/>
      <c r="CCV27" s="163"/>
      <c r="CCW27" s="163"/>
      <c r="CCX27" s="163"/>
      <c r="CCY27" s="163"/>
      <c r="CCZ27" s="163"/>
      <c r="CDA27" s="163"/>
      <c r="CDB27" s="163"/>
      <c r="CDC27" s="163"/>
      <c r="CDD27" s="163"/>
      <c r="CDE27" s="163"/>
      <c r="CDF27" s="163"/>
      <c r="CDG27" s="163"/>
      <c r="CDH27" s="163"/>
      <c r="CDI27" s="163"/>
      <c r="CDJ27" s="163"/>
      <c r="CDK27" s="163"/>
      <c r="CDL27" s="163"/>
      <c r="CDM27" s="163"/>
      <c r="CDN27" s="163"/>
      <c r="CDO27" s="163"/>
      <c r="CDP27" s="163"/>
      <c r="CDQ27" s="163"/>
      <c r="CDR27" s="163"/>
      <c r="CDS27" s="163"/>
      <c r="CDT27" s="163"/>
      <c r="CDU27" s="163"/>
      <c r="CDV27" s="163"/>
      <c r="CDW27" s="163"/>
      <c r="CDX27" s="163"/>
      <c r="CDY27" s="163"/>
      <c r="CDZ27" s="163"/>
      <c r="CEA27" s="163"/>
      <c r="CEB27" s="163"/>
      <c r="CEC27" s="163"/>
      <c r="CED27" s="163"/>
      <c r="CEE27" s="163"/>
      <c r="CEF27" s="163"/>
      <c r="CEG27" s="163"/>
      <c r="CEH27" s="163"/>
      <c r="CEI27" s="163"/>
      <c r="CEJ27" s="163"/>
      <c r="CEK27" s="163"/>
      <c r="CEL27" s="163"/>
      <c r="CEM27" s="163"/>
      <c r="CEN27" s="163"/>
      <c r="CEO27" s="163"/>
      <c r="CEP27" s="163"/>
      <c r="CEQ27" s="163"/>
      <c r="CER27" s="163"/>
      <c r="CES27" s="163"/>
      <c r="CET27" s="163"/>
      <c r="CEU27" s="163"/>
      <c r="CEV27" s="163"/>
      <c r="CEW27" s="163"/>
      <c r="CEX27" s="163"/>
      <c r="CEY27" s="163"/>
      <c r="CEZ27" s="163"/>
      <c r="CFA27" s="163"/>
      <c r="CFB27" s="163"/>
      <c r="CFC27" s="163"/>
      <c r="CFD27" s="163"/>
      <c r="CFE27" s="163"/>
      <c r="CFF27" s="163"/>
      <c r="CFG27" s="163"/>
      <c r="CFH27" s="163"/>
      <c r="CFI27" s="163"/>
      <c r="CFJ27" s="163"/>
      <c r="CFK27" s="163"/>
      <c r="CFL27" s="163"/>
      <c r="CFM27" s="163"/>
      <c r="CFN27" s="163"/>
      <c r="CFO27" s="163"/>
      <c r="CFP27" s="163"/>
      <c r="CFQ27" s="163"/>
      <c r="CFR27" s="163"/>
      <c r="CFS27" s="163"/>
      <c r="CFT27" s="163"/>
      <c r="CFU27" s="163"/>
      <c r="CFV27" s="163"/>
      <c r="CFW27" s="163"/>
      <c r="CFX27" s="163"/>
      <c r="CFY27" s="163"/>
      <c r="CFZ27" s="163"/>
      <c r="CGA27" s="163"/>
      <c r="CGB27" s="163"/>
      <c r="CGC27" s="163"/>
      <c r="CGD27" s="163"/>
      <c r="CGE27" s="163"/>
      <c r="CGF27" s="163"/>
      <c r="CGG27" s="163"/>
      <c r="CGH27" s="163"/>
      <c r="CGI27" s="163"/>
      <c r="CGJ27" s="163"/>
      <c r="CGK27" s="163"/>
      <c r="CGL27" s="163"/>
      <c r="CGM27" s="163"/>
      <c r="CGN27" s="163"/>
      <c r="CGO27" s="163"/>
      <c r="CGP27" s="163"/>
      <c r="CGQ27" s="163"/>
      <c r="CGR27" s="163"/>
      <c r="CGS27" s="163"/>
      <c r="CGT27" s="163"/>
      <c r="CGU27" s="163"/>
      <c r="CGV27" s="163"/>
      <c r="CGW27" s="163"/>
      <c r="CGX27" s="163"/>
      <c r="CGY27" s="163"/>
      <c r="CGZ27" s="163"/>
      <c r="CHA27" s="163"/>
      <c r="CHB27" s="163"/>
      <c r="CHC27" s="163"/>
      <c r="CHD27" s="163"/>
      <c r="CHE27" s="163"/>
      <c r="CHF27" s="163"/>
      <c r="CHG27" s="163"/>
      <c r="CHH27" s="163"/>
      <c r="CHI27" s="163"/>
      <c r="CHJ27" s="163"/>
      <c r="CHK27" s="163"/>
      <c r="CHL27" s="163"/>
      <c r="CHM27" s="163"/>
      <c r="CHN27" s="163"/>
      <c r="CHO27" s="163"/>
      <c r="CHP27" s="163"/>
      <c r="CHQ27" s="163"/>
      <c r="CHR27" s="163"/>
      <c r="CHS27" s="163"/>
      <c r="CHT27" s="163"/>
      <c r="CHU27" s="163"/>
      <c r="CHV27" s="163"/>
      <c r="CHW27" s="163"/>
      <c r="CHX27" s="163"/>
      <c r="CHY27" s="163"/>
      <c r="CHZ27" s="163"/>
      <c r="CIA27" s="163"/>
      <c r="CIB27" s="163"/>
      <c r="CIC27" s="163"/>
      <c r="CID27" s="163"/>
      <c r="CIE27" s="163"/>
      <c r="CIF27" s="163"/>
      <c r="CIG27" s="163"/>
      <c r="CIH27" s="163"/>
      <c r="CII27" s="163"/>
      <c r="CIJ27" s="163"/>
      <c r="CIK27" s="163"/>
      <c r="CIL27" s="163"/>
      <c r="CIM27" s="163"/>
      <c r="CIN27" s="163"/>
      <c r="CIO27" s="163"/>
      <c r="CIP27" s="163"/>
      <c r="CIQ27" s="163"/>
      <c r="CIR27" s="163"/>
      <c r="CIS27" s="163"/>
      <c r="CIT27" s="163"/>
      <c r="CIU27" s="163"/>
      <c r="CIV27" s="163"/>
      <c r="CIW27" s="163"/>
      <c r="CIX27" s="163"/>
      <c r="CIY27" s="163"/>
      <c r="CIZ27" s="163"/>
      <c r="CJA27" s="163"/>
      <c r="CJB27" s="163"/>
      <c r="CJC27" s="163"/>
      <c r="CJD27" s="163"/>
      <c r="CJE27" s="163"/>
      <c r="CJF27" s="163"/>
      <c r="CJG27" s="163"/>
      <c r="CJH27" s="163"/>
      <c r="CJI27" s="163"/>
      <c r="CJJ27" s="163"/>
      <c r="CJK27" s="163"/>
      <c r="CJL27" s="163"/>
      <c r="CJM27" s="163"/>
      <c r="CJN27" s="163"/>
      <c r="CJO27" s="163"/>
      <c r="CJP27" s="163"/>
      <c r="CJQ27" s="163"/>
      <c r="CJR27" s="163"/>
      <c r="CJS27" s="163"/>
      <c r="CJT27" s="163"/>
      <c r="CJU27" s="163"/>
      <c r="CJV27" s="163"/>
      <c r="CJW27" s="163"/>
      <c r="CJX27" s="163"/>
      <c r="CJY27" s="163"/>
      <c r="CJZ27" s="163"/>
      <c r="CKA27" s="163"/>
      <c r="CKB27" s="163"/>
      <c r="CKC27" s="163"/>
      <c r="CKD27" s="163"/>
      <c r="CKE27" s="163"/>
      <c r="CKF27" s="163"/>
      <c r="CKG27" s="163"/>
      <c r="CKH27" s="163"/>
      <c r="CKI27" s="163"/>
      <c r="CKJ27" s="163"/>
      <c r="CKK27" s="163"/>
      <c r="CKL27" s="163"/>
      <c r="CKM27" s="163"/>
      <c r="CKN27" s="163"/>
      <c r="CKO27" s="163"/>
      <c r="CKP27" s="163"/>
      <c r="CKQ27" s="163"/>
      <c r="CKR27" s="163"/>
      <c r="CKS27" s="163"/>
      <c r="CKT27" s="163"/>
      <c r="CKU27" s="163"/>
      <c r="CKV27" s="163"/>
      <c r="CKW27" s="163"/>
      <c r="CKX27" s="163"/>
      <c r="CKY27" s="163"/>
      <c r="CKZ27" s="163"/>
      <c r="CLA27" s="163"/>
      <c r="CLB27" s="163"/>
      <c r="CLC27" s="163"/>
      <c r="CLD27" s="163"/>
      <c r="CLE27" s="163"/>
      <c r="CLF27" s="163"/>
      <c r="CLG27" s="163"/>
      <c r="CLH27" s="163"/>
      <c r="CLI27" s="163"/>
      <c r="CLJ27" s="163"/>
      <c r="CLK27" s="163"/>
      <c r="CLL27" s="163"/>
      <c r="CLM27" s="163"/>
      <c r="CLN27" s="163"/>
      <c r="CLO27" s="163"/>
      <c r="CLP27" s="163"/>
      <c r="CLQ27" s="163"/>
      <c r="CLR27" s="163"/>
      <c r="CLS27" s="163"/>
      <c r="CLT27" s="163"/>
      <c r="CLU27" s="163"/>
      <c r="CLV27" s="163"/>
      <c r="CLW27" s="163"/>
      <c r="CLX27" s="163"/>
      <c r="CLY27" s="163"/>
      <c r="CLZ27" s="163"/>
      <c r="CMA27" s="163"/>
      <c r="CMB27" s="163"/>
      <c r="CMC27" s="163"/>
      <c r="CMD27" s="163"/>
      <c r="CME27" s="163"/>
      <c r="CMF27" s="163"/>
      <c r="CMG27" s="163"/>
      <c r="CMH27" s="163"/>
      <c r="CMI27" s="163"/>
      <c r="CMJ27" s="163"/>
      <c r="CMK27" s="163"/>
      <c r="CML27" s="163"/>
      <c r="CMM27" s="163"/>
      <c r="CMN27" s="163"/>
      <c r="CMO27" s="163"/>
      <c r="CMP27" s="163"/>
      <c r="CMQ27" s="163"/>
      <c r="CMR27" s="163"/>
      <c r="CMS27" s="163"/>
      <c r="CMT27" s="163"/>
      <c r="CMU27" s="163"/>
      <c r="CMV27" s="163"/>
      <c r="CMW27" s="163"/>
      <c r="CMX27" s="163"/>
      <c r="CMY27" s="163"/>
      <c r="CMZ27" s="163"/>
      <c r="CNA27" s="163"/>
      <c r="CNB27" s="163"/>
      <c r="CNC27" s="163"/>
      <c r="CND27" s="163"/>
      <c r="CNE27" s="163"/>
      <c r="CNF27" s="163"/>
      <c r="CNG27" s="163"/>
      <c r="CNH27" s="163"/>
      <c r="CNI27" s="163"/>
      <c r="CNJ27" s="163"/>
      <c r="CNK27" s="163"/>
      <c r="CNL27" s="163"/>
      <c r="CNM27" s="163"/>
      <c r="CNN27" s="163"/>
      <c r="CNO27" s="163"/>
      <c r="CNP27" s="163"/>
      <c r="CNQ27" s="163"/>
      <c r="CNR27" s="163"/>
      <c r="CNS27" s="163"/>
      <c r="CNT27" s="163"/>
      <c r="CNU27" s="163"/>
      <c r="CNV27" s="163"/>
      <c r="CNW27" s="163"/>
      <c r="CNX27" s="163"/>
      <c r="CNY27" s="163"/>
      <c r="CNZ27" s="163"/>
      <c r="COA27" s="163"/>
      <c r="COB27" s="163"/>
      <c r="COC27" s="163"/>
      <c r="COD27" s="163"/>
      <c r="COE27" s="163"/>
      <c r="COF27" s="163"/>
      <c r="COG27" s="163"/>
      <c r="COH27" s="163"/>
      <c r="COI27" s="163"/>
      <c r="COJ27" s="163"/>
      <c r="COK27" s="163"/>
      <c r="COL27" s="163"/>
      <c r="COM27" s="163"/>
      <c r="CON27" s="163"/>
      <c r="COO27" s="163"/>
      <c r="COP27" s="163"/>
      <c r="COQ27" s="163"/>
      <c r="COR27" s="163"/>
      <c r="COS27" s="163"/>
      <c r="COT27" s="163"/>
      <c r="COU27" s="163"/>
      <c r="COV27" s="163"/>
      <c r="COW27" s="163"/>
      <c r="COX27" s="163"/>
      <c r="COY27" s="163"/>
      <c r="COZ27" s="163"/>
      <c r="CPA27" s="163"/>
      <c r="CPB27" s="163"/>
      <c r="CPC27" s="163"/>
      <c r="CPD27" s="163"/>
      <c r="CPE27" s="163"/>
      <c r="CPF27" s="163"/>
      <c r="CPG27" s="163"/>
      <c r="CPH27" s="163"/>
      <c r="CPI27" s="163"/>
      <c r="CPJ27" s="163"/>
      <c r="CPK27" s="163"/>
      <c r="CPL27" s="163"/>
      <c r="CPM27" s="163"/>
      <c r="CPN27" s="163"/>
      <c r="CPO27" s="163"/>
      <c r="CPP27" s="163"/>
      <c r="CPQ27" s="163"/>
      <c r="CPR27" s="163"/>
      <c r="CPS27" s="163"/>
      <c r="CPT27" s="163"/>
      <c r="CPU27" s="163"/>
      <c r="CPV27" s="163"/>
      <c r="CPW27" s="163"/>
      <c r="CPX27" s="163"/>
      <c r="CPY27" s="163"/>
      <c r="CPZ27" s="163"/>
      <c r="CQA27" s="163"/>
      <c r="CQB27" s="163"/>
      <c r="CQC27" s="163"/>
      <c r="CQD27" s="163"/>
      <c r="CQE27" s="163"/>
      <c r="CQF27" s="163"/>
      <c r="CQG27" s="163"/>
      <c r="CQH27" s="163"/>
      <c r="CQI27" s="163"/>
      <c r="CQJ27" s="163"/>
      <c r="CQK27" s="163"/>
      <c r="CQL27" s="163"/>
      <c r="CQM27" s="163"/>
      <c r="CQN27" s="163"/>
      <c r="CQO27" s="163"/>
      <c r="CQP27" s="163"/>
      <c r="CQQ27" s="163"/>
      <c r="CQR27" s="163"/>
      <c r="CQS27" s="163"/>
      <c r="CQT27" s="163"/>
      <c r="CQU27" s="163"/>
      <c r="CQV27" s="163"/>
      <c r="CQW27" s="163"/>
      <c r="CQX27" s="163"/>
      <c r="CQY27" s="163"/>
      <c r="CQZ27" s="163"/>
      <c r="CRA27" s="163"/>
      <c r="CRB27" s="163"/>
      <c r="CRC27" s="163"/>
      <c r="CRD27" s="163"/>
      <c r="CRE27" s="163"/>
      <c r="CRF27" s="163"/>
      <c r="CRG27" s="163"/>
      <c r="CRH27" s="163"/>
      <c r="CRI27" s="163"/>
      <c r="CRJ27" s="163"/>
      <c r="CRK27" s="163"/>
      <c r="CRL27" s="163"/>
      <c r="CRM27" s="163"/>
      <c r="CRN27" s="163"/>
      <c r="CRO27" s="163"/>
      <c r="CRP27" s="163"/>
      <c r="CRQ27" s="163"/>
      <c r="CRR27" s="163"/>
      <c r="CRS27" s="163"/>
      <c r="CRT27" s="163"/>
      <c r="CRU27" s="163"/>
      <c r="CRV27" s="163"/>
      <c r="CRW27" s="163"/>
      <c r="CRX27" s="163"/>
      <c r="CRY27" s="163"/>
      <c r="CRZ27" s="163"/>
      <c r="CSA27" s="163"/>
      <c r="CSB27" s="163"/>
      <c r="CSC27" s="163"/>
      <c r="CSD27" s="163"/>
      <c r="CSE27" s="163"/>
      <c r="CSF27" s="163"/>
      <c r="CSG27" s="163"/>
      <c r="CSH27" s="163"/>
      <c r="CSI27" s="163"/>
      <c r="CSJ27" s="163"/>
      <c r="CSK27" s="163"/>
      <c r="CSL27" s="163"/>
      <c r="CSM27" s="163"/>
      <c r="CSN27" s="163"/>
      <c r="CSO27" s="163"/>
      <c r="CSP27" s="163"/>
      <c r="CSQ27" s="163"/>
      <c r="CSR27" s="163"/>
      <c r="CSS27" s="163"/>
      <c r="CST27" s="163"/>
      <c r="CSU27" s="163"/>
      <c r="CSV27" s="163"/>
      <c r="CSW27" s="163"/>
      <c r="CSX27" s="163"/>
      <c r="CSY27" s="163"/>
      <c r="CSZ27" s="163"/>
      <c r="CTA27" s="163"/>
      <c r="CTB27" s="163"/>
      <c r="CTC27" s="163"/>
      <c r="CTD27" s="163"/>
      <c r="CTE27" s="163"/>
      <c r="CTF27" s="163"/>
      <c r="CTG27" s="163"/>
      <c r="CTH27" s="163"/>
      <c r="CTI27" s="163"/>
      <c r="CTJ27" s="163"/>
      <c r="CTK27" s="163"/>
      <c r="CTL27" s="163"/>
      <c r="CTM27" s="163"/>
      <c r="CTN27" s="163"/>
      <c r="CTO27" s="163"/>
      <c r="CTP27" s="163"/>
      <c r="CTQ27" s="163"/>
      <c r="CTR27" s="163"/>
      <c r="CTS27" s="163"/>
      <c r="CTT27" s="163"/>
      <c r="CTU27" s="163"/>
      <c r="CTV27" s="163"/>
      <c r="CTW27" s="163"/>
      <c r="CTX27" s="163"/>
      <c r="CTY27" s="163"/>
      <c r="CTZ27" s="163"/>
      <c r="CUA27" s="163"/>
      <c r="CUB27" s="163"/>
      <c r="CUC27" s="163"/>
      <c r="CUD27" s="163"/>
      <c r="CUE27" s="163"/>
      <c r="CUF27" s="163"/>
      <c r="CUG27" s="163"/>
      <c r="CUH27" s="163"/>
      <c r="CUI27" s="163"/>
      <c r="CUJ27" s="163"/>
      <c r="CUK27" s="163"/>
      <c r="CUL27" s="163"/>
      <c r="CUM27" s="163"/>
      <c r="CUN27" s="163"/>
      <c r="CUO27" s="163"/>
      <c r="CUP27" s="163"/>
      <c r="CUQ27" s="163"/>
      <c r="CUR27" s="163"/>
      <c r="CUS27" s="163"/>
      <c r="CUT27" s="163"/>
      <c r="CUU27" s="163"/>
      <c r="CUV27" s="163"/>
      <c r="CUW27" s="163"/>
      <c r="CUX27" s="163"/>
      <c r="CUY27" s="163"/>
      <c r="CUZ27" s="163"/>
      <c r="CVA27" s="163"/>
      <c r="CVB27" s="163"/>
      <c r="CVC27" s="163"/>
      <c r="CVD27" s="163"/>
      <c r="CVE27" s="163"/>
      <c r="CVF27" s="163"/>
      <c r="CVG27" s="163"/>
      <c r="CVH27" s="163"/>
      <c r="CVI27" s="163"/>
      <c r="CVJ27" s="163"/>
      <c r="CVK27" s="163"/>
      <c r="CVL27" s="163"/>
      <c r="CVM27" s="163"/>
      <c r="CVN27" s="163"/>
      <c r="CVO27" s="163"/>
      <c r="CVP27" s="163"/>
      <c r="CVQ27" s="163"/>
      <c r="CVR27" s="163"/>
      <c r="CVS27" s="163"/>
      <c r="CVT27" s="163"/>
      <c r="CVU27" s="163"/>
      <c r="CVV27" s="163"/>
      <c r="CVW27" s="163"/>
      <c r="CVX27" s="163"/>
      <c r="CVY27" s="163"/>
      <c r="CVZ27" s="163"/>
      <c r="CWA27" s="163"/>
      <c r="CWB27" s="163"/>
      <c r="CWC27" s="163"/>
      <c r="CWD27" s="163"/>
      <c r="CWE27" s="163"/>
      <c r="CWF27" s="163"/>
      <c r="CWG27" s="163"/>
      <c r="CWH27" s="163"/>
      <c r="CWI27" s="163"/>
      <c r="CWJ27" s="163"/>
      <c r="CWK27" s="163"/>
      <c r="CWL27" s="163"/>
      <c r="CWM27" s="163"/>
      <c r="CWN27" s="163"/>
      <c r="CWO27" s="163"/>
      <c r="CWP27" s="163"/>
      <c r="CWQ27" s="163"/>
      <c r="CWR27" s="163"/>
      <c r="CWS27" s="163"/>
      <c r="CWT27" s="163"/>
      <c r="CWU27" s="163"/>
      <c r="CWV27" s="163"/>
      <c r="CWW27" s="163"/>
      <c r="CWX27" s="163"/>
      <c r="CWY27" s="163"/>
      <c r="CWZ27" s="163"/>
      <c r="CXA27" s="163"/>
      <c r="CXB27" s="163"/>
      <c r="CXC27" s="163"/>
      <c r="CXD27" s="163"/>
      <c r="CXE27" s="163"/>
      <c r="CXF27" s="163"/>
      <c r="CXG27" s="163"/>
      <c r="CXH27" s="163"/>
      <c r="CXI27" s="163"/>
      <c r="CXJ27" s="163"/>
      <c r="CXK27" s="163"/>
      <c r="CXL27" s="163"/>
      <c r="CXM27" s="163"/>
      <c r="CXN27" s="163"/>
      <c r="CXO27" s="163"/>
      <c r="CXP27" s="163"/>
      <c r="CXQ27" s="163"/>
      <c r="CXR27" s="163"/>
      <c r="CXS27" s="163"/>
      <c r="CXT27" s="163"/>
      <c r="CXU27" s="163"/>
      <c r="CXV27" s="163"/>
      <c r="CXW27" s="163"/>
      <c r="CXX27" s="163"/>
      <c r="CXY27" s="163"/>
      <c r="CXZ27" s="163"/>
      <c r="CYA27" s="163"/>
      <c r="CYB27" s="163"/>
      <c r="CYC27" s="163"/>
      <c r="CYD27" s="163"/>
      <c r="CYE27" s="163"/>
      <c r="CYF27" s="163"/>
      <c r="CYG27" s="163"/>
      <c r="CYH27" s="163"/>
      <c r="CYI27" s="163"/>
      <c r="CYJ27" s="163"/>
      <c r="CYK27" s="163"/>
      <c r="CYL27" s="163"/>
      <c r="CYM27" s="163"/>
      <c r="CYN27" s="163"/>
      <c r="CYO27" s="163"/>
      <c r="CYP27" s="163"/>
      <c r="CYQ27" s="163"/>
      <c r="CYR27" s="163"/>
      <c r="CYS27" s="163"/>
      <c r="CYT27" s="163"/>
      <c r="CYU27" s="163"/>
      <c r="CYV27" s="163"/>
      <c r="CYW27" s="163"/>
      <c r="CYX27" s="163"/>
      <c r="CYY27" s="163"/>
      <c r="CYZ27" s="163"/>
      <c r="CZA27" s="163"/>
      <c r="CZB27" s="163"/>
      <c r="CZC27" s="163"/>
      <c r="CZD27" s="163"/>
      <c r="CZE27" s="163"/>
      <c r="CZF27" s="163"/>
      <c r="CZG27" s="163"/>
      <c r="CZH27" s="163"/>
      <c r="CZI27" s="163"/>
      <c r="CZJ27" s="163"/>
      <c r="CZK27" s="163"/>
      <c r="CZL27" s="163"/>
      <c r="CZM27" s="163"/>
      <c r="CZN27" s="163"/>
      <c r="CZO27" s="163"/>
      <c r="CZP27" s="163"/>
      <c r="CZQ27" s="163"/>
      <c r="CZR27" s="163"/>
      <c r="CZS27" s="163"/>
      <c r="CZT27" s="163"/>
      <c r="CZU27" s="163"/>
      <c r="CZV27" s="163"/>
      <c r="CZW27" s="163"/>
      <c r="CZX27" s="163"/>
      <c r="CZY27" s="163"/>
      <c r="CZZ27" s="163"/>
      <c r="DAA27" s="163"/>
      <c r="DAB27" s="163"/>
      <c r="DAC27" s="163"/>
      <c r="DAD27" s="163"/>
      <c r="DAE27" s="163"/>
      <c r="DAF27" s="163"/>
      <c r="DAG27" s="163"/>
      <c r="DAH27" s="163"/>
      <c r="DAI27" s="163"/>
      <c r="DAJ27" s="163"/>
      <c r="DAK27" s="163"/>
      <c r="DAL27" s="163"/>
      <c r="DAM27" s="163"/>
      <c r="DAN27" s="163"/>
      <c r="DAO27" s="163"/>
      <c r="DAP27" s="163"/>
      <c r="DAQ27" s="163"/>
      <c r="DAR27" s="163"/>
      <c r="DAS27" s="163"/>
      <c r="DAT27" s="163"/>
      <c r="DAU27" s="163"/>
      <c r="DAV27" s="163"/>
      <c r="DAW27" s="163"/>
      <c r="DAX27" s="163"/>
      <c r="DAY27" s="163"/>
      <c r="DAZ27" s="163"/>
      <c r="DBA27" s="163"/>
      <c r="DBB27" s="163"/>
      <c r="DBC27" s="163"/>
      <c r="DBD27" s="163"/>
      <c r="DBE27" s="163"/>
      <c r="DBF27" s="163"/>
      <c r="DBG27" s="163"/>
      <c r="DBH27" s="163"/>
      <c r="DBI27" s="163"/>
      <c r="DBJ27" s="163"/>
      <c r="DBK27" s="163"/>
      <c r="DBL27" s="163"/>
      <c r="DBM27" s="163"/>
      <c r="DBN27" s="163"/>
      <c r="DBO27" s="163"/>
      <c r="DBP27" s="163"/>
      <c r="DBQ27" s="163"/>
      <c r="DBR27" s="163"/>
      <c r="DBS27" s="163"/>
      <c r="DBT27" s="163"/>
      <c r="DBU27" s="163"/>
      <c r="DBV27" s="163"/>
      <c r="DBW27" s="163"/>
      <c r="DBX27" s="163"/>
      <c r="DBY27" s="163"/>
      <c r="DBZ27" s="163"/>
      <c r="DCA27" s="163"/>
      <c r="DCB27" s="163"/>
      <c r="DCC27" s="163"/>
      <c r="DCD27" s="163"/>
      <c r="DCE27" s="163"/>
      <c r="DCF27" s="163"/>
      <c r="DCG27" s="163"/>
      <c r="DCH27" s="163"/>
      <c r="DCI27" s="163"/>
      <c r="DCJ27" s="163"/>
      <c r="DCK27" s="163"/>
      <c r="DCL27" s="163"/>
      <c r="DCM27" s="163"/>
      <c r="DCN27" s="163"/>
      <c r="DCO27" s="163"/>
      <c r="DCP27" s="163"/>
      <c r="DCQ27" s="163"/>
      <c r="DCR27" s="163"/>
      <c r="DCS27" s="163"/>
      <c r="DCT27" s="163"/>
      <c r="DCU27" s="163"/>
      <c r="DCV27" s="163"/>
      <c r="DCW27" s="163"/>
      <c r="DCX27" s="163"/>
      <c r="DCY27" s="163"/>
      <c r="DCZ27" s="163"/>
      <c r="DDA27" s="163"/>
      <c r="DDB27" s="163"/>
      <c r="DDC27" s="163"/>
      <c r="DDD27" s="163"/>
      <c r="DDE27" s="163"/>
      <c r="DDF27" s="163"/>
      <c r="DDG27" s="163"/>
      <c r="DDH27" s="163"/>
      <c r="DDI27" s="163"/>
      <c r="DDJ27" s="163"/>
      <c r="DDK27" s="163"/>
      <c r="DDL27" s="163"/>
      <c r="DDM27" s="163"/>
      <c r="DDN27" s="163"/>
      <c r="DDO27" s="163"/>
      <c r="DDP27" s="163"/>
      <c r="DDQ27" s="163"/>
      <c r="DDR27" s="163"/>
      <c r="DDS27" s="163"/>
      <c r="DDT27" s="163"/>
      <c r="DDU27" s="163"/>
      <c r="DDV27" s="163"/>
      <c r="DDW27" s="163"/>
      <c r="DDX27" s="163"/>
      <c r="DDY27" s="163"/>
      <c r="DDZ27" s="163"/>
      <c r="DEA27" s="163"/>
      <c r="DEB27" s="163"/>
      <c r="DEC27" s="163"/>
      <c r="DED27" s="163"/>
      <c r="DEE27" s="163"/>
      <c r="DEF27" s="163"/>
      <c r="DEG27" s="163"/>
      <c r="DEH27" s="163"/>
      <c r="DEI27" s="163"/>
      <c r="DEJ27" s="163"/>
      <c r="DEK27" s="163"/>
      <c r="DEL27" s="163"/>
      <c r="DEM27" s="163"/>
      <c r="DEN27" s="163"/>
      <c r="DEO27" s="163"/>
      <c r="DEP27" s="163"/>
      <c r="DEQ27" s="163"/>
      <c r="DER27" s="163"/>
      <c r="DES27" s="163"/>
      <c r="DET27" s="163"/>
      <c r="DEU27" s="163"/>
      <c r="DEV27" s="163"/>
      <c r="DEW27" s="163"/>
      <c r="DEX27" s="163"/>
      <c r="DEY27" s="163"/>
      <c r="DEZ27" s="163"/>
      <c r="DFA27" s="163"/>
      <c r="DFB27" s="163"/>
      <c r="DFC27" s="163"/>
      <c r="DFD27" s="163"/>
      <c r="DFE27" s="163"/>
      <c r="DFF27" s="163"/>
      <c r="DFG27" s="163"/>
      <c r="DFH27" s="163"/>
      <c r="DFI27" s="163"/>
      <c r="DFJ27" s="163"/>
      <c r="DFK27" s="163"/>
      <c r="DFL27" s="163"/>
      <c r="DFM27" s="163"/>
      <c r="DFN27" s="163"/>
      <c r="DFO27" s="163"/>
      <c r="DFP27" s="163"/>
      <c r="DFQ27" s="163"/>
      <c r="DFR27" s="163"/>
      <c r="DFS27" s="163"/>
      <c r="DFT27" s="163"/>
      <c r="DFU27" s="163"/>
      <c r="DFV27" s="163"/>
      <c r="DFW27" s="163"/>
      <c r="DFX27" s="163"/>
      <c r="DFY27" s="163"/>
      <c r="DFZ27" s="163"/>
      <c r="DGA27" s="163"/>
      <c r="DGB27" s="163"/>
      <c r="DGC27" s="163"/>
      <c r="DGD27" s="163"/>
      <c r="DGE27" s="163"/>
      <c r="DGF27" s="163"/>
      <c r="DGG27" s="163"/>
      <c r="DGH27" s="163"/>
      <c r="DGI27" s="163"/>
      <c r="DGJ27" s="163"/>
      <c r="DGK27" s="163"/>
      <c r="DGL27" s="163"/>
      <c r="DGM27" s="163"/>
      <c r="DGN27" s="163"/>
      <c r="DGO27" s="163"/>
      <c r="DGP27" s="163"/>
      <c r="DGQ27" s="163"/>
      <c r="DGR27" s="163"/>
      <c r="DGS27" s="163"/>
      <c r="DGT27" s="163"/>
      <c r="DGU27" s="163"/>
      <c r="DGV27" s="163"/>
      <c r="DGW27" s="163"/>
      <c r="DGX27" s="163"/>
      <c r="DGY27" s="163"/>
      <c r="DGZ27" s="163"/>
      <c r="DHA27" s="163"/>
      <c r="DHB27" s="163"/>
      <c r="DHC27" s="163"/>
      <c r="DHD27" s="163"/>
      <c r="DHE27" s="163"/>
      <c r="DHF27" s="163"/>
      <c r="DHG27" s="163"/>
      <c r="DHH27" s="163"/>
      <c r="DHI27" s="163"/>
      <c r="DHJ27" s="163"/>
      <c r="DHK27" s="163"/>
      <c r="DHL27" s="163"/>
      <c r="DHM27" s="163"/>
      <c r="DHN27" s="163"/>
      <c r="DHO27" s="163"/>
      <c r="DHP27" s="163"/>
      <c r="DHQ27" s="163"/>
      <c r="DHR27" s="163"/>
      <c r="DHS27" s="163"/>
      <c r="DHT27" s="163"/>
      <c r="DHU27" s="163"/>
      <c r="DHV27" s="163"/>
      <c r="DHW27" s="163"/>
      <c r="DHX27" s="163"/>
      <c r="DHY27" s="163"/>
      <c r="DHZ27" s="163"/>
      <c r="DIA27" s="163"/>
      <c r="DIB27" s="163"/>
      <c r="DIC27" s="163"/>
      <c r="DID27" s="163"/>
      <c r="DIE27" s="163"/>
      <c r="DIF27" s="163"/>
      <c r="DIG27" s="163"/>
      <c r="DIH27" s="163"/>
      <c r="DII27" s="163"/>
      <c r="DIJ27" s="163"/>
      <c r="DIK27" s="163"/>
      <c r="DIL27" s="163"/>
      <c r="DIM27" s="163"/>
      <c r="DIN27" s="163"/>
      <c r="DIO27" s="163"/>
      <c r="DIP27" s="163"/>
      <c r="DIQ27" s="163"/>
      <c r="DIR27" s="163"/>
      <c r="DIS27" s="163"/>
      <c r="DIT27" s="163"/>
      <c r="DIU27" s="163"/>
      <c r="DIV27" s="163"/>
      <c r="DIW27" s="163"/>
      <c r="DIX27" s="163"/>
      <c r="DIY27" s="163"/>
      <c r="DIZ27" s="163"/>
      <c r="DJA27" s="163"/>
      <c r="DJB27" s="163"/>
      <c r="DJC27" s="163"/>
      <c r="DJD27" s="163"/>
      <c r="DJE27" s="163"/>
      <c r="DJF27" s="163"/>
      <c r="DJG27" s="163"/>
      <c r="DJH27" s="163"/>
      <c r="DJI27" s="163"/>
      <c r="DJJ27" s="163"/>
      <c r="DJK27" s="163"/>
      <c r="DJL27" s="163"/>
      <c r="DJM27" s="163"/>
      <c r="DJN27" s="163"/>
      <c r="DJO27" s="163"/>
      <c r="DJP27" s="163"/>
      <c r="DJQ27" s="163"/>
      <c r="DJR27" s="163"/>
      <c r="DJS27" s="163"/>
      <c r="DJT27" s="163"/>
      <c r="DJU27" s="163"/>
      <c r="DJV27" s="163"/>
      <c r="DJW27" s="163"/>
      <c r="DJX27" s="163"/>
      <c r="DJY27" s="163"/>
      <c r="DJZ27" s="163"/>
      <c r="DKA27" s="163"/>
      <c r="DKB27" s="163"/>
      <c r="DKC27" s="163"/>
      <c r="DKD27" s="163"/>
      <c r="DKE27" s="163"/>
      <c r="DKF27" s="163"/>
      <c r="DKG27" s="163"/>
      <c r="DKH27" s="163"/>
      <c r="DKI27" s="163"/>
      <c r="DKJ27" s="163"/>
      <c r="DKK27" s="163"/>
      <c r="DKL27" s="163"/>
      <c r="DKM27" s="163"/>
      <c r="DKN27" s="163"/>
      <c r="DKO27" s="163"/>
      <c r="DKP27" s="163"/>
      <c r="DKQ27" s="163"/>
      <c r="DKR27" s="163"/>
      <c r="DKS27" s="163"/>
      <c r="DKT27" s="163"/>
      <c r="DKU27" s="163"/>
      <c r="DKV27" s="163"/>
      <c r="DKW27" s="163"/>
      <c r="DKX27" s="163"/>
      <c r="DKY27" s="163"/>
      <c r="DKZ27" s="163"/>
      <c r="DLA27" s="163"/>
      <c r="DLB27" s="163"/>
      <c r="DLC27" s="163"/>
      <c r="DLD27" s="163"/>
      <c r="DLE27" s="163"/>
      <c r="DLF27" s="163"/>
      <c r="DLG27" s="163"/>
      <c r="DLH27" s="163"/>
      <c r="DLI27" s="163"/>
      <c r="DLJ27" s="163"/>
      <c r="DLK27" s="163"/>
      <c r="DLL27" s="163"/>
      <c r="DLM27" s="163"/>
      <c r="DLN27" s="163"/>
      <c r="DLO27" s="163"/>
      <c r="DLP27" s="163"/>
      <c r="DLQ27" s="163"/>
      <c r="DLR27" s="163"/>
      <c r="DLS27" s="163"/>
      <c r="DLT27" s="163"/>
      <c r="DLU27" s="163"/>
      <c r="DLV27" s="163"/>
      <c r="DLW27" s="163"/>
      <c r="DLX27" s="163"/>
      <c r="DLY27" s="163"/>
      <c r="DLZ27" s="163"/>
      <c r="DMA27" s="163"/>
      <c r="DMB27" s="163"/>
      <c r="DMC27" s="163"/>
      <c r="DMD27" s="163"/>
      <c r="DME27" s="163"/>
      <c r="DMF27" s="163"/>
      <c r="DMG27" s="163"/>
      <c r="DMH27" s="163"/>
      <c r="DMI27" s="163"/>
      <c r="DMJ27" s="163"/>
      <c r="DMK27" s="163"/>
      <c r="DML27" s="163"/>
      <c r="DMM27" s="163"/>
      <c r="DMN27" s="163"/>
      <c r="DMO27" s="163"/>
      <c r="DMP27" s="163"/>
      <c r="DMQ27" s="163"/>
      <c r="DMR27" s="163"/>
      <c r="DMS27" s="163"/>
      <c r="DMT27" s="163"/>
      <c r="DMU27" s="163"/>
      <c r="DMV27" s="163"/>
      <c r="DMW27" s="163"/>
      <c r="DMX27" s="163"/>
      <c r="DMY27" s="163"/>
      <c r="DMZ27" s="163"/>
      <c r="DNA27" s="163"/>
      <c r="DNB27" s="163"/>
      <c r="DNC27" s="163"/>
      <c r="DND27" s="163"/>
      <c r="DNE27" s="163"/>
      <c r="DNF27" s="163"/>
      <c r="DNG27" s="163"/>
      <c r="DNH27" s="163"/>
      <c r="DNI27" s="163"/>
      <c r="DNJ27" s="163"/>
      <c r="DNK27" s="163"/>
      <c r="DNL27" s="163"/>
      <c r="DNM27" s="163"/>
      <c r="DNN27" s="163"/>
      <c r="DNO27" s="163"/>
      <c r="DNP27" s="163"/>
      <c r="DNQ27" s="163"/>
      <c r="DNR27" s="163"/>
      <c r="DNS27" s="163"/>
      <c r="DNT27" s="163"/>
      <c r="DNU27" s="163"/>
      <c r="DNV27" s="163"/>
      <c r="DNW27" s="163"/>
      <c r="DNX27" s="163"/>
      <c r="DNY27" s="163"/>
      <c r="DNZ27" s="163"/>
      <c r="DOA27" s="163"/>
      <c r="DOB27" s="163"/>
      <c r="DOC27" s="163"/>
      <c r="DOD27" s="163"/>
      <c r="DOE27" s="163"/>
      <c r="DOF27" s="163"/>
      <c r="DOG27" s="163"/>
      <c r="DOH27" s="163"/>
      <c r="DOI27" s="163"/>
      <c r="DOJ27" s="163"/>
      <c r="DOK27" s="163"/>
      <c r="DOL27" s="163"/>
      <c r="DOM27" s="163"/>
      <c r="DON27" s="163"/>
      <c r="DOO27" s="163"/>
      <c r="DOP27" s="163"/>
      <c r="DOQ27" s="163"/>
      <c r="DOR27" s="163"/>
      <c r="DOS27" s="163"/>
      <c r="DOT27" s="163"/>
      <c r="DOU27" s="163"/>
      <c r="DOV27" s="163"/>
      <c r="DOW27" s="163"/>
      <c r="DOX27" s="163"/>
      <c r="DOY27" s="163"/>
      <c r="DOZ27" s="163"/>
      <c r="DPA27" s="163"/>
      <c r="DPB27" s="163"/>
      <c r="DPC27" s="163"/>
      <c r="DPD27" s="163"/>
      <c r="DPE27" s="163"/>
      <c r="DPF27" s="163"/>
      <c r="DPG27" s="163"/>
      <c r="DPH27" s="163"/>
      <c r="DPI27" s="163"/>
      <c r="DPJ27" s="163"/>
      <c r="DPK27" s="163"/>
      <c r="DPL27" s="163"/>
      <c r="DPM27" s="163"/>
      <c r="DPN27" s="163"/>
      <c r="DPO27" s="163"/>
      <c r="DPP27" s="163"/>
      <c r="DPQ27" s="163"/>
      <c r="DPR27" s="163"/>
      <c r="DPS27" s="163"/>
      <c r="DPT27" s="163"/>
      <c r="DPU27" s="163"/>
      <c r="DPV27" s="163"/>
      <c r="DPW27" s="163"/>
      <c r="DPX27" s="163"/>
      <c r="DPY27" s="163"/>
      <c r="DPZ27" s="163"/>
      <c r="DQA27" s="163"/>
      <c r="DQB27" s="163"/>
      <c r="DQC27" s="163"/>
      <c r="DQD27" s="163"/>
      <c r="DQE27" s="163"/>
      <c r="DQF27" s="163"/>
      <c r="DQG27" s="163"/>
      <c r="DQH27" s="163"/>
      <c r="DQI27" s="163"/>
      <c r="DQJ27" s="163"/>
      <c r="DQK27" s="163"/>
      <c r="DQL27" s="163"/>
      <c r="DQM27" s="163"/>
      <c r="DQN27" s="163"/>
      <c r="DQO27" s="163"/>
      <c r="DQP27" s="163"/>
      <c r="DQQ27" s="163"/>
      <c r="DQR27" s="163"/>
      <c r="DQS27" s="163"/>
      <c r="DQT27" s="163"/>
      <c r="DQU27" s="163"/>
      <c r="DQV27" s="163"/>
      <c r="DQW27" s="163"/>
      <c r="DQX27" s="163"/>
      <c r="DQY27" s="163"/>
      <c r="DQZ27" s="163"/>
      <c r="DRA27" s="163"/>
      <c r="DRB27" s="163"/>
      <c r="DRC27" s="163"/>
      <c r="DRD27" s="163"/>
      <c r="DRE27" s="163"/>
      <c r="DRF27" s="163"/>
      <c r="DRG27" s="163"/>
      <c r="DRH27" s="163"/>
      <c r="DRI27" s="163"/>
      <c r="DRJ27" s="163"/>
      <c r="DRK27" s="163"/>
      <c r="DRL27" s="163"/>
      <c r="DRM27" s="163"/>
      <c r="DRN27" s="163"/>
      <c r="DRO27" s="163"/>
      <c r="DRP27" s="163"/>
      <c r="DRQ27" s="163"/>
      <c r="DRR27" s="163"/>
      <c r="DRS27" s="163"/>
      <c r="DRT27" s="163"/>
      <c r="DRU27" s="163"/>
      <c r="DRV27" s="163"/>
      <c r="DRW27" s="163"/>
      <c r="DRX27" s="163"/>
      <c r="DRY27" s="163"/>
      <c r="DRZ27" s="163"/>
      <c r="DSA27" s="163"/>
      <c r="DSB27" s="163"/>
      <c r="DSC27" s="163"/>
      <c r="DSD27" s="163"/>
      <c r="DSE27" s="163"/>
      <c r="DSF27" s="163"/>
      <c r="DSG27" s="163"/>
      <c r="DSH27" s="163"/>
      <c r="DSI27" s="163"/>
      <c r="DSJ27" s="163"/>
      <c r="DSK27" s="163"/>
      <c r="DSL27" s="163"/>
      <c r="DSM27" s="163"/>
      <c r="DSN27" s="163"/>
      <c r="DSO27" s="163"/>
      <c r="DSP27" s="163"/>
      <c r="DSQ27" s="163"/>
      <c r="DSR27" s="163"/>
      <c r="DSS27" s="163"/>
      <c r="DST27" s="163"/>
      <c r="DSU27" s="163"/>
      <c r="DSV27" s="163"/>
      <c r="DSW27" s="163"/>
      <c r="DSX27" s="163"/>
      <c r="DSY27" s="163"/>
      <c r="DSZ27" s="163"/>
      <c r="DTA27" s="163"/>
      <c r="DTB27" s="163"/>
      <c r="DTC27" s="163"/>
      <c r="DTD27" s="163"/>
      <c r="DTE27" s="163"/>
      <c r="DTF27" s="163"/>
      <c r="DTG27" s="163"/>
      <c r="DTH27" s="163"/>
      <c r="DTI27" s="163"/>
      <c r="DTJ27" s="163"/>
      <c r="DTK27" s="163"/>
      <c r="DTL27" s="163"/>
      <c r="DTM27" s="163"/>
      <c r="DTN27" s="163"/>
      <c r="DTO27" s="163"/>
      <c r="DTP27" s="163"/>
      <c r="DTQ27" s="163"/>
      <c r="DTR27" s="163"/>
      <c r="DTS27" s="163"/>
      <c r="DTT27" s="163"/>
      <c r="DTU27" s="163"/>
      <c r="DTV27" s="163"/>
      <c r="DTW27" s="163"/>
      <c r="DTX27" s="163"/>
      <c r="DTY27" s="163"/>
      <c r="DTZ27" s="163"/>
      <c r="DUA27" s="163"/>
      <c r="DUB27" s="163"/>
      <c r="DUC27" s="163"/>
      <c r="DUD27" s="163"/>
      <c r="DUE27" s="163"/>
      <c r="DUF27" s="163"/>
      <c r="DUG27" s="163"/>
      <c r="DUH27" s="163"/>
      <c r="DUI27" s="163"/>
      <c r="DUJ27" s="163"/>
      <c r="DUK27" s="163"/>
      <c r="DUL27" s="163"/>
      <c r="DUM27" s="163"/>
      <c r="DUN27" s="163"/>
      <c r="DUO27" s="163"/>
      <c r="DUP27" s="163"/>
      <c r="DUQ27" s="163"/>
      <c r="DUR27" s="163"/>
      <c r="DUS27" s="163"/>
      <c r="DUT27" s="163"/>
      <c r="DUU27" s="163"/>
      <c r="DUV27" s="163"/>
      <c r="DUW27" s="163"/>
      <c r="DUX27" s="163"/>
      <c r="DUY27" s="163"/>
      <c r="DUZ27" s="163"/>
      <c r="DVA27" s="163"/>
      <c r="DVB27" s="163"/>
      <c r="DVC27" s="163"/>
      <c r="DVD27" s="163"/>
      <c r="DVE27" s="163"/>
      <c r="DVF27" s="163"/>
      <c r="DVG27" s="163"/>
      <c r="DVH27" s="163"/>
      <c r="DVI27" s="163"/>
      <c r="DVJ27" s="163"/>
      <c r="DVK27" s="163"/>
      <c r="DVL27" s="163"/>
      <c r="DVM27" s="163"/>
      <c r="DVN27" s="163"/>
      <c r="DVO27" s="163"/>
      <c r="DVP27" s="163"/>
      <c r="DVQ27" s="163"/>
      <c r="DVR27" s="163"/>
      <c r="DVS27" s="163"/>
      <c r="DVT27" s="163"/>
      <c r="DVU27" s="163"/>
      <c r="DVV27" s="163"/>
      <c r="DVW27" s="163"/>
      <c r="DVX27" s="163"/>
      <c r="DVY27" s="163"/>
      <c r="DVZ27" s="163"/>
      <c r="DWA27" s="163"/>
      <c r="DWB27" s="163"/>
      <c r="DWC27" s="163"/>
      <c r="DWD27" s="163"/>
      <c r="DWE27" s="163"/>
      <c r="DWF27" s="163"/>
      <c r="DWG27" s="163"/>
      <c r="DWH27" s="163"/>
      <c r="DWI27" s="163"/>
      <c r="DWJ27" s="163"/>
      <c r="DWK27" s="163"/>
      <c r="DWL27" s="163"/>
      <c r="DWM27" s="163"/>
      <c r="DWN27" s="163"/>
      <c r="DWO27" s="163"/>
      <c r="DWP27" s="163"/>
      <c r="DWQ27" s="163"/>
      <c r="DWR27" s="163"/>
      <c r="DWS27" s="163"/>
      <c r="DWT27" s="163"/>
      <c r="DWU27" s="163"/>
      <c r="DWV27" s="163"/>
      <c r="DWW27" s="163"/>
      <c r="DWX27" s="163"/>
      <c r="DWY27" s="163"/>
      <c r="DWZ27" s="163"/>
      <c r="DXA27" s="163"/>
      <c r="DXB27" s="163"/>
      <c r="DXC27" s="163"/>
      <c r="DXD27" s="163"/>
      <c r="DXE27" s="163"/>
      <c r="DXF27" s="163"/>
      <c r="DXG27" s="163"/>
      <c r="DXH27" s="163"/>
      <c r="DXI27" s="163"/>
      <c r="DXJ27" s="163"/>
      <c r="DXK27" s="163"/>
      <c r="DXL27" s="163"/>
      <c r="DXM27" s="163"/>
      <c r="DXN27" s="163"/>
      <c r="DXO27" s="163"/>
      <c r="DXP27" s="163"/>
      <c r="DXQ27" s="163"/>
      <c r="DXR27" s="163"/>
      <c r="DXS27" s="163"/>
      <c r="DXT27" s="163"/>
      <c r="DXU27" s="163"/>
      <c r="DXV27" s="163"/>
      <c r="DXW27" s="163"/>
      <c r="DXX27" s="163"/>
      <c r="DXY27" s="163"/>
      <c r="DXZ27" s="163"/>
      <c r="DYA27" s="163"/>
      <c r="DYB27" s="163"/>
      <c r="DYC27" s="163"/>
      <c r="DYD27" s="163"/>
      <c r="DYE27" s="163"/>
      <c r="DYF27" s="163"/>
      <c r="DYG27" s="163"/>
      <c r="DYH27" s="163"/>
      <c r="DYI27" s="163"/>
      <c r="DYJ27" s="163"/>
      <c r="DYK27" s="163"/>
      <c r="DYL27" s="163"/>
      <c r="DYM27" s="163"/>
      <c r="DYN27" s="163"/>
      <c r="DYO27" s="163"/>
      <c r="DYP27" s="163"/>
      <c r="DYQ27" s="163"/>
      <c r="DYR27" s="163"/>
      <c r="DYS27" s="163"/>
      <c r="DYT27" s="163"/>
      <c r="DYU27" s="163"/>
      <c r="DYV27" s="163"/>
      <c r="DYW27" s="163"/>
      <c r="DYX27" s="163"/>
      <c r="DYY27" s="163"/>
      <c r="DYZ27" s="163"/>
      <c r="DZA27" s="163"/>
      <c r="DZB27" s="163"/>
      <c r="DZC27" s="163"/>
      <c r="DZD27" s="163"/>
      <c r="DZE27" s="163"/>
      <c r="DZF27" s="163"/>
      <c r="DZG27" s="163"/>
      <c r="DZH27" s="163"/>
      <c r="DZI27" s="163"/>
      <c r="DZJ27" s="163"/>
      <c r="DZK27" s="163"/>
      <c r="DZL27" s="163"/>
      <c r="DZM27" s="163"/>
      <c r="DZN27" s="163"/>
      <c r="DZO27" s="163"/>
      <c r="DZP27" s="163"/>
      <c r="DZQ27" s="163"/>
      <c r="DZR27" s="163"/>
      <c r="DZS27" s="163"/>
      <c r="DZT27" s="163"/>
      <c r="DZU27" s="163"/>
      <c r="DZV27" s="163"/>
      <c r="DZW27" s="163"/>
      <c r="DZX27" s="163"/>
      <c r="DZY27" s="163"/>
      <c r="DZZ27" s="163"/>
      <c r="EAA27" s="163"/>
      <c r="EAB27" s="163"/>
      <c r="EAC27" s="163"/>
      <c r="EAD27" s="163"/>
      <c r="EAE27" s="163"/>
      <c r="EAF27" s="163"/>
      <c r="EAG27" s="163"/>
      <c r="EAH27" s="163"/>
      <c r="EAI27" s="163"/>
      <c r="EAJ27" s="163"/>
      <c r="EAK27" s="163"/>
      <c r="EAL27" s="163"/>
      <c r="EAM27" s="163"/>
      <c r="EAN27" s="163"/>
      <c r="EAO27" s="163"/>
      <c r="EAP27" s="163"/>
      <c r="EAQ27" s="163"/>
      <c r="EAR27" s="163"/>
      <c r="EAS27" s="163"/>
      <c r="EAT27" s="163"/>
      <c r="EAU27" s="163"/>
      <c r="EAV27" s="163"/>
      <c r="EAW27" s="163"/>
      <c r="EAX27" s="163"/>
      <c r="EAY27" s="163"/>
      <c r="EAZ27" s="163"/>
      <c r="EBA27" s="163"/>
      <c r="EBB27" s="163"/>
      <c r="EBC27" s="163"/>
      <c r="EBD27" s="163"/>
      <c r="EBE27" s="163"/>
      <c r="EBF27" s="163"/>
      <c r="EBG27" s="163"/>
      <c r="EBH27" s="163"/>
      <c r="EBI27" s="163"/>
      <c r="EBJ27" s="163"/>
      <c r="EBK27" s="163"/>
      <c r="EBL27" s="163"/>
      <c r="EBM27" s="163"/>
      <c r="EBN27" s="163"/>
      <c r="EBO27" s="163"/>
      <c r="EBP27" s="163"/>
      <c r="EBQ27" s="163"/>
      <c r="EBR27" s="163"/>
      <c r="EBS27" s="163"/>
      <c r="EBT27" s="163"/>
      <c r="EBU27" s="163"/>
      <c r="EBV27" s="163"/>
      <c r="EBW27" s="163"/>
      <c r="EBX27" s="163"/>
      <c r="EBY27" s="163"/>
      <c r="EBZ27" s="163"/>
      <c r="ECA27" s="163"/>
      <c r="ECB27" s="163"/>
      <c r="ECC27" s="163"/>
      <c r="ECD27" s="163"/>
      <c r="ECE27" s="163"/>
      <c r="ECF27" s="163"/>
      <c r="ECG27" s="163"/>
      <c r="ECH27" s="163"/>
      <c r="ECI27" s="163"/>
      <c r="ECJ27" s="163"/>
      <c r="ECK27" s="163"/>
      <c r="ECL27" s="163"/>
      <c r="ECM27" s="163"/>
      <c r="ECN27" s="163"/>
      <c r="ECO27" s="163"/>
      <c r="ECP27" s="163"/>
      <c r="ECQ27" s="163"/>
      <c r="ECR27" s="163"/>
      <c r="ECS27" s="163"/>
      <c r="ECT27" s="163"/>
      <c r="ECU27" s="163"/>
      <c r="ECV27" s="163"/>
      <c r="ECW27" s="163"/>
      <c r="ECX27" s="163"/>
      <c r="ECY27" s="163"/>
      <c r="ECZ27" s="163"/>
      <c r="EDA27" s="163"/>
      <c r="EDB27" s="163"/>
      <c r="EDC27" s="163"/>
      <c r="EDD27" s="163"/>
      <c r="EDE27" s="163"/>
      <c r="EDF27" s="163"/>
      <c r="EDG27" s="163"/>
      <c r="EDH27" s="163"/>
      <c r="EDI27" s="163"/>
      <c r="EDJ27" s="163"/>
      <c r="EDK27" s="163"/>
      <c r="EDL27" s="163"/>
      <c r="EDM27" s="163"/>
      <c r="EDN27" s="163"/>
      <c r="EDO27" s="163"/>
      <c r="EDP27" s="163"/>
      <c r="EDQ27" s="163"/>
      <c r="EDR27" s="163"/>
      <c r="EDS27" s="163"/>
      <c r="EDT27" s="163"/>
      <c r="EDU27" s="163"/>
      <c r="EDV27" s="163"/>
      <c r="EDW27" s="163"/>
      <c r="EDX27" s="163"/>
      <c r="EDY27" s="163"/>
      <c r="EDZ27" s="163"/>
      <c r="EEA27" s="163"/>
      <c r="EEB27" s="163"/>
      <c r="EEC27" s="163"/>
      <c r="EED27" s="163"/>
      <c r="EEE27" s="163"/>
      <c r="EEF27" s="163"/>
      <c r="EEG27" s="163"/>
      <c r="EEH27" s="163"/>
      <c r="EEI27" s="163"/>
      <c r="EEJ27" s="163"/>
      <c r="EEK27" s="163"/>
      <c r="EEL27" s="163"/>
      <c r="EEM27" s="163"/>
      <c r="EEN27" s="163"/>
      <c r="EEO27" s="163"/>
      <c r="EEP27" s="163"/>
      <c r="EEQ27" s="163"/>
      <c r="EER27" s="163"/>
      <c r="EES27" s="163"/>
      <c r="EET27" s="163"/>
      <c r="EEU27" s="163"/>
      <c r="EEV27" s="163"/>
      <c r="EEW27" s="163"/>
      <c r="EEX27" s="163"/>
      <c r="EEY27" s="163"/>
      <c r="EEZ27" s="163"/>
      <c r="EFA27" s="163"/>
      <c r="EFB27" s="163"/>
      <c r="EFC27" s="163"/>
      <c r="EFD27" s="163"/>
      <c r="EFE27" s="163"/>
      <c r="EFF27" s="163"/>
      <c r="EFG27" s="163"/>
      <c r="EFH27" s="163"/>
      <c r="EFI27" s="163"/>
      <c r="EFJ27" s="163"/>
      <c r="EFK27" s="163"/>
      <c r="EFL27" s="163"/>
      <c r="EFM27" s="163"/>
      <c r="EFN27" s="163"/>
      <c r="EFO27" s="163"/>
      <c r="EFP27" s="163"/>
      <c r="EFQ27" s="163"/>
      <c r="EFR27" s="163"/>
      <c r="EFS27" s="163"/>
      <c r="EFT27" s="163"/>
      <c r="EFU27" s="163"/>
      <c r="EFV27" s="163"/>
      <c r="EFW27" s="163"/>
      <c r="EFX27" s="163"/>
      <c r="EFY27" s="163"/>
      <c r="EFZ27" s="163"/>
      <c r="EGA27" s="163"/>
      <c r="EGB27" s="163"/>
      <c r="EGC27" s="163"/>
      <c r="EGD27" s="163"/>
      <c r="EGE27" s="163"/>
      <c r="EGF27" s="163"/>
      <c r="EGG27" s="163"/>
      <c r="EGH27" s="163"/>
      <c r="EGI27" s="163"/>
      <c r="EGJ27" s="163"/>
      <c r="EGK27" s="163"/>
      <c r="EGL27" s="163"/>
      <c r="EGM27" s="163"/>
      <c r="EGN27" s="163"/>
      <c r="EGO27" s="163"/>
      <c r="EGP27" s="163"/>
      <c r="EGQ27" s="163"/>
      <c r="EGR27" s="163"/>
      <c r="EGS27" s="163"/>
      <c r="EGT27" s="163"/>
      <c r="EGU27" s="163"/>
      <c r="EGV27" s="163"/>
      <c r="EGW27" s="163"/>
      <c r="EGX27" s="163"/>
      <c r="EGY27" s="163"/>
      <c r="EGZ27" s="163"/>
      <c r="EHA27" s="163"/>
      <c r="EHB27" s="163"/>
      <c r="EHC27" s="163"/>
      <c r="EHD27" s="163"/>
      <c r="EHE27" s="163"/>
      <c r="EHF27" s="163"/>
      <c r="EHG27" s="163"/>
      <c r="EHH27" s="163"/>
      <c r="EHI27" s="163"/>
      <c r="EHJ27" s="163"/>
      <c r="EHK27" s="163"/>
      <c r="EHL27" s="163"/>
      <c r="EHM27" s="163"/>
      <c r="EHN27" s="163"/>
      <c r="EHO27" s="163"/>
      <c r="EHP27" s="163"/>
      <c r="EHQ27" s="163"/>
      <c r="EHR27" s="163"/>
      <c r="EHS27" s="163"/>
      <c r="EHT27" s="163"/>
      <c r="EHU27" s="163"/>
      <c r="EHV27" s="163"/>
      <c r="EHW27" s="163"/>
      <c r="EHX27" s="163"/>
      <c r="EHY27" s="163"/>
      <c r="EHZ27" s="163"/>
      <c r="EIA27" s="163"/>
      <c r="EIB27" s="163"/>
      <c r="EIC27" s="163"/>
      <c r="EID27" s="163"/>
      <c r="EIE27" s="163"/>
      <c r="EIF27" s="163"/>
      <c r="EIG27" s="163"/>
      <c r="EIH27" s="163"/>
      <c r="EII27" s="163"/>
      <c r="EIJ27" s="163"/>
      <c r="EIK27" s="163"/>
      <c r="EIL27" s="163"/>
      <c r="EIM27" s="163"/>
      <c r="EIN27" s="163"/>
      <c r="EIO27" s="163"/>
      <c r="EIP27" s="163"/>
      <c r="EIQ27" s="163"/>
      <c r="EIR27" s="163"/>
      <c r="EIS27" s="163"/>
      <c r="EIT27" s="163"/>
      <c r="EIU27" s="163"/>
      <c r="EIV27" s="163"/>
      <c r="EIW27" s="163"/>
      <c r="EIX27" s="163"/>
      <c r="EIY27" s="163"/>
      <c r="EIZ27" s="163"/>
      <c r="EJA27" s="163"/>
      <c r="EJB27" s="163"/>
      <c r="EJC27" s="163"/>
      <c r="EJD27" s="163"/>
      <c r="EJE27" s="163"/>
      <c r="EJF27" s="163"/>
      <c r="EJG27" s="163"/>
      <c r="EJH27" s="163"/>
      <c r="EJI27" s="163"/>
      <c r="EJJ27" s="163"/>
      <c r="EJK27" s="163"/>
      <c r="EJL27" s="163"/>
      <c r="EJM27" s="163"/>
      <c r="EJN27" s="163"/>
      <c r="EJO27" s="163"/>
      <c r="EJP27" s="163"/>
      <c r="EJQ27" s="163"/>
      <c r="EJR27" s="163"/>
      <c r="EJS27" s="163"/>
      <c r="EJT27" s="163"/>
      <c r="EJU27" s="163"/>
      <c r="EJV27" s="163"/>
      <c r="EJW27" s="163"/>
      <c r="EJX27" s="163"/>
      <c r="EJY27" s="163"/>
      <c r="EJZ27" s="163"/>
      <c r="EKA27" s="163"/>
      <c r="EKB27" s="163"/>
      <c r="EKC27" s="163"/>
      <c r="EKD27" s="163"/>
      <c r="EKE27" s="163"/>
      <c r="EKF27" s="163"/>
      <c r="EKG27" s="163"/>
      <c r="EKH27" s="163"/>
      <c r="EKI27" s="163"/>
      <c r="EKJ27" s="163"/>
      <c r="EKK27" s="163"/>
      <c r="EKL27" s="163"/>
      <c r="EKM27" s="163"/>
      <c r="EKN27" s="163"/>
      <c r="EKO27" s="163"/>
      <c r="EKP27" s="163"/>
      <c r="EKQ27" s="163"/>
      <c r="EKR27" s="163"/>
      <c r="EKS27" s="163"/>
      <c r="EKT27" s="163"/>
      <c r="EKU27" s="163"/>
      <c r="EKV27" s="163"/>
      <c r="EKW27" s="163"/>
      <c r="EKX27" s="163"/>
      <c r="EKY27" s="163"/>
      <c r="EKZ27" s="163"/>
      <c r="ELA27" s="163"/>
      <c r="ELB27" s="163"/>
      <c r="ELC27" s="163"/>
      <c r="ELD27" s="163"/>
      <c r="ELE27" s="163"/>
      <c r="ELF27" s="163"/>
      <c r="ELG27" s="163"/>
      <c r="ELH27" s="163"/>
      <c r="ELI27" s="163"/>
      <c r="ELJ27" s="163"/>
      <c r="ELK27" s="163"/>
      <c r="ELL27" s="163"/>
      <c r="ELM27" s="163"/>
      <c r="ELN27" s="163"/>
      <c r="ELO27" s="163"/>
      <c r="ELP27" s="163"/>
      <c r="ELQ27" s="163"/>
      <c r="ELR27" s="163"/>
      <c r="ELS27" s="163"/>
      <c r="ELT27" s="163"/>
      <c r="ELU27" s="163"/>
      <c r="ELV27" s="163"/>
      <c r="ELW27" s="163"/>
      <c r="ELX27" s="163"/>
      <c r="ELY27" s="163"/>
      <c r="ELZ27" s="163"/>
      <c r="EMA27" s="163"/>
      <c r="EMB27" s="163"/>
      <c r="EMC27" s="163"/>
      <c r="EMD27" s="163"/>
      <c r="EME27" s="163"/>
      <c r="EMF27" s="163"/>
      <c r="EMG27" s="163"/>
      <c r="EMH27" s="163"/>
      <c r="EMI27" s="163"/>
      <c r="EMJ27" s="163"/>
      <c r="EMK27" s="163"/>
      <c r="EML27" s="163"/>
      <c r="EMM27" s="163"/>
      <c r="EMN27" s="163"/>
      <c r="EMO27" s="163"/>
      <c r="EMP27" s="163"/>
      <c r="EMQ27" s="163"/>
      <c r="EMR27" s="163"/>
      <c r="EMS27" s="163"/>
      <c r="EMT27" s="163"/>
      <c r="EMU27" s="163"/>
      <c r="EMV27" s="163"/>
      <c r="EMW27" s="163"/>
      <c r="EMX27" s="163"/>
      <c r="EMY27" s="163"/>
      <c r="EMZ27" s="163"/>
      <c r="ENA27" s="163"/>
      <c r="ENB27" s="163"/>
      <c r="ENC27" s="163"/>
      <c r="END27" s="163"/>
      <c r="ENE27" s="163"/>
      <c r="ENF27" s="163"/>
      <c r="ENG27" s="163"/>
      <c r="ENH27" s="163"/>
      <c r="ENI27" s="163"/>
      <c r="ENJ27" s="163"/>
      <c r="ENK27" s="163"/>
      <c r="ENL27" s="163"/>
      <c r="ENM27" s="163"/>
      <c r="ENN27" s="163"/>
      <c r="ENO27" s="163"/>
      <c r="ENP27" s="163"/>
      <c r="ENQ27" s="163"/>
      <c r="ENR27" s="163"/>
      <c r="ENS27" s="163"/>
      <c r="ENT27" s="163"/>
      <c r="ENU27" s="163"/>
      <c r="ENV27" s="163"/>
      <c r="ENW27" s="163"/>
      <c r="ENX27" s="163"/>
      <c r="ENY27" s="163"/>
      <c r="ENZ27" s="163"/>
      <c r="EOA27" s="163"/>
      <c r="EOB27" s="163"/>
      <c r="EOC27" s="163"/>
      <c r="EOD27" s="163"/>
      <c r="EOE27" s="163"/>
      <c r="EOF27" s="163"/>
      <c r="EOG27" s="163"/>
      <c r="EOH27" s="163"/>
      <c r="EOI27" s="163"/>
      <c r="EOJ27" s="163"/>
      <c r="EOK27" s="163"/>
      <c r="EOL27" s="163"/>
      <c r="EOM27" s="163"/>
      <c r="EON27" s="163"/>
      <c r="EOO27" s="163"/>
      <c r="EOP27" s="163"/>
      <c r="EOQ27" s="163"/>
      <c r="EOR27" s="163"/>
      <c r="EOS27" s="163"/>
      <c r="EOT27" s="163"/>
      <c r="EOU27" s="163"/>
      <c r="EOV27" s="163"/>
      <c r="EOW27" s="163"/>
      <c r="EOX27" s="163"/>
      <c r="EOY27" s="163"/>
      <c r="EOZ27" s="163"/>
      <c r="EPA27" s="163"/>
      <c r="EPB27" s="163"/>
      <c r="EPC27" s="163"/>
      <c r="EPD27" s="163"/>
      <c r="EPE27" s="163"/>
      <c r="EPF27" s="163"/>
      <c r="EPG27" s="163"/>
      <c r="EPH27" s="163"/>
      <c r="EPI27" s="163"/>
      <c r="EPJ27" s="163"/>
      <c r="EPK27" s="163"/>
      <c r="EPL27" s="163"/>
      <c r="EPM27" s="163"/>
      <c r="EPN27" s="163"/>
      <c r="EPO27" s="163"/>
      <c r="EPP27" s="163"/>
      <c r="EPQ27" s="163"/>
      <c r="EPR27" s="163"/>
      <c r="EPS27" s="163"/>
      <c r="EPT27" s="163"/>
      <c r="EPU27" s="163"/>
      <c r="EPV27" s="163"/>
      <c r="EPW27" s="163"/>
      <c r="EPX27" s="163"/>
      <c r="EPY27" s="163"/>
      <c r="EPZ27" s="163"/>
      <c r="EQA27" s="163"/>
      <c r="EQB27" s="163"/>
      <c r="EQC27" s="163"/>
      <c r="EQD27" s="163"/>
      <c r="EQE27" s="163"/>
      <c r="EQF27" s="163"/>
      <c r="EQG27" s="163"/>
      <c r="EQH27" s="163"/>
      <c r="EQI27" s="163"/>
      <c r="EQJ27" s="163"/>
      <c r="EQK27" s="163"/>
      <c r="EQL27" s="163"/>
      <c r="EQM27" s="163"/>
      <c r="EQN27" s="163"/>
      <c r="EQO27" s="163"/>
      <c r="EQP27" s="163"/>
      <c r="EQQ27" s="163"/>
      <c r="EQR27" s="163"/>
      <c r="EQS27" s="163"/>
      <c r="EQT27" s="163"/>
      <c r="EQU27" s="163"/>
      <c r="EQV27" s="163"/>
      <c r="EQW27" s="163"/>
      <c r="EQX27" s="163"/>
      <c r="EQY27" s="163"/>
      <c r="EQZ27" s="163"/>
      <c r="ERA27" s="163"/>
      <c r="ERB27" s="163"/>
      <c r="ERC27" s="163"/>
      <c r="ERD27" s="163"/>
      <c r="ERE27" s="163"/>
      <c r="ERF27" s="163"/>
      <c r="ERG27" s="163"/>
      <c r="ERH27" s="163"/>
      <c r="ERI27" s="163"/>
      <c r="ERJ27" s="163"/>
      <c r="ERK27" s="163"/>
      <c r="ERL27" s="163"/>
      <c r="ERM27" s="163"/>
      <c r="ERN27" s="163"/>
      <c r="ERO27" s="163"/>
      <c r="ERP27" s="163"/>
      <c r="ERQ27" s="163"/>
      <c r="ERR27" s="163"/>
      <c r="ERS27" s="163"/>
      <c r="ERT27" s="163"/>
      <c r="ERU27" s="163"/>
      <c r="ERV27" s="163"/>
      <c r="ERW27" s="163"/>
      <c r="ERX27" s="163"/>
      <c r="ERY27" s="163"/>
      <c r="ERZ27" s="163"/>
      <c r="ESA27" s="163"/>
      <c r="ESB27" s="163"/>
      <c r="ESC27" s="163"/>
      <c r="ESD27" s="163"/>
      <c r="ESE27" s="163"/>
      <c r="ESF27" s="163"/>
      <c r="ESG27" s="163"/>
      <c r="ESH27" s="163"/>
      <c r="ESI27" s="163"/>
      <c r="ESJ27" s="163"/>
      <c r="ESK27" s="163"/>
      <c r="ESL27" s="163"/>
      <c r="ESM27" s="163"/>
      <c r="ESN27" s="163"/>
      <c r="ESO27" s="163"/>
      <c r="ESP27" s="163"/>
      <c r="ESQ27" s="163"/>
      <c r="ESR27" s="163"/>
      <c r="ESS27" s="163"/>
      <c r="EST27" s="163"/>
      <c r="ESU27" s="163"/>
      <c r="ESV27" s="163"/>
      <c r="ESW27" s="163"/>
      <c r="ESX27" s="163"/>
      <c r="ESY27" s="163"/>
      <c r="ESZ27" s="163"/>
      <c r="ETA27" s="163"/>
      <c r="ETB27" s="163"/>
      <c r="ETC27" s="163"/>
      <c r="ETD27" s="163"/>
      <c r="ETE27" s="163"/>
      <c r="ETF27" s="163"/>
      <c r="ETG27" s="163"/>
      <c r="ETH27" s="163"/>
      <c r="ETI27" s="163"/>
      <c r="ETJ27" s="163"/>
      <c r="ETK27" s="163"/>
      <c r="ETL27" s="163"/>
      <c r="ETM27" s="163"/>
      <c r="ETN27" s="163"/>
      <c r="ETO27" s="163"/>
      <c r="ETP27" s="163"/>
      <c r="ETQ27" s="163"/>
      <c r="ETR27" s="163"/>
      <c r="ETS27" s="163"/>
      <c r="ETT27" s="163"/>
      <c r="ETU27" s="163"/>
      <c r="ETV27" s="163"/>
      <c r="ETW27" s="163"/>
      <c r="ETX27" s="163"/>
      <c r="ETY27" s="163"/>
      <c r="ETZ27" s="163"/>
      <c r="EUA27" s="163"/>
      <c r="EUB27" s="163"/>
      <c r="EUC27" s="163"/>
      <c r="EUD27" s="163"/>
      <c r="EUE27" s="163"/>
      <c r="EUF27" s="163"/>
      <c r="EUG27" s="163"/>
      <c r="EUH27" s="163"/>
      <c r="EUI27" s="163"/>
      <c r="EUJ27" s="163"/>
      <c r="EUK27" s="163"/>
      <c r="EUL27" s="163"/>
      <c r="EUM27" s="163"/>
      <c r="EUN27" s="163"/>
      <c r="EUO27" s="163"/>
      <c r="EUP27" s="163"/>
      <c r="EUQ27" s="163"/>
      <c r="EUR27" s="163"/>
      <c r="EUS27" s="163"/>
      <c r="EUT27" s="163"/>
      <c r="EUU27" s="163"/>
      <c r="EUV27" s="163"/>
      <c r="EUW27" s="163"/>
      <c r="EUX27" s="163"/>
      <c r="EUY27" s="163"/>
      <c r="EUZ27" s="163"/>
      <c r="EVA27" s="163"/>
      <c r="EVB27" s="163"/>
      <c r="EVC27" s="163"/>
      <c r="EVD27" s="163"/>
      <c r="EVE27" s="163"/>
      <c r="EVF27" s="163"/>
      <c r="EVG27" s="163"/>
      <c r="EVH27" s="163"/>
      <c r="EVI27" s="163"/>
      <c r="EVJ27" s="163"/>
      <c r="EVK27" s="163"/>
      <c r="EVL27" s="163"/>
      <c r="EVM27" s="163"/>
      <c r="EVN27" s="163"/>
      <c r="EVO27" s="163"/>
      <c r="EVP27" s="163"/>
      <c r="EVQ27" s="163"/>
      <c r="EVR27" s="163"/>
      <c r="EVS27" s="163"/>
      <c r="EVT27" s="163"/>
      <c r="EVU27" s="163"/>
      <c r="EVV27" s="163"/>
      <c r="EVW27" s="163"/>
      <c r="EVX27" s="163"/>
      <c r="EVY27" s="163"/>
      <c r="EVZ27" s="163"/>
      <c r="EWA27" s="163"/>
      <c r="EWB27" s="163"/>
      <c r="EWC27" s="163"/>
      <c r="EWD27" s="163"/>
      <c r="EWE27" s="163"/>
      <c r="EWF27" s="163"/>
      <c r="EWG27" s="163"/>
      <c r="EWH27" s="163"/>
      <c r="EWI27" s="163"/>
      <c r="EWJ27" s="163"/>
      <c r="EWK27" s="163"/>
      <c r="EWL27" s="163"/>
      <c r="EWM27" s="163"/>
      <c r="EWN27" s="163"/>
      <c r="EWO27" s="163"/>
      <c r="EWP27" s="163"/>
      <c r="EWQ27" s="163"/>
      <c r="EWR27" s="163"/>
      <c r="EWS27" s="163"/>
      <c r="EWT27" s="163"/>
      <c r="EWU27" s="163"/>
      <c r="EWV27" s="163"/>
      <c r="EWW27" s="163"/>
      <c r="EWX27" s="163"/>
      <c r="EWY27" s="163"/>
      <c r="EWZ27" s="163"/>
      <c r="EXA27" s="163"/>
      <c r="EXB27" s="163"/>
      <c r="EXC27" s="163"/>
      <c r="EXD27" s="163"/>
      <c r="EXE27" s="163"/>
      <c r="EXF27" s="163"/>
      <c r="EXG27" s="163"/>
      <c r="EXH27" s="163"/>
      <c r="EXI27" s="163"/>
      <c r="EXJ27" s="163"/>
      <c r="EXK27" s="163"/>
      <c r="EXL27" s="163"/>
      <c r="EXM27" s="163"/>
      <c r="EXN27" s="163"/>
      <c r="EXO27" s="163"/>
      <c r="EXP27" s="163"/>
      <c r="EXQ27" s="163"/>
      <c r="EXR27" s="163"/>
      <c r="EXS27" s="163"/>
      <c r="EXT27" s="163"/>
      <c r="EXU27" s="163"/>
      <c r="EXV27" s="163"/>
      <c r="EXW27" s="163"/>
      <c r="EXX27" s="163"/>
      <c r="EXY27" s="163"/>
      <c r="EXZ27" s="163"/>
      <c r="EYA27" s="163"/>
      <c r="EYB27" s="163"/>
      <c r="EYC27" s="163"/>
      <c r="EYD27" s="163"/>
      <c r="EYE27" s="163"/>
      <c r="EYF27" s="163"/>
      <c r="EYG27" s="163"/>
      <c r="EYH27" s="163"/>
      <c r="EYI27" s="163"/>
      <c r="EYJ27" s="163"/>
      <c r="EYK27" s="163"/>
      <c r="EYL27" s="163"/>
      <c r="EYM27" s="163"/>
      <c r="EYN27" s="163"/>
      <c r="EYO27" s="163"/>
      <c r="EYP27" s="163"/>
      <c r="EYQ27" s="163"/>
      <c r="EYR27" s="163"/>
      <c r="EYS27" s="163"/>
      <c r="EYT27" s="163"/>
      <c r="EYU27" s="163"/>
      <c r="EYV27" s="163"/>
      <c r="EYW27" s="163"/>
      <c r="EYX27" s="163"/>
      <c r="EYY27" s="163"/>
      <c r="EYZ27" s="163"/>
      <c r="EZA27" s="163"/>
      <c r="EZB27" s="163"/>
      <c r="EZC27" s="163"/>
      <c r="EZD27" s="163"/>
      <c r="EZE27" s="163"/>
      <c r="EZF27" s="163"/>
      <c r="EZG27" s="163"/>
      <c r="EZH27" s="163"/>
      <c r="EZI27" s="163"/>
      <c r="EZJ27" s="163"/>
      <c r="EZK27" s="163"/>
      <c r="EZL27" s="163"/>
      <c r="EZM27" s="163"/>
      <c r="EZN27" s="163"/>
      <c r="EZO27" s="163"/>
      <c r="EZP27" s="163"/>
      <c r="EZQ27" s="163"/>
      <c r="EZR27" s="163"/>
      <c r="EZS27" s="163"/>
      <c r="EZT27" s="163"/>
      <c r="EZU27" s="163"/>
      <c r="EZV27" s="163"/>
      <c r="EZW27" s="163"/>
      <c r="EZX27" s="163"/>
      <c r="EZY27" s="163"/>
      <c r="EZZ27" s="163"/>
      <c r="FAA27" s="163"/>
      <c r="FAB27" s="163"/>
      <c r="FAC27" s="163"/>
      <c r="FAD27" s="163"/>
      <c r="FAE27" s="163"/>
      <c r="FAF27" s="163"/>
      <c r="FAG27" s="163"/>
      <c r="FAH27" s="163"/>
      <c r="FAI27" s="163"/>
      <c r="FAJ27" s="163"/>
      <c r="FAK27" s="163"/>
      <c r="FAL27" s="163"/>
      <c r="FAM27" s="163"/>
      <c r="FAN27" s="163"/>
      <c r="FAO27" s="163"/>
      <c r="FAP27" s="163"/>
      <c r="FAQ27" s="163"/>
      <c r="FAR27" s="163"/>
      <c r="FAS27" s="163"/>
      <c r="FAT27" s="163"/>
      <c r="FAU27" s="163"/>
      <c r="FAV27" s="163"/>
      <c r="FAW27" s="163"/>
      <c r="FAX27" s="163"/>
      <c r="FAY27" s="163"/>
      <c r="FAZ27" s="163"/>
      <c r="FBA27" s="163"/>
      <c r="FBB27" s="163"/>
      <c r="FBC27" s="163"/>
      <c r="FBD27" s="163"/>
      <c r="FBE27" s="163"/>
      <c r="FBF27" s="163"/>
      <c r="FBG27" s="163"/>
      <c r="FBH27" s="163"/>
      <c r="FBI27" s="163"/>
      <c r="FBJ27" s="163"/>
      <c r="FBK27" s="163"/>
      <c r="FBL27" s="163"/>
      <c r="FBM27" s="163"/>
      <c r="FBN27" s="163"/>
      <c r="FBO27" s="163"/>
      <c r="FBP27" s="163"/>
      <c r="FBQ27" s="163"/>
      <c r="FBR27" s="163"/>
      <c r="FBS27" s="163"/>
      <c r="FBT27" s="163"/>
      <c r="FBU27" s="163"/>
      <c r="FBV27" s="163"/>
      <c r="FBW27" s="163"/>
      <c r="FBX27" s="163"/>
      <c r="FBY27" s="163"/>
      <c r="FBZ27" s="163"/>
      <c r="FCA27" s="163"/>
      <c r="FCB27" s="163"/>
      <c r="FCC27" s="163"/>
      <c r="FCD27" s="163"/>
      <c r="FCE27" s="163"/>
      <c r="FCF27" s="163"/>
      <c r="FCG27" s="163"/>
      <c r="FCH27" s="163"/>
      <c r="FCI27" s="163"/>
      <c r="FCJ27" s="163"/>
      <c r="FCK27" s="163"/>
      <c r="FCL27" s="163"/>
      <c r="FCM27" s="163"/>
      <c r="FCN27" s="163"/>
      <c r="FCO27" s="163"/>
      <c r="FCP27" s="163"/>
      <c r="FCQ27" s="163"/>
      <c r="FCR27" s="163"/>
      <c r="FCS27" s="163"/>
      <c r="FCT27" s="163"/>
      <c r="FCU27" s="163"/>
      <c r="FCV27" s="163"/>
      <c r="FCW27" s="163"/>
      <c r="FCX27" s="163"/>
      <c r="FCY27" s="163"/>
      <c r="FCZ27" s="163"/>
      <c r="FDA27" s="163"/>
      <c r="FDB27" s="163"/>
      <c r="FDC27" s="163"/>
      <c r="FDD27" s="163"/>
      <c r="FDE27" s="163"/>
      <c r="FDF27" s="163"/>
      <c r="FDG27" s="163"/>
      <c r="FDH27" s="163"/>
      <c r="FDI27" s="163"/>
      <c r="FDJ27" s="163"/>
      <c r="FDK27" s="163"/>
      <c r="FDL27" s="163"/>
      <c r="FDM27" s="163"/>
      <c r="FDN27" s="163"/>
      <c r="FDO27" s="163"/>
      <c r="FDP27" s="163"/>
      <c r="FDQ27" s="163"/>
      <c r="FDR27" s="163"/>
      <c r="FDS27" s="163"/>
      <c r="FDT27" s="163"/>
      <c r="FDU27" s="163"/>
      <c r="FDV27" s="163"/>
      <c r="FDW27" s="163"/>
      <c r="FDX27" s="163"/>
      <c r="FDY27" s="163"/>
      <c r="FDZ27" s="163"/>
      <c r="FEA27" s="163"/>
      <c r="FEB27" s="163"/>
      <c r="FEC27" s="163"/>
      <c r="FED27" s="163"/>
      <c r="FEE27" s="163"/>
      <c r="FEF27" s="163"/>
      <c r="FEG27" s="163"/>
      <c r="FEH27" s="163"/>
      <c r="FEI27" s="163"/>
      <c r="FEJ27" s="163"/>
      <c r="FEK27" s="163"/>
      <c r="FEL27" s="163"/>
      <c r="FEM27" s="163"/>
      <c r="FEN27" s="163"/>
      <c r="FEO27" s="163"/>
      <c r="FEP27" s="163"/>
      <c r="FEQ27" s="163"/>
      <c r="FER27" s="163"/>
      <c r="FES27" s="163"/>
      <c r="FET27" s="163"/>
      <c r="FEU27" s="163"/>
      <c r="FEV27" s="163"/>
      <c r="FEW27" s="163"/>
      <c r="FEX27" s="163"/>
      <c r="FEY27" s="163"/>
      <c r="FEZ27" s="163"/>
      <c r="FFA27" s="163"/>
      <c r="FFB27" s="163"/>
      <c r="FFC27" s="163"/>
      <c r="FFD27" s="163"/>
      <c r="FFE27" s="163"/>
      <c r="FFF27" s="163"/>
      <c r="FFG27" s="163"/>
      <c r="FFH27" s="163"/>
      <c r="FFI27" s="163"/>
      <c r="FFJ27" s="163"/>
      <c r="FFK27" s="163"/>
      <c r="FFL27" s="163"/>
      <c r="FFM27" s="163"/>
      <c r="FFN27" s="163"/>
      <c r="FFO27" s="163"/>
      <c r="FFP27" s="163"/>
      <c r="FFQ27" s="163"/>
      <c r="FFR27" s="163"/>
      <c r="FFS27" s="163"/>
      <c r="FFT27" s="163"/>
      <c r="FFU27" s="163"/>
      <c r="FFV27" s="163"/>
      <c r="FFW27" s="163"/>
      <c r="FFX27" s="163"/>
      <c r="FFY27" s="163"/>
      <c r="FFZ27" s="163"/>
      <c r="FGA27" s="163"/>
      <c r="FGB27" s="163"/>
      <c r="FGC27" s="163"/>
      <c r="FGD27" s="163"/>
      <c r="FGE27" s="163"/>
      <c r="FGF27" s="163"/>
      <c r="FGG27" s="163"/>
      <c r="FGH27" s="163"/>
      <c r="FGI27" s="163"/>
      <c r="FGJ27" s="163"/>
      <c r="FGK27" s="163"/>
      <c r="FGL27" s="163"/>
      <c r="FGM27" s="163"/>
      <c r="FGN27" s="163"/>
      <c r="FGO27" s="163"/>
      <c r="FGP27" s="163"/>
      <c r="FGQ27" s="163"/>
      <c r="FGR27" s="163"/>
      <c r="FGS27" s="163"/>
      <c r="FGT27" s="163"/>
      <c r="FGU27" s="163"/>
      <c r="FGV27" s="163"/>
      <c r="FGW27" s="163"/>
      <c r="FGX27" s="163"/>
      <c r="FGY27" s="163"/>
      <c r="FGZ27" s="163"/>
      <c r="FHA27" s="163"/>
      <c r="FHB27" s="163"/>
      <c r="FHC27" s="163"/>
      <c r="FHD27" s="163"/>
      <c r="FHE27" s="163"/>
      <c r="FHF27" s="163"/>
      <c r="FHG27" s="163"/>
      <c r="FHH27" s="163"/>
      <c r="FHI27" s="163"/>
      <c r="FHJ27" s="163"/>
      <c r="FHK27" s="163"/>
      <c r="FHL27" s="163"/>
      <c r="FHM27" s="163"/>
      <c r="FHN27" s="163"/>
      <c r="FHO27" s="163"/>
      <c r="FHP27" s="163"/>
      <c r="FHQ27" s="163"/>
      <c r="FHR27" s="163"/>
      <c r="FHS27" s="163"/>
      <c r="FHT27" s="163"/>
      <c r="FHU27" s="163"/>
      <c r="FHV27" s="163"/>
      <c r="FHW27" s="163"/>
      <c r="FHX27" s="163"/>
      <c r="FHY27" s="163"/>
      <c r="FHZ27" s="163"/>
      <c r="FIA27" s="163"/>
      <c r="FIB27" s="163"/>
      <c r="FIC27" s="163"/>
      <c r="FID27" s="163"/>
      <c r="FIE27" s="163"/>
      <c r="FIF27" s="163"/>
      <c r="FIG27" s="163"/>
      <c r="FIH27" s="163"/>
      <c r="FII27" s="163"/>
      <c r="FIJ27" s="163"/>
      <c r="FIK27" s="163"/>
      <c r="FIL27" s="163"/>
      <c r="FIM27" s="163"/>
      <c r="FIN27" s="163"/>
      <c r="FIO27" s="163"/>
      <c r="FIP27" s="163"/>
      <c r="FIQ27" s="163"/>
      <c r="FIR27" s="163"/>
      <c r="FIS27" s="163"/>
      <c r="FIT27" s="163"/>
      <c r="FIU27" s="163"/>
      <c r="FIV27" s="163"/>
      <c r="FIW27" s="163"/>
      <c r="FIX27" s="163"/>
      <c r="FIY27" s="163"/>
      <c r="FIZ27" s="163"/>
      <c r="FJA27" s="163"/>
      <c r="FJB27" s="163"/>
      <c r="FJC27" s="163"/>
      <c r="FJD27" s="163"/>
      <c r="FJE27" s="163"/>
      <c r="FJF27" s="163"/>
      <c r="FJG27" s="163"/>
      <c r="FJH27" s="163"/>
      <c r="FJI27" s="163"/>
      <c r="FJJ27" s="163"/>
      <c r="FJK27" s="163"/>
      <c r="FJL27" s="163"/>
      <c r="FJM27" s="163"/>
      <c r="FJN27" s="163"/>
      <c r="FJO27" s="163"/>
      <c r="FJP27" s="163"/>
      <c r="FJQ27" s="163"/>
      <c r="FJR27" s="163"/>
      <c r="FJS27" s="163"/>
      <c r="FJT27" s="163"/>
      <c r="FJU27" s="163"/>
      <c r="FJV27" s="163"/>
      <c r="FJW27" s="163"/>
      <c r="FJX27" s="163"/>
      <c r="FJY27" s="163"/>
      <c r="FJZ27" s="163"/>
      <c r="FKA27" s="163"/>
      <c r="FKB27" s="163"/>
      <c r="FKC27" s="163"/>
      <c r="FKD27" s="163"/>
      <c r="FKE27" s="163"/>
      <c r="FKF27" s="163"/>
      <c r="FKG27" s="163"/>
      <c r="FKH27" s="163"/>
      <c r="FKI27" s="163"/>
      <c r="FKJ27" s="163"/>
      <c r="FKK27" s="163"/>
      <c r="FKL27" s="163"/>
      <c r="FKM27" s="163"/>
      <c r="FKN27" s="163"/>
      <c r="FKO27" s="163"/>
      <c r="FKP27" s="163"/>
      <c r="FKQ27" s="163"/>
      <c r="FKR27" s="163"/>
      <c r="FKS27" s="163"/>
      <c r="FKT27" s="163"/>
      <c r="FKU27" s="163"/>
      <c r="FKV27" s="163"/>
      <c r="FKW27" s="163"/>
      <c r="FKX27" s="163"/>
      <c r="FKY27" s="163"/>
      <c r="FKZ27" s="163"/>
      <c r="FLA27" s="163"/>
      <c r="FLB27" s="163"/>
      <c r="FLC27" s="163"/>
      <c r="FLD27" s="163"/>
      <c r="FLE27" s="163"/>
      <c r="FLF27" s="163"/>
      <c r="FLG27" s="163"/>
      <c r="FLH27" s="163"/>
      <c r="FLI27" s="163"/>
      <c r="FLJ27" s="163"/>
      <c r="FLK27" s="163"/>
      <c r="FLL27" s="163"/>
      <c r="FLM27" s="163"/>
      <c r="FLN27" s="163"/>
      <c r="FLO27" s="163"/>
      <c r="FLP27" s="163"/>
      <c r="FLQ27" s="163"/>
      <c r="FLR27" s="163"/>
      <c r="FLS27" s="163"/>
      <c r="FLT27" s="163"/>
      <c r="FLU27" s="163"/>
      <c r="FLV27" s="163"/>
      <c r="FLW27" s="163"/>
      <c r="FLX27" s="163"/>
      <c r="FLY27" s="163"/>
      <c r="FLZ27" s="163"/>
      <c r="FMA27" s="163"/>
      <c r="FMB27" s="163"/>
      <c r="FMC27" s="163"/>
      <c r="FMD27" s="163"/>
      <c r="FME27" s="163"/>
      <c r="FMF27" s="163"/>
      <c r="FMG27" s="163"/>
      <c r="FMH27" s="163"/>
      <c r="FMI27" s="163"/>
      <c r="FMJ27" s="163"/>
      <c r="FMK27" s="163"/>
      <c r="FML27" s="163"/>
      <c r="FMM27" s="163"/>
      <c r="FMN27" s="163"/>
      <c r="FMO27" s="163"/>
      <c r="FMP27" s="163"/>
      <c r="FMQ27" s="163"/>
      <c r="FMR27" s="163"/>
      <c r="FMS27" s="163"/>
      <c r="FMT27" s="163"/>
      <c r="FMU27" s="163"/>
      <c r="FMV27" s="163"/>
      <c r="FMW27" s="163"/>
      <c r="FMX27" s="163"/>
      <c r="FMY27" s="163"/>
      <c r="FMZ27" s="163"/>
      <c r="FNA27" s="163"/>
      <c r="FNB27" s="163"/>
      <c r="FNC27" s="163"/>
      <c r="FND27" s="163"/>
      <c r="FNE27" s="163"/>
      <c r="FNF27" s="163"/>
      <c r="FNG27" s="163"/>
      <c r="FNH27" s="163"/>
      <c r="FNI27" s="163"/>
      <c r="FNJ27" s="163"/>
      <c r="FNK27" s="163"/>
      <c r="FNL27" s="163"/>
      <c r="FNM27" s="163"/>
      <c r="FNN27" s="163"/>
      <c r="FNO27" s="163"/>
      <c r="FNP27" s="163"/>
      <c r="FNQ27" s="163"/>
      <c r="FNR27" s="163"/>
      <c r="FNS27" s="163"/>
      <c r="FNT27" s="163"/>
      <c r="FNU27" s="163"/>
      <c r="FNV27" s="163"/>
      <c r="FNW27" s="163"/>
      <c r="FNX27" s="163"/>
      <c r="FNY27" s="163"/>
      <c r="FNZ27" s="163"/>
      <c r="FOA27" s="163"/>
      <c r="FOB27" s="163"/>
      <c r="FOC27" s="163"/>
      <c r="FOD27" s="163"/>
      <c r="FOE27" s="163"/>
      <c r="FOF27" s="163"/>
      <c r="FOG27" s="163"/>
      <c r="FOH27" s="163"/>
      <c r="FOI27" s="163"/>
      <c r="FOJ27" s="163"/>
      <c r="FOK27" s="163"/>
      <c r="FOL27" s="163"/>
      <c r="FOM27" s="163"/>
      <c r="FON27" s="163"/>
      <c r="FOO27" s="163"/>
      <c r="FOP27" s="163"/>
      <c r="FOQ27" s="163"/>
      <c r="FOR27" s="163"/>
      <c r="FOS27" s="163"/>
      <c r="FOT27" s="163"/>
      <c r="FOU27" s="163"/>
      <c r="FOV27" s="163"/>
      <c r="FOW27" s="163"/>
      <c r="FOX27" s="163"/>
      <c r="FOY27" s="163"/>
      <c r="FOZ27" s="163"/>
      <c r="FPA27" s="163"/>
      <c r="FPB27" s="163"/>
      <c r="FPC27" s="163"/>
      <c r="FPD27" s="163"/>
      <c r="FPE27" s="163"/>
      <c r="FPF27" s="163"/>
      <c r="FPG27" s="163"/>
      <c r="FPH27" s="163"/>
      <c r="FPI27" s="163"/>
      <c r="FPJ27" s="163"/>
      <c r="FPK27" s="163"/>
      <c r="FPL27" s="163"/>
      <c r="FPM27" s="163"/>
      <c r="FPN27" s="163"/>
      <c r="FPO27" s="163"/>
      <c r="FPP27" s="163"/>
      <c r="FPQ27" s="163"/>
      <c r="FPR27" s="163"/>
      <c r="FPS27" s="163"/>
      <c r="FPT27" s="163"/>
      <c r="FPU27" s="163"/>
      <c r="FPV27" s="163"/>
      <c r="FPW27" s="163"/>
      <c r="FPX27" s="163"/>
      <c r="FPY27" s="163"/>
      <c r="FPZ27" s="163"/>
      <c r="FQA27" s="163"/>
      <c r="FQB27" s="163"/>
      <c r="FQC27" s="163"/>
      <c r="FQD27" s="163"/>
      <c r="FQE27" s="163"/>
      <c r="FQF27" s="163"/>
      <c r="FQG27" s="163"/>
      <c r="FQH27" s="163"/>
      <c r="FQI27" s="163"/>
      <c r="FQJ27" s="163"/>
      <c r="FQK27" s="163"/>
      <c r="FQL27" s="163"/>
      <c r="FQM27" s="163"/>
      <c r="FQN27" s="163"/>
      <c r="FQO27" s="163"/>
      <c r="FQP27" s="163"/>
      <c r="FQQ27" s="163"/>
      <c r="FQR27" s="163"/>
      <c r="FQS27" s="163"/>
      <c r="FQT27" s="163"/>
      <c r="FQU27" s="163"/>
      <c r="FQV27" s="163"/>
      <c r="FQW27" s="163"/>
      <c r="FQX27" s="163"/>
      <c r="FQY27" s="163"/>
      <c r="FQZ27" s="163"/>
      <c r="FRA27" s="163"/>
      <c r="FRB27" s="163"/>
      <c r="FRC27" s="163"/>
      <c r="FRD27" s="163"/>
      <c r="FRE27" s="163"/>
      <c r="FRF27" s="163"/>
      <c r="FRG27" s="163"/>
      <c r="FRH27" s="163"/>
      <c r="FRI27" s="163"/>
      <c r="FRJ27" s="163"/>
      <c r="FRK27" s="163"/>
      <c r="FRL27" s="163"/>
      <c r="FRM27" s="163"/>
      <c r="FRN27" s="163"/>
      <c r="FRO27" s="163"/>
      <c r="FRP27" s="163"/>
      <c r="FRQ27" s="163"/>
      <c r="FRR27" s="163"/>
      <c r="FRS27" s="163"/>
      <c r="FRT27" s="163"/>
      <c r="FRU27" s="163"/>
      <c r="FRV27" s="163"/>
      <c r="FRW27" s="163"/>
      <c r="FRX27" s="163"/>
      <c r="FRY27" s="163"/>
      <c r="FRZ27" s="163"/>
      <c r="FSA27" s="163"/>
      <c r="FSB27" s="163"/>
      <c r="FSC27" s="163"/>
      <c r="FSD27" s="163"/>
      <c r="FSE27" s="163"/>
      <c r="FSF27" s="163"/>
      <c r="FSG27" s="163"/>
      <c r="FSH27" s="163"/>
      <c r="FSI27" s="163"/>
      <c r="FSJ27" s="163"/>
      <c r="FSK27" s="163"/>
      <c r="FSL27" s="163"/>
      <c r="FSM27" s="163"/>
      <c r="FSN27" s="163"/>
      <c r="FSO27" s="163"/>
      <c r="FSP27" s="163"/>
      <c r="FSQ27" s="163"/>
      <c r="FSR27" s="163"/>
      <c r="FSS27" s="163"/>
      <c r="FST27" s="163"/>
      <c r="FSU27" s="163"/>
      <c r="FSV27" s="163"/>
      <c r="FSW27" s="163"/>
      <c r="FSX27" s="163"/>
      <c r="FSY27" s="163"/>
      <c r="FSZ27" s="163"/>
      <c r="FTA27" s="163"/>
      <c r="FTB27" s="163"/>
      <c r="FTC27" s="163"/>
      <c r="FTD27" s="163"/>
      <c r="FTE27" s="163"/>
      <c r="FTF27" s="163"/>
      <c r="FTG27" s="163"/>
      <c r="FTH27" s="163"/>
      <c r="FTI27" s="163"/>
      <c r="FTJ27" s="163"/>
      <c r="FTK27" s="163"/>
      <c r="FTL27" s="163"/>
      <c r="FTM27" s="163"/>
      <c r="FTN27" s="163"/>
      <c r="FTO27" s="163"/>
      <c r="FTP27" s="163"/>
      <c r="FTQ27" s="163"/>
      <c r="FTR27" s="163"/>
      <c r="FTS27" s="163"/>
      <c r="FTT27" s="163"/>
      <c r="FTU27" s="163"/>
      <c r="FTV27" s="163"/>
      <c r="FTW27" s="163"/>
      <c r="FTX27" s="163"/>
      <c r="FTY27" s="163"/>
      <c r="FTZ27" s="163"/>
      <c r="FUA27" s="163"/>
      <c r="FUB27" s="163"/>
      <c r="FUC27" s="163"/>
      <c r="FUD27" s="163"/>
      <c r="FUE27" s="163"/>
      <c r="FUF27" s="163"/>
      <c r="FUG27" s="163"/>
      <c r="FUH27" s="163"/>
      <c r="FUI27" s="163"/>
      <c r="FUJ27" s="163"/>
      <c r="FUK27" s="163"/>
      <c r="FUL27" s="163"/>
      <c r="FUM27" s="163"/>
      <c r="FUN27" s="163"/>
      <c r="FUO27" s="163"/>
      <c r="FUP27" s="163"/>
      <c r="FUQ27" s="163"/>
      <c r="FUR27" s="163"/>
      <c r="FUS27" s="163"/>
      <c r="FUT27" s="163"/>
      <c r="FUU27" s="163"/>
      <c r="FUV27" s="163"/>
      <c r="FUW27" s="163"/>
      <c r="FUX27" s="163"/>
      <c r="FUY27" s="163"/>
      <c r="FUZ27" s="163"/>
      <c r="FVA27" s="163"/>
      <c r="FVB27" s="163"/>
      <c r="FVC27" s="163"/>
      <c r="FVD27" s="163"/>
      <c r="FVE27" s="163"/>
      <c r="FVF27" s="163"/>
      <c r="FVG27" s="163"/>
      <c r="FVH27" s="163"/>
      <c r="FVI27" s="163"/>
      <c r="FVJ27" s="163"/>
      <c r="FVK27" s="163"/>
      <c r="FVL27" s="163"/>
      <c r="FVM27" s="163"/>
      <c r="FVN27" s="163"/>
      <c r="FVO27" s="163"/>
      <c r="FVP27" s="163"/>
      <c r="FVQ27" s="163"/>
      <c r="FVR27" s="163"/>
      <c r="FVS27" s="163"/>
      <c r="FVT27" s="163"/>
      <c r="FVU27" s="163"/>
      <c r="FVV27" s="163"/>
      <c r="FVW27" s="163"/>
      <c r="FVX27" s="163"/>
      <c r="FVY27" s="163"/>
      <c r="FVZ27" s="163"/>
      <c r="FWA27" s="163"/>
      <c r="FWB27" s="163"/>
      <c r="FWC27" s="163"/>
      <c r="FWD27" s="163"/>
      <c r="FWE27" s="163"/>
      <c r="FWF27" s="163"/>
      <c r="FWG27" s="163"/>
      <c r="FWH27" s="163"/>
      <c r="FWI27" s="163"/>
      <c r="FWJ27" s="163"/>
      <c r="FWK27" s="163"/>
      <c r="FWL27" s="163"/>
      <c r="FWM27" s="163"/>
      <c r="FWN27" s="163"/>
      <c r="FWO27" s="163"/>
      <c r="FWP27" s="163"/>
      <c r="FWQ27" s="163"/>
      <c r="FWR27" s="163"/>
      <c r="FWS27" s="163"/>
      <c r="FWT27" s="163"/>
      <c r="FWU27" s="163"/>
      <c r="FWV27" s="163"/>
      <c r="FWW27" s="163"/>
      <c r="FWX27" s="163"/>
      <c r="FWY27" s="163"/>
      <c r="FWZ27" s="163"/>
      <c r="FXA27" s="163"/>
      <c r="FXB27" s="163"/>
      <c r="FXC27" s="163"/>
      <c r="FXD27" s="163"/>
      <c r="FXE27" s="163"/>
      <c r="FXF27" s="163"/>
      <c r="FXG27" s="163"/>
      <c r="FXH27" s="163"/>
      <c r="FXI27" s="163"/>
      <c r="FXJ27" s="163"/>
      <c r="FXK27" s="163"/>
      <c r="FXL27" s="163"/>
      <c r="FXM27" s="163"/>
      <c r="FXN27" s="163"/>
      <c r="FXO27" s="163"/>
      <c r="FXP27" s="163"/>
      <c r="FXQ27" s="163"/>
      <c r="FXR27" s="163"/>
      <c r="FXS27" s="163"/>
      <c r="FXT27" s="163"/>
      <c r="FXU27" s="163"/>
      <c r="FXV27" s="163"/>
      <c r="FXW27" s="163"/>
      <c r="FXX27" s="163"/>
      <c r="FXY27" s="163"/>
      <c r="FXZ27" s="163"/>
      <c r="FYA27" s="163"/>
      <c r="FYB27" s="163"/>
      <c r="FYC27" s="163"/>
      <c r="FYD27" s="163"/>
      <c r="FYE27" s="163"/>
      <c r="FYF27" s="163"/>
      <c r="FYG27" s="163"/>
      <c r="FYH27" s="163"/>
      <c r="FYI27" s="163"/>
      <c r="FYJ27" s="163"/>
      <c r="FYK27" s="163"/>
      <c r="FYL27" s="163"/>
      <c r="FYM27" s="163"/>
      <c r="FYN27" s="163"/>
      <c r="FYO27" s="163"/>
      <c r="FYP27" s="163"/>
      <c r="FYQ27" s="163"/>
      <c r="FYR27" s="163"/>
      <c r="FYS27" s="163"/>
      <c r="FYT27" s="163"/>
      <c r="FYU27" s="163"/>
      <c r="FYV27" s="163"/>
      <c r="FYW27" s="163"/>
      <c r="FYX27" s="163"/>
      <c r="FYY27" s="163"/>
      <c r="FYZ27" s="163"/>
      <c r="FZA27" s="163"/>
      <c r="FZB27" s="163"/>
      <c r="FZC27" s="163"/>
      <c r="FZD27" s="163"/>
      <c r="FZE27" s="163"/>
      <c r="FZF27" s="163"/>
      <c r="FZG27" s="163"/>
      <c r="FZH27" s="163"/>
      <c r="FZI27" s="163"/>
      <c r="FZJ27" s="163"/>
      <c r="FZK27" s="163"/>
      <c r="FZL27" s="163"/>
      <c r="FZM27" s="163"/>
      <c r="FZN27" s="163"/>
      <c r="FZO27" s="163"/>
      <c r="FZP27" s="163"/>
      <c r="FZQ27" s="163"/>
      <c r="FZR27" s="163"/>
      <c r="FZS27" s="163"/>
      <c r="FZT27" s="163"/>
      <c r="FZU27" s="163"/>
      <c r="FZV27" s="163"/>
      <c r="FZW27" s="163"/>
      <c r="FZX27" s="163"/>
      <c r="FZY27" s="163"/>
      <c r="FZZ27" s="163"/>
      <c r="GAA27" s="163"/>
      <c r="GAB27" s="163"/>
      <c r="GAC27" s="163"/>
      <c r="GAD27" s="163"/>
      <c r="GAE27" s="163"/>
      <c r="GAF27" s="163"/>
      <c r="GAG27" s="163"/>
      <c r="GAH27" s="163"/>
      <c r="GAI27" s="163"/>
      <c r="GAJ27" s="163"/>
      <c r="GAK27" s="163"/>
      <c r="GAL27" s="163"/>
      <c r="GAM27" s="163"/>
      <c r="GAN27" s="163"/>
      <c r="GAO27" s="163"/>
      <c r="GAP27" s="163"/>
      <c r="GAQ27" s="163"/>
      <c r="GAR27" s="163"/>
      <c r="GAS27" s="163"/>
      <c r="GAT27" s="163"/>
      <c r="GAU27" s="163"/>
      <c r="GAV27" s="163"/>
      <c r="GAW27" s="163"/>
      <c r="GAX27" s="163"/>
      <c r="GAY27" s="163"/>
      <c r="GAZ27" s="163"/>
      <c r="GBA27" s="163"/>
      <c r="GBB27" s="163"/>
      <c r="GBC27" s="163"/>
      <c r="GBD27" s="163"/>
      <c r="GBE27" s="163"/>
      <c r="GBF27" s="163"/>
      <c r="GBG27" s="163"/>
      <c r="GBH27" s="163"/>
      <c r="GBI27" s="163"/>
      <c r="GBJ27" s="163"/>
      <c r="GBK27" s="163"/>
      <c r="GBL27" s="163"/>
      <c r="GBM27" s="163"/>
      <c r="GBN27" s="163"/>
      <c r="GBO27" s="163"/>
      <c r="GBP27" s="163"/>
      <c r="GBQ27" s="163"/>
      <c r="GBR27" s="163"/>
      <c r="GBS27" s="163"/>
      <c r="GBT27" s="163"/>
      <c r="GBU27" s="163"/>
      <c r="GBV27" s="163"/>
      <c r="GBW27" s="163"/>
      <c r="GBX27" s="163"/>
      <c r="GBY27" s="163"/>
      <c r="GBZ27" s="163"/>
      <c r="GCA27" s="163"/>
      <c r="GCB27" s="163"/>
      <c r="GCC27" s="163"/>
      <c r="GCD27" s="163"/>
      <c r="GCE27" s="163"/>
      <c r="GCF27" s="163"/>
      <c r="GCG27" s="163"/>
      <c r="GCH27" s="163"/>
      <c r="GCI27" s="163"/>
      <c r="GCJ27" s="163"/>
      <c r="GCK27" s="163"/>
      <c r="GCL27" s="163"/>
      <c r="GCM27" s="163"/>
      <c r="GCN27" s="163"/>
      <c r="GCO27" s="163"/>
      <c r="GCP27" s="163"/>
      <c r="GCQ27" s="163"/>
      <c r="GCR27" s="163"/>
      <c r="GCS27" s="163"/>
      <c r="GCT27" s="163"/>
      <c r="GCU27" s="163"/>
      <c r="GCV27" s="163"/>
      <c r="GCW27" s="163"/>
      <c r="GCX27" s="163"/>
      <c r="GCY27" s="163"/>
      <c r="GCZ27" s="163"/>
      <c r="GDA27" s="163"/>
      <c r="GDB27" s="163"/>
      <c r="GDC27" s="163"/>
      <c r="GDD27" s="163"/>
      <c r="GDE27" s="163"/>
      <c r="GDF27" s="163"/>
      <c r="GDG27" s="163"/>
      <c r="GDH27" s="163"/>
      <c r="GDI27" s="163"/>
      <c r="GDJ27" s="163"/>
      <c r="GDK27" s="163"/>
      <c r="GDL27" s="163"/>
      <c r="GDM27" s="163"/>
      <c r="GDN27" s="163"/>
      <c r="GDO27" s="163"/>
      <c r="GDP27" s="163"/>
      <c r="GDQ27" s="163"/>
      <c r="GDR27" s="163"/>
      <c r="GDS27" s="163"/>
      <c r="GDT27" s="163"/>
      <c r="GDU27" s="163"/>
      <c r="GDV27" s="163"/>
      <c r="GDW27" s="163"/>
      <c r="GDX27" s="163"/>
      <c r="GDY27" s="163"/>
      <c r="GDZ27" s="163"/>
      <c r="GEA27" s="163"/>
      <c r="GEB27" s="163"/>
      <c r="GEC27" s="163"/>
      <c r="GED27" s="163"/>
      <c r="GEE27" s="163"/>
      <c r="GEF27" s="163"/>
      <c r="GEG27" s="163"/>
      <c r="GEH27" s="163"/>
      <c r="GEI27" s="163"/>
      <c r="GEJ27" s="163"/>
      <c r="GEK27" s="163"/>
      <c r="GEL27" s="163"/>
      <c r="GEM27" s="163"/>
      <c r="GEN27" s="163"/>
      <c r="GEO27" s="163"/>
      <c r="GEP27" s="163"/>
      <c r="GEQ27" s="163"/>
      <c r="GER27" s="163"/>
      <c r="GES27" s="163"/>
      <c r="GET27" s="163"/>
      <c r="GEU27" s="163"/>
      <c r="GEV27" s="163"/>
      <c r="GEW27" s="163"/>
      <c r="GEX27" s="163"/>
      <c r="GEY27" s="163"/>
      <c r="GEZ27" s="163"/>
      <c r="GFA27" s="163"/>
      <c r="GFB27" s="163"/>
      <c r="GFC27" s="163"/>
      <c r="GFD27" s="163"/>
      <c r="GFE27" s="163"/>
      <c r="GFF27" s="163"/>
      <c r="GFG27" s="163"/>
      <c r="GFH27" s="163"/>
      <c r="GFI27" s="163"/>
      <c r="GFJ27" s="163"/>
      <c r="GFK27" s="163"/>
      <c r="GFL27" s="163"/>
      <c r="GFM27" s="163"/>
      <c r="GFN27" s="163"/>
      <c r="GFO27" s="163"/>
      <c r="GFP27" s="163"/>
      <c r="GFQ27" s="163"/>
      <c r="GFR27" s="163"/>
      <c r="GFS27" s="163"/>
      <c r="GFT27" s="163"/>
      <c r="GFU27" s="163"/>
      <c r="GFV27" s="163"/>
      <c r="GFW27" s="163"/>
      <c r="GFX27" s="163"/>
      <c r="GFY27" s="163"/>
      <c r="GFZ27" s="163"/>
      <c r="GGA27" s="163"/>
      <c r="GGB27" s="163"/>
      <c r="GGC27" s="163"/>
      <c r="GGD27" s="163"/>
      <c r="GGE27" s="163"/>
      <c r="GGF27" s="163"/>
      <c r="GGG27" s="163"/>
      <c r="GGH27" s="163"/>
      <c r="GGI27" s="163"/>
      <c r="GGJ27" s="163"/>
      <c r="GGK27" s="163"/>
      <c r="GGL27" s="163"/>
      <c r="GGM27" s="163"/>
      <c r="GGN27" s="163"/>
      <c r="GGO27" s="163"/>
      <c r="GGP27" s="163"/>
      <c r="GGQ27" s="163"/>
      <c r="GGR27" s="163"/>
      <c r="GGS27" s="163"/>
      <c r="GGT27" s="163"/>
      <c r="GGU27" s="163"/>
      <c r="GGV27" s="163"/>
      <c r="GGW27" s="163"/>
      <c r="GGX27" s="163"/>
      <c r="GGY27" s="163"/>
      <c r="GGZ27" s="163"/>
      <c r="GHA27" s="163"/>
      <c r="GHB27" s="163"/>
      <c r="GHC27" s="163"/>
      <c r="GHD27" s="163"/>
      <c r="GHE27" s="163"/>
      <c r="GHF27" s="163"/>
      <c r="GHG27" s="163"/>
      <c r="GHH27" s="163"/>
      <c r="GHI27" s="163"/>
      <c r="GHJ27" s="163"/>
      <c r="GHK27" s="163"/>
      <c r="GHL27" s="163"/>
      <c r="GHM27" s="163"/>
      <c r="GHN27" s="163"/>
      <c r="GHO27" s="163"/>
      <c r="GHP27" s="163"/>
      <c r="GHQ27" s="163"/>
      <c r="GHR27" s="163"/>
      <c r="GHS27" s="163"/>
      <c r="GHT27" s="163"/>
      <c r="GHU27" s="163"/>
      <c r="GHV27" s="163"/>
      <c r="GHW27" s="163"/>
      <c r="GHX27" s="163"/>
      <c r="GHY27" s="163"/>
      <c r="GHZ27" s="163"/>
      <c r="GIA27" s="163"/>
      <c r="GIB27" s="163"/>
      <c r="GIC27" s="163"/>
      <c r="GID27" s="163"/>
      <c r="GIE27" s="163"/>
      <c r="GIF27" s="163"/>
      <c r="GIG27" s="163"/>
      <c r="GIH27" s="163"/>
      <c r="GII27" s="163"/>
      <c r="GIJ27" s="163"/>
      <c r="GIK27" s="163"/>
      <c r="GIL27" s="163"/>
      <c r="GIM27" s="163"/>
      <c r="GIN27" s="163"/>
      <c r="GIO27" s="163"/>
      <c r="GIP27" s="163"/>
      <c r="GIQ27" s="163"/>
      <c r="GIR27" s="163"/>
      <c r="GIS27" s="163"/>
      <c r="GIT27" s="163"/>
      <c r="GIU27" s="163"/>
      <c r="GIV27" s="163"/>
      <c r="GIW27" s="163"/>
      <c r="GIX27" s="163"/>
      <c r="GIY27" s="163"/>
      <c r="GIZ27" s="163"/>
      <c r="GJA27" s="163"/>
      <c r="GJB27" s="163"/>
      <c r="GJC27" s="163"/>
      <c r="GJD27" s="163"/>
      <c r="GJE27" s="163"/>
      <c r="GJF27" s="163"/>
      <c r="GJG27" s="163"/>
      <c r="GJH27" s="163"/>
      <c r="GJI27" s="163"/>
      <c r="GJJ27" s="163"/>
      <c r="GJK27" s="163"/>
      <c r="GJL27" s="163"/>
      <c r="GJM27" s="163"/>
      <c r="GJN27" s="163"/>
      <c r="GJO27" s="163"/>
      <c r="GJP27" s="163"/>
      <c r="GJQ27" s="163"/>
      <c r="GJR27" s="163"/>
      <c r="GJS27" s="163"/>
      <c r="GJT27" s="163"/>
      <c r="GJU27" s="163"/>
      <c r="GJV27" s="163"/>
      <c r="GJW27" s="163"/>
      <c r="GJX27" s="163"/>
      <c r="GJY27" s="163"/>
      <c r="GJZ27" s="163"/>
      <c r="GKA27" s="163"/>
      <c r="GKB27" s="163"/>
      <c r="GKC27" s="163"/>
      <c r="GKD27" s="163"/>
      <c r="GKE27" s="163"/>
      <c r="GKF27" s="163"/>
      <c r="GKG27" s="163"/>
      <c r="GKH27" s="163"/>
      <c r="GKI27" s="163"/>
      <c r="GKJ27" s="163"/>
      <c r="GKK27" s="163"/>
      <c r="GKL27" s="163"/>
      <c r="GKM27" s="163"/>
      <c r="GKN27" s="163"/>
      <c r="GKO27" s="163"/>
      <c r="GKP27" s="163"/>
      <c r="GKQ27" s="163"/>
      <c r="GKR27" s="163"/>
      <c r="GKS27" s="163"/>
      <c r="GKT27" s="163"/>
      <c r="GKU27" s="163"/>
      <c r="GKV27" s="163"/>
      <c r="GKW27" s="163"/>
      <c r="GKX27" s="163"/>
      <c r="GKY27" s="163"/>
      <c r="GKZ27" s="163"/>
      <c r="GLA27" s="163"/>
      <c r="GLB27" s="163"/>
      <c r="GLC27" s="163"/>
      <c r="GLD27" s="163"/>
      <c r="GLE27" s="163"/>
      <c r="GLF27" s="163"/>
      <c r="GLG27" s="163"/>
      <c r="GLH27" s="163"/>
      <c r="GLI27" s="163"/>
      <c r="GLJ27" s="163"/>
      <c r="GLK27" s="163"/>
      <c r="GLL27" s="163"/>
      <c r="GLM27" s="163"/>
      <c r="GLN27" s="163"/>
      <c r="GLO27" s="163"/>
      <c r="GLP27" s="163"/>
      <c r="GLQ27" s="163"/>
      <c r="GLR27" s="163"/>
      <c r="GLS27" s="163"/>
      <c r="GLT27" s="163"/>
      <c r="GLU27" s="163"/>
      <c r="GLV27" s="163"/>
      <c r="GLW27" s="163"/>
      <c r="GLX27" s="163"/>
      <c r="GLY27" s="163"/>
      <c r="GLZ27" s="163"/>
      <c r="GMA27" s="163"/>
      <c r="GMB27" s="163"/>
      <c r="GMC27" s="163"/>
      <c r="GMD27" s="163"/>
      <c r="GME27" s="163"/>
      <c r="GMF27" s="163"/>
      <c r="GMG27" s="163"/>
      <c r="GMH27" s="163"/>
      <c r="GMI27" s="163"/>
      <c r="GMJ27" s="163"/>
      <c r="GMK27" s="163"/>
      <c r="GML27" s="163"/>
      <c r="GMM27" s="163"/>
      <c r="GMN27" s="163"/>
      <c r="GMO27" s="163"/>
      <c r="GMP27" s="163"/>
      <c r="GMQ27" s="163"/>
      <c r="GMR27" s="163"/>
      <c r="GMS27" s="163"/>
      <c r="GMT27" s="163"/>
      <c r="GMU27" s="163"/>
      <c r="GMV27" s="163"/>
      <c r="GMW27" s="163"/>
      <c r="GMX27" s="163"/>
      <c r="GMY27" s="163"/>
      <c r="GMZ27" s="163"/>
      <c r="GNA27" s="163"/>
      <c r="GNB27" s="163"/>
      <c r="GNC27" s="163"/>
      <c r="GND27" s="163"/>
      <c r="GNE27" s="163"/>
      <c r="GNF27" s="163"/>
      <c r="GNG27" s="163"/>
      <c r="GNH27" s="163"/>
      <c r="GNI27" s="163"/>
      <c r="GNJ27" s="163"/>
      <c r="GNK27" s="163"/>
      <c r="GNL27" s="163"/>
      <c r="GNM27" s="163"/>
      <c r="GNN27" s="163"/>
      <c r="GNO27" s="163"/>
      <c r="GNP27" s="163"/>
      <c r="GNQ27" s="163"/>
      <c r="GNR27" s="163"/>
      <c r="GNS27" s="163"/>
      <c r="GNT27" s="163"/>
      <c r="GNU27" s="163"/>
      <c r="GNV27" s="163"/>
      <c r="GNW27" s="163"/>
      <c r="GNX27" s="163"/>
      <c r="GNY27" s="163"/>
      <c r="GNZ27" s="163"/>
      <c r="GOA27" s="163"/>
      <c r="GOB27" s="163"/>
      <c r="GOC27" s="163"/>
      <c r="GOD27" s="163"/>
      <c r="GOE27" s="163"/>
      <c r="GOF27" s="163"/>
      <c r="GOG27" s="163"/>
      <c r="GOH27" s="163"/>
      <c r="GOI27" s="163"/>
      <c r="GOJ27" s="163"/>
      <c r="GOK27" s="163"/>
      <c r="GOL27" s="163"/>
      <c r="GOM27" s="163"/>
      <c r="GON27" s="163"/>
      <c r="GOO27" s="163"/>
      <c r="GOP27" s="163"/>
      <c r="GOQ27" s="163"/>
      <c r="GOR27" s="163"/>
      <c r="GOS27" s="163"/>
      <c r="GOT27" s="163"/>
      <c r="GOU27" s="163"/>
      <c r="GOV27" s="163"/>
      <c r="GOW27" s="163"/>
      <c r="GOX27" s="163"/>
      <c r="GOY27" s="163"/>
      <c r="GOZ27" s="163"/>
      <c r="GPA27" s="163"/>
      <c r="GPB27" s="163"/>
      <c r="GPC27" s="163"/>
      <c r="GPD27" s="163"/>
      <c r="GPE27" s="163"/>
      <c r="GPF27" s="163"/>
      <c r="GPG27" s="163"/>
      <c r="GPH27" s="163"/>
      <c r="GPI27" s="163"/>
      <c r="GPJ27" s="163"/>
      <c r="GPK27" s="163"/>
      <c r="GPL27" s="163"/>
      <c r="GPM27" s="163"/>
      <c r="GPN27" s="163"/>
      <c r="GPO27" s="163"/>
      <c r="GPP27" s="163"/>
      <c r="GPQ27" s="163"/>
      <c r="GPR27" s="163"/>
      <c r="GPS27" s="163"/>
      <c r="GPT27" s="163"/>
      <c r="GPU27" s="163"/>
      <c r="GPV27" s="163"/>
      <c r="GPW27" s="163"/>
      <c r="GPX27" s="163"/>
      <c r="GPY27" s="163"/>
      <c r="GPZ27" s="163"/>
      <c r="GQA27" s="163"/>
      <c r="GQB27" s="163"/>
      <c r="GQC27" s="163"/>
      <c r="GQD27" s="163"/>
      <c r="GQE27" s="163"/>
      <c r="GQF27" s="163"/>
      <c r="GQG27" s="163"/>
      <c r="GQH27" s="163"/>
      <c r="GQI27" s="163"/>
      <c r="GQJ27" s="163"/>
      <c r="GQK27" s="163"/>
      <c r="GQL27" s="163"/>
      <c r="GQM27" s="163"/>
      <c r="GQN27" s="163"/>
      <c r="GQO27" s="163"/>
      <c r="GQP27" s="163"/>
      <c r="GQQ27" s="163"/>
      <c r="GQR27" s="163"/>
      <c r="GQS27" s="163"/>
      <c r="GQT27" s="163"/>
      <c r="GQU27" s="163"/>
      <c r="GQV27" s="163"/>
      <c r="GQW27" s="163"/>
      <c r="GQX27" s="163"/>
      <c r="GQY27" s="163"/>
      <c r="GQZ27" s="163"/>
      <c r="GRA27" s="163"/>
      <c r="GRB27" s="163"/>
      <c r="GRC27" s="163"/>
      <c r="GRD27" s="163"/>
      <c r="GRE27" s="163"/>
      <c r="GRF27" s="163"/>
      <c r="GRG27" s="163"/>
      <c r="GRH27" s="163"/>
      <c r="GRI27" s="163"/>
      <c r="GRJ27" s="163"/>
      <c r="GRK27" s="163"/>
      <c r="GRL27" s="163"/>
      <c r="GRM27" s="163"/>
      <c r="GRN27" s="163"/>
      <c r="GRO27" s="163"/>
      <c r="GRP27" s="163"/>
      <c r="GRQ27" s="163"/>
      <c r="GRR27" s="163"/>
      <c r="GRS27" s="163"/>
      <c r="GRT27" s="163"/>
      <c r="GRU27" s="163"/>
      <c r="GRV27" s="163"/>
      <c r="GRW27" s="163"/>
      <c r="GRX27" s="163"/>
      <c r="GRY27" s="163"/>
      <c r="GRZ27" s="163"/>
      <c r="GSA27" s="163"/>
      <c r="GSB27" s="163"/>
      <c r="GSC27" s="163"/>
      <c r="GSD27" s="163"/>
      <c r="GSE27" s="163"/>
      <c r="GSF27" s="163"/>
      <c r="GSG27" s="163"/>
      <c r="GSH27" s="163"/>
      <c r="GSI27" s="163"/>
      <c r="GSJ27" s="163"/>
      <c r="GSK27" s="163"/>
      <c r="GSL27" s="163"/>
      <c r="GSM27" s="163"/>
      <c r="GSN27" s="163"/>
      <c r="GSO27" s="163"/>
      <c r="GSP27" s="163"/>
      <c r="GSQ27" s="163"/>
      <c r="GSR27" s="163"/>
      <c r="GSS27" s="163"/>
      <c r="GST27" s="163"/>
      <c r="GSU27" s="163"/>
      <c r="GSV27" s="163"/>
      <c r="GSW27" s="163"/>
      <c r="GSX27" s="163"/>
      <c r="GSY27" s="163"/>
      <c r="GSZ27" s="163"/>
      <c r="GTA27" s="163"/>
      <c r="GTB27" s="163"/>
      <c r="GTC27" s="163"/>
      <c r="GTD27" s="163"/>
      <c r="GTE27" s="163"/>
      <c r="GTF27" s="163"/>
      <c r="GTG27" s="163"/>
      <c r="GTH27" s="163"/>
      <c r="GTI27" s="163"/>
      <c r="GTJ27" s="163"/>
      <c r="GTK27" s="163"/>
      <c r="GTL27" s="163"/>
      <c r="GTM27" s="163"/>
      <c r="GTN27" s="163"/>
      <c r="GTO27" s="163"/>
      <c r="GTP27" s="163"/>
      <c r="GTQ27" s="163"/>
      <c r="GTR27" s="163"/>
      <c r="GTS27" s="163"/>
      <c r="GTT27" s="163"/>
      <c r="GTU27" s="163"/>
      <c r="GTV27" s="163"/>
      <c r="GTW27" s="163"/>
      <c r="GTX27" s="163"/>
      <c r="GTY27" s="163"/>
      <c r="GTZ27" s="163"/>
      <c r="GUA27" s="163"/>
      <c r="GUB27" s="163"/>
      <c r="GUC27" s="163"/>
      <c r="GUD27" s="163"/>
      <c r="GUE27" s="163"/>
      <c r="GUF27" s="163"/>
      <c r="GUG27" s="163"/>
      <c r="GUH27" s="163"/>
      <c r="GUI27" s="163"/>
      <c r="GUJ27" s="163"/>
      <c r="GUK27" s="163"/>
      <c r="GUL27" s="163"/>
      <c r="GUM27" s="163"/>
      <c r="GUN27" s="163"/>
      <c r="GUO27" s="163"/>
      <c r="GUP27" s="163"/>
      <c r="GUQ27" s="163"/>
      <c r="GUR27" s="163"/>
      <c r="GUS27" s="163"/>
      <c r="GUT27" s="163"/>
      <c r="GUU27" s="163"/>
      <c r="GUV27" s="163"/>
      <c r="GUW27" s="163"/>
      <c r="GUX27" s="163"/>
      <c r="GUY27" s="163"/>
      <c r="GUZ27" s="163"/>
      <c r="GVA27" s="163"/>
      <c r="GVB27" s="163"/>
      <c r="GVC27" s="163"/>
      <c r="GVD27" s="163"/>
      <c r="GVE27" s="163"/>
      <c r="GVF27" s="163"/>
      <c r="GVG27" s="163"/>
      <c r="GVH27" s="163"/>
      <c r="GVI27" s="163"/>
      <c r="GVJ27" s="163"/>
      <c r="GVK27" s="163"/>
      <c r="GVL27" s="163"/>
      <c r="GVM27" s="163"/>
      <c r="GVN27" s="163"/>
      <c r="GVO27" s="163"/>
      <c r="GVP27" s="163"/>
      <c r="GVQ27" s="163"/>
      <c r="GVR27" s="163"/>
      <c r="GVS27" s="163"/>
      <c r="GVT27" s="163"/>
      <c r="GVU27" s="163"/>
      <c r="GVV27" s="163"/>
      <c r="GVW27" s="163"/>
      <c r="GVX27" s="163"/>
      <c r="GVY27" s="163"/>
      <c r="GVZ27" s="163"/>
      <c r="GWA27" s="163"/>
      <c r="GWB27" s="163"/>
      <c r="GWC27" s="163"/>
      <c r="GWD27" s="163"/>
      <c r="GWE27" s="163"/>
      <c r="GWF27" s="163"/>
      <c r="GWG27" s="163"/>
      <c r="GWH27" s="163"/>
      <c r="GWI27" s="163"/>
      <c r="GWJ27" s="163"/>
      <c r="GWK27" s="163"/>
      <c r="GWL27" s="163"/>
      <c r="GWM27" s="163"/>
      <c r="GWN27" s="163"/>
      <c r="GWO27" s="163"/>
      <c r="GWP27" s="163"/>
      <c r="GWQ27" s="163"/>
      <c r="GWR27" s="163"/>
      <c r="GWS27" s="163"/>
      <c r="GWT27" s="163"/>
      <c r="GWU27" s="163"/>
      <c r="GWV27" s="163"/>
      <c r="GWW27" s="163"/>
      <c r="GWX27" s="163"/>
      <c r="GWY27" s="163"/>
      <c r="GWZ27" s="163"/>
      <c r="GXA27" s="163"/>
      <c r="GXB27" s="163"/>
      <c r="GXC27" s="163"/>
      <c r="GXD27" s="163"/>
      <c r="GXE27" s="163"/>
      <c r="GXF27" s="163"/>
      <c r="GXG27" s="163"/>
      <c r="GXH27" s="163"/>
      <c r="GXI27" s="163"/>
      <c r="GXJ27" s="163"/>
      <c r="GXK27" s="163"/>
      <c r="GXL27" s="163"/>
      <c r="GXM27" s="163"/>
      <c r="GXN27" s="163"/>
      <c r="GXO27" s="163"/>
      <c r="GXP27" s="163"/>
      <c r="GXQ27" s="163"/>
      <c r="GXR27" s="163"/>
      <c r="GXS27" s="163"/>
      <c r="GXT27" s="163"/>
      <c r="GXU27" s="163"/>
      <c r="GXV27" s="163"/>
      <c r="GXW27" s="163"/>
      <c r="GXX27" s="163"/>
      <c r="GXY27" s="163"/>
      <c r="GXZ27" s="163"/>
      <c r="GYA27" s="163"/>
      <c r="GYB27" s="163"/>
      <c r="GYC27" s="163"/>
      <c r="GYD27" s="163"/>
      <c r="GYE27" s="163"/>
      <c r="GYF27" s="163"/>
      <c r="GYG27" s="163"/>
      <c r="GYH27" s="163"/>
      <c r="GYI27" s="163"/>
      <c r="GYJ27" s="163"/>
      <c r="GYK27" s="163"/>
      <c r="GYL27" s="163"/>
      <c r="GYM27" s="163"/>
      <c r="GYN27" s="163"/>
      <c r="GYO27" s="163"/>
      <c r="GYP27" s="163"/>
      <c r="GYQ27" s="163"/>
      <c r="GYR27" s="163"/>
      <c r="GYS27" s="163"/>
      <c r="GYT27" s="163"/>
      <c r="GYU27" s="163"/>
      <c r="GYV27" s="163"/>
      <c r="GYW27" s="163"/>
      <c r="GYX27" s="163"/>
      <c r="GYY27" s="163"/>
      <c r="GYZ27" s="163"/>
      <c r="GZA27" s="163"/>
      <c r="GZB27" s="163"/>
      <c r="GZC27" s="163"/>
      <c r="GZD27" s="163"/>
      <c r="GZE27" s="163"/>
      <c r="GZF27" s="163"/>
      <c r="GZG27" s="163"/>
      <c r="GZH27" s="163"/>
      <c r="GZI27" s="163"/>
      <c r="GZJ27" s="163"/>
      <c r="GZK27" s="163"/>
      <c r="GZL27" s="163"/>
      <c r="GZM27" s="163"/>
      <c r="GZN27" s="163"/>
      <c r="GZO27" s="163"/>
      <c r="GZP27" s="163"/>
      <c r="GZQ27" s="163"/>
      <c r="GZR27" s="163"/>
      <c r="GZS27" s="163"/>
      <c r="GZT27" s="163"/>
      <c r="GZU27" s="163"/>
      <c r="GZV27" s="163"/>
      <c r="GZW27" s="163"/>
      <c r="GZX27" s="163"/>
      <c r="GZY27" s="163"/>
      <c r="GZZ27" s="163"/>
      <c r="HAA27" s="163"/>
      <c r="HAB27" s="163"/>
      <c r="HAC27" s="163"/>
      <c r="HAD27" s="163"/>
      <c r="HAE27" s="163"/>
      <c r="HAF27" s="163"/>
      <c r="HAG27" s="163"/>
      <c r="HAH27" s="163"/>
      <c r="HAI27" s="163"/>
      <c r="HAJ27" s="163"/>
      <c r="HAK27" s="163"/>
      <c r="HAL27" s="163"/>
      <c r="HAM27" s="163"/>
      <c r="HAN27" s="163"/>
      <c r="HAO27" s="163"/>
      <c r="HAP27" s="163"/>
      <c r="HAQ27" s="163"/>
      <c r="HAR27" s="163"/>
      <c r="HAS27" s="163"/>
      <c r="HAT27" s="163"/>
      <c r="HAU27" s="163"/>
      <c r="HAV27" s="163"/>
      <c r="HAW27" s="163"/>
      <c r="HAX27" s="163"/>
      <c r="HAY27" s="163"/>
      <c r="HAZ27" s="163"/>
      <c r="HBA27" s="163"/>
      <c r="HBB27" s="163"/>
      <c r="HBC27" s="163"/>
      <c r="HBD27" s="163"/>
      <c r="HBE27" s="163"/>
      <c r="HBF27" s="163"/>
      <c r="HBG27" s="163"/>
      <c r="HBH27" s="163"/>
      <c r="HBI27" s="163"/>
      <c r="HBJ27" s="163"/>
      <c r="HBK27" s="163"/>
      <c r="HBL27" s="163"/>
      <c r="HBM27" s="163"/>
      <c r="HBN27" s="163"/>
      <c r="HBO27" s="163"/>
      <c r="HBP27" s="163"/>
      <c r="HBQ27" s="163"/>
      <c r="HBR27" s="163"/>
      <c r="HBS27" s="163"/>
      <c r="HBT27" s="163"/>
      <c r="HBU27" s="163"/>
      <c r="HBV27" s="163"/>
      <c r="HBW27" s="163"/>
      <c r="HBX27" s="163"/>
      <c r="HBY27" s="163"/>
      <c r="HBZ27" s="163"/>
      <c r="HCA27" s="163"/>
      <c r="HCB27" s="163"/>
      <c r="HCC27" s="163"/>
      <c r="HCD27" s="163"/>
      <c r="HCE27" s="163"/>
      <c r="HCF27" s="163"/>
      <c r="HCG27" s="163"/>
      <c r="HCH27" s="163"/>
      <c r="HCI27" s="163"/>
      <c r="HCJ27" s="163"/>
      <c r="HCK27" s="163"/>
      <c r="HCL27" s="163"/>
      <c r="HCM27" s="163"/>
      <c r="HCN27" s="163"/>
      <c r="HCO27" s="163"/>
      <c r="HCP27" s="163"/>
      <c r="HCQ27" s="163"/>
      <c r="HCR27" s="163"/>
      <c r="HCS27" s="163"/>
      <c r="HCT27" s="163"/>
      <c r="HCU27" s="163"/>
      <c r="HCV27" s="163"/>
      <c r="HCW27" s="163"/>
      <c r="HCX27" s="163"/>
      <c r="HCY27" s="163"/>
      <c r="HCZ27" s="163"/>
      <c r="HDA27" s="163"/>
      <c r="HDB27" s="163"/>
      <c r="HDC27" s="163"/>
      <c r="HDD27" s="163"/>
      <c r="HDE27" s="163"/>
      <c r="HDF27" s="163"/>
      <c r="HDG27" s="163"/>
      <c r="HDH27" s="163"/>
      <c r="HDI27" s="163"/>
      <c r="HDJ27" s="163"/>
      <c r="HDK27" s="163"/>
      <c r="HDL27" s="163"/>
      <c r="HDM27" s="163"/>
      <c r="HDN27" s="163"/>
      <c r="HDO27" s="163"/>
      <c r="HDP27" s="163"/>
      <c r="HDQ27" s="163"/>
      <c r="HDR27" s="163"/>
      <c r="HDS27" s="163"/>
      <c r="HDT27" s="163"/>
      <c r="HDU27" s="163"/>
      <c r="HDV27" s="163"/>
      <c r="HDW27" s="163"/>
      <c r="HDX27" s="163"/>
      <c r="HDY27" s="163"/>
      <c r="HDZ27" s="163"/>
      <c r="HEA27" s="163"/>
      <c r="HEB27" s="163"/>
      <c r="HEC27" s="163"/>
      <c r="HED27" s="163"/>
      <c r="HEE27" s="163"/>
      <c r="HEF27" s="163"/>
      <c r="HEG27" s="163"/>
      <c r="HEH27" s="163"/>
      <c r="HEI27" s="163"/>
      <c r="HEJ27" s="163"/>
      <c r="HEK27" s="163"/>
      <c r="HEL27" s="163"/>
      <c r="HEM27" s="163"/>
      <c r="HEN27" s="163"/>
      <c r="HEO27" s="163"/>
      <c r="HEP27" s="163"/>
      <c r="HEQ27" s="163"/>
      <c r="HER27" s="163"/>
      <c r="HES27" s="163"/>
      <c r="HET27" s="163"/>
      <c r="HEU27" s="163"/>
      <c r="HEV27" s="163"/>
      <c r="HEW27" s="163"/>
      <c r="HEX27" s="163"/>
      <c r="HEY27" s="163"/>
      <c r="HEZ27" s="163"/>
      <c r="HFA27" s="163"/>
      <c r="HFB27" s="163"/>
      <c r="HFC27" s="163"/>
      <c r="HFD27" s="163"/>
      <c r="HFE27" s="163"/>
      <c r="HFF27" s="163"/>
      <c r="HFG27" s="163"/>
      <c r="HFH27" s="163"/>
      <c r="HFI27" s="163"/>
      <c r="HFJ27" s="163"/>
      <c r="HFK27" s="163"/>
      <c r="HFL27" s="163"/>
      <c r="HFM27" s="163"/>
      <c r="HFN27" s="163"/>
      <c r="HFO27" s="163"/>
      <c r="HFP27" s="163"/>
      <c r="HFQ27" s="163"/>
      <c r="HFR27" s="163"/>
      <c r="HFS27" s="163"/>
      <c r="HFT27" s="163"/>
      <c r="HFU27" s="163"/>
      <c r="HFV27" s="163"/>
      <c r="HFW27" s="163"/>
      <c r="HFX27" s="163"/>
      <c r="HFY27" s="163"/>
      <c r="HFZ27" s="163"/>
      <c r="HGA27" s="163"/>
      <c r="HGB27" s="163"/>
      <c r="HGC27" s="163"/>
      <c r="HGD27" s="163"/>
      <c r="HGE27" s="163"/>
      <c r="HGF27" s="163"/>
      <c r="HGG27" s="163"/>
      <c r="HGH27" s="163"/>
      <c r="HGI27" s="163"/>
      <c r="HGJ27" s="163"/>
      <c r="HGK27" s="163"/>
      <c r="HGL27" s="163"/>
      <c r="HGM27" s="163"/>
      <c r="HGN27" s="163"/>
      <c r="HGO27" s="163"/>
      <c r="HGP27" s="163"/>
      <c r="HGQ27" s="163"/>
      <c r="HGR27" s="163"/>
      <c r="HGS27" s="163"/>
      <c r="HGT27" s="163"/>
      <c r="HGU27" s="163"/>
      <c r="HGV27" s="163"/>
      <c r="HGW27" s="163"/>
      <c r="HGX27" s="163"/>
      <c r="HGY27" s="163"/>
      <c r="HGZ27" s="163"/>
      <c r="HHA27" s="163"/>
      <c r="HHB27" s="163"/>
      <c r="HHC27" s="163"/>
      <c r="HHD27" s="163"/>
      <c r="HHE27" s="163"/>
      <c r="HHF27" s="163"/>
      <c r="HHG27" s="163"/>
      <c r="HHH27" s="163"/>
      <c r="HHI27" s="163"/>
      <c r="HHJ27" s="163"/>
      <c r="HHK27" s="163"/>
      <c r="HHL27" s="163"/>
      <c r="HHM27" s="163"/>
      <c r="HHN27" s="163"/>
      <c r="HHO27" s="163"/>
      <c r="HHP27" s="163"/>
      <c r="HHQ27" s="163"/>
      <c r="HHR27" s="163"/>
      <c r="HHS27" s="163"/>
      <c r="HHT27" s="163"/>
      <c r="HHU27" s="163"/>
      <c r="HHV27" s="163"/>
      <c r="HHW27" s="163"/>
      <c r="HHX27" s="163"/>
      <c r="HHY27" s="163"/>
      <c r="HHZ27" s="163"/>
      <c r="HIA27" s="163"/>
      <c r="HIB27" s="163"/>
      <c r="HIC27" s="163"/>
      <c r="HID27" s="163"/>
      <c r="HIE27" s="163"/>
      <c r="HIF27" s="163"/>
      <c r="HIG27" s="163"/>
      <c r="HIH27" s="163"/>
      <c r="HII27" s="163"/>
      <c r="HIJ27" s="163"/>
      <c r="HIK27" s="163"/>
      <c r="HIL27" s="163"/>
      <c r="HIM27" s="163"/>
      <c r="HIN27" s="163"/>
      <c r="HIO27" s="163"/>
      <c r="HIP27" s="163"/>
      <c r="HIQ27" s="163"/>
      <c r="HIR27" s="163"/>
      <c r="HIS27" s="163"/>
      <c r="HIT27" s="163"/>
      <c r="HIU27" s="163"/>
      <c r="HIV27" s="163"/>
      <c r="HIW27" s="163"/>
      <c r="HIX27" s="163"/>
      <c r="HIY27" s="163"/>
      <c r="HIZ27" s="163"/>
      <c r="HJA27" s="163"/>
      <c r="HJB27" s="163"/>
      <c r="HJC27" s="163"/>
      <c r="HJD27" s="163"/>
      <c r="HJE27" s="163"/>
      <c r="HJF27" s="163"/>
      <c r="HJG27" s="163"/>
      <c r="HJH27" s="163"/>
      <c r="HJI27" s="163"/>
      <c r="HJJ27" s="163"/>
      <c r="HJK27" s="163"/>
      <c r="HJL27" s="163"/>
      <c r="HJM27" s="163"/>
      <c r="HJN27" s="163"/>
      <c r="HJO27" s="163"/>
      <c r="HJP27" s="163"/>
      <c r="HJQ27" s="163"/>
      <c r="HJR27" s="163"/>
      <c r="HJS27" s="163"/>
      <c r="HJT27" s="163"/>
      <c r="HJU27" s="163"/>
      <c r="HJV27" s="163"/>
      <c r="HJW27" s="163"/>
      <c r="HJX27" s="163"/>
      <c r="HJY27" s="163"/>
      <c r="HJZ27" s="163"/>
      <c r="HKA27" s="163"/>
      <c r="HKB27" s="163"/>
      <c r="HKC27" s="163"/>
      <c r="HKD27" s="163"/>
      <c r="HKE27" s="163"/>
      <c r="HKF27" s="163"/>
      <c r="HKG27" s="163"/>
      <c r="HKH27" s="163"/>
      <c r="HKI27" s="163"/>
      <c r="HKJ27" s="163"/>
      <c r="HKK27" s="163"/>
      <c r="HKL27" s="163"/>
      <c r="HKM27" s="163"/>
      <c r="HKN27" s="163"/>
      <c r="HKO27" s="163"/>
      <c r="HKP27" s="163"/>
      <c r="HKQ27" s="163"/>
      <c r="HKR27" s="163"/>
      <c r="HKS27" s="163"/>
      <c r="HKT27" s="163"/>
      <c r="HKU27" s="163"/>
      <c r="HKV27" s="163"/>
      <c r="HKW27" s="163"/>
      <c r="HKX27" s="163"/>
      <c r="HKY27" s="163"/>
      <c r="HKZ27" s="163"/>
      <c r="HLA27" s="163"/>
      <c r="HLB27" s="163"/>
      <c r="HLC27" s="163"/>
      <c r="HLD27" s="163"/>
      <c r="HLE27" s="163"/>
      <c r="HLF27" s="163"/>
      <c r="HLG27" s="163"/>
      <c r="HLH27" s="163"/>
      <c r="HLI27" s="163"/>
      <c r="HLJ27" s="163"/>
      <c r="HLK27" s="163"/>
      <c r="HLL27" s="163"/>
      <c r="HLM27" s="163"/>
      <c r="HLN27" s="163"/>
      <c r="HLO27" s="163"/>
      <c r="HLP27" s="163"/>
      <c r="HLQ27" s="163"/>
      <c r="HLR27" s="163"/>
      <c r="HLS27" s="163"/>
      <c r="HLT27" s="163"/>
      <c r="HLU27" s="163"/>
      <c r="HLV27" s="163"/>
      <c r="HLW27" s="163"/>
      <c r="HLX27" s="163"/>
      <c r="HLY27" s="163"/>
      <c r="HLZ27" s="163"/>
      <c r="HMA27" s="163"/>
      <c r="HMB27" s="163"/>
      <c r="HMC27" s="163"/>
      <c r="HMD27" s="163"/>
      <c r="HME27" s="163"/>
      <c r="HMF27" s="163"/>
      <c r="HMG27" s="163"/>
      <c r="HMH27" s="163"/>
      <c r="HMI27" s="163"/>
      <c r="HMJ27" s="163"/>
      <c r="HMK27" s="163"/>
      <c r="HML27" s="163"/>
      <c r="HMM27" s="163"/>
      <c r="HMN27" s="163"/>
      <c r="HMO27" s="163"/>
      <c r="HMP27" s="163"/>
      <c r="HMQ27" s="163"/>
      <c r="HMR27" s="163"/>
      <c r="HMS27" s="163"/>
      <c r="HMT27" s="163"/>
      <c r="HMU27" s="163"/>
      <c r="HMV27" s="163"/>
      <c r="HMW27" s="163"/>
      <c r="HMX27" s="163"/>
      <c r="HMY27" s="163"/>
      <c r="HMZ27" s="163"/>
      <c r="HNA27" s="163"/>
      <c r="HNB27" s="163"/>
      <c r="HNC27" s="163"/>
      <c r="HND27" s="163"/>
      <c r="HNE27" s="163"/>
      <c r="HNF27" s="163"/>
      <c r="HNG27" s="163"/>
      <c r="HNH27" s="163"/>
      <c r="HNI27" s="163"/>
      <c r="HNJ27" s="163"/>
      <c r="HNK27" s="163"/>
      <c r="HNL27" s="163"/>
      <c r="HNM27" s="163"/>
      <c r="HNN27" s="163"/>
      <c r="HNO27" s="163"/>
      <c r="HNP27" s="163"/>
      <c r="HNQ27" s="163"/>
      <c r="HNR27" s="163"/>
      <c r="HNS27" s="163"/>
      <c r="HNT27" s="163"/>
      <c r="HNU27" s="163"/>
      <c r="HNV27" s="163"/>
      <c r="HNW27" s="163"/>
      <c r="HNX27" s="163"/>
      <c r="HNY27" s="163"/>
      <c r="HNZ27" s="163"/>
      <c r="HOA27" s="163"/>
      <c r="HOB27" s="163"/>
      <c r="HOC27" s="163"/>
      <c r="HOD27" s="163"/>
      <c r="HOE27" s="163"/>
      <c r="HOF27" s="163"/>
      <c r="HOG27" s="163"/>
      <c r="HOH27" s="163"/>
      <c r="HOI27" s="163"/>
      <c r="HOJ27" s="163"/>
      <c r="HOK27" s="163"/>
      <c r="HOL27" s="163"/>
      <c r="HOM27" s="163"/>
      <c r="HON27" s="163"/>
      <c r="HOO27" s="163"/>
      <c r="HOP27" s="163"/>
      <c r="HOQ27" s="163"/>
      <c r="HOR27" s="163"/>
      <c r="HOS27" s="163"/>
      <c r="HOT27" s="163"/>
      <c r="HOU27" s="163"/>
      <c r="HOV27" s="163"/>
      <c r="HOW27" s="163"/>
      <c r="HOX27" s="163"/>
      <c r="HOY27" s="163"/>
      <c r="HOZ27" s="163"/>
      <c r="HPA27" s="163"/>
      <c r="HPB27" s="163"/>
      <c r="HPC27" s="163"/>
      <c r="HPD27" s="163"/>
      <c r="HPE27" s="163"/>
      <c r="HPF27" s="163"/>
      <c r="HPG27" s="163"/>
      <c r="HPH27" s="163"/>
      <c r="HPI27" s="163"/>
      <c r="HPJ27" s="163"/>
      <c r="HPK27" s="163"/>
      <c r="HPL27" s="163"/>
      <c r="HPM27" s="163"/>
      <c r="HPN27" s="163"/>
      <c r="HPO27" s="163"/>
      <c r="HPP27" s="163"/>
      <c r="HPQ27" s="163"/>
      <c r="HPR27" s="163"/>
      <c r="HPS27" s="163"/>
      <c r="HPT27" s="163"/>
      <c r="HPU27" s="163"/>
      <c r="HPV27" s="163"/>
      <c r="HPW27" s="163"/>
      <c r="HPX27" s="163"/>
      <c r="HPY27" s="163"/>
      <c r="HPZ27" s="163"/>
      <c r="HQA27" s="163"/>
      <c r="HQB27" s="163"/>
      <c r="HQC27" s="163"/>
      <c r="HQD27" s="163"/>
      <c r="HQE27" s="163"/>
      <c r="HQF27" s="163"/>
      <c r="HQG27" s="163"/>
      <c r="HQH27" s="163"/>
      <c r="HQI27" s="163"/>
      <c r="HQJ27" s="163"/>
      <c r="HQK27" s="163"/>
      <c r="HQL27" s="163"/>
      <c r="HQM27" s="163"/>
      <c r="HQN27" s="163"/>
      <c r="HQO27" s="163"/>
      <c r="HQP27" s="163"/>
      <c r="HQQ27" s="163"/>
      <c r="HQR27" s="163"/>
      <c r="HQS27" s="163"/>
      <c r="HQT27" s="163"/>
      <c r="HQU27" s="163"/>
      <c r="HQV27" s="163"/>
      <c r="HQW27" s="163"/>
      <c r="HQX27" s="163"/>
      <c r="HQY27" s="163"/>
      <c r="HQZ27" s="163"/>
      <c r="HRA27" s="163"/>
      <c r="HRB27" s="163"/>
      <c r="HRC27" s="163"/>
      <c r="HRD27" s="163"/>
      <c r="HRE27" s="163"/>
      <c r="HRF27" s="163"/>
      <c r="HRG27" s="163"/>
      <c r="HRH27" s="163"/>
      <c r="HRI27" s="163"/>
      <c r="HRJ27" s="163"/>
      <c r="HRK27" s="163"/>
      <c r="HRL27" s="163"/>
      <c r="HRM27" s="163"/>
      <c r="HRN27" s="163"/>
      <c r="HRO27" s="163"/>
      <c r="HRP27" s="163"/>
      <c r="HRQ27" s="163"/>
      <c r="HRR27" s="163"/>
      <c r="HRS27" s="163"/>
      <c r="HRT27" s="163"/>
      <c r="HRU27" s="163"/>
      <c r="HRV27" s="163"/>
      <c r="HRW27" s="163"/>
      <c r="HRX27" s="163"/>
      <c r="HRY27" s="163"/>
      <c r="HRZ27" s="163"/>
      <c r="HSA27" s="163"/>
      <c r="HSB27" s="163"/>
      <c r="HSC27" s="163"/>
      <c r="HSD27" s="163"/>
      <c r="HSE27" s="163"/>
      <c r="HSF27" s="163"/>
      <c r="HSG27" s="163"/>
      <c r="HSH27" s="163"/>
      <c r="HSI27" s="163"/>
      <c r="HSJ27" s="163"/>
      <c r="HSK27" s="163"/>
      <c r="HSL27" s="163"/>
      <c r="HSM27" s="163"/>
      <c r="HSN27" s="163"/>
      <c r="HSO27" s="163"/>
      <c r="HSP27" s="163"/>
      <c r="HSQ27" s="163"/>
      <c r="HSR27" s="163"/>
      <c r="HSS27" s="163"/>
      <c r="HST27" s="163"/>
      <c r="HSU27" s="163"/>
      <c r="HSV27" s="163"/>
      <c r="HSW27" s="163"/>
      <c r="HSX27" s="163"/>
      <c r="HSY27" s="163"/>
      <c r="HSZ27" s="163"/>
      <c r="HTA27" s="163"/>
      <c r="HTB27" s="163"/>
      <c r="HTC27" s="163"/>
      <c r="HTD27" s="163"/>
      <c r="HTE27" s="163"/>
      <c r="HTF27" s="163"/>
      <c r="HTG27" s="163"/>
      <c r="HTH27" s="163"/>
      <c r="HTI27" s="163"/>
      <c r="HTJ27" s="163"/>
      <c r="HTK27" s="163"/>
      <c r="HTL27" s="163"/>
      <c r="HTM27" s="163"/>
      <c r="HTN27" s="163"/>
      <c r="HTO27" s="163"/>
      <c r="HTP27" s="163"/>
      <c r="HTQ27" s="163"/>
      <c r="HTR27" s="163"/>
      <c r="HTS27" s="163"/>
      <c r="HTT27" s="163"/>
      <c r="HTU27" s="163"/>
      <c r="HTV27" s="163"/>
      <c r="HTW27" s="163"/>
      <c r="HTX27" s="163"/>
      <c r="HTY27" s="163"/>
      <c r="HTZ27" s="163"/>
      <c r="HUA27" s="163"/>
      <c r="HUB27" s="163"/>
      <c r="HUC27" s="163"/>
      <c r="HUD27" s="163"/>
      <c r="HUE27" s="163"/>
      <c r="HUF27" s="163"/>
      <c r="HUG27" s="163"/>
      <c r="HUH27" s="163"/>
      <c r="HUI27" s="163"/>
      <c r="HUJ27" s="163"/>
      <c r="HUK27" s="163"/>
      <c r="HUL27" s="163"/>
      <c r="HUM27" s="163"/>
      <c r="HUN27" s="163"/>
      <c r="HUO27" s="163"/>
      <c r="HUP27" s="163"/>
      <c r="HUQ27" s="163"/>
      <c r="HUR27" s="163"/>
      <c r="HUS27" s="163"/>
      <c r="HUT27" s="163"/>
      <c r="HUU27" s="163"/>
      <c r="HUV27" s="163"/>
      <c r="HUW27" s="163"/>
      <c r="HUX27" s="163"/>
      <c r="HUY27" s="163"/>
      <c r="HUZ27" s="163"/>
      <c r="HVA27" s="163"/>
      <c r="HVB27" s="163"/>
      <c r="HVC27" s="163"/>
      <c r="HVD27" s="163"/>
      <c r="HVE27" s="163"/>
      <c r="HVF27" s="163"/>
      <c r="HVG27" s="163"/>
      <c r="HVH27" s="163"/>
      <c r="HVI27" s="163"/>
      <c r="HVJ27" s="163"/>
      <c r="HVK27" s="163"/>
      <c r="HVL27" s="163"/>
      <c r="HVM27" s="163"/>
      <c r="HVN27" s="163"/>
      <c r="HVO27" s="163"/>
      <c r="HVP27" s="163"/>
      <c r="HVQ27" s="163"/>
      <c r="HVR27" s="163"/>
      <c r="HVS27" s="163"/>
      <c r="HVT27" s="163"/>
      <c r="HVU27" s="163"/>
      <c r="HVV27" s="163"/>
      <c r="HVW27" s="163"/>
      <c r="HVX27" s="163"/>
      <c r="HVY27" s="163"/>
      <c r="HVZ27" s="163"/>
      <c r="HWA27" s="163"/>
      <c r="HWB27" s="163"/>
      <c r="HWC27" s="163"/>
      <c r="HWD27" s="163"/>
      <c r="HWE27" s="163"/>
      <c r="HWF27" s="163"/>
      <c r="HWG27" s="163"/>
      <c r="HWH27" s="163"/>
      <c r="HWI27" s="163"/>
      <c r="HWJ27" s="163"/>
      <c r="HWK27" s="163"/>
      <c r="HWL27" s="163"/>
      <c r="HWM27" s="163"/>
      <c r="HWN27" s="163"/>
      <c r="HWO27" s="163"/>
      <c r="HWP27" s="163"/>
      <c r="HWQ27" s="163"/>
      <c r="HWR27" s="163"/>
      <c r="HWS27" s="163"/>
      <c r="HWT27" s="163"/>
      <c r="HWU27" s="163"/>
      <c r="HWV27" s="163"/>
      <c r="HWW27" s="163"/>
      <c r="HWX27" s="163"/>
      <c r="HWY27" s="163"/>
      <c r="HWZ27" s="163"/>
      <c r="HXA27" s="163"/>
      <c r="HXB27" s="163"/>
      <c r="HXC27" s="163"/>
      <c r="HXD27" s="163"/>
      <c r="HXE27" s="163"/>
      <c r="HXF27" s="163"/>
      <c r="HXG27" s="163"/>
      <c r="HXH27" s="163"/>
      <c r="HXI27" s="163"/>
      <c r="HXJ27" s="163"/>
      <c r="HXK27" s="163"/>
      <c r="HXL27" s="163"/>
      <c r="HXM27" s="163"/>
      <c r="HXN27" s="163"/>
      <c r="HXO27" s="163"/>
      <c r="HXP27" s="163"/>
      <c r="HXQ27" s="163"/>
      <c r="HXR27" s="163"/>
      <c r="HXS27" s="163"/>
      <c r="HXT27" s="163"/>
      <c r="HXU27" s="163"/>
      <c r="HXV27" s="163"/>
      <c r="HXW27" s="163"/>
      <c r="HXX27" s="163"/>
      <c r="HXY27" s="163"/>
      <c r="HXZ27" s="163"/>
      <c r="HYA27" s="163"/>
      <c r="HYB27" s="163"/>
      <c r="HYC27" s="163"/>
      <c r="HYD27" s="163"/>
      <c r="HYE27" s="163"/>
      <c r="HYF27" s="163"/>
      <c r="HYG27" s="163"/>
      <c r="HYH27" s="163"/>
      <c r="HYI27" s="163"/>
      <c r="HYJ27" s="163"/>
      <c r="HYK27" s="163"/>
      <c r="HYL27" s="163"/>
      <c r="HYM27" s="163"/>
      <c r="HYN27" s="163"/>
      <c r="HYO27" s="163"/>
      <c r="HYP27" s="163"/>
      <c r="HYQ27" s="163"/>
      <c r="HYR27" s="163"/>
      <c r="HYS27" s="163"/>
      <c r="HYT27" s="163"/>
      <c r="HYU27" s="163"/>
      <c r="HYV27" s="163"/>
      <c r="HYW27" s="163"/>
      <c r="HYX27" s="163"/>
      <c r="HYY27" s="163"/>
      <c r="HYZ27" s="163"/>
      <c r="HZA27" s="163"/>
      <c r="HZB27" s="163"/>
      <c r="HZC27" s="163"/>
      <c r="HZD27" s="163"/>
      <c r="HZE27" s="163"/>
      <c r="HZF27" s="163"/>
      <c r="HZG27" s="163"/>
      <c r="HZH27" s="163"/>
      <c r="HZI27" s="163"/>
      <c r="HZJ27" s="163"/>
      <c r="HZK27" s="163"/>
      <c r="HZL27" s="163"/>
      <c r="HZM27" s="163"/>
      <c r="HZN27" s="163"/>
      <c r="HZO27" s="163"/>
      <c r="HZP27" s="163"/>
      <c r="HZQ27" s="163"/>
      <c r="HZR27" s="163"/>
      <c r="HZS27" s="163"/>
      <c r="HZT27" s="163"/>
      <c r="HZU27" s="163"/>
      <c r="HZV27" s="163"/>
      <c r="HZW27" s="163"/>
      <c r="HZX27" s="163"/>
      <c r="HZY27" s="163"/>
      <c r="HZZ27" s="163"/>
      <c r="IAA27" s="163"/>
      <c r="IAB27" s="163"/>
      <c r="IAC27" s="163"/>
      <c r="IAD27" s="163"/>
      <c r="IAE27" s="163"/>
      <c r="IAF27" s="163"/>
      <c r="IAG27" s="163"/>
      <c r="IAH27" s="163"/>
      <c r="IAI27" s="163"/>
      <c r="IAJ27" s="163"/>
      <c r="IAK27" s="163"/>
      <c r="IAL27" s="163"/>
      <c r="IAM27" s="163"/>
      <c r="IAN27" s="163"/>
      <c r="IAO27" s="163"/>
      <c r="IAP27" s="163"/>
      <c r="IAQ27" s="163"/>
      <c r="IAR27" s="163"/>
      <c r="IAS27" s="163"/>
      <c r="IAT27" s="163"/>
      <c r="IAU27" s="163"/>
      <c r="IAV27" s="163"/>
      <c r="IAW27" s="163"/>
      <c r="IAX27" s="163"/>
      <c r="IAY27" s="163"/>
      <c r="IAZ27" s="163"/>
      <c r="IBA27" s="163"/>
      <c r="IBB27" s="163"/>
      <c r="IBC27" s="163"/>
      <c r="IBD27" s="163"/>
      <c r="IBE27" s="163"/>
      <c r="IBF27" s="163"/>
      <c r="IBG27" s="163"/>
      <c r="IBH27" s="163"/>
      <c r="IBI27" s="163"/>
      <c r="IBJ27" s="163"/>
      <c r="IBK27" s="163"/>
      <c r="IBL27" s="163"/>
      <c r="IBM27" s="163"/>
      <c r="IBN27" s="163"/>
      <c r="IBO27" s="163"/>
      <c r="IBP27" s="163"/>
      <c r="IBQ27" s="163"/>
      <c r="IBR27" s="163"/>
      <c r="IBS27" s="163"/>
      <c r="IBT27" s="163"/>
      <c r="IBU27" s="163"/>
      <c r="IBV27" s="163"/>
      <c r="IBW27" s="163"/>
      <c r="IBX27" s="163"/>
      <c r="IBY27" s="163"/>
      <c r="IBZ27" s="163"/>
      <c r="ICA27" s="163"/>
      <c r="ICB27" s="163"/>
      <c r="ICC27" s="163"/>
      <c r="ICD27" s="163"/>
      <c r="ICE27" s="163"/>
      <c r="ICF27" s="163"/>
      <c r="ICG27" s="163"/>
      <c r="ICH27" s="163"/>
      <c r="ICI27" s="163"/>
      <c r="ICJ27" s="163"/>
      <c r="ICK27" s="163"/>
      <c r="ICL27" s="163"/>
      <c r="ICM27" s="163"/>
      <c r="ICN27" s="163"/>
      <c r="ICO27" s="163"/>
      <c r="ICP27" s="163"/>
      <c r="ICQ27" s="163"/>
      <c r="ICR27" s="163"/>
      <c r="ICS27" s="163"/>
      <c r="ICT27" s="163"/>
      <c r="ICU27" s="163"/>
      <c r="ICV27" s="163"/>
      <c r="ICW27" s="163"/>
      <c r="ICX27" s="163"/>
      <c r="ICY27" s="163"/>
      <c r="ICZ27" s="163"/>
      <c r="IDA27" s="163"/>
      <c r="IDB27" s="163"/>
      <c r="IDC27" s="163"/>
      <c r="IDD27" s="163"/>
      <c r="IDE27" s="163"/>
      <c r="IDF27" s="163"/>
      <c r="IDG27" s="163"/>
      <c r="IDH27" s="163"/>
      <c r="IDI27" s="163"/>
      <c r="IDJ27" s="163"/>
      <c r="IDK27" s="163"/>
      <c r="IDL27" s="163"/>
      <c r="IDM27" s="163"/>
      <c r="IDN27" s="163"/>
      <c r="IDO27" s="163"/>
      <c r="IDP27" s="163"/>
      <c r="IDQ27" s="163"/>
      <c r="IDR27" s="163"/>
      <c r="IDS27" s="163"/>
      <c r="IDT27" s="163"/>
      <c r="IDU27" s="163"/>
      <c r="IDV27" s="163"/>
      <c r="IDW27" s="163"/>
      <c r="IDX27" s="163"/>
      <c r="IDY27" s="163"/>
      <c r="IDZ27" s="163"/>
      <c r="IEA27" s="163"/>
      <c r="IEB27" s="163"/>
      <c r="IEC27" s="163"/>
      <c r="IED27" s="163"/>
      <c r="IEE27" s="163"/>
      <c r="IEF27" s="163"/>
      <c r="IEG27" s="163"/>
      <c r="IEH27" s="163"/>
      <c r="IEI27" s="163"/>
      <c r="IEJ27" s="163"/>
      <c r="IEK27" s="163"/>
      <c r="IEL27" s="163"/>
      <c r="IEM27" s="163"/>
      <c r="IEN27" s="163"/>
      <c r="IEO27" s="163"/>
      <c r="IEP27" s="163"/>
      <c r="IEQ27" s="163"/>
      <c r="IER27" s="163"/>
      <c r="IES27" s="163"/>
      <c r="IET27" s="163"/>
      <c r="IEU27" s="163"/>
      <c r="IEV27" s="163"/>
      <c r="IEW27" s="163"/>
      <c r="IEX27" s="163"/>
      <c r="IEY27" s="163"/>
      <c r="IEZ27" s="163"/>
      <c r="IFA27" s="163"/>
      <c r="IFB27" s="163"/>
      <c r="IFC27" s="163"/>
      <c r="IFD27" s="163"/>
      <c r="IFE27" s="163"/>
      <c r="IFF27" s="163"/>
      <c r="IFG27" s="163"/>
      <c r="IFH27" s="163"/>
      <c r="IFI27" s="163"/>
      <c r="IFJ27" s="163"/>
      <c r="IFK27" s="163"/>
      <c r="IFL27" s="163"/>
      <c r="IFM27" s="163"/>
      <c r="IFN27" s="163"/>
      <c r="IFO27" s="163"/>
      <c r="IFP27" s="163"/>
      <c r="IFQ27" s="163"/>
      <c r="IFR27" s="163"/>
      <c r="IFS27" s="163"/>
      <c r="IFT27" s="163"/>
      <c r="IFU27" s="163"/>
      <c r="IFV27" s="163"/>
      <c r="IFW27" s="163"/>
      <c r="IFX27" s="163"/>
      <c r="IFY27" s="163"/>
      <c r="IFZ27" s="163"/>
      <c r="IGA27" s="163"/>
      <c r="IGB27" s="163"/>
      <c r="IGC27" s="163"/>
      <c r="IGD27" s="163"/>
      <c r="IGE27" s="163"/>
      <c r="IGF27" s="163"/>
      <c r="IGG27" s="163"/>
      <c r="IGH27" s="163"/>
      <c r="IGI27" s="163"/>
      <c r="IGJ27" s="163"/>
      <c r="IGK27" s="163"/>
      <c r="IGL27" s="163"/>
      <c r="IGM27" s="163"/>
      <c r="IGN27" s="163"/>
      <c r="IGO27" s="163"/>
      <c r="IGP27" s="163"/>
      <c r="IGQ27" s="163"/>
      <c r="IGR27" s="163"/>
      <c r="IGS27" s="163"/>
      <c r="IGT27" s="163"/>
      <c r="IGU27" s="163"/>
      <c r="IGV27" s="163"/>
      <c r="IGW27" s="163"/>
      <c r="IGX27" s="163"/>
      <c r="IGY27" s="163"/>
      <c r="IGZ27" s="163"/>
      <c r="IHA27" s="163"/>
      <c r="IHB27" s="163"/>
      <c r="IHC27" s="163"/>
      <c r="IHD27" s="163"/>
      <c r="IHE27" s="163"/>
      <c r="IHF27" s="163"/>
      <c r="IHG27" s="163"/>
      <c r="IHH27" s="163"/>
      <c r="IHI27" s="163"/>
      <c r="IHJ27" s="163"/>
      <c r="IHK27" s="163"/>
      <c r="IHL27" s="163"/>
      <c r="IHM27" s="163"/>
      <c r="IHN27" s="163"/>
      <c r="IHO27" s="163"/>
      <c r="IHP27" s="163"/>
      <c r="IHQ27" s="163"/>
      <c r="IHR27" s="163"/>
      <c r="IHS27" s="163"/>
      <c r="IHT27" s="163"/>
      <c r="IHU27" s="163"/>
      <c r="IHV27" s="163"/>
      <c r="IHW27" s="163"/>
      <c r="IHX27" s="163"/>
      <c r="IHY27" s="163"/>
      <c r="IHZ27" s="163"/>
      <c r="IIA27" s="163"/>
      <c r="IIB27" s="163"/>
      <c r="IIC27" s="163"/>
      <c r="IID27" s="163"/>
      <c r="IIE27" s="163"/>
      <c r="IIF27" s="163"/>
      <c r="IIG27" s="163"/>
      <c r="IIH27" s="163"/>
      <c r="III27" s="163"/>
      <c r="IIJ27" s="163"/>
      <c r="IIK27" s="163"/>
      <c r="IIL27" s="163"/>
      <c r="IIM27" s="163"/>
      <c r="IIN27" s="163"/>
      <c r="IIO27" s="163"/>
      <c r="IIP27" s="163"/>
      <c r="IIQ27" s="163"/>
      <c r="IIR27" s="163"/>
      <c r="IIS27" s="163"/>
      <c r="IIT27" s="163"/>
      <c r="IIU27" s="163"/>
      <c r="IIV27" s="163"/>
      <c r="IIW27" s="163"/>
      <c r="IIX27" s="163"/>
      <c r="IIY27" s="163"/>
      <c r="IIZ27" s="163"/>
      <c r="IJA27" s="163"/>
      <c r="IJB27" s="163"/>
      <c r="IJC27" s="163"/>
      <c r="IJD27" s="163"/>
      <c r="IJE27" s="163"/>
      <c r="IJF27" s="163"/>
      <c r="IJG27" s="163"/>
      <c r="IJH27" s="163"/>
      <c r="IJI27" s="163"/>
      <c r="IJJ27" s="163"/>
      <c r="IJK27" s="163"/>
      <c r="IJL27" s="163"/>
      <c r="IJM27" s="163"/>
      <c r="IJN27" s="163"/>
      <c r="IJO27" s="163"/>
      <c r="IJP27" s="163"/>
      <c r="IJQ27" s="163"/>
      <c r="IJR27" s="163"/>
      <c r="IJS27" s="163"/>
      <c r="IJT27" s="163"/>
      <c r="IJU27" s="163"/>
      <c r="IJV27" s="163"/>
      <c r="IJW27" s="163"/>
      <c r="IJX27" s="163"/>
      <c r="IJY27" s="163"/>
      <c r="IJZ27" s="163"/>
      <c r="IKA27" s="163"/>
      <c r="IKB27" s="163"/>
      <c r="IKC27" s="163"/>
      <c r="IKD27" s="163"/>
      <c r="IKE27" s="163"/>
      <c r="IKF27" s="163"/>
      <c r="IKG27" s="163"/>
      <c r="IKH27" s="163"/>
      <c r="IKI27" s="163"/>
      <c r="IKJ27" s="163"/>
      <c r="IKK27" s="163"/>
      <c r="IKL27" s="163"/>
      <c r="IKM27" s="163"/>
      <c r="IKN27" s="163"/>
      <c r="IKO27" s="163"/>
      <c r="IKP27" s="163"/>
      <c r="IKQ27" s="163"/>
      <c r="IKR27" s="163"/>
      <c r="IKS27" s="163"/>
      <c r="IKT27" s="163"/>
      <c r="IKU27" s="163"/>
      <c r="IKV27" s="163"/>
      <c r="IKW27" s="163"/>
      <c r="IKX27" s="163"/>
      <c r="IKY27" s="163"/>
      <c r="IKZ27" s="163"/>
      <c r="ILA27" s="163"/>
      <c r="ILB27" s="163"/>
      <c r="ILC27" s="163"/>
      <c r="ILD27" s="163"/>
      <c r="ILE27" s="163"/>
      <c r="ILF27" s="163"/>
      <c r="ILG27" s="163"/>
      <c r="ILH27" s="163"/>
      <c r="ILI27" s="163"/>
      <c r="ILJ27" s="163"/>
      <c r="ILK27" s="163"/>
      <c r="ILL27" s="163"/>
      <c r="ILM27" s="163"/>
      <c r="ILN27" s="163"/>
      <c r="ILO27" s="163"/>
      <c r="ILP27" s="163"/>
      <c r="ILQ27" s="163"/>
      <c r="ILR27" s="163"/>
      <c r="ILS27" s="163"/>
      <c r="ILT27" s="163"/>
      <c r="ILU27" s="163"/>
      <c r="ILV27" s="163"/>
      <c r="ILW27" s="163"/>
      <c r="ILX27" s="163"/>
      <c r="ILY27" s="163"/>
      <c r="ILZ27" s="163"/>
      <c r="IMA27" s="163"/>
      <c r="IMB27" s="163"/>
      <c r="IMC27" s="163"/>
      <c r="IMD27" s="163"/>
      <c r="IME27" s="163"/>
      <c r="IMF27" s="163"/>
      <c r="IMG27" s="163"/>
      <c r="IMH27" s="163"/>
      <c r="IMI27" s="163"/>
      <c r="IMJ27" s="163"/>
      <c r="IMK27" s="163"/>
      <c r="IML27" s="163"/>
      <c r="IMM27" s="163"/>
      <c r="IMN27" s="163"/>
      <c r="IMO27" s="163"/>
      <c r="IMP27" s="163"/>
      <c r="IMQ27" s="163"/>
      <c r="IMR27" s="163"/>
      <c r="IMS27" s="163"/>
      <c r="IMT27" s="163"/>
      <c r="IMU27" s="163"/>
      <c r="IMV27" s="163"/>
      <c r="IMW27" s="163"/>
      <c r="IMX27" s="163"/>
      <c r="IMY27" s="163"/>
      <c r="IMZ27" s="163"/>
      <c r="INA27" s="163"/>
      <c r="INB27" s="163"/>
      <c r="INC27" s="163"/>
      <c r="IND27" s="163"/>
      <c r="INE27" s="163"/>
      <c r="INF27" s="163"/>
      <c r="ING27" s="163"/>
      <c r="INH27" s="163"/>
      <c r="INI27" s="163"/>
      <c r="INJ27" s="163"/>
      <c r="INK27" s="163"/>
      <c r="INL27" s="163"/>
      <c r="INM27" s="163"/>
      <c r="INN27" s="163"/>
      <c r="INO27" s="163"/>
      <c r="INP27" s="163"/>
      <c r="INQ27" s="163"/>
      <c r="INR27" s="163"/>
      <c r="INS27" s="163"/>
      <c r="INT27" s="163"/>
      <c r="INU27" s="163"/>
      <c r="INV27" s="163"/>
      <c r="INW27" s="163"/>
      <c r="INX27" s="163"/>
      <c r="INY27" s="163"/>
      <c r="INZ27" s="163"/>
      <c r="IOA27" s="163"/>
      <c r="IOB27" s="163"/>
      <c r="IOC27" s="163"/>
      <c r="IOD27" s="163"/>
      <c r="IOE27" s="163"/>
      <c r="IOF27" s="163"/>
      <c r="IOG27" s="163"/>
      <c r="IOH27" s="163"/>
      <c r="IOI27" s="163"/>
      <c r="IOJ27" s="163"/>
      <c r="IOK27" s="163"/>
      <c r="IOL27" s="163"/>
      <c r="IOM27" s="163"/>
      <c r="ION27" s="163"/>
      <c r="IOO27" s="163"/>
      <c r="IOP27" s="163"/>
      <c r="IOQ27" s="163"/>
      <c r="IOR27" s="163"/>
      <c r="IOS27" s="163"/>
      <c r="IOT27" s="163"/>
      <c r="IOU27" s="163"/>
      <c r="IOV27" s="163"/>
      <c r="IOW27" s="163"/>
      <c r="IOX27" s="163"/>
      <c r="IOY27" s="163"/>
      <c r="IOZ27" s="163"/>
      <c r="IPA27" s="163"/>
      <c r="IPB27" s="163"/>
      <c r="IPC27" s="163"/>
      <c r="IPD27" s="163"/>
      <c r="IPE27" s="163"/>
      <c r="IPF27" s="163"/>
      <c r="IPG27" s="163"/>
      <c r="IPH27" s="163"/>
      <c r="IPI27" s="163"/>
      <c r="IPJ27" s="163"/>
      <c r="IPK27" s="163"/>
      <c r="IPL27" s="163"/>
      <c r="IPM27" s="163"/>
      <c r="IPN27" s="163"/>
      <c r="IPO27" s="163"/>
      <c r="IPP27" s="163"/>
      <c r="IPQ27" s="163"/>
      <c r="IPR27" s="163"/>
      <c r="IPS27" s="163"/>
      <c r="IPT27" s="163"/>
      <c r="IPU27" s="163"/>
      <c r="IPV27" s="163"/>
      <c r="IPW27" s="163"/>
      <c r="IPX27" s="163"/>
      <c r="IPY27" s="163"/>
      <c r="IPZ27" s="163"/>
      <c r="IQA27" s="163"/>
      <c r="IQB27" s="163"/>
      <c r="IQC27" s="163"/>
      <c r="IQD27" s="163"/>
      <c r="IQE27" s="163"/>
      <c r="IQF27" s="163"/>
      <c r="IQG27" s="163"/>
      <c r="IQH27" s="163"/>
      <c r="IQI27" s="163"/>
      <c r="IQJ27" s="163"/>
      <c r="IQK27" s="163"/>
      <c r="IQL27" s="163"/>
      <c r="IQM27" s="163"/>
      <c r="IQN27" s="163"/>
      <c r="IQO27" s="163"/>
      <c r="IQP27" s="163"/>
      <c r="IQQ27" s="163"/>
      <c r="IQR27" s="163"/>
      <c r="IQS27" s="163"/>
      <c r="IQT27" s="163"/>
      <c r="IQU27" s="163"/>
      <c r="IQV27" s="163"/>
      <c r="IQW27" s="163"/>
      <c r="IQX27" s="163"/>
      <c r="IQY27" s="163"/>
      <c r="IQZ27" s="163"/>
      <c r="IRA27" s="163"/>
      <c r="IRB27" s="163"/>
      <c r="IRC27" s="163"/>
      <c r="IRD27" s="163"/>
      <c r="IRE27" s="163"/>
      <c r="IRF27" s="163"/>
      <c r="IRG27" s="163"/>
      <c r="IRH27" s="163"/>
      <c r="IRI27" s="163"/>
      <c r="IRJ27" s="163"/>
      <c r="IRK27" s="163"/>
      <c r="IRL27" s="163"/>
      <c r="IRM27" s="163"/>
      <c r="IRN27" s="163"/>
      <c r="IRO27" s="163"/>
      <c r="IRP27" s="163"/>
      <c r="IRQ27" s="163"/>
      <c r="IRR27" s="163"/>
      <c r="IRS27" s="163"/>
      <c r="IRT27" s="163"/>
      <c r="IRU27" s="163"/>
      <c r="IRV27" s="163"/>
      <c r="IRW27" s="163"/>
      <c r="IRX27" s="163"/>
      <c r="IRY27" s="163"/>
      <c r="IRZ27" s="163"/>
      <c r="ISA27" s="163"/>
      <c r="ISB27" s="163"/>
      <c r="ISC27" s="163"/>
      <c r="ISD27" s="163"/>
      <c r="ISE27" s="163"/>
      <c r="ISF27" s="163"/>
      <c r="ISG27" s="163"/>
      <c r="ISH27" s="163"/>
      <c r="ISI27" s="163"/>
      <c r="ISJ27" s="163"/>
      <c r="ISK27" s="163"/>
      <c r="ISL27" s="163"/>
      <c r="ISM27" s="163"/>
      <c r="ISN27" s="163"/>
      <c r="ISO27" s="163"/>
      <c r="ISP27" s="163"/>
      <c r="ISQ27" s="163"/>
      <c r="ISR27" s="163"/>
      <c r="ISS27" s="163"/>
      <c r="IST27" s="163"/>
      <c r="ISU27" s="163"/>
      <c r="ISV27" s="163"/>
      <c r="ISW27" s="163"/>
      <c r="ISX27" s="163"/>
      <c r="ISY27" s="163"/>
      <c r="ISZ27" s="163"/>
      <c r="ITA27" s="163"/>
      <c r="ITB27" s="163"/>
      <c r="ITC27" s="163"/>
      <c r="ITD27" s="163"/>
      <c r="ITE27" s="163"/>
      <c r="ITF27" s="163"/>
      <c r="ITG27" s="163"/>
      <c r="ITH27" s="163"/>
      <c r="ITI27" s="163"/>
      <c r="ITJ27" s="163"/>
      <c r="ITK27" s="163"/>
      <c r="ITL27" s="163"/>
      <c r="ITM27" s="163"/>
      <c r="ITN27" s="163"/>
      <c r="ITO27" s="163"/>
      <c r="ITP27" s="163"/>
      <c r="ITQ27" s="163"/>
      <c r="ITR27" s="163"/>
      <c r="ITS27" s="163"/>
      <c r="ITT27" s="163"/>
      <c r="ITU27" s="163"/>
      <c r="ITV27" s="163"/>
      <c r="ITW27" s="163"/>
      <c r="ITX27" s="163"/>
      <c r="ITY27" s="163"/>
      <c r="ITZ27" s="163"/>
      <c r="IUA27" s="163"/>
      <c r="IUB27" s="163"/>
      <c r="IUC27" s="163"/>
      <c r="IUD27" s="163"/>
      <c r="IUE27" s="163"/>
      <c r="IUF27" s="163"/>
      <c r="IUG27" s="163"/>
      <c r="IUH27" s="163"/>
      <c r="IUI27" s="163"/>
      <c r="IUJ27" s="163"/>
      <c r="IUK27" s="163"/>
      <c r="IUL27" s="163"/>
      <c r="IUM27" s="163"/>
      <c r="IUN27" s="163"/>
      <c r="IUO27" s="163"/>
      <c r="IUP27" s="163"/>
      <c r="IUQ27" s="163"/>
      <c r="IUR27" s="163"/>
      <c r="IUS27" s="163"/>
      <c r="IUT27" s="163"/>
      <c r="IUU27" s="163"/>
      <c r="IUV27" s="163"/>
      <c r="IUW27" s="163"/>
      <c r="IUX27" s="163"/>
      <c r="IUY27" s="163"/>
      <c r="IUZ27" s="163"/>
      <c r="IVA27" s="163"/>
      <c r="IVB27" s="163"/>
      <c r="IVC27" s="163"/>
      <c r="IVD27" s="163"/>
      <c r="IVE27" s="163"/>
      <c r="IVF27" s="163"/>
      <c r="IVG27" s="163"/>
      <c r="IVH27" s="163"/>
      <c r="IVI27" s="163"/>
      <c r="IVJ27" s="163"/>
      <c r="IVK27" s="163"/>
      <c r="IVL27" s="163"/>
      <c r="IVM27" s="163"/>
      <c r="IVN27" s="163"/>
      <c r="IVO27" s="163"/>
      <c r="IVP27" s="163"/>
      <c r="IVQ27" s="163"/>
      <c r="IVR27" s="163"/>
      <c r="IVS27" s="163"/>
      <c r="IVT27" s="163"/>
      <c r="IVU27" s="163"/>
      <c r="IVV27" s="163"/>
      <c r="IVW27" s="163"/>
      <c r="IVX27" s="163"/>
      <c r="IVY27" s="163"/>
      <c r="IVZ27" s="163"/>
      <c r="IWA27" s="163"/>
      <c r="IWB27" s="163"/>
      <c r="IWC27" s="163"/>
      <c r="IWD27" s="163"/>
      <c r="IWE27" s="163"/>
      <c r="IWF27" s="163"/>
      <c r="IWG27" s="163"/>
      <c r="IWH27" s="163"/>
      <c r="IWI27" s="163"/>
      <c r="IWJ27" s="163"/>
      <c r="IWK27" s="163"/>
      <c r="IWL27" s="163"/>
      <c r="IWM27" s="163"/>
      <c r="IWN27" s="163"/>
      <c r="IWO27" s="163"/>
      <c r="IWP27" s="163"/>
      <c r="IWQ27" s="163"/>
      <c r="IWR27" s="163"/>
      <c r="IWS27" s="163"/>
      <c r="IWT27" s="163"/>
      <c r="IWU27" s="163"/>
      <c r="IWV27" s="163"/>
      <c r="IWW27" s="163"/>
      <c r="IWX27" s="163"/>
      <c r="IWY27" s="163"/>
      <c r="IWZ27" s="163"/>
      <c r="IXA27" s="163"/>
      <c r="IXB27" s="163"/>
      <c r="IXC27" s="163"/>
      <c r="IXD27" s="163"/>
      <c r="IXE27" s="163"/>
      <c r="IXF27" s="163"/>
      <c r="IXG27" s="163"/>
      <c r="IXH27" s="163"/>
      <c r="IXI27" s="163"/>
      <c r="IXJ27" s="163"/>
      <c r="IXK27" s="163"/>
      <c r="IXL27" s="163"/>
      <c r="IXM27" s="163"/>
      <c r="IXN27" s="163"/>
      <c r="IXO27" s="163"/>
      <c r="IXP27" s="163"/>
      <c r="IXQ27" s="163"/>
      <c r="IXR27" s="163"/>
      <c r="IXS27" s="163"/>
      <c r="IXT27" s="163"/>
      <c r="IXU27" s="163"/>
      <c r="IXV27" s="163"/>
      <c r="IXW27" s="163"/>
      <c r="IXX27" s="163"/>
      <c r="IXY27" s="163"/>
      <c r="IXZ27" s="163"/>
      <c r="IYA27" s="163"/>
      <c r="IYB27" s="163"/>
      <c r="IYC27" s="163"/>
      <c r="IYD27" s="163"/>
      <c r="IYE27" s="163"/>
      <c r="IYF27" s="163"/>
      <c r="IYG27" s="163"/>
      <c r="IYH27" s="163"/>
      <c r="IYI27" s="163"/>
      <c r="IYJ27" s="163"/>
      <c r="IYK27" s="163"/>
      <c r="IYL27" s="163"/>
      <c r="IYM27" s="163"/>
      <c r="IYN27" s="163"/>
      <c r="IYO27" s="163"/>
      <c r="IYP27" s="163"/>
      <c r="IYQ27" s="163"/>
      <c r="IYR27" s="163"/>
      <c r="IYS27" s="163"/>
      <c r="IYT27" s="163"/>
      <c r="IYU27" s="163"/>
      <c r="IYV27" s="163"/>
      <c r="IYW27" s="163"/>
      <c r="IYX27" s="163"/>
      <c r="IYY27" s="163"/>
      <c r="IYZ27" s="163"/>
      <c r="IZA27" s="163"/>
      <c r="IZB27" s="163"/>
      <c r="IZC27" s="163"/>
      <c r="IZD27" s="163"/>
      <c r="IZE27" s="163"/>
      <c r="IZF27" s="163"/>
      <c r="IZG27" s="163"/>
      <c r="IZH27" s="163"/>
      <c r="IZI27" s="163"/>
      <c r="IZJ27" s="163"/>
      <c r="IZK27" s="163"/>
      <c r="IZL27" s="163"/>
      <c r="IZM27" s="163"/>
      <c r="IZN27" s="163"/>
      <c r="IZO27" s="163"/>
      <c r="IZP27" s="163"/>
      <c r="IZQ27" s="163"/>
      <c r="IZR27" s="163"/>
      <c r="IZS27" s="163"/>
      <c r="IZT27" s="163"/>
      <c r="IZU27" s="163"/>
      <c r="IZV27" s="163"/>
      <c r="IZW27" s="163"/>
      <c r="IZX27" s="163"/>
      <c r="IZY27" s="163"/>
      <c r="IZZ27" s="163"/>
      <c r="JAA27" s="163"/>
      <c r="JAB27" s="163"/>
      <c r="JAC27" s="163"/>
      <c r="JAD27" s="163"/>
      <c r="JAE27" s="163"/>
      <c r="JAF27" s="163"/>
      <c r="JAG27" s="163"/>
      <c r="JAH27" s="163"/>
      <c r="JAI27" s="163"/>
      <c r="JAJ27" s="163"/>
      <c r="JAK27" s="163"/>
      <c r="JAL27" s="163"/>
      <c r="JAM27" s="163"/>
      <c r="JAN27" s="163"/>
      <c r="JAO27" s="163"/>
      <c r="JAP27" s="163"/>
      <c r="JAQ27" s="163"/>
      <c r="JAR27" s="163"/>
      <c r="JAS27" s="163"/>
      <c r="JAT27" s="163"/>
      <c r="JAU27" s="163"/>
      <c r="JAV27" s="163"/>
      <c r="JAW27" s="163"/>
      <c r="JAX27" s="163"/>
      <c r="JAY27" s="163"/>
      <c r="JAZ27" s="163"/>
      <c r="JBA27" s="163"/>
      <c r="JBB27" s="163"/>
      <c r="JBC27" s="163"/>
      <c r="JBD27" s="163"/>
      <c r="JBE27" s="163"/>
      <c r="JBF27" s="163"/>
      <c r="JBG27" s="163"/>
      <c r="JBH27" s="163"/>
      <c r="JBI27" s="163"/>
      <c r="JBJ27" s="163"/>
      <c r="JBK27" s="163"/>
      <c r="JBL27" s="163"/>
      <c r="JBM27" s="163"/>
      <c r="JBN27" s="163"/>
      <c r="JBO27" s="163"/>
      <c r="JBP27" s="163"/>
      <c r="JBQ27" s="163"/>
      <c r="JBR27" s="163"/>
      <c r="JBS27" s="163"/>
      <c r="JBT27" s="163"/>
      <c r="JBU27" s="163"/>
      <c r="JBV27" s="163"/>
      <c r="JBW27" s="163"/>
      <c r="JBX27" s="163"/>
      <c r="JBY27" s="163"/>
      <c r="JBZ27" s="163"/>
      <c r="JCA27" s="163"/>
      <c r="JCB27" s="163"/>
      <c r="JCC27" s="163"/>
      <c r="JCD27" s="163"/>
      <c r="JCE27" s="163"/>
      <c r="JCF27" s="163"/>
      <c r="JCG27" s="163"/>
      <c r="JCH27" s="163"/>
      <c r="JCI27" s="163"/>
      <c r="JCJ27" s="163"/>
      <c r="JCK27" s="163"/>
      <c r="JCL27" s="163"/>
      <c r="JCM27" s="163"/>
      <c r="JCN27" s="163"/>
      <c r="JCO27" s="163"/>
      <c r="JCP27" s="163"/>
      <c r="JCQ27" s="163"/>
      <c r="JCR27" s="163"/>
      <c r="JCS27" s="163"/>
      <c r="JCT27" s="163"/>
      <c r="JCU27" s="163"/>
      <c r="JCV27" s="163"/>
      <c r="JCW27" s="163"/>
      <c r="JCX27" s="163"/>
      <c r="JCY27" s="163"/>
      <c r="JCZ27" s="163"/>
      <c r="JDA27" s="163"/>
      <c r="JDB27" s="163"/>
      <c r="JDC27" s="163"/>
      <c r="JDD27" s="163"/>
      <c r="JDE27" s="163"/>
      <c r="JDF27" s="163"/>
      <c r="JDG27" s="163"/>
      <c r="JDH27" s="163"/>
      <c r="JDI27" s="163"/>
      <c r="JDJ27" s="163"/>
      <c r="JDK27" s="163"/>
      <c r="JDL27" s="163"/>
      <c r="JDM27" s="163"/>
      <c r="JDN27" s="163"/>
      <c r="JDO27" s="163"/>
      <c r="JDP27" s="163"/>
      <c r="JDQ27" s="163"/>
      <c r="JDR27" s="163"/>
      <c r="JDS27" s="163"/>
      <c r="JDT27" s="163"/>
      <c r="JDU27" s="163"/>
      <c r="JDV27" s="163"/>
      <c r="JDW27" s="163"/>
      <c r="JDX27" s="163"/>
      <c r="JDY27" s="163"/>
      <c r="JDZ27" s="163"/>
      <c r="JEA27" s="163"/>
      <c r="JEB27" s="163"/>
      <c r="JEC27" s="163"/>
      <c r="JED27" s="163"/>
      <c r="JEE27" s="163"/>
      <c r="JEF27" s="163"/>
      <c r="JEG27" s="163"/>
      <c r="JEH27" s="163"/>
      <c r="JEI27" s="163"/>
      <c r="JEJ27" s="163"/>
      <c r="JEK27" s="163"/>
      <c r="JEL27" s="163"/>
      <c r="JEM27" s="163"/>
      <c r="JEN27" s="163"/>
      <c r="JEO27" s="163"/>
      <c r="JEP27" s="163"/>
      <c r="JEQ27" s="163"/>
      <c r="JER27" s="163"/>
      <c r="JES27" s="163"/>
      <c r="JET27" s="163"/>
      <c r="JEU27" s="163"/>
      <c r="JEV27" s="163"/>
      <c r="JEW27" s="163"/>
      <c r="JEX27" s="163"/>
      <c r="JEY27" s="163"/>
      <c r="JEZ27" s="163"/>
      <c r="JFA27" s="163"/>
      <c r="JFB27" s="163"/>
      <c r="JFC27" s="163"/>
      <c r="JFD27" s="163"/>
      <c r="JFE27" s="163"/>
      <c r="JFF27" s="163"/>
      <c r="JFG27" s="163"/>
      <c r="JFH27" s="163"/>
      <c r="JFI27" s="163"/>
      <c r="JFJ27" s="163"/>
      <c r="JFK27" s="163"/>
      <c r="JFL27" s="163"/>
      <c r="JFM27" s="163"/>
      <c r="JFN27" s="163"/>
      <c r="JFO27" s="163"/>
      <c r="JFP27" s="163"/>
      <c r="JFQ27" s="163"/>
      <c r="JFR27" s="163"/>
      <c r="JFS27" s="163"/>
      <c r="JFT27" s="163"/>
      <c r="JFU27" s="163"/>
      <c r="JFV27" s="163"/>
      <c r="JFW27" s="163"/>
      <c r="JFX27" s="163"/>
      <c r="JFY27" s="163"/>
      <c r="JFZ27" s="163"/>
      <c r="JGA27" s="163"/>
      <c r="JGB27" s="163"/>
      <c r="JGC27" s="163"/>
      <c r="JGD27" s="163"/>
      <c r="JGE27" s="163"/>
      <c r="JGF27" s="163"/>
      <c r="JGG27" s="163"/>
      <c r="JGH27" s="163"/>
      <c r="JGI27" s="163"/>
      <c r="JGJ27" s="163"/>
      <c r="JGK27" s="163"/>
      <c r="JGL27" s="163"/>
      <c r="JGM27" s="163"/>
      <c r="JGN27" s="163"/>
      <c r="JGO27" s="163"/>
      <c r="JGP27" s="163"/>
      <c r="JGQ27" s="163"/>
      <c r="JGR27" s="163"/>
      <c r="JGS27" s="163"/>
      <c r="JGT27" s="163"/>
      <c r="JGU27" s="163"/>
      <c r="JGV27" s="163"/>
      <c r="JGW27" s="163"/>
      <c r="JGX27" s="163"/>
      <c r="JGY27" s="163"/>
      <c r="JGZ27" s="163"/>
      <c r="JHA27" s="163"/>
      <c r="JHB27" s="163"/>
      <c r="JHC27" s="163"/>
      <c r="JHD27" s="163"/>
      <c r="JHE27" s="163"/>
      <c r="JHF27" s="163"/>
      <c r="JHG27" s="163"/>
      <c r="JHH27" s="163"/>
      <c r="JHI27" s="163"/>
      <c r="JHJ27" s="163"/>
      <c r="JHK27" s="163"/>
      <c r="JHL27" s="163"/>
      <c r="JHM27" s="163"/>
      <c r="JHN27" s="163"/>
      <c r="JHO27" s="163"/>
      <c r="JHP27" s="163"/>
      <c r="JHQ27" s="163"/>
      <c r="JHR27" s="163"/>
      <c r="JHS27" s="163"/>
      <c r="JHT27" s="163"/>
      <c r="JHU27" s="163"/>
      <c r="JHV27" s="163"/>
      <c r="JHW27" s="163"/>
      <c r="JHX27" s="163"/>
      <c r="JHY27" s="163"/>
      <c r="JHZ27" s="163"/>
      <c r="JIA27" s="163"/>
      <c r="JIB27" s="163"/>
      <c r="JIC27" s="163"/>
      <c r="JID27" s="163"/>
      <c r="JIE27" s="163"/>
      <c r="JIF27" s="163"/>
      <c r="JIG27" s="163"/>
      <c r="JIH27" s="163"/>
      <c r="JII27" s="163"/>
      <c r="JIJ27" s="163"/>
      <c r="JIK27" s="163"/>
      <c r="JIL27" s="163"/>
      <c r="JIM27" s="163"/>
      <c r="JIN27" s="163"/>
      <c r="JIO27" s="163"/>
      <c r="JIP27" s="163"/>
      <c r="JIQ27" s="163"/>
      <c r="JIR27" s="163"/>
      <c r="JIS27" s="163"/>
      <c r="JIT27" s="163"/>
      <c r="JIU27" s="163"/>
      <c r="JIV27" s="163"/>
      <c r="JIW27" s="163"/>
      <c r="JIX27" s="163"/>
      <c r="JIY27" s="163"/>
      <c r="JIZ27" s="163"/>
      <c r="JJA27" s="163"/>
      <c r="JJB27" s="163"/>
      <c r="JJC27" s="163"/>
      <c r="JJD27" s="163"/>
      <c r="JJE27" s="163"/>
      <c r="JJF27" s="163"/>
      <c r="JJG27" s="163"/>
      <c r="JJH27" s="163"/>
      <c r="JJI27" s="163"/>
      <c r="JJJ27" s="163"/>
      <c r="JJK27" s="163"/>
      <c r="JJL27" s="163"/>
      <c r="JJM27" s="163"/>
      <c r="JJN27" s="163"/>
      <c r="JJO27" s="163"/>
      <c r="JJP27" s="163"/>
      <c r="JJQ27" s="163"/>
      <c r="JJR27" s="163"/>
      <c r="JJS27" s="163"/>
      <c r="JJT27" s="163"/>
      <c r="JJU27" s="163"/>
      <c r="JJV27" s="163"/>
      <c r="JJW27" s="163"/>
      <c r="JJX27" s="163"/>
      <c r="JJY27" s="163"/>
      <c r="JJZ27" s="163"/>
      <c r="JKA27" s="163"/>
      <c r="JKB27" s="163"/>
      <c r="JKC27" s="163"/>
      <c r="JKD27" s="163"/>
      <c r="JKE27" s="163"/>
      <c r="JKF27" s="163"/>
      <c r="JKG27" s="163"/>
      <c r="JKH27" s="163"/>
      <c r="JKI27" s="163"/>
      <c r="JKJ27" s="163"/>
      <c r="JKK27" s="163"/>
      <c r="JKL27" s="163"/>
      <c r="JKM27" s="163"/>
      <c r="JKN27" s="163"/>
      <c r="JKO27" s="163"/>
      <c r="JKP27" s="163"/>
      <c r="JKQ27" s="163"/>
      <c r="JKR27" s="163"/>
      <c r="JKS27" s="163"/>
      <c r="JKT27" s="163"/>
      <c r="JKU27" s="163"/>
      <c r="JKV27" s="163"/>
      <c r="JKW27" s="163"/>
      <c r="JKX27" s="163"/>
      <c r="JKY27" s="163"/>
      <c r="JKZ27" s="163"/>
      <c r="JLA27" s="163"/>
      <c r="JLB27" s="163"/>
      <c r="JLC27" s="163"/>
      <c r="JLD27" s="163"/>
      <c r="JLE27" s="163"/>
      <c r="JLF27" s="163"/>
      <c r="JLG27" s="163"/>
      <c r="JLH27" s="163"/>
      <c r="JLI27" s="163"/>
      <c r="JLJ27" s="163"/>
      <c r="JLK27" s="163"/>
      <c r="JLL27" s="163"/>
      <c r="JLM27" s="163"/>
      <c r="JLN27" s="163"/>
      <c r="JLO27" s="163"/>
      <c r="JLP27" s="163"/>
      <c r="JLQ27" s="163"/>
      <c r="JLR27" s="163"/>
      <c r="JLS27" s="163"/>
      <c r="JLT27" s="163"/>
      <c r="JLU27" s="163"/>
      <c r="JLV27" s="163"/>
      <c r="JLW27" s="163"/>
      <c r="JLX27" s="163"/>
      <c r="JLY27" s="163"/>
      <c r="JLZ27" s="163"/>
      <c r="JMA27" s="163"/>
      <c r="JMB27" s="163"/>
      <c r="JMC27" s="163"/>
      <c r="JMD27" s="163"/>
      <c r="JME27" s="163"/>
      <c r="JMF27" s="163"/>
      <c r="JMG27" s="163"/>
      <c r="JMH27" s="163"/>
      <c r="JMI27" s="163"/>
      <c r="JMJ27" s="163"/>
      <c r="JMK27" s="163"/>
      <c r="JML27" s="163"/>
      <c r="JMM27" s="163"/>
      <c r="JMN27" s="163"/>
      <c r="JMO27" s="163"/>
      <c r="JMP27" s="163"/>
      <c r="JMQ27" s="163"/>
      <c r="JMR27" s="163"/>
      <c r="JMS27" s="163"/>
      <c r="JMT27" s="163"/>
      <c r="JMU27" s="163"/>
      <c r="JMV27" s="163"/>
      <c r="JMW27" s="163"/>
      <c r="JMX27" s="163"/>
      <c r="JMY27" s="163"/>
      <c r="JMZ27" s="163"/>
      <c r="JNA27" s="163"/>
      <c r="JNB27" s="163"/>
      <c r="JNC27" s="163"/>
      <c r="JND27" s="163"/>
      <c r="JNE27" s="163"/>
      <c r="JNF27" s="163"/>
      <c r="JNG27" s="163"/>
      <c r="JNH27" s="163"/>
      <c r="JNI27" s="163"/>
      <c r="JNJ27" s="163"/>
      <c r="JNK27" s="163"/>
      <c r="JNL27" s="163"/>
      <c r="JNM27" s="163"/>
      <c r="JNN27" s="163"/>
      <c r="JNO27" s="163"/>
      <c r="JNP27" s="163"/>
      <c r="JNQ27" s="163"/>
      <c r="JNR27" s="163"/>
      <c r="JNS27" s="163"/>
      <c r="JNT27" s="163"/>
      <c r="JNU27" s="163"/>
      <c r="JNV27" s="163"/>
      <c r="JNW27" s="163"/>
      <c r="JNX27" s="163"/>
      <c r="JNY27" s="163"/>
      <c r="JNZ27" s="163"/>
      <c r="JOA27" s="163"/>
      <c r="JOB27" s="163"/>
      <c r="JOC27" s="163"/>
      <c r="JOD27" s="163"/>
      <c r="JOE27" s="163"/>
      <c r="JOF27" s="163"/>
      <c r="JOG27" s="163"/>
      <c r="JOH27" s="163"/>
      <c r="JOI27" s="163"/>
      <c r="JOJ27" s="163"/>
      <c r="JOK27" s="163"/>
      <c r="JOL27" s="163"/>
      <c r="JOM27" s="163"/>
      <c r="JON27" s="163"/>
      <c r="JOO27" s="163"/>
      <c r="JOP27" s="163"/>
      <c r="JOQ27" s="163"/>
      <c r="JOR27" s="163"/>
      <c r="JOS27" s="163"/>
      <c r="JOT27" s="163"/>
      <c r="JOU27" s="163"/>
      <c r="JOV27" s="163"/>
      <c r="JOW27" s="163"/>
      <c r="JOX27" s="163"/>
      <c r="JOY27" s="163"/>
      <c r="JOZ27" s="163"/>
      <c r="JPA27" s="163"/>
      <c r="JPB27" s="163"/>
      <c r="JPC27" s="163"/>
      <c r="JPD27" s="163"/>
      <c r="JPE27" s="163"/>
      <c r="JPF27" s="163"/>
      <c r="JPG27" s="163"/>
      <c r="JPH27" s="163"/>
      <c r="JPI27" s="163"/>
      <c r="JPJ27" s="163"/>
      <c r="JPK27" s="163"/>
      <c r="JPL27" s="163"/>
      <c r="JPM27" s="163"/>
      <c r="JPN27" s="163"/>
      <c r="JPO27" s="163"/>
      <c r="JPP27" s="163"/>
      <c r="JPQ27" s="163"/>
      <c r="JPR27" s="163"/>
      <c r="JPS27" s="163"/>
      <c r="JPT27" s="163"/>
      <c r="JPU27" s="163"/>
      <c r="JPV27" s="163"/>
      <c r="JPW27" s="163"/>
      <c r="JPX27" s="163"/>
      <c r="JPY27" s="163"/>
      <c r="JPZ27" s="163"/>
      <c r="JQA27" s="163"/>
      <c r="JQB27" s="163"/>
      <c r="JQC27" s="163"/>
      <c r="JQD27" s="163"/>
      <c r="JQE27" s="163"/>
      <c r="JQF27" s="163"/>
      <c r="JQG27" s="163"/>
      <c r="JQH27" s="163"/>
      <c r="JQI27" s="163"/>
      <c r="JQJ27" s="163"/>
      <c r="JQK27" s="163"/>
      <c r="JQL27" s="163"/>
      <c r="JQM27" s="163"/>
      <c r="JQN27" s="163"/>
      <c r="JQO27" s="163"/>
      <c r="JQP27" s="163"/>
      <c r="JQQ27" s="163"/>
      <c r="JQR27" s="163"/>
      <c r="JQS27" s="163"/>
      <c r="JQT27" s="163"/>
      <c r="JQU27" s="163"/>
      <c r="JQV27" s="163"/>
      <c r="JQW27" s="163"/>
      <c r="JQX27" s="163"/>
      <c r="JQY27" s="163"/>
      <c r="JQZ27" s="163"/>
      <c r="JRA27" s="163"/>
      <c r="JRB27" s="163"/>
      <c r="JRC27" s="163"/>
      <c r="JRD27" s="163"/>
      <c r="JRE27" s="163"/>
      <c r="JRF27" s="163"/>
      <c r="JRG27" s="163"/>
      <c r="JRH27" s="163"/>
      <c r="JRI27" s="163"/>
      <c r="JRJ27" s="163"/>
      <c r="JRK27" s="163"/>
      <c r="JRL27" s="163"/>
      <c r="JRM27" s="163"/>
      <c r="JRN27" s="163"/>
      <c r="JRO27" s="163"/>
      <c r="JRP27" s="163"/>
      <c r="JRQ27" s="163"/>
      <c r="JRR27" s="163"/>
      <c r="JRS27" s="163"/>
      <c r="JRT27" s="163"/>
      <c r="JRU27" s="163"/>
      <c r="JRV27" s="163"/>
      <c r="JRW27" s="163"/>
      <c r="JRX27" s="163"/>
      <c r="JRY27" s="163"/>
      <c r="JRZ27" s="163"/>
      <c r="JSA27" s="163"/>
      <c r="JSB27" s="163"/>
      <c r="JSC27" s="163"/>
      <c r="JSD27" s="163"/>
      <c r="JSE27" s="163"/>
      <c r="JSF27" s="163"/>
      <c r="JSG27" s="163"/>
      <c r="JSH27" s="163"/>
      <c r="JSI27" s="163"/>
      <c r="JSJ27" s="163"/>
      <c r="JSK27" s="163"/>
      <c r="JSL27" s="163"/>
      <c r="JSM27" s="163"/>
      <c r="JSN27" s="163"/>
      <c r="JSO27" s="163"/>
      <c r="JSP27" s="163"/>
      <c r="JSQ27" s="163"/>
      <c r="JSR27" s="163"/>
      <c r="JSS27" s="163"/>
      <c r="JST27" s="163"/>
      <c r="JSU27" s="163"/>
      <c r="JSV27" s="163"/>
      <c r="JSW27" s="163"/>
      <c r="JSX27" s="163"/>
      <c r="JSY27" s="163"/>
      <c r="JSZ27" s="163"/>
      <c r="JTA27" s="163"/>
      <c r="JTB27" s="163"/>
      <c r="JTC27" s="163"/>
      <c r="JTD27" s="163"/>
      <c r="JTE27" s="163"/>
      <c r="JTF27" s="163"/>
      <c r="JTG27" s="163"/>
      <c r="JTH27" s="163"/>
      <c r="JTI27" s="163"/>
      <c r="JTJ27" s="163"/>
      <c r="JTK27" s="163"/>
      <c r="JTL27" s="163"/>
      <c r="JTM27" s="163"/>
      <c r="JTN27" s="163"/>
      <c r="JTO27" s="163"/>
      <c r="JTP27" s="163"/>
      <c r="JTQ27" s="163"/>
      <c r="JTR27" s="163"/>
      <c r="JTS27" s="163"/>
      <c r="JTT27" s="163"/>
      <c r="JTU27" s="163"/>
      <c r="JTV27" s="163"/>
      <c r="JTW27" s="163"/>
      <c r="JTX27" s="163"/>
      <c r="JTY27" s="163"/>
      <c r="JTZ27" s="163"/>
      <c r="JUA27" s="163"/>
      <c r="JUB27" s="163"/>
      <c r="JUC27" s="163"/>
      <c r="JUD27" s="163"/>
      <c r="JUE27" s="163"/>
      <c r="JUF27" s="163"/>
      <c r="JUG27" s="163"/>
      <c r="JUH27" s="163"/>
      <c r="JUI27" s="163"/>
      <c r="JUJ27" s="163"/>
      <c r="JUK27" s="163"/>
      <c r="JUL27" s="163"/>
      <c r="JUM27" s="163"/>
      <c r="JUN27" s="163"/>
      <c r="JUO27" s="163"/>
      <c r="JUP27" s="163"/>
      <c r="JUQ27" s="163"/>
      <c r="JUR27" s="163"/>
      <c r="JUS27" s="163"/>
      <c r="JUT27" s="163"/>
      <c r="JUU27" s="163"/>
      <c r="JUV27" s="163"/>
      <c r="JUW27" s="163"/>
      <c r="JUX27" s="163"/>
      <c r="JUY27" s="163"/>
      <c r="JUZ27" s="163"/>
      <c r="JVA27" s="163"/>
      <c r="JVB27" s="163"/>
      <c r="JVC27" s="163"/>
      <c r="JVD27" s="163"/>
      <c r="JVE27" s="163"/>
      <c r="JVF27" s="163"/>
      <c r="JVG27" s="163"/>
      <c r="JVH27" s="163"/>
      <c r="JVI27" s="163"/>
      <c r="JVJ27" s="163"/>
      <c r="JVK27" s="163"/>
      <c r="JVL27" s="163"/>
      <c r="JVM27" s="163"/>
      <c r="JVN27" s="163"/>
      <c r="JVO27" s="163"/>
      <c r="JVP27" s="163"/>
      <c r="JVQ27" s="163"/>
      <c r="JVR27" s="163"/>
      <c r="JVS27" s="163"/>
      <c r="JVT27" s="163"/>
      <c r="JVU27" s="163"/>
      <c r="JVV27" s="163"/>
      <c r="JVW27" s="163"/>
      <c r="JVX27" s="163"/>
      <c r="JVY27" s="163"/>
      <c r="JVZ27" s="163"/>
      <c r="JWA27" s="163"/>
      <c r="JWB27" s="163"/>
      <c r="JWC27" s="163"/>
      <c r="JWD27" s="163"/>
      <c r="JWE27" s="163"/>
      <c r="JWF27" s="163"/>
      <c r="JWG27" s="163"/>
      <c r="JWH27" s="163"/>
      <c r="JWI27" s="163"/>
      <c r="JWJ27" s="163"/>
      <c r="JWK27" s="163"/>
      <c r="JWL27" s="163"/>
      <c r="JWM27" s="163"/>
      <c r="JWN27" s="163"/>
      <c r="JWO27" s="163"/>
      <c r="JWP27" s="163"/>
      <c r="JWQ27" s="163"/>
      <c r="JWR27" s="163"/>
      <c r="JWS27" s="163"/>
      <c r="JWT27" s="163"/>
      <c r="JWU27" s="163"/>
      <c r="JWV27" s="163"/>
      <c r="JWW27" s="163"/>
      <c r="JWX27" s="163"/>
      <c r="JWY27" s="163"/>
      <c r="JWZ27" s="163"/>
      <c r="JXA27" s="163"/>
      <c r="JXB27" s="163"/>
      <c r="JXC27" s="163"/>
      <c r="JXD27" s="163"/>
      <c r="JXE27" s="163"/>
      <c r="JXF27" s="163"/>
      <c r="JXG27" s="163"/>
      <c r="JXH27" s="163"/>
      <c r="JXI27" s="163"/>
      <c r="JXJ27" s="163"/>
      <c r="JXK27" s="163"/>
      <c r="JXL27" s="163"/>
      <c r="JXM27" s="163"/>
      <c r="JXN27" s="163"/>
      <c r="JXO27" s="163"/>
      <c r="JXP27" s="163"/>
      <c r="JXQ27" s="163"/>
      <c r="JXR27" s="163"/>
      <c r="JXS27" s="163"/>
      <c r="JXT27" s="163"/>
      <c r="JXU27" s="163"/>
      <c r="JXV27" s="163"/>
      <c r="JXW27" s="163"/>
      <c r="JXX27" s="163"/>
      <c r="JXY27" s="163"/>
      <c r="JXZ27" s="163"/>
      <c r="JYA27" s="163"/>
      <c r="JYB27" s="163"/>
      <c r="JYC27" s="163"/>
      <c r="JYD27" s="163"/>
      <c r="JYE27" s="163"/>
      <c r="JYF27" s="163"/>
      <c r="JYG27" s="163"/>
      <c r="JYH27" s="163"/>
      <c r="JYI27" s="163"/>
      <c r="JYJ27" s="163"/>
      <c r="JYK27" s="163"/>
      <c r="JYL27" s="163"/>
      <c r="JYM27" s="163"/>
      <c r="JYN27" s="163"/>
      <c r="JYO27" s="163"/>
      <c r="JYP27" s="163"/>
      <c r="JYQ27" s="163"/>
      <c r="JYR27" s="163"/>
      <c r="JYS27" s="163"/>
      <c r="JYT27" s="163"/>
      <c r="JYU27" s="163"/>
      <c r="JYV27" s="163"/>
      <c r="JYW27" s="163"/>
      <c r="JYX27" s="163"/>
      <c r="JYY27" s="163"/>
      <c r="JYZ27" s="163"/>
      <c r="JZA27" s="163"/>
      <c r="JZB27" s="163"/>
      <c r="JZC27" s="163"/>
      <c r="JZD27" s="163"/>
      <c r="JZE27" s="163"/>
      <c r="JZF27" s="163"/>
      <c r="JZG27" s="163"/>
      <c r="JZH27" s="163"/>
      <c r="JZI27" s="163"/>
      <c r="JZJ27" s="163"/>
      <c r="JZK27" s="163"/>
      <c r="JZL27" s="163"/>
      <c r="JZM27" s="163"/>
      <c r="JZN27" s="163"/>
      <c r="JZO27" s="163"/>
      <c r="JZP27" s="163"/>
      <c r="JZQ27" s="163"/>
      <c r="JZR27" s="163"/>
      <c r="JZS27" s="163"/>
      <c r="JZT27" s="163"/>
      <c r="JZU27" s="163"/>
      <c r="JZV27" s="163"/>
      <c r="JZW27" s="163"/>
      <c r="JZX27" s="163"/>
      <c r="JZY27" s="163"/>
      <c r="JZZ27" s="163"/>
      <c r="KAA27" s="163"/>
      <c r="KAB27" s="163"/>
      <c r="KAC27" s="163"/>
      <c r="KAD27" s="163"/>
      <c r="KAE27" s="163"/>
      <c r="KAF27" s="163"/>
      <c r="KAG27" s="163"/>
      <c r="KAH27" s="163"/>
      <c r="KAI27" s="163"/>
      <c r="KAJ27" s="163"/>
      <c r="KAK27" s="163"/>
      <c r="KAL27" s="163"/>
      <c r="KAM27" s="163"/>
      <c r="KAN27" s="163"/>
      <c r="KAO27" s="163"/>
      <c r="KAP27" s="163"/>
      <c r="KAQ27" s="163"/>
      <c r="KAR27" s="163"/>
      <c r="KAS27" s="163"/>
      <c r="KAT27" s="163"/>
      <c r="KAU27" s="163"/>
      <c r="KAV27" s="163"/>
      <c r="KAW27" s="163"/>
      <c r="KAX27" s="163"/>
      <c r="KAY27" s="163"/>
      <c r="KAZ27" s="163"/>
      <c r="KBA27" s="163"/>
      <c r="KBB27" s="163"/>
      <c r="KBC27" s="163"/>
      <c r="KBD27" s="163"/>
      <c r="KBE27" s="163"/>
      <c r="KBF27" s="163"/>
      <c r="KBG27" s="163"/>
      <c r="KBH27" s="163"/>
      <c r="KBI27" s="163"/>
      <c r="KBJ27" s="163"/>
      <c r="KBK27" s="163"/>
      <c r="KBL27" s="163"/>
      <c r="KBM27" s="163"/>
      <c r="KBN27" s="163"/>
      <c r="KBO27" s="163"/>
      <c r="KBP27" s="163"/>
      <c r="KBQ27" s="163"/>
      <c r="KBR27" s="163"/>
      <c r="KBS27" s="163"/>
      <c r="KBT27" s="163"/>
      <c r="KBU27" s="163"/>
      <c r="KBV27" s="163"/>
      <c r="KBW27" s="163"/>
      <c r="KBX27" s="163"/>
      <c r="KBY27" s="163"/>
      <c r="KBZ27" s="163"/>
      <c r="KCA27" s="163"/>
      <c r="KCB27" s="163"/>
      <c r="KCC27" s="163"/>
      <c r="KCD27" s="163"/>
      <c r="KCE27" s="163"/>
      <c r="KCF27" s="163"/>
      <c r="KCG27" s="163"/>
      <c r="KCH27" s="163"/>
      <c r="KCI27" s="163"/>
      <c r="KCJ27" s="163"/>
      <c r="KCK27" s="163"/>
      <c r="KCL27" s="163"/>
      <c r="KCM27" s="163"/>
      <c r="KCN27" s="163"/>
      <c r="KCO27" s="163"/>
      <c r="KCP27" s="163"/>
      <c r="KCQ27" s="163"/>
      <c r="KCR27" s="163"/>
      <c r="KCS27" s="163"/>
      <c r="KCT27" s="163"/>
      <c r="KCU27" s="163"/>
      <c r="KCV27" s="163"/>
      <c r="KCW27" s="163"/>
      <c r="KCX27" s="163"/>
      <c r="KCY27" s="163"/>
      <c r="KCZ27" s="163"/>
      <c r="KDA27" s="163"/>
      <c r="KDB27" s="163"/>
      <c r="KDC27" s="163"/>
      <c r="KDD27" s="163"/>
      <c r="KDE27" s="163"/>
      <c r="KDF27" s="163"/>
      <c r="KDG27" s="163"/>
      <c r="KDH27" s="163"/>
      <c r="KDI27" s="163"/>
      <c r="KDJ27" s="163"/>
      <c r="KDK27" s="163"/>
      <c r="KDL27" s="163"/>
      <c r="KDM27" s="163"/>
      <c r="KDN27" s="163"/>
      <c r="KDO27" s="163"/>
      <c r="KDP27" s="163"/>
      <c r="KDQ27" s="163"/>
      <c r="KDR27" s="163"/>
      <c r="KDS27" s="163"/>
      <c r="KDT27" s="163"/>
      <c r="KDU27" s="163"/>
      <c r="KDV27" s="163"/>
      <c r="KDW27" s="163"/>
      <c r="KDX27" s="163"/>
      <c r="KDY27" s="163"/>
      <c r="KDZ27" s="163"/>
      <c r="KEA27" s="163"/>
      <c r="KEB27" s="163"/>
      <c r="KEC27" s="163"/>
      <c r="KED27" s="163"/>
      <c r="KEE27" s="163"/>
      <c r="KEF27" s="163"/>
      <c r="KEG27" s="163"/>
      <c r="KEH27" s="163"/>
      <c r="KEI27" s="163"/>
      <c r="KEJ27" s="163"/>
      <c r="KEK27" s="163"/>
      <c r="KEL27" s="163"/>
      <c r="KEM27" s="163"/>
      <c r="KEN27" s="163"/>
      <c r="KEO27" s="163"/>
      <c r="KEP27" s="163"/>
      <c r="KEQ27" s="163"/>
      <c r="KER27" s="163"/>
      <c r="KES27" s="163"/>
      <c r="KET27" s="163"/>
      <c r="KEU27" s="163"/>
      <c r="KEV27" s="163"/>
      <c r="KEW27" s="163"/>
      <c r="KEX27" s="163"/>
      <c r="KEY27" s="163"/>
      <c r="KEZ27" s="163"/>
      <c r="KFA27" s="163"/>
      <c r="KFB27" s="163"/>
      <c r="KFC27" s="163"/>
      <c r="KFD27" s="163"/>
      <c r="KFE27" s="163"/>
      <c r="KFF27" s="163"/>
      <c r="KFG27" s="163"/>
      <c r="KFH27" s="163"/>
      <c r="KFI27" s="163"/>
      <c r="KFJ27" s="163"/>
      <c r="KFK27" s="163"/>
      <c r="KFL27" s="163"/>
      <c r="KFM27" s="163"/>
      <c r="KFN27" s="163"/>
      <c r="KFO27" s="163"/>
      <c r="KFP27" s="163"/>
      <c r="KFQ27" s="163"/>
      <c r="KFR27" s="163"/>
      <c r="KFS27" s="163"/>
      <c r="KFT27" s="163"/>
      <c r="KFU27" s="163"/>
      <c r="KFV27" s="163"/>
      <c r="KFW27" s="163"/>
      <c r="KFX27" s="163"/>
      <c r="KFY27" s="163"/>
      <c r="KFZ27" s="163"/>
      <c r="KGA27" s="163"/>
      <c r="KGB27" s="163"/>
      <c r="KGC27" s="163"/>
      <c r="KGD27" s="163"/>
      <c r="KGE27" s="163"/>
      <c r="KGF27" s="163"/>
      <c r="KGG27" s="163"/>
      <c r="KGH27" s="163"/>
      <c r="KGI27" s="163"/>
      <c r="KGJ27" s="163"/>
      <c r="KGK27" s="163"/>
      <c r="KGL27" s="163"/>
      <c r="KGM27" s="163"/>
      <c r="KGN27" s="163"/>
      <c r="KGO27" s="163"/>
      <c r="KGP27" s="163"/>
      <c r="KGQ27" s="163"/>
      <c r="KGR27" s="163"/>
      <c r="KGS27" s="163"/>
      <c r="KGT27" s="163"/>
      <c r="KGU27" s="163"/>
      <c r="KGV27" s="163"/>
      <c r="KGW27" s="163"/>
      <c r="KGX27" s="163"/>
      <c r="KGY27" s="163"/>
      <c r="KGZ27" s="163"/>
      <c r="KHA27" s="163"/>
      <c r="KHB27" s="163"/>
      <c r="KHC27" s="163"/>
      <c r="KHD27" s="163"/>
      <c r="KHE27" s="163"/>
      <c r="KHF27" s="163"/>
      <c r="KHG27" s="163"/>
      <c r="KHH27" s="163"/>
      <c r="KHI27" s="163"/>
      <c r="KHJ27" s="163"/>
      <c r="KHK27" s="163"/>
      <c r="KHL27" s="163"/>
      <c r="KHM27" s="163"/>
      <c r="KHN27" s="163"/>
      <c r="KHO27" s="163"/>
      <c r="KHP27" s="163"/>
      <c r="KHQ27" s="163"/>
      <c r="KHR27" s="163"/>
      <c r="KHS27" s="163"/>
      <c r="KHT27" s="163"/>
      <c r="KHU27" s="163"/>
      <c r="KHV27" s="163"/>
      <c r="KHW27" s="163"/>
      <c r="KHX27" s="163"/>
      <c r="KHY27" s="163"/>
      <c r="KHZ27" s="163"/>
      <c r="KIA27" s="163"/>
      <c r="KIB27" s="163"/>
      <c r="KIC27" s="163"/>
      <c r="KID27" s="163"/>
      <c r="KIE27" s="163"/>
      <c r="KIF27" s="163"/>
      <c r="KIG27" s="163"/>
      <c r="KIH27" s="163"/>
      <c r="KII27" s="163"/>
      <c r="KIJ27" s="163"/>
      <c r="KIK27" s="163"/>
      <c r="KIL27" s="163"/>
      <c r="KIM27" s="163"/>
      <c r="KIN27" s="163"/>
      <c r="KIO27" s="163"/>
      <c r="KIP27" s="163"/>
      <c r="KIQ27" s="163"/>
      <c r="KIR27" s="163"/>
      <c r="KIS27" s="163"/>
      <c r="KIT27" s="163"/>
      <c r="KIU27" s="163"/>
      <c r="KIV27" s="163"/>
      <c r="KIW27" s="163"/>
      <c r="KIX27" s="163"/>
      <c r="KIY27" s="163"/>
      <c r="KIZ27" s="163"/>
      <c r="KJA27" s="163"/>
      <c r="KJB27" s="163"/>
      <c r="KJC27" s="163"/>
      <c r="KJD27" s="163"/>
      <c r="KJE27" s="163"/>
      <c r="KJF27" s="163"/>
      <c r="KJG27" s="163"/>
      <c r="KJH27" s="163"/>
      <c r="KJI27" s="163"/>
      <c r="KJJ27" s="163"/>
      <c r="KJK27" s="163"/>
      <c r="KJL27" s="163"/>
      <c r="KJM27" s="163"/>
      <c r="KJN27" s="163"/>
      <c r="KJO27" s="163"/>
      <c r="KJP27" s="163"/>
      <c r="KJQ27" s="163"/>
      <c r="KJR27" s="163"/>
      <c r="KJS27" s="163"/>
      <c r="KJT27" s="163"/>
      <c r="KJU27" s="163"/>
      <c r="KJV27" s="163"/>
      <c r="KJW27" s="163"/>
      <c r="KJX27" s="163"/>
      <c r="KJY27" s="163"/>
      <c r="KJZ27" s="163"/>
      <c r="KKA27" s="163"/>
      <c r="KKB27" s="163"/>
      <c r="KKC27" s="163"/>
      <c r="KKD27" s="163"/>
      <c r="KKE27" s="163"/>
      <c r="KKF27" s="163"/>
      <c r="KKG27" s="163"/>
      <c r="KKH27" s="163"/>
      <c r="KKI27" s="163"/>
      <c r="KKJ27" s="163"/>
      <c r="KKK27" s="163"/>
      <c r="KKL27" s="163"/>
      <c r="KKM27" s="163"/>
      <c r="KKN27" s="163"/>
      <c r="KKO27" s="163"/>
      <c r="KKP27" s="163"/>
      <c r="KKQ27" s="163"/>
      <c r="KKR27" s="163"/>
      <c r="KKS27" s="163"/>
      <c r="KKT27" s="163"/>
      <c r="KKU27" s="163"/>
      <c r="KKV27" s="163"/>
      <c r="KKW27" s="163"/>
      <c r="KKX27" s="163"/>
      <c r="KKY27" s="163"/>
      <c r="KKZ27" s="163"/>
      <c r="KLA27" s="163"/>
      <c r="KLB27" s="163"/>
      <c r="KLC27" s="163"/>
      <c r="KLD27" s="163"/>
      <c r="KLE27" s="163"/>
      <c r="KLF27" s="163"/>
      <c r="KLG27" s="163"/>
      <c r="KLH27" s="163"/>
      <c r="KLI27" s="163"/>
      <c r="KLJ27" s="163"/>
      <c r="KLK27" s="163"/>
      <c r="KLL27" s="163"/>
      <c r="KLM27" s="163"/>
      <c r="KLN27" s="163"/>
      <c r="KLO27" s="163"/>
      <c r="KLP27" s="163"/>
      <c r="KLQ27" s="163"/>
      <c r="KLR27" s="163"/>
      <c r="KLS27" s="163"/>
      <c r="KLT27" s="163"/>
      <c r="KLU27" s="163"/>
      <c r="KLV27" s="163"/>
      <c r="KLW27" s="163"/>
      <c r="KLX27" s="163"/>
      <c r="KLY27" s="163"/>
      <c r="KLZ27" s="163"/>
      <c r="KMA27" s="163"/>
      <c r="KMB27" s="163"/>
      <c r="KMC27" s="163"/>
      <c r="KMD27" s="163"/>
      <c r="KME27" s="163"/>
      <c r="KMF27" s="163"/>
      <c r="KMG27" s="163"/>
      <c r="KMH27" s="163"/>
      <c r="KMI27" s="163"/>
      <c r="KMJ27" s="163"/>
      <c r="KMK27" s="163"/>
      <c r="KML27" s="163"/>
      <c r="KMM27" s="163"/>
      <c r="KMN27" s="163"/>
      <c r="KMO27" s="163"/>
      <c r="KMP27" s="163"/>
      <c r="KMQ27" s="163"/>
      <c r="KMR27" s="163"/>
      <c r="KMS27" s="163"/>
      <c r="KMT27" s="163"/>
      <c r="KMU27" s="163"/>
      <c r="KMV27" s="163"/>
      <c r="KMW27" s="163"/>
      <c r="KMX27" s="163"/>
      <c r="KMY27" s="163"/>
      <c r="KMZ27" s="163"/>
      <c r="KNA27" s="163"/>
      <c r="KNB27" s="163"/>
      <c r="KNC27" s="163"/>
      <c r="KND27" s="163"/>
      <c r="KNE27" s="163"/>
      <c r="KNF27" s="163"/>
      <c r="KNG27" s="163"/>
      <c r="KNH27" s="163"/>
      <c r="KNI27" s="163"/>
      <c r="KNJ27" s="163"/>
      <c r="KNK27" s="163"/>
      <c r="KNL27" s="163"/>
      <c r="KNM27" s="163"/>
      <c r="KNN27" s="163"/>
      <c r="KNO27" s="163"/>
      <c r="KNP27" s="163"/>
      <c r="KNQ27" s="163"/>
      <c r="KNR27" s="163"/>
      <c r="KNS27" s="163"/>
      <c r="KNT27" s="163"/>
      <c r="KNU27" s="163"/>
      <c r="KNV27" s="163"/>
      <c r="KNW27" s="163"/>
      <c r="KNX27" s="163"/>
      <c r="KNY27" s="163"/>
      <c r="KNZ27" s="163"/>
      <c r="KOA27" s="163"/>
      <c r="KOB27" s="163"/>
      <c r="KOC27" s="163"/>
      <c r="KOD27" s="163"/>
      <c r="KOE27" s="163"/>
      <c r="KOF27" s="163"/>
      <c r="KOG27" s="163"/>
      <c r="KOH27" s="163"/>
      <c r="KOI27" s="163"/>
      <c r="KOJ27" s="163"/>
      <c r="KOK27" s="163"/>
      <c r="KOL27" s="163"/>
      <c r="KOM27" s="163"/>
      <c r="KON27" s="163"/>
      <c r="KOO27" s="163"/>
      <c r="KOP27" s="163"/>
      <c r="KOQ27" s="163"/>
      <c r="KOR27" s="163"/>
      <c r="KOS27" s="163"/>
      <c r="KOT27" s="163"/>
      <c r="KOU27" s="163"/>
      <c r="KOV27" s="163"/>
      <c r="KOW27" s="163"/>
      <c r="KOX27" s="163"/>
      <c r="KOY27" s="163"/>
      <c r="KOZ27" s="163"/>
      <c r="KPA27" s="163"/>
      <c r="KPB27" s="163"/>
      <c r="KPC27" s="163"/>
      <c r="KPD27" s="163"/>
      <c r="KPE27" s="163"/>
      <c r="KPF27" s="163"/>
      <c r="KPG27" s="163"/>
      <c r="KPH27" s="163"/>
      <c r="KPI27" s="163"/>
      <c r="KPJ27" s="163"/>
      <c r="KPK27" s="163"/>
      <c r="KPL27" s="163"/>
      <c r="KPM27" s="163"/>
      <c r="KPN27" s="163"/>
      <c r="KPO27" s="163"/>
      <c r="KPP27" s="163"/>
      <c r="KPQ27" s="163"/>
      <c r="KPR27" s="163"/>
      <c r="KPS27" s="163"/>
      <c r="KPT27" s="163"/>
      <c r="KPU27" s="163"/>
      <c r="KPV27" s="163"/>
      <c r="KPW27" s="163"/>
      <c r="KPX27" s="163"/>
      <c r="KPY27" s="163"/>
      <c r="KPZ27" s="163"/>
      <c r="KQA27" s="163"/>
      <c r="KQB27" s="163"/>
      <c r="KQC27" s="163"/>
      <c r="KQD27" s="163"/>
      <c r="KQE27" s="163"/>
      <c r="KQF27" s="163"/>
      <c r="KQG27" s="163"/>
      <c r="KQH27" s="163"/>
      <c r="KQI27" s="163"/>
      <c r="KQJ27" s="163"/>
      <c r="KQK27" s="163"/>
      <c r="KQL27" s="163"/>
      <c r="KQM27" s="163"/>
      <c r="KQN27" s="163"/>
      <c r="KQO27" s="163"/>
      <c r="KQP27" s="163"/>
      <c r="KQQ27" s="163"/>
      <c r="KQR27" s="163"/>
      <c r="KQS27" s="163"/>
      <c r="KQT27" s="163"/>
      <c r="KQU27" s="163"/>
      <c r="KQV27" s="163"/>
      <c r="KQW27" s="163"/>
      <c r="KQX27" s="163"/>
      <c r="KQY27" s="163"/>
      <c r="KQZ27" s="163"/>
      <c r="KRA27" s="163"/>
      <c r="KRB27" s="163"/>
      <c r="KRC27" s="163"/>
      <c r="KRD27" s="163"/>
      <c r="KRE27" s="163"/>
      <c r="KRF27" s="163"/>
      <c r="KRG27" s="163"/>
      <c r="KRH27" s="163"/>
      <c r="KRI27" s="163"/>
      <c r="KRJ27" s="163"/>
      <c r="KRK27" s="163"/>
      <c r="KRL27" s="163"/>
      <c r="KRM27" s="163"/>
      <c r="KRN27" s="163"/>
      <c r="KRO27" s="163"/>
      <c r="KRP27" s="163"/>
      <c r="KRQ27" s="163"/>
      <c r="KRR27" s="163"/>
      <c r="KRS27" s="163"/>
      <c r="KRT27" s="163"/>
      <c r="KRU27" s="163"/>
      <c r="KRV27" s="163"/>
      <c r="KRW27" s="163"/>
      <c r="KRX27" s="163"/>
      <c r="KRY27" s="163"/>
      <c r="KRZ27" s="163"/>
      <c r="KSA27" s="163"/>
      <c r="KSB27" s="163"/>
      <c r="KSC27" s="163"/>
      <c r="KSD27" s="163"/>
      <c r="KSE27" s="163"/>
      <c r="KSF27" s="163"/>
      <c r="KSG27" s="163"/>
      <c r="KSH27" s="163"/>
      <c r="KSI27" s="163"/>
      <c r="KSJ27" s="163"/>
      <c r="KSK27" s="163"/>
      <c r="KSL27" s="163"/>
      <c r="KSM27" s="163"/>
      <c r="KSN27" s="163"/>
      <c r="KSO27" s="163"/>
      <c r="KSP27" s="163"/>
      <c r="KSQ27" s="163"/>
      <c r="KSR27" s="163"/>
      <c r="KSS27" s="163"/>
      <c r="KST27" s="163"/>
      <c r="KSU27" s="163"/>
      <c r="KSV27" s="163"/>
      <c r="KSW27" s="163"/>
      <c r="KSX27" s="163"/>
      <c r="KSY27" s="163"/>
      <c r="KSZ27" s="163"/>
      <c r="KTA27" s="163"/>
      <c r="KTB27" s="163"/>
      <c r="KTC27" s="163"/>
      <c r="KTD27" s="163"/>
      <c r="KTE27" s="163"/>
      <c r="KTF27" s="163"/>
      <c r="KTG27" s="163"/>
      <c r="KTH27" s="163"/>
      <c r="KTI27" s="163"/>
      <c r="KTJ27" s="163"/>
      <c r="KTK27" s="163"/>
      <c r="KTL27" s="163"/>
      <c r="KTM27" s="163"/>
      <c r="KTN27" s="163"/>
      <c r="KTO27" s="163"/>
      <c r="KTP27" s="163"/>
      <c r="KTQ27" s="163"/>
      <c r="KTR27" s="163"/>
      <c r="KTS27" s="163"/>
      <c r="KTT27" s="163"/>
      <c r="KTU27" s="163"/>
      <c r="KTV27" s="163"/>
      <c r="KTW27" s="163"/>
      <c r="KTX27" s="163"/>
      <c r="KTY27" s="163"/>
      <c r="KTZ27" s="163"/>
      <c r="KUA27" s="163"/>
      <c r="KUB27" s="163"/>
      <c r="KUC27" s="163"/>
      <c r="KUD27" s="163"/>
      <c r="KUE27" s="163"/>
      <c r="KUF27" s="163"/>
      <c r="KUG27" s="163"/>
      <c r="KUH27" s="163"/>
      <c r="KUI27" s="163"/>
      <c r="KUJ27" s="163"/>
      <c r="KUK27" s="163"/>
      <c r="KUL27" s="163"/>
      <c r="KUM27" s="163"/>
      <c r="KUN27" s="163"/>
      <c r="KUO27" s="163"/>
      <c r="KUP27" s="163"/>
      <c r="KUQ27" s="163"/>
      <c r="KUR27" s="163"/>
      <c r="KUS27" s="163"/>
      <c r="KUT27" s="163"/>
      <c r="KUU27" s="163"/>
      <c r="KUV27" s="163"/>
      <c r="KUW27" s="163"/>
      <c r="KUX27" s="163"/>
      <c r="KUY27" s="163"/>
      <c r="KUZ27" s="163"/>
      <c r="KVA27" s="163"/>
      <c r="KVB27" s="163"/>
      <c r="KVC27" s="163"/>
      <c r="KVD27" s="163"/>
      <c r="KVE27" s="163"/>
      <c r="KVF27" s="163"/>
      <c r="KVG27" s="163"/>
      <c r="KVH27" s="163"/>
      <c r="KVI27" s="163"/>
      <c r="KVJ27" s="163"/>
      <c r="KVK27" s="163"/>
      <c r="KVL27" s="163"/>
      <c r="KVM27" s="163"/>
      <c r="KVN27" s="163"/>
      <c r="KVO27" s="163"/>
      <c r="KVP27" s="163"/>
      <c r="KVQ27" s="163"/>
      <c r="KVR27" s="163"/>
      <c r="KVS27" s="163"/>
      <c r="KVT27" s="163"/>
      <c r="KVU27" s="163"/>
      <c r="KVV27" s="163"/>
      <c r="KVW27" s="163"/>
      <c r="KVX27" s="163"/>
      <c r="KVY27" s="163"/>
      <c r="KVZ27" s="163"/>
      <c r="KWA27" s="163"/>
      <c r="KWB27" s="163"/>
      <c r="KWC27" s="163"/>
      <c r="KWD27" s="163"/>
      <c r="KWE27" s="163"/>
      <c r="KWF27" s="163"/>
      <c r="KWG27" s="163"/>
      <c r="KWH27" s="163"/>
      <c r="KWI27" s="163"/>
      <c r="KWJ27" s="163"/>
      <c r="KWK27" s="163"/>
      <c r="KWL27" s="163"/>
      <c r="KWM27" s="163"/>
      <c r="KWN27" s="163"/>
      <c r="KWO27" s="163"/>
      <c r="KWP27" s="163"/>
      <c r="KWQ27" s="163"/>
      <c r="KWR27" s="163"/>
      <c r="KWS27" s="163"/>
      <c r="KWT27" s="163"/>
      <c r="KWU27" s="163"/>
      <c r="KWV27" s="163"/>
      <c r="KWW27" s="163"/>
      <c r="KWX27" s="163"/>
      <c r="KWY27" s="163"/>
      <c r="KWZ27" s="163"/>
      <c r="KXA27" s="163"/>
      <c r="KXB27" s="163"/>
      <c r="KXC27" s="163"/>
      <c r="KXD27" s="163"/>
      <c r="KXE27" s="163"/>
      <c r="KXF27" s="163"/>
      <c r="KXG27" s="163"/>
      <c r="KXH27" s="163"/>
      <c r="KXI27" s="163"/>
      <c r="KXJ27" s="163"/>
      <c r="KXK27" s="163"/>
      <c r="KXL27" s="163"/>
      <c r="KXM27" s="163"/>
      <c r="KXN27" s="163"/>
      <c r="KXO27" s="163"/>
      <c r="KXP27" s="163"/>
      <c r="KXQ27" s="163"/>
      <c r="KXR27" s="163"/>
      <c r="KXS27" s="163"/>
      <c r="KXT27" s="163"/>
      <c r="KXU27" s="163"/>
      <c r="KXV27" s="163"/>
      <c r="KXW27" s="163"/>
      <c r="KXX27" s="163"/>
      <c r="KXY27" s="163"/>
      <c r="KXZ27" s="163"/>
      <c r="KYA27" s="163"/>
      <c r="KYB27" s="163"/>
      <c r="KYC27" s="163"/>
      <c r="KYD27" s="163"/>
      <c r="KYE27" s="163"/>
      <c r="KYF27" s="163"/>
      <c r="KYG27" s="163"/>
      <c r="KYH27" s="163"/>
      <c r="KYI27" s="163"/>
      <c r="KYJ27" s="163"/>
      <c r="KYK27" s="163"/>
      <c r="KYL27" s="163"/>
      <c r="KYM27" s="163"/>
      <c r="KYN27" s="163"/>
      <c r="KYO27" s="163"/>
      <c r="KYP27" s="163"/>
      <c r="KYQ27" s="163"/>
      <c r="KYR27" s="163"/>
      <c r="KYS27" s="163"/>
      <c r="KYT27" s="163"/>
      <c r="KYU27" s="163"/>
      <c r="KYV27" s="163"/>
      <c r="KYW27" s="163"/>
      <c r="KYX27" s="163"/>
      <c r="KYY27" s="163"/>
      <c r="KYZ27" s="163"/>
      <c r="KZA27" s="163"/>
      <c r="KZB27" s="163"/>
      <c r="KZC27" s="163"/>
      <c r="KZD27" s="163"/>
      <c r="KZE27" s="163"/>
      <c r="KZF27" s="163"/>
      <c r="KZG27" s="163"/>
      <c r="KZH27" s="163"/>
      <c r="KZI27" s="163"/>
      <c r="KZJ27" s="163"/>
      <c r="KZK27" s="163"/>
      <c r="KZL27" s="163"/>
      <c r="KZM27" s="163"/>
      <c r="KZN27" s="163"/>
      <c r="KZO27" s="163"/>
      <c r="KZP27" s="163"/>
      <c r="KZQ27" s="163"/>
      <c r="KZR27" s="163"/>
      <c r="KZS27" s="163"/>
      <c r="KZT27" s="163"/>
      <c r="KZU27" s="163"/>
      <c r="KZV27" s="163"/>
      <c r="KZW27" s="163"/>
      <c r="KZX27" s="163"/>
      <c r="KZY27" s="163"/>
      <c r="KZZ27" s="163"/>
      <c r="LAA27" s="163"/>
      <c r="LAB27" s="163"/>
      <c r="LAC27" s="163"/>
      <c r="LAD27" s="163"/>
      <c r="LAE27" s="163"/>
      <c r="LAF27" s="163"/>
      <c r="LAG27" s="163"/>
      <c r="LAH27" s="163"/>
      <c r="LAI27" s="163"/>
      <c r="LAJ27" s="163"/>
      <c r="LAK27" s="163"/>
      <c r="LAL27" s="163"/>
      <c r="LAM27" s="163"/>
      <c r="LAN27" s="163"/>
      <c r="LAO27" s="163"/>
      <c r="LAP27" s="163"/>
      <c r="LAQ27" s="163"/>
      <c r="LAR27" s="163"/>
      <c r="LAS27" s="163"/>
      <c r="LAT27" s="163"/>
      <c r="LAU27" s="163"/>
      <c r="LAV27" s="163"/>
      <c r="LAW27" s="163"/>
      <c r="LAX27" s="163"/>
      <c r="LAY27" s="163"/>
      <c r="LAZ27" s="163"/>
      <c r="LBA27" s="163"/>
      <c r="LBB27" s="163"/>
      <c r="LBC27" s="163"/>
      <c r="LBD27" s="163"/>
      <c r="LBE27" s="163"/>
      <c r="LBF27" s="163"/>
      <c r="LBG27" s="163"/>
      <c r="LBH27" s="163"/>
      <c r="LBI27" s="163"/>
      <c r="LBJ27" s="163"/>
      <c r="LBK27" s="163"/>
      <c r="LBL27" s="163"/>
      <c r="LBM27" s="163"/>
      <c r="LBN27" s="163"/>
      <c r="LBO27" s="163"/>
      <c r="LBP27" s="163"/>
      <c r="LBQ27" s="163"/>
      <c r="LBR27" s="163"/>
      <c r="LBS27" s="163"/>
      <c r="LBT27" s="163"/>
      <c r="LBU27" s="163"/>
      <c r="LBV27" s="163"/>
      <c r="LBW27" s="163"/>
      <c r="LBX27" s="163"/>
      <c r="LBY27" s="163"/>
      <c r="LBZ27" s="163"/>
      <c r="LCA27" s="163"/>
      <c r="LCB27" s="163"/>
      <c r="LCC27" s="163"/>
      <c r="LCD27" s="163"/>
      <c r="LCE27" s="163"/>
      <c r="LCF27" s="163"/>
      <c r="LCG27" s="163"/>
      <c r="LCH27" s="163"/>
      <c r="LCI27" s="163"/>
      <c r="LCJ27" s="163"/>
      <c r="LCK27" s="163"/>
      <c r="LCL27" s="163"/>
      <c r="LCM27" s="163"/>
      <c r="LCN27" s="163"/>
      <c r="LCO27" s="163"/>
      <c r="LCP27" s="163"/>
      <c r="LCQ27" s="163"/>
      <c r="LCR27" s="163"/>
      <c r="LCS27" s="163"/>
      <c r="LCT27" s="163"/>
      <c r="LCU27" s="163"/>
      <c r="LCV27" s="163"/>
      <c r="LCW27" s="163"/>
      <c r="LCX27" s="163"/>
      <c r="LCY27" s="163"/>
      <c r="LCZ27" s="163"/>
      <c r="LDA27" s="163"/>
      <c r="LDB27" s="163"/>
      <c r="LDC27" s="163"/>
      <c r="LDD27" s="163"/>
      <c r="LDE27" s="163"/>
      <c r="LDF27" s="163"/>
      <c r="LDG27" s="163"/>
      <c r="LDH27" s="163"/>
      <c r="LDI27" s="163"/>
      <c r="LDJ27" s="163"/>
      <c r="LDK27" s="163"/>
      <c r="LDL27" s="163"/>
      <c r="LDM27" s="163"/>
      <c r="LDN27" s="163"/>
      <c r="LDO27" s="163"/>
      <c r="LDP27" s="163"/>
      <c r="LDQ27" s="163"/>
      <c r="LDR27" s="163"/>
      <c r="LDS27" s="163"/>
      <c r="LDT27" s="163"/>
      <c r="LDU27" s="163"/>
      <c r="LDV27" s="163"/>
      <c r="LDW27" s="163"/>
      <c r="LDX27" s="163"/>
      <c r="LDY27" s="163"/>
      <c r="LDZ27" s="163"/>
      <c r="LEA27" s="163"/>
      <c r="LEB27" s="163"/>
      <c r="LEC27" s="163"/>
      <c r="LED27" s="163"/>
      <c r="LEE27" s="163"/>
      <c r="LEF27" s="163"/>
      <c r="LEG27" s="163"/>
      <c r="LEH27" s="163"/>
      <c r="LEI27" s="163"/>
      <c r="LEJ27" s="163"/>
      <c r="LEK27" s="163"/>
      <c r="LEL27" s="163"/>
      <c r="LEM27" s="163"/>
      <c r="LEN27" s="163"/>
      <c r="LEO27" s="163"/>
      <c r="LEP27" s="163"/>
      <c r="LEQ27" s="163"/>
      <c r="LER27" s="163"/>
      <c r="LES27" s="163"/>
      <c r="LET27" s="163"/>
      <c r="LEU27" s="163"/>
      <c r="LEV27" s="163"/>
      <c r="LEW27" s="163"/>
      <c r="LEX27" s="163"/>
      <c r="LEY27" s="163"/>
      <c r="LEZ27" s="163"/>
      <c r="LFA27" s="163"/>
      <c r="LFB27" s="163"/>
      <c r="LFC27" s="163"/>
      <c r="LFD27" s="163"/>
      <c r="LFE27" s="163"/>
      <c r="LFF27" s="163"/>
      <c r="LFG27" s="163"/>
      <c r="LFH27" s="163"/>
      <c r="LFI27" s="163"/>
      <c r="LFJ27" s="163"/>
      <c r="LFK27" s="163"/>
      <c r="LFL27" s="163"/>
      <c r="LFM27" s="163"/>
      <c r="LFN27" s="163"/>
      <c r="LFO27" s="163"/>
      <c r="LFP27" s="163"/>
      <c r="LFQ27" s="163"/>
      <c r="LFR27" s="163"/>
      <c r="LFS27" s="163"/>
      <c r="LFT27" s="163"/>
      <c r="LFU27" s="163"/>
      <c r="LFV27" s="163"/>
      <c r="LFW27" s="163"/>
      <c r="LFX27" s="163"/>
      <c r="LFY27" s="163"/>
      <c r="LFZ27" s="163"/>
      <c r="LGA27" s="163"/>
      <c r="LGB27" s="163"/>
      <c r="LGC27" s="163"/>
      <c r="LGD27" s="163"/>
      <c r="LGE27" s="163"/>
      <c r="LGF27" s="163"/>
      <c r="LGG27" s="163"/>
      <c r="LGH27" s="163"/>
      <c r="LGI27" s="163"/>
      <c r="LGJ27" s="163"/>
      <c r="LGK27" s="163"/>
      <c r="LGL27" s="163"/>
      <c r="LGM27" s="163"/>
      <c r="LGN27" s="163"/>
      <c r="LGO27" s="163"/>
      <c r="LGP27" s="163"/>
      <c r="LGQ27" s="163"/>
      <c r="LGR27" s="163"/>
      <c r="LGS27" s="163"/>
      <c r="LGT27" s="163"/>
      <c r="LGU27" s="163"/>
      <c r="LGV27" s="163"/>
      <c r="LGW27" s="163"/>
      <c r="LGX27" s="163"/>
      <c r="LGY27" s="163"/>
      <c r="LGZ27" s="163"/>
      <c r="LHA27" s="163"/>
      <c r="LHB27" s="163"/>
      <c r="LHC27" s="163"/>
      <c r="LHD27" s="163"/>
      <c r="LHE27" s="163"/>
      <c r="LHF27" s="163"/>
      <c r="LHG27" s="163"/>
      <c r="LHH27" s="163"/>
      <c r="LHI27" s="163"/>
      <c r="LHJ27" s="163"/>
      <c r="LHK27" s="163"/>
      <c r="LHL27" s="163"/>
      <c r="LHM27" s="163"/>
      <c r="LHN27" s="163"/>
      <c r="LHO27" s="163"/>
      <c r="LHP27" s="163"/>
      <c r="LHQ27" s="163"/>
      <c r="LHR27" s="163"/>
      <c r="LHS27" s="163"/>
      <c r="LHT27" s="163"/>
      <c r="LHU27" s="163"/>
      <c r="LHV27" s="163"/>
      <c r="LHW27" s="163"/>
      <c r="LHX27" s="163"/>
      <c r="LHY27" s="163"/>
      <c r="LHZ27" s="163"/>
      <c r="LIA27" s="163"/>
      <c r="LIB27" s="163"/>
      <c r="LIC27" s="163"/>
      <c r="LID27" s="163"/>
      <c r="LIE27" s="163"/>
      <c r="LIF27" s="163"/>
      <c r="LIG27" s="163"/>
      <c r="LIH27" s="163"/>
      <c r="LII27" s="163"/>
      <c r="LIJ27" s="163"/>
      <c r="LIK27" s="163"/>
      <c r="LIL27" s="163"/>
      <c r="LIM27" s="163"/>
      <c r="LIN27" s="163"/>
      <c r="LIO27" s="163"/>
      <c r="LIP27" s="163"/>
      <c r="LIQ27" s="163"/>
      <c r="LIR27" s="163"/>
      <c r="LIS27" s="163"/>
      <c r="LIT27" s="163"/>
      <c r="LIU27" s="163"/>
      <c r="LIV27" s="163"/>
      <c r="LIW27" s="163"/>
      <c r="LIX27" s="163"/>
      <c r="LIY27" s="163"/>
      <c r="LIZ27" s="163"/>
      <c r="LJA27" s="163"/>
      <c r="LJB27" s="163"/>
      <c r="LJC27" s="163"/>
      <c r="LJD27" s="163"/>
      <c r="LJE27" s="163"/>
      <c r="LJF27" s="163"/>
      <c r="LJG27" s="163"/>
      <c r="LJH27" s="163"/>
      <c r="LJI27" s="163"/>
      <c r="LJJ27" s="163"/>
      <c r="LJK27" s="163"/>
      <c r="LJL27" s="163"/>
      <c r="LJM27" s="163"/>
      <c r="LJN27" s="163"/>
      <c r="LJO27" s="163"/>
      <c r="LJP27" s="163"/>
      <c r="LJQ27" s="163"/>
      <c r="LJR27" s="163"/>
      <c r="LJS27" s="163"/>
      <c r="LJT27" s="163"/>
      <c r="LJU27" s="163"/>
      <c r="LJV27" s="163"/>
      <c r="LJW27" s="163"/>
      <c r="LJX27" s="163"/>
      <c r="LJY27" s="163"/>
      <c r="LJZ27" s="163"/>
      <c r="LKA27" s="163"/>
      <c r="LKB27" s="163"/>
      <c r="LKC27" s="163"/>
      <c r="LKD27" s="163"/>
      <c r="LKE27" s="163"/>
      <c r="LKF27" s="163"/>
      <c r="LKG27" s="163"/>
      <c r="LKH27" s="163"/>
      <c r="LKI27" s="163"/>
      <c r="LKJ27" s="163"/>
      <c r="LKK27" s="163"/>
      <c r="LKL27" s="163"/>
      <c r="LKM27" s="163"/>
      <c r="LKN27" s="163"/>
      <c r="LKO27" s="163"/>
      <c r="LKP27" s="163"/>
      <c r="LKQ27" s="163"/>
      <c r="LKR27" s="163"/>
      <c r="LKS27" s="163"/>
      <c r="LKT27" s="163"/>
      <c r="LKU27" s="163"/>
      <c r="LKV27" s="163"/>
      <c r="LKW27" s="163"/>
      <c r="LKX27" s="163"/>
      <c r="LKY27" s="163"/>
      <c r="LKZ27" s="163"/>
      <c r="LLA27" s="163"/>
      <c r="LLB27" s="163"/>
      <c r="LLC27" s="163"/>
      <c r="LLD27" s="163"/>
      <c r="LLE27" s="163"/>
      <c r="LLF27" s="163"/>
      <c r="LLG27" s="163"/>
      <c r="LLH27" s="163"/>
      <c r="LLI27" s="163"/>
      <c r="LLJ27" s="163"/>
      <c r="LLK27" s="163"/>
      <c r="LLL27" s="163"/>
      <c r="LLM27" s="163"/>
      <c r="LLN27" s="163"/>
      <c r="LLO27" s="163"/>
      <c r="LLP27" s="163"/>
      <c r="LLQ27" s="163"/>
      <c r="LLR27" s="163"/>
      <c r="LLS27" s="163"/>
      <c r="LLT27" s="163"/>
      <c r="LLU27" s="163"/>
      <c r="LLV27" s="163"/>
      <c r="LLW27" s="163"/>
      <c r="LLX27" s="163"/>
      <c r="LLY27" s="163"/>
      <c r="LLZ27" s="163"/>
      <c r="LMA27" s="163"/>
      <c r="LMB27" s="163"/>
      <c r="LMC27" s="163"/>
      <c r="LMD27" s="163"/>
      <c r="LME27" s="163"/>
      <c r="LMF27" s="163"/>
      <c r="LMG27" s="163"/>
      <c r="LMH27" s="163"/>
      <c r="LMI27" s="163"/>
      <c r="LMJ27" s="163"/>
      <c r="LMK27" s="163"/>
      <c r="LML27" s="163"/>
      <c r="LMM27" s="163"/>
      <c r="LMN27" s="163"/>
      <c r="LMO27" s="163"/>
      <c r="LMP27" s="163"/>
      <c r="LMQ27" s="163"/>
      <c r="LMR27" s="163"/>
      <c r="LMS27" s="163"/>
      <c r="LMT27" s="163"/>
      <c r="LMU27" s="163"/>
      <c r="LMV27" s="163"/>
      <c r="LMW27" s="163"/>
      <c r="LMX27" s="163"/>
      <c r="LMY27" s="163"/>
      <c r="LMZ27" s="163"/>
      <c r="LNA27" s="163"/>
      <c r="LNB27" s="163"/>
      <c r="LNC27" s="163"/>
      <c r="LND27" s="163"/>
      <c r="LNE27" s="163"/>
      <c r="LNF27" s="163"/>
      <c r="LNG27" s="163"/>
      <c r="LNH27" s="163"/>
      <c r="LNI27" s="163"/>
      <c r="LNJ27" s="163"/>
      <c r="LNK27" s="163"/>
      <c r="LNL27" s="163"/>
      <c r="LNM27" s="163"/>
      <c r="LNN27" s="163"/>
      <c r="LNO27" s="163"/>
      <c r="LNP27" s="163"/>
      <c r="LNQ27" s="163"/>
      <c r="LNR27" s="163"/>
      <c r="LNS27" s="163"/>
      <c r="LNT27" s="163"/>
      <c r="LNU27" s="163"/>
      <c r="LNV27" s="163"/>
      <c r="LNW27" s="163"/>
      <c r="LNX27" s="163"/>
      <c r="LNY27" s="163"/>
      <c r="LNZ27" s="163"/>
      <c r="LOA27" s="163"/>
      <c r="LOB27" s="163"/>
      <c r="LOC27" s="163"/>
      <c r="LOD27" s="163"/>
      <c r="LOE27" s="163"/>
      <c r="LOF27" s="163"/>
      <c r="LOG27" s="163"/>
      <c r="LOH27" s="163"/>
      <c r="LOI27" s="163"/>
      <c r="LOJ27" s="163"/>
      <c r="LOK27" s="163"/>
      <c r="LOL27" s="163"/>
      <c r="LOM27" s="163"/>
      <c r="LON27" s="163"/>
      <c r="LOO27" s="163"/>
      <c r="LOP27" s="163"/>
      <c r="LOQ27" s="163"/>
      <c r="LOR27" s="163"/>
      <c r="LOS27" s="163"/>
      <c r="LOT27" s="163"/>
      <c r="LOU27" s="163"/>
      <c r="LOV27" s="163"/>
      <c r="LOW27" s="163"/>
      <c r="LOX27" s="163"/>
      <c r="LOY27" s="163"/>
      <c r="LOZ27" s="163"/>
      <c r="LPA27" s="163"/>
      <c r="LPB27" s="163"/>
      <c r="LPC27" s="163"/>
      <c r="LPD27" s="163"/>
      <c r="LPE27" s="163"/>
      <c r="LPF27" s="163"/>
      <c r="LPG27" s="163"/>
      <c r="LPH27" s="163"/>
      <c r="LPI27" s="163"/>
      <c r="LPJ27" s="163"/>
      <c r="LPK27" s="163"/>
      <c r="LPL27" s="163"/>
      <c r="LPM27" s="163"/>
      <c r="LPN27" s="163"/>
      <c r="LPO27" s="163"/>
      <c r="LPP27" s="163"/>
      <c r="LPQ27" s="163"/>
      <c r="LPR27" s="163"/>
      <c r="LPS27" s="163"/>
      <c r="LPT27" s="163"/>
      <c r="LPU27" s="163"/>
      <c r="LPV27" s="163"/>
      <c r="LPW27" s="163"/>
      <c r="LPX27" s="163"/>
      <c r="LPY27" s="163"/>
      <c r="LPZ27" s="163"/>
      <c r="LQA27" s="163"/>
      <c r="LQB27" s="163"/>
      <c r="LQC27" s="163"/>
      <c r="LQD27" s="163"/>
      <c r="LQE27" s="163"/>
      <c r="LQF27" s="163"/>
      <c r="LQG27" s="163"/>
      <c r="LQH27" s="163"/>
      <c r="LQI27" s="163"/>
      <c r="LQJ27" s="163"/>
      <c r="LQK27" s="163"/>
      <c r="LQL27" s="163"/>
      <c r="LQM27" s="163"/>
      <c r="LQN27" s="163"/>
      <c r="LQO27" s="163"/>
      <c r="LQP27" s="163"/>
      <c r="LQQ27" s="163"/>
      <c r="LQR27" s="163"/>
      <c r="LQS27" s="163"/>
      <c r="LQT27" s="163"/>
      <c r="LQU27" s="163"/>
      <c r="LQV27" s="163"/>
      <c r="LQW27" s="163"/>
      <c r="LQX27" s="163"/>
      <c r="LQY27" s="163"/>
      <c r="LQZ27" s="163"/>
      <c r="LRA27" s="163"/>
      <c r="LRB27" s="163"/>
      <c r="LRC27" s="163"/>
      <c r="LRD27" s="163"/>
      <c r="LRE27" s="163"/>
      <c r="LRF27" s="163"/>
      <c r="LRG27" s="163"/>
      <c r="LRH27" s="163"/>
      <c r="LRI27" s="163"/>
      <c r="LRJ27" s="163"/>
      <c r="LRK27" s="163"/>
      <c r="LRL27" s="163"/>
      <c r="LRM27" s="163"/>
      <c r="LRN27" s="163"/>
      <c r="LRO27" s="163"/>
      <c r="LRP27" s="163"/>
      <c r="LRQ27" s="163"/>
      <c r="LRR27" s="163"/>
      <c r="LRS27" s="163"/>
      <c r="LRT27" s="163"/>
      <c r="LRU27" s="163"/>
      <c r="LRV27" s="163"/>
      <c r="LRW27" s="163"/>
      <c r="LRX27" s="163"/>
      <c r="LRY27" s="163"/>
      <c r="LRZ27" s="163"/>
      <c r="LSA27" s="163"/>
      <c r="LSB27" s="163"/>
      <c r="LSC27" s="163"/>
      <c r="LSD27" s="163"/>
      <c r="LSE27" s="163"/>
      <c r="LSF27" s="163"/>
      <c r="LSG27" s="163"/>
      <c r="LSH27" s="163"/>
      <c r="LSI27" s="163"/>
      <c r="LSJ27" s="163"/>
      <c r="LSK27" s="163"/>
      <c r="LSL27" s="163"/>
      <c r="LSM27" s="163"/>
      <c r="LSN27" s="163"/>
      <c r="LSO27" s="163"/>
      <c r="LSP27" s="163"/>
      <c r="LSQ27" s="163"/>
      <c r="LSR27" s="163"/>
      <c r="LSS27" s="163"/>
      <c r="LST27" s="163"/>
      <c r="LSU27" s="163"/>
      <c r="LSV27" s="163"/>
      <c r="LSW27" s="163"/>
      <c r="LSX27" s="163"/>
      <c r="LSY27" s="163"/>
      <c r="LSZ27" s="163"/>
      <c r="LTA27" s="163"/>
      <c r="LTB27" s="163"/>
      <c r="LTC27" s="163"/>
      <c r="LTD27" s="163"/>
      <c r="LTE27" s="163"/>
      <c r="LTF27" s="163"/>
      <c r="LTG27" s="163"/>
      <c r="LTH27" s="163"/>
      <c r="LTI27" s="163"/>
      <c r="LTJ27" s="163"/>
      <c r="LTK27" s="163"/>
      <c r="LTL27" s="163"/>
      <c r="LTM27" s="163"/>
      <c r="LTN27" s="163"/>
      <c r="LTO27" s="163"/>
      <c r="LTP27" s="163"/>
      <c r="LTQ27" s="163"/>
      <c r="LTR27" s="163"/>
      <c r="LTS27" s="163"/>
      <c r="LTT27" s="163"/>
      <c r="LTU27" s="163"/>
      <c r="LTV27" s="163"/>
      <c r="LTW27" s="163"/>
      <c r="LTX27" s="163"/>
      <c r="LTY27" s="163"/>
      <c r="LTZ27" s="163"/>
      <c r="LUA27" s="163"/>
      <c r="LUB27" s="163"/>
      <c r="LUC27" s="163"/>
      <c r="LUD27" s="163"/>
      <c r="LUE27" s="163"/>
      <c r="LUF27" s="163"/>
      <c r="LUG27" s="163"/>
      <c r="LUH27" s="163"/>
      <c r="LUI27" s="163"/>
      <c r="LUJ27" s="163"/>
      <c r="LUK27" s="163"/>
      <c r="LUL27" s="163"/>
      <c r="LUM27" s="163"/>
      <c r="LUN27" s="163"/>
      <c r="LUO27" s="163"/>
      <c r="LUP27" s="163"/>
      <c r="LUQ27" s="163"/>
      <c r="LUR27" s="163"/>
      <c r="LUS27" s="163"/>
      <c r="LUT27" s="163"/>
      <c r="LUU27" s="163"/>
      <c r="LUV27" s="163"/>
      <c r="LUW27" s="163"/>
      <c r="LUX27" s="163"/>
      <c r="LUY27" s="163"/>
      <c r="LUZ27" s="163"/>
      <c r="LVA27" s="163"/>
      <c r="LVB27" s="163"/>
      <c r="LVC27" s="163"/>
      <c r="LVD27" s="163"/>
      <c r="LVE27" s="163"/>
      <c r="LVF27" s="163"/>
      <c r="LVG27" s="163"/>
      <c r="LVH27" s="163"/>
      <c r="LVI27" s="163"/>
      <c r="LVJ27" s="163"/>
      <c r="LVK27" s="163"/>
      <c r="LVL27" s="163"/>
      <c r="LVM27" s="163"/>
      <c r="LVN27" s="163"/>
      <c r="LVO27" s="163"/>
      <c r="LVP27" s="163"/>
      <c r="LVQ27" s="163"/>
      <c r="LVR27" s="163"/>
      <c r="LVS27" s="163"/>
      <c r="LVT27" s="163"/>
      <c r="LVU27" s="163"/>
      <c r="LVV27" s="163"/>
      <c r="LVW27" s="163"/>
      <c r="LVX27" s="163"/>
      <c r="LVY27" s="163"/>
      <c r="LVZ27" s="163"/>
      <c r="LWA27" s="163"/>
      <c r="LWB27" s="163"/>
      <c r="LWC27" s="163"/>
      <c r="LWD27" s="163"/>
      <c r="LWE27" s="163"/>
      <c r="LWF27" s="163"/>
      <c r="LWG27" s="163"/>
      <c r="LWH27" s="163"/>
      <c r="LWI27" s="163"/>
      <c r="LWJ27" s="163"/>
      <c r="LWK27" s="163"/>
      <c r="LWL27" s="163"/>
      <c r="LWM27" s="163"/>
      <c r="LWN27" s="163"/>
      <c r="LWO27" s="163"/>
      <c r="LWP27" s="163"/>
      <c r="LWQ27" s="163"/>
      <c r="LWR27" s="163"/>
      <c r="LWS27" s="163"/>
      <c r="LWT27" s="163"/>
      <c r="LWU27" s="163"/>
      <c r="LWV27" s="163"/>
      <c r="LWW27" s="163"/>
      <c r="LWX27" s="163"/>
      <c r="LWY27" s="163"/>
      <c r="LWZ27" s="163"/>
      <c r="LXA27" s="163"/>
      <c r="LXB27" s="163"/>
      <c r="LXC27" s="163"/>
      <c r="LXD27" s="163"/>
      <c r="LXE27" s="163"/>
      <c r="LXF27" s="163"/>
      <c r="LXG27" s="163"/>
      <c r="LXH27" s="163"/>
      <c r="LXI27" s="163"/>
      <c r="LXJ27" s="163"/>
      <c r="LXK27" s="163"/>
      <c r="LXL27" s="163"/>
      <c r="LXM27" s="163"/>
      <c r="LXN27" s="163"/>
      <c r="LXO27" s="163"/>
      <c r="LXP27" s="163"/>
      <c r="LXQ27" s="163"/>
      <c r="LXR27" s="163"/>
      <c r="LXS27" s="163"/>
      <c r="LXT27" s="163"/>
      <c r="LXU27" s="163"/>
      <c r="LXV27" s="163"/>
      <c r="LXW27" s="163"/>
      <c r="LXX27" s="163"/>
      <c r="LXY27" s="163"/>
      <c r="LXZ27" s="163"/>
      <c r="LYA27" s="163"/>
      <c r="LYB27" s="163"/>
      <c r="LYC27" s="163"/>
      <c r="LYD27" s="163"/>
      <c r="LYE27" s="163"/>
      <c r="LYF27" s="163"/>
      <c r="LYG27" s="163"/>
      <c r="LYH27" s="163"/>
      <c r="LYI27" s="163"/>
      <c r="LYJ27" s="163"/>
      <c r="LYK27" s="163"/>
      <c r="LYL27" s="163"/>
      <c r="LYM27" s="163"/>
      <c r="LYN27" s="163"/>
      <c r="LYO27" s="163"/>
      <c r="LYP27" s="163"/>
      <c r="LYQ27" s="163"/>
      <c r="LYR27" s="163"/>
      <c r="LYS27" s="163"/>
      <c r="LYT27" s="163"/>
      <c r="LYU27" s="163"/>
      <c r="LYV27" s="163"/>
      <c r="LYW27" s="163"/>
      <c r="LYX27" s="163"/>
      <c r="LYY27" s="163"/>
      <c r="LYZ27" s="163"/>
      <c r="LZA27" s="163"/>
      <c r="LZB27" s="163"/>
      <c r="LZC27" s="163"/>
      <c r="LZD27" s="163"/>
      <c r="LZE27" s="163"/>
      <c r="LZF27" s="163"/>
      <c r="LZG27" s="163"/>
      <c r="LZH27" s="163"/>
      <c r="LZI27" s="163"/>
      <c r="LZJ27" s="163"/>
      <c r="LZK27" s="163"/>
      <c r="LZL27" s="163"/>
      <c r="LZM27" s="163"/>
      <c r="LZN27" s="163"/>
      <c r="LZO27" s="163"/>
      <c r="LZP27" s="163"/>
      <c r="LZQ27" s="163"/>
      <c r="LZR27" s="163"/>
      <c r="LZS27" s="163"/>
      <c r="LZT27" s="163"/>
      <c r="LZU27" s="163"/>
      <c r="LZV27" s="163"/>
      <c r="LZW27" s="163"/>
      <c r="LZX27" s="163"/>
      <c r="LZY27" s="163"/>
      <c r="LZZ27" s="163"/>
      <c r="MAA27" s="163"/>
      <c r="MAB27" s="163"/>
      <c r="MAC27" s="163"/>
      <c r="MAD27" s="163"/>
      <c r="MAE27" s="163"/>
      <c r="MAF27" s="163"/>
      <c r="MAG27" s="163"/>
      <c r="MAH27" s="163"/>
      <c r="MAI27" s="163"/>
      <c r="MAJ27" s="163"/>
      <c r="MAK27" s="163"/>
      <c r="MAL27" s="163"/>
      <c r="MAM27" s="163"/>
      <c r="MAN27" s="163"/>
      <c r="MAO27" s="163"/>
      <c r="MAP27" s="163"/>
      <c r="MAQ27" s="163"/>
      <c r="MAR27" s="163"/>
      <c r="MAS27" s="163"/>
      <c r="MAT27" s="163"/>
      <c r="MAU27" s="163"/>
      <c r="MAV27" s="163"/>
      <c r="MAW27" s="163"/>
      <c r="MAX27" s="163"/>
      <c r="MAY27" s="163"/>
      <c r="MAZ27" s="163"/>
      <c r="MBA27" s="163"/>
      <c r="MBB27" s="163"/>
      <c r="MBC27" s="163"/>
      <c r="MBD27" s="163"/>
      <c r="MBE27" s="163"/>
      <c r="MBF27" s="163"/>
      <c r="MBG27" s="163"/>
      <c r="MBH27" s="163"/>
      <c r="MBI27" s="163"/>
      <c r="MBJ27" s="163"/>
      <c r="MBK27" s="163"/>
      <c r="MBL27" s="163"/>
      <c r="MBM27" s="163"/>
      <c r="MBN27" s="163"/>
      <c r="MBO27" s="163"/>
      <c r="MBP27" s="163"/>
      <c r="MBQ27" s="163"/>
      <c r="MBR27" s="163"/>
      <c r="MBS27" s="163"/>
      <c r="MBT27" s="163"/>
      <c r="MBU27" s="163"/>
      <c r="MBV27" s="163"/>
      <c r="MBW27" s="163"/>
      <c r="MBX27" s="163"/>
      <c r="MBY27" s="163"/>
      <c r="MBZ27" s="163"/>
      <c r="MCA27" s="163"/>
      <c r="MCB27" s="163"/>
      <c r="MCC27" s="163"/>
      <c r="MCD27" s="163"/>
      <c r="MCE27" s="163"/>
      <c r="MCF27" s="163"/>
      <c r="MCG27" s="163"/>
      <c r="MCH27" s="163"/>
      <c r="MCI27" s="163"/>
      <c r="MCJ27" s="163"/>
      <c r="MCK27" s="163"/>
      <c r="MCL27" s="163"/>
      <c r="MCM27" s="163"/>
      <c r="MCN27" s="163"/>
      <c r="MCO27" s="163"/>
      <c r="MCP27" s="163"/>
      <c r="MCQ27" s="163"/>
      <c r="MCR27" s="163"/>
      <c r="MCS27" s="163"/>
      <c r="MCT27" s="163"/>
      <c r="MCU27" s="163"/>
      <c r="MCV27" s="163"/>
      <c r="MCW27" s="163"/>
      <c r="MCX27" s="163"/>
      <c r="MCY27" s="163"/>
      <c r="MCZ27" s="163"/>
      <c r="MDA27" s="163"/>
      <c r="MDB27" s="163"/>
      <c r="MDC27" s="163"/>
      <c r="MDD27" s="163"/>
      <c r="MDE27" s="163"/>
      <c r="MDF27" s="163"/>
      <c r="MDG27" s="163"/>
      <c r="MDH27" s="163"/>
      <c r="MDI27" s="163"/>
      <c r="MDJ27" s="163"/>
      <c r="MDK27" s="163"/>
      <c r="MDL27" s="163"/>
      <c r="MDM27" s="163"/>
      <c r="MDN27" s="163"/>
      <c r="MDO27" s="163"/>
      <c r="MDP27" s="163"/>
      <c r="MDQ27" s="163"/>
      <c r="MDR27" s="163"/>
      <c r="MDS27" s="163"/>
      <c r="MDT27" s="163"/>
      <c r="MDU27" s="163"/>
      <c r="MDV27" s="163"/>
      <c r="MDW27" s="163"/>
      <c r="MDX27" s="163"/>
      <c r="MDY27" s="163"/>
      <c r="MDZ27" s="163"/>
      <c r="MEA27" s="163"/>
      <c r="MEB27" s="163"/>
      <c r="MEC27" s="163"/>
      <c r="MED27" s="163"/>
      <c r="MEE27" s="163"/>
      <c r="MEF27" s="163"/>
      <c r="MEG27" s="163"/>
      <c r="MEH27" s="163"/>
      <c r="MEI27" s="163"/>
      <c r="MEJ27" s="163"/>
      <c r="MEK27" s="163"/>
      <c r="MEL27" s="163"/>
      <c r="MEM27" s="163"/>
      <c r="MEN27" s="163"/>
      <c r="MEO27" s="163"/>
      <c r="MEP27" s="163"/>
      <c r="MEQ27" s="163"/>
      <c r="MER27" s="163"/>
      <c r="MES27" s="163"/>
      <c r="MET27" s="163"/>
      <c r="MEU27" s="163"/>
      <c r="MEV27" s="163"/>
      <c r="MEW27" s="163"/>
      <c r="MEX27" s="163"/>
      <c r="MEY27" s="163"/>
      <c r="MEZ27" s="163"/>
      <c r="MFA27" s="163"/>
      <c r="MFB27" s="163"/>
      <c r="MFC27" s="163"/>
      <c r="MFD27" s="163"/>
      <c r="MFE27" s="163"/>
      <c r="MFF27" s="163"/>
      <c r="MFG27" s="163"/>
      <c r="MFH27" s="163"/>
      <c r="MFI27" s="163"/>
      <c r="MFJ27" s="163"/>
      <c r="MFK27" s="163"/>
      <c r="MFL27" s="163"/>
      <c r="MFM27" s="163"/>
      <c r="MFN27" s="163"/>
      <c r="MFO27" s="163"/>
      <c r="MFP27" s="163"/>
      <c r="MFQ27" s="163"/>
      <c r="MFR27" s="163"/>
      <c r="MFS27" s="163"/>
      <c r="MFT27" s="163"/>
      <c r="MFU27" s="163"/>
      <c r="MFV27" s="163"/>
      <c r="MFW27" s="163"/>
      <c r="MFX27" s="163"/>
      <c r="MFY27" s="163"/>
      <c r="MFZ27" s="163"/>
      <c r="MGA27" s="163"/>
      <c r="MGB27" s="163"/>
      <c r="MGC27" s="163"/>
      <c r="MGD27" s="163"/>
      <c r="MGE27" s="163"/>
      <c r="MGF27" s="163"/>
      <c r="MGG27" s="163"/>
      <c r="MGH27" s="163"/>
      <c r="MGI27" s="163"/>
      <c r="MGJ27" s="163"/>
      <c r="MGK27" s="163"/>
      <c r="MGL27" s="163"/>
      <c r="MGM27" s="163"/>
      <c r="MGN27" s="163"/>
      <c r="MGO27" s="163"/>
      <c r="MGP27" s="163"/>
      <c r="MGQ27" s="163"/>
      <c r="MGR27" s="163"/>
      <c r="MGS27" s="163"/>
      <c r="MGT27" s="163"/>
      <c r="MGU27" s="163"/>
      <c r="MGV27" s="163"/>
      <c r="MGW27" s="163"/>
      <c r="MGX27" s="163"/>
      <c r="MGY27" s="163"/>
      <c r="MGZ27" s="163"/>
      <c r="MHA27" s="163"/>
      <c r="MHB27" s="163"/>
      <c r="MHC27" s="163"/>
      <c r="MHD27" s="163"/>
      <c r="MHE27" s="163"/>
      <c r="MHF27" s="163"/>
      <c r="MHG27" s="163"/>
      <c r="MHH27" s="163"/>
      <c r="MHI27" s="163"/>
      <c r="MHJ27" s="163"/>
      <c r="MHK27" s="163"/>
      <c r="MHL27" s="163"/>
      <c r="MHM27" s="163"/>
      <c r="MHN27" s="163"/>
      <c r="MHO27" s="163"/>
      <c r="MHP27" s="163"/>
      <c r="MHQ27" s="163"/>
      <c r="MHR27" s="163"/>
      <c r="MHS27" s="163"/>
      <c r="MHT27" s="163"/>
      <c r="MHU27" s="163"/>
      <c r="MHV27" s="163"/>
      <c r="MHW27" s="163"/>
      <c r="MHX27" s="163"/>
      <c r="MHY27" s="163"/>
      <c r="MHZ27" s="163"/>
      <c r="MIA27" s="163"/>
      <c r="MIB27" s="163"/>
      <c r="MIC27" s="163"/>
      <c r="MID27" s="163"/>
      <c r="MIE27" s="163"/>
      <c r="MIF27" s="163"/>
      <c r="MIG27" s="163"/>
      <c r="MIH27" s="163"/>
      <c r="MII27" s="163"/>
      <c r="MIJ27" s="163"/>
      <c r="MIK27" s="163"/>
      <c r="MIL27" s="163"/>
      <c r="MIM27" s="163"/>
      <c r="MIN27" s="163"/>
      <c r="MIO27" s="163"/>
      <c r="MIP27" s="163"/>
      <c r="MIQ27" s="163"/>
      <c r="MIR27" s="163"/>
      <c r="MIS27" s="163"/>
      <c r="MIT27" s="163"/>
      <c r="MIU27" s="163"/>
      <c r="MIV27" s="163"/>
      <c r="MIW27" s="163"/>
      <c r="MIX27" s="163"/>
      <c r="MIY27" s="163"/>
      <c r="MIZ27" s="163"/>
      <c r="MJA27" s="163"/>
      <c r="MJB27" s="163"/>
      <c r="MJC27" s="163"/>
      <c r="MJD27" s="163"/>
      <c r="MJE27" s="163"/>
      <c r="MJF27" s="163"/>
      <c r="MJG27" s="163"/>
      <c r="MJH27" s="163"/>
      <c r="MJI27" s="163"/>
      <c r="MJJ27" s="163"/>
      <c r="MJK27" s="163"/>
      <c r="MJL27" s="163"/>
      <c r="MJM27" s="163"/>
      <c r="MJN27" s="163"/>
      <c r="MJO27" s="163"/>
      <c r="MJP27" s="163"/>
      <c r="MJQ27" s="163"/>
      <c r="MJR27" s="163"/>
      <c r="MJS27" s="163"/>
      <c r="MJT27" s="163"/>
      <c r="MJU27" s="163"/>
      <c r="MJV27" s="163"/>
      <c r="MJW27" s="163"/>
      <c r="MJX27" s="163"/>
      <c r="MJY27" s="163"/>
      <c r="MJZ27" s="163"/>
      <c r="MKA27" s="163"/>
      <c r="MKB27" s="163"/>
      <c r="MKC27" s="163"/>
      <c r="MKD27" s="163"/>
      <c r="MKE27" s="163"/>
      <c r="MKF27" s="163"/>
      <c r="MKG27" s="163"/>
      <c r="MKH27" s="163"/>
      <c r="MKI27" s="163"/>
      <c r="MKJ27" s="163"/>
      <c r="MKK27" s="163"/>
      <c r="MKL27" s="163"/>
      <c r="MKM27" s="163"/>
      <c r="MKN27" s="163"/>
      <c r="MKO27" s="163"/>
      <c r="MKP27" s="163"/>
      <c r="MKQ27" s="163"/>
      <c r="MKR27" s="163"/>
      <c r="MKS27" s="163"/>
      <c r="MKT27" s="163"/>
      <c r="MKU27" s="163"/>
      <c r="MKV27" s="163"/>
      <c r="MKW27" s="163"/>
      <c r="MKX27" s="163"/>
      <c r="MKY27" s="163"/>
      <c r="MKZ27" s="163"/>
      <c r="MLA27" s="163"/>
      <c r="MLB27" s="163"/>
      <c r="MLC27" s="163"/>
      <c r="MLD27" s="163"/>
      <c r="MLE27" s="163"/>
      <c r="MLF27" s="163"/>
      <c r="MLG27" s="163"/>
      <c r="MLH27" s="163"/>
      <c r="MLI27" s="163"/>
      <c r="MLJ27" s="163"/>
      <c r="MLK27" s="163"/>
      <c r="MLL27" s="163"/>
      <c r="MLM27" s="163"/>
      <c r="MLN27" s="163"/>
      <c r="MLO27" s="163"/>
      <c r="MLP27" s="163"/>
      <c r="MLQ27" s="163"/>
      <c r="MLR27" s="163"/>
      <c r="MLS27" s="163"/>
      <c r="MLT27" s="163"/>
      <c r="MLU27" s="163"/>
      <c r="MLV27" s="163"/>
      <c r="MLW27" s="163"/>
      <c r="MLX27" s="163"/>
      <c r="MLY27" s="163"/>
      <c r="MLZ27" s="163"/>
      <c r="MMA27" s="163"/>
      <c r="MMB27" s="163"/>
      <c r="MMC27" s="163"/>
      <c r="MMD27" s="163"/>
      <c r="MME27" s="163"/>
      <c r="MMF27" s="163"/>
      <c r="MMG27" s="163"/>
      <c r="MMH27" s="163"/>
      <c r="MMI27" s="163"/>
      <c r="MMJ27" s="163"/>
      <c r="MMK27" s="163"/>
      <c r="MML27" s="163"/>
      <c r="MMM27" s="163"/>
      <c r="MMN27" s="163"/>
      <c r="MMO27" s="163"/>
      <c r="MMP27" s="163"/>
      <c r="MMQ27" s="163"/>
      <c r="MMR27" s="163"/>
      <c r="MMS27" s="163"/>
      <c r="MMT27" s="163"/>
      <c r="MMU27" s="163"/>
      <c r="MMV27" s="163"/>
      <c r="MMW27" s="163"/>
      <c r="MMX27" s="163"/>
      <c r="MMY27" s="163"/>
      <c r="MMZ27" s="163"/>
      <c r="MNA27" s="163"/>
      <c r="MNB27" s="163"/>
      <c r="MNC27" s="163"/>
      <c r="MND27" s="163"/>
      <c r="MNE27" s="163"/>
      <c r="MNF27" s="163"/>
      <c r="MNG27" s="163"/>
      <c r="MNH27" s="163"/>
      <c r="MNI27" s="163"/>
      <c r="MNJ27" s="163"/>
      <c r="MNK27" s="163"/>
      <c r="MNL27" s="163"/>
      <c r="MNM27" s="163"/>
      <c r="MNN27" s="163"/>
      <c r="MNO27" s="163"/>
      <c r="MNP27" s="163"/>
      <c r="MNQ27" s="163"/>
      <c r="MNR27" s="163"/>
      <c r="MNS27" s="163"/>
      <c r="MNT27" s="163"/>
      <c r="MNU27" s="163"/>
      <c r="MNV27" s="163"/>
      <c r="MNW27" s="163"/>
      <c r="MNX27" s="163"/>
      <c r="MNY27" s="163"/>
      <c r="MNZ27" s="163"/>
      <c r="MOA27" s="163"/>
      <c r="MOB27" s="163"/>
      <c r="MOC27" s="163"/>
      <c r="MOD27" s="163"/>
      <c r="MOE27" s="163"/>
      <c r="MOF27" s="163"/>
      <c r="MOG27" s="163"/>
      <c r="MOH27" s="163"/>
      <c r="MOI27" s="163"/>
      <c r="MOJ27" s="163"/>
      <c r="MOK27" s="163"/>
      <c r="MOL27" s="163"/>
      <c r="MOM27" s="163"/>
      <c r="MON27" s="163"/>
      <c r="MOO27" s="163"/>
      <c r="MOP27" s="163"/>
      <c r="MOQ27" s="163"/>
      <c r="MOR27" s="163"/>
      <c r="MOS27" s="163"/>
      <c r="MOT27" s="163"/>
      <c r="MOU27" s="163"/>
      <c r="MOV27" s="163"/>
      <c r="MOW27" s="163"/>
      <c r="MOX27" s="163"/>
      <c r="MOY27" s="163"/>
      <c r="MOZ27" s="163"/>
      <c r="MPA27" s="163"/>
      <c r="MPB27" s="163"/>
      <c r="MPC27" s="163"/>
      <c r="MPD27" s="163"/>
      <c r="MPE27" s="163"/>
      <c r="MPF27" s="163"/>
      <c r="MPG27" s="163"/>
      <c r="MPH27" s="163"/>
      <c r="MPI27" s="163"/>
      <c r="MPJ27" s="163"/>
      <c r="MPK27" s="163"/>
      <c r="MPL27" s="163"/>
      <c r="MPM27" s="163"/>
      <c r="MPN27" s="163"/>
      <c r="MPO27" s="163"/>
      <c r="MPP27" s="163"/>
      <c r="MPQ27" s="163"/>
      <c r="MPR27" s="163"/>
      <c r="MPS27" s="163"/>
      <c r="MPT27" s="163"/>
      <c r="MPU27" s="163"/>
      <c r="MPV27" s="163"/>
      <c r="MPW27" s="163"/>
      <c r="MPX27" s="163"/>
      <c r="MPY27" s="163"/>
      <c r="MPZ27" s="163"/>
      <c r="MQA27" s="163"/>
      <c r="MQB27" s="163"/>
      <c r="MQC27" s="163"/>
      <c r="MQD27" s="163"/>
      <c r="MQE27" s="163"/>
      <c r="MQF27" s="163"/>
      <c r="MQG27" s="163"/>
      <c r="MQH27" s="163"/>
      <c r="MQI27" s="163"/>
      <c r="MQJ27" s="163"/>
      <c r="MQK27" s="163"/>
      <c r="MQL27" s="163"/>
      <c r="MQM27" s="163"/>
      <c r="MQN27" s="163"/>
      <c r="MQO27" s="163"/>
      <c r="MQP27" s="163"/>
      <c r="MQQ27" s="163"/>
      <c r="MQR27" s="163"/>
      <c r="MQS27" s="163"/>
      <c r="MQT27" s="163"/>
      <c r="MQU27" s="163"/>
      <c r="MQV27" s="163"/>
      <c r="MQW27" s="163"/>
      <c r="MQX27" s="163"/>
      <c r="MQY27" s="163"/>
      <c r="MQZ27" s="163"/>
      <c r="MRA27" s="163"/>
      <c r="MRB27" s="163"/>
      <c r="MRC27" s="163"/>
      <c r="MRD27" s="163"/>
      <c r="MRE27" s="163"/>
      <c r="MRF27" s="163"/>
      <c r="MRG27" s="163"/>
      <c r="MRH27" s="163"/>
      <c r="MRI27" s="163"/>
      <c r="MRJ27" s="163"/>
      <c r="MRK27" s="163"/>
      <c r="MRL27" s="163"/>
      <c r="MRM27" s="163"/>
      <c r="MRN27" s="163"/>
      <c r="MRO27" s="163"/>
      <c r="MRP27" s="163"/>
      <c r="MRQ27" s="163"/>
      <c r="MRR27" s="163"/>
      <c r="MRS27" s="163"/>
      <c r="MRT27" s="163"/>
      <c r="MRU27" s="163"/>
      <c r="MRV27" s="163"/>
      <c r="MRW27" s="163"/>
      <c r="MRX27" s="163"/>
      <c r="MRY27" s="163"/>
      <c r="MRZ27" s="163"/>
      <c r="MSA27" s="163"/>
      <c r="MSB27" s="163"/>
      <c r="MSC27" s="163"/>
      <c r="MSD27" s="163"/>
      <c r="MSE27" s="163"/>
      <c r="MSF27" s="163"/>
      <c r="MSG27" s="163"/>
      <c r="MSH27" s="163"/>
      <c r="MSI27" s="163"/>
      <c r="MSJ27" s="163"/>
      <c r="MSK27" s="163"/>
      <c r="MSL27" s="163"/>
      <c r="MSM27" s="163"/>
      <c r="MSN27" s="163"/>
      <c r="MSO27" s="163"/>
      <c r="MSP27" s="163"/>
      <c r="MSQ27" s="163"/>
      <c r="MSR27" s="163"/>
      <c r="MSS27" s="163"/>
      <c r="MST27" s="163"/>
      <c r="MSU27" s="163"/>
      <c r="MSV27" s="163"/>
      <c r="MSW27" s="163"/>
      <c r="MSX27" s="163"/>
      <c r="MSY27" s="163"/>
      <c r="MSZ27" s="163"/>
      <c r="MTA27" s="163"/>
      <c r="MTB27" s="163"/>
      <c r="MTC27" s="163"/>
      <c r="MTD27" s="163"/>
      <c r="MTE27" s="163"/>
      <c r="MTF27" s="163"/>
      <c r="MTG27" s="163"/>
      <c r="MTH27" s="163"/>
      <c r="MTI27" s="163"/>
      <c r="MTJ27" s="163"/>
      <c r="MTK27" s="163"/>
      <c r="MTL27" s="163"/>
      <c r="MTM27" s="163"/>
      <c r="MTN27" s="163"/>
      <c r="MTO27" s="163"/>
      <c r="MTP27" s="163"/>
      <c r="MTQ27" s="163"/>
      <c r="MTR27" s="163"/>
      <c r="MTS27" s="163"/>
      <c r="MTT27" s="163"/>
      <c r="MTU27" s="163"/>
      <c r="MTV27" s="163"/>
      <c r="MTW27" s="163"/>
      <c r="MTX27" s="163"/>
      <c r="MTY27" s="163"/>
      <c r="MTZ27" s="163"/>
      <c r="MUA27" s="163"/>
      <c r="MUB27" s="163"/>
      <c r="MUC27" s="163"/>
      <c r="MUD27" s="163"/>
      <c r="MUE27" s="163"/>
      <c r="MUF27" s="163"/>
      <c r="MUG27" s="163"/>
      <c r="MUH27" s="163"/>
      <c r="MUI27" s="163"/>
      <c r="MUJ27" s="163"/>
      <c r="MUK27" s="163"/>
      <c r="MUL27" s="163"/>
      <c r="MUM27" s="163"/>
      <c r="MUN27" s="163"/>
      <c r="MUO27" s="163"/>
      <c r="MUP27" s="163"/>
      <c r="MUQ27" s="163"/>
      <c r="MUR27" s="163"/>
      <c r="MUS27" s="163"/>
      <c r="MUT27" s="163"/>
      <c r="MUU27" s="163"/>
      <c r="MUV27" s="163"/>
      <c r="MUW27" s="163"/>
      <c r="MUX27" s="163"/>
      <c r="MUY27" s="163"/>
      <c r="MUZ27" s="163"/>
      <c r="MVA27" s="163"/>
      <c r="MVB27" s="163"/>
      <c r="MVC27" s="163"/>
      <c r="MVD27" s="163"/>
      <c r="MVE27" s="163"/>
      <c r="MVF27" s="163"/>
      <c r="MVG27" s="163"/>
      <c r="MVH27" s="163"/>
      <c r="MVI27" s="163"/>
      <c r="MVJ27" s="163"/>
      <c r="MVK27" s="163"/>
      <c r="MVL27" s="163"/>
      <c r="MVM27" s="163"/>
      <c r="MVN27" s="163"/>
      <c r="MVO27" s="163"/>
      <c r="MVP27" s="163"/>
      <c r="MVQ27" s="163"/>
      <c r="MVR27" s="163"/>
      <c r="MVS27" s="163"/>
      <c r="MVT27" s="163"/>
      <c r="MVU27" s="163"/>
      <c r="MVV27" s="163"/>
      <c r="MVW27" s="163"/>
      <c r="MVX27" s="163"/>
      <c r="MVY27" s="163"/>
      <c r="MVZ27" s="163"/>
      <c r="MWA27" s="163"/>
      <c r="MWB27" s="163"/>
      <c r="MWC27" s="163"/>
      <c r="MWD27" s="163"/>
      <c r="MWE27" s="163"/>
      <c r="MWF27" s="163"/>
      <c r="MWG27" s="163"/>
      <c r="MWH27" s="163"/>
      <c r="MWI27" s="163"/>
      <c r="MWJ27" s="163"/>
      <c r="MWK27" s="163"/>
      <c r="MWL27" s="163"/>
      <c r="MWM27" s="163"/>
      <c r="MWN27" s="163"/>
      <c r="MWO27" s="163"/>
      <c r="MWP27" s="163"/>
      <c r="MWQ27" s="163"/>
      <c r="MWR27" s="163"/>
      <c r="MWS27" s="163"/>
      <c r="MWT27" s="163"/>
      <c r="MWU27" s="163"/>
      <c r="MWV27" s="163"/>
      <c r="MWW27" s="163"/>
      <c r="MWX27" s="163"/>
      <c r="MWY27" s="163"/>
      <c r="MWZ27" s="163"/>
      <c r="MXA27" s="163"/>
      <c r="MXB27" s="163"/>
      <c r="MXC27" s="163"/>
      <c r="MXD27" s="163"/>
      <c r="MXE27" s="163"/>
      <c r="MXF27" s="163"/>
      <c r="MXG27" s="163"/>
      <c r="MXH27" s="163"/>
      <c r="MXI27" s="163"/>
      <c r="MXJ27" s="163"/>
      <c r="MXK27" s="163"/>
      <c r="MXL27" s="163"/>
      <c r="MXM27" s="163"/>
      <c r="MXN27" s="163"/>
      <c r="MXO27" s="163"/>
      <c r="MXP27" s="163"/>
      <c r="MXQ27" s="163"/>
      <c r="MXR27" s="163"/>
      <c r="MXS27" s="163"/>
      <c r="MXT27" s="163"/>
      <c r="MXU27" s="163"/>
      <c r="MXV27" s="163"/>
      <c r="MXW27" s="163"/>
      <c r="MXX27" s="163"/>
      <c r="MXY27" s="163"/>
      <c r="MXZ27" s="163"/>
      <c r="MYA27" s="163"/>
      <c r="MYB27" s="163"/>
      <c r="MYC27" s="163"/>
      <c r="MYD27" s="163"/>
      <c r="MYE27" s="163"/>
      <c r="MYF27" s="163"/>
      <c r="MYG27" s="163"/>
      <c r="MYH27" s="163"/>
      <c r="MYI27" s="163"/>
      <c r="MYJ27" s="163"/>
      <c r="MYK27" s="163"/>
      <c r="MYL27" s="163"/>
      <c r="MYM27" s="163"/>
      <c r="MYN27" s="163"/>
      <c r="MYO27" s="163"/>
      <c r="MYP27" s="163"/>
      <c r="MYQ27" s="163"/>
      <c r="MYR27" s="163"/>
      <c r="MYS27" s="163"/>
      <c r="MYT27" s="163"/>
      <c r="MYU27" s="163"/>
      <c r="MYV27" s="163"/>
      <c r="MYW27" s="163"/>
      <c r="MYX27" s="163"/>
      <c r="MYY27" s="163"/>
      <c r="MYZ27" s="163"/>
      <c r="MZA27" s="163"/>
      <c r="MZB27" s="163"/>
      <c r="MZC27" s="163"/>
      <c r="MZD27" s="163"/>
      <c r="MZE27" s="163"/>
      <c r="MZF27" s="163"/>
      <c r="MZG27" s="163"/>
      <c r="MZH27" s="163"/>
      <c r="MZI27" s="163"/>
      <c r="MZJ27" s="163"/>
      <c r="MZK27" s="163"/>
      <c r="MZL27" s="163"/>
      <c r="MZM27" s="163"/>
      <c r="MZN27" s="163"/>
      <c r="MZO27" s="163"/>
      <c r="MZP27" s="163"/>
      <c r="MZQ27" s="163"/>
      <c r="MZR27" s="163"/>
      <c r="MZS27" s="163"/>
      <c r="MZT27" s="163"/>
      <c r="MZU27" s="163"/>
      <c r="MZV27" s="163"/>
      <c r="MZW27" s="163"/>
      <c r="MZX27" s="163"/>
      <c r="MZY27" s="163"/>
      <c r="MZZ27" s="163"/>
      <c r="NAA27" s="163"/>
      <c r="NAB27" s="163"/>
      <c r="NAC27" s="163"/>
      <c r="NAD27" s="163"/>
      <c r="NAE27" s="163"/>
      <c r="NAF27" s="163"/>
      <c r="NAG27" s="163"/>
      <c r="NAH27" s="163"/>
      <c r="NAI27" s="163"/>
      <c r="NAJ27" s="163"/>
      <c r="NAK27" s="163"/>
      <c r="NAL27" s="163"/>
      <c r="NAM27" s="163"/>
      <c r="NAN27" s="163"/>
      <c r="NAO27" s="163"/>
      <c r="NAP27" s="163"/>
      <c r="NAQ27" s="163"/>
      <c r="NAR27" s="163"/>
      <c r="NAS27" s="163"/>
      <c r="NAT27" s="163"/>
      <c r="NAU27" s="163"/>
      <c r="NAV27" s="163"/>
      <c r="NAW27" s="163"/>
      <c r="NAX27" s="163"/>
      <c r="NAY27" s="163"/>
      <c r="NAZ27" s="163"/>
      <c r="NBA27" s="163"/>
      <c r="NBB27" s="163"/>
      <c r="NBC27" s="163"/>
      <c r="NBD27" s="163"/>
      <c r="NBE27" s="163"/>
      <c r="NBF27" s="163"/>
      <c r="NBG27" s="163"/>
      <c r="NBH27" s="163"/>
      <c r="NBI27" s="163"/>
      <c r="NBJ27" s="163"/>
      <c r="NBK27" s="163"/>
      <c r="NBL27" s="163"/>
      <c r="NBM27" s="163"/>
      <c r="NBN27" s="163"/>
      <c r="NBO27" s="163"/>
      <c r="NBP27" s="163"/>
      <c r="NBQ27" s="163"/>
      <c r="NBR27" s="163"/>
      <c r="NBS27" s="163"/>
      <c r="NBT27" s="163"/>
      <c r="NBU27" s="163"/>
      <c r="NBV27" s="163"/>
      <c r="NBW27" s="163"/>
      <c r="NBX27" s="163"/>
      <c r="NBY27" s="163"/>
      <c r="NBZ27" s="163"/>
      <c r="NCA27" s="163"/>
      <c r="NCB27" s="163"/>
      <c r="NCC27" s="163"/>
      <c r="NCD27" s="163"/>
      <c r="NCE27" s="163"/>
      <c r="NCF27" s="163"/>
      <c r="NCG27" s="163"/>
      <c r="NCH27" s="163"/>
      <c r="NCI27" s="163"/>
      <c r="NCJ27" s="163"/>
      <c r="NCK27" s="163"/>
      <c r="NCL27" s="163"/>
      <c r="NCM27" s="163"/>
      <c r="NCN27" s="163"/>
      <c r="NCO27" s="163"/>
      <c r="NCP27" s="163"/>
      <c r="NCQ27" s="163"/>
      <c r="NCR27" s="163"/>
      <c r="NCS27" s="163"/>
      <c r="NCT27" s="163"/>
      <c r="NCU27" s="163"/>
      <c r="NCV27" s="163"/>
      <c r="NCW27" s="163"/>
      <c r="NCX27" s="163"/>
      <c r="NCY27" s="163"/>
      <c r="NCZ27" s="163"/>
      <c r="NDA27" s="163"/>
      <c r="NDB27" s="163"/>
      <c r="NDC27" s="163"/>
      <c r="NDD27" s="163"/>
      <c r="NDE27" s="163"/>
      <c r="NDF27" s="163"/>
      <c r="NDG27" s="163"/>
      <c r="NDH27" s="163"/>
      <c r="NDI27" s="163"/>
      <c r="NDJ27" s="163"/>
      <c r="NDK27" s="163"/>
      <c r="NDL27" s="163"/>
      <c r="NDM27" s="163"/>
      <c r="NDN27" s="163"/>
      <c r="NDO27" s="163"/>
      <c r="NDP27" s="163"/>
      <c r="NDQ27" s="163"/>
      <c r="NDR27" s="163"/>
      <c r="NDS27" s="163"/>
      <c r="NDT27" s="163"/>
      <c r="NDU27" s="163"/>
      <c r="NDV27" s="163"/>
      <c r="NDW27" s="163"/>
      <c r="NDX27" s="163"/>
      <c r="NDY27" s="163"/>
      <c r="NDZ27" s="163"/>
      <c r="NEA27" s="163"/>
      <c r="NEB27" s="163"/>
      <c r="NEC27" s="163"/>
      <c r="NED27" s="163"/>
      <c r="NEE27" s="163"/>
      <c r="NEF27" s="163"/>
      <c r="NEG27" s="163"/>
      <c r="NEH27" s="163"/>
      <c r="NEI27" s="163"/>
      <c r="NEJ27" s="163"/>
      <c r="NEK27" s="163"/>
      <c r="NEL27" s="163"/>
      <c r="NEM27" s="163"/>
      <c r="NEN27" s="163"/>
      <c r="NEO27" s="163"/>
      <c r="NEP27" s="163"/>
      <c r="NEQ27" s="163"/>
      <c r="NER27" s="163"/>
      <c r="NES27" s="163"/>
      <c r="NET27" s="163"/>
      <c r="NEU27" s="163"/>
      <c r="NEV27" s="163"/>
      <c r="NEW27" s="163"/>
      <c r="NEX27" s="163"/>
      <c r="NEY27" s="163"/>
      <c r="NEZ27" s="163"/>
      <c r="NFA27" s="163"/>
      <c r="NFB27" s="163"/>
      <c r="NFC27" s="163"/>
      <c r="NFD27" s="163"/>
      <c r="NFE27" s="163"/>
      <c r="NFF27" s="163"/>
      <c r="NFG27" s="163"/>
      <c r="NFH27" s="163"/>
      <c r="NFI27" s="163"/>
      <c r="NFJ27" s="163"/>
      <c r="NFK27" s="163"/>
      <c r="NFL27" s="163"/>
      <c r="NFM27" s="163"/>
      <c r="NFN27" s="163"/>
      <c r="NFO27" s="163"/>
      <c r="NFP27" s="163"/>
      <c r="NFQ27" s="163"/>
      <c r="NFR27" s="163"/>
      <c r="NFS27" s="163"/>
      <c r="NFT27" s="163"/>
      <c r="NFU27" s="163"/>
      <c r="NFV27" s="163"/>
      <c r="NFW27" s="163"/>
      <c r="NFX27" s="163"/>
      <c r="NFY27" s="163"/>
      <c r="NFZ27" s="163"/>
      <c r="NGA27" s="163"/>
      <c r="NGB27" s="163"/>
      <c r="NGC27" s="163"/>
      <c r="NGD27" s="163"/>
      <c r="NGE27" s="163"/>
      <c r="NGF27" s="163"/>
      <c r="NGG27" s="163"/>
      <c r="NGH27" s="163"/>
      <c r="NGI27" s="163"/>
      <c r="NGJ27" s="163"/>
      <c r="NGK27" s="163"/>
      <c r="NGL27" s="163"/>
      <c r="NGM27" s="163"/>
      <c r="NGN27" s="163"/>
      <c r="NGO27" s="163"/>
      <c r="NGP27" s="163"/>
      <c r="NGQ27" s="163"/>
      <c r="NGR27" s="163"/>
      <c r="NGS27" s="163"/>
      <c r="NGT27" s="163"/>
      <c r="NGU27" s="163"/>
      <c r="NGV27" s="163"/>
      <c r="NGW27" s="163"/>
      <c r="NGX27" s="163"/>
      <c r="NGY27" s="163"/>
      <c r="NGZ27" s="163"/>
      <c r="NHA27" s="163"/>
      <c r="NHB27" s="163"/>
      <c r="NHC27" s="163"/>
      <c r="NHD27" s="163"/>
      <c r="NHE27" s="163"/>
      <c r="NHF27" s="163"/>
      <c r="NHG27" s="163"/>
      <c r="NHH27" s="163"/>
      <c r="NHI27" s="163"/>
      <c r="NHJ27" s="163"/>
      <c r="NHK27" s="163"/>
      <c r="NHL27" s="163"/>
      <c r="NHM27" s="163"/>
      <c r="NHN27" s="163"/>
      <c r="NHO27" s="163"/>
      <c r="NHP27" s="163"/>
      <c r="NHQ27" s="163"/>
      <c r="NHR27" s="163"/>
      <c r="NHS27" s="163"/>
      <c r="NHT27" s="163"/>
      <c r="NHU27" s="163"/>
      <c r="NHV27" s="163"/>
      <c r="NHW27" s="163"/>
      <c r="NHX27" s="163"/>
      <c r="NHY27" s="163"/>
      <c r="NHZ27" s="163"/>
      <c r="NIA27" s="163"/>
      <c r="NIB27" s="163"/>
      <c r="NIC27" s="163"/>
      <c r="NID27" s="163"/>
      <c r="NIE27" s="163"/>
      <c r="NIF27" s="163"/>
      <c r="NIG27" s="163"/>
      <c r="NIH27" s="163"/>
      <c r="NII27" s="163"/>
      <c r="NIJ27" s="163"/>
      <c r="NIK27" s="163"/>
      <c r="NIL27" s="163"/>
      <c r="NIM27" s="163"/>
      <c r="NIN27" s="163"/>
      <c r="NIO27" s="163"/>
      <c r="NIP27" s="163"/>
      <c r="NIQ27" s="163"/>
      <c r="NIR27" s="163"/>
      <c r="NIS27" s="163"/>
      <c r="NIT27" s="163"/>
      <c r="NIU27" s="163"/>
      <c r="NIV27" s="163"/>
      <c r="NIW27" s="163"/>
      <c r="NIX27" s="163"/>
      <c r="NIY27" s="163"/>
      <c r="NIZ27" s="163"/>
      <c r="NJA27" s="163"/>
      <c r="NJB27" s="163"/>
      <c r="NJC27" s="163"/>
      <c r="NJD27" s="163"/>
      <c r="NJE27" s="163"/>
      <c r="NJF27" s="163"/>
      <c r="NJG27" s="163"/>
      <c r="NJH27" s="163"/>
      <c r="NJI27" s="163"/>
      <c r="NJJ27" s="163"/>
      <c r="NJK27" s="163"/>
      <c r="NJL27" s="163"/>
      <c r="NJM27" s="163"/>
      <c r="NJN27" s="163"/>
      <c r="NJO27" s="163"/>
      <c r="NJP27" s="163"/>
      <c r="NJQ27" s="163"/>
      <c r="NJR27" s="163"/>
      <c r="NJS27" s="163"/>
      <c r="NJT27" s="163"/>
      <c r="NJU27" s="163"/>
      <c r="NJV27" s="163"/>
      <c r="NJW27" s="163"/>
      <c r="NJX27" s="163"/>
      <c r="NJY27" s="163"/>
      <c r="NJZ27" s="163"/>
      <c r="NKA27" s="163"/>
      <c r="NKB27" s="163"/>
      <c r="NKC27" s="163"/>
      <c r="NKD27" s="163"/>
      <c r="NKE27" s="163"/>
      <c r="NKF27" s="163"/>
      <c r="NKG27" s="163"/>
      <c r="NKH27" s="163"/>
      <c r="NKI27" s="163"/>
      <c r="NKJ27" s="163"/>
      <c r="NKK27" s="163"/>
      <c r="NKL27" s="163"/>
      <c r="NKM27" s="163"/>
      <c r="NKN27" s="163"/>
      <c r="NKO27" s="163"/>
      <c r="NKP27" s="163"/>
      <c r="NKQ27" s="163"/>
      <c r="NKR27" s="163"/>
      <c r="NKS27" s="163"/>
      <c r="NKT27" s="163"/>
      <c r="NKU27" s="163"/>
      <c r="NKV27" s="163"/>
      <c r="NKW27" s="163"/>
      <c r="NKX27" s="163"/>
      <c r="NKY27" s="163"/>
      <c r="NKZ27" s="163"/>
      <c r="NLA27" s="163"/>
      <c r="NLB27" s="163"/>
      <c r="NLC27" s="163"/>
      <c r="NLD27" s="163"/>
      <c r="NLE27" s="163"/>
      <c r="NLF27" s="163"/>
      <c r="NLG27" s="163"/>
      <c r="NLH27" s="163"/>
      <c r="NLI27" s="163"/>
      <c r="NLJ27" s="163"/>
      <c r="NLK27" s="163"/>
      <c r="NLL27" s="163"/>
      <c r="NLM27" s="163"/>
      <c r="NLN27" s="163"/>
      <c r="NLO27" s="163"/>
      <c r="NLP27" s="163"/>
      <c r="NLQ27" s="163"/>
      <c r="NLR27" s="163"/>
      <c r="NLS27" s="163"/>
      <c r="NLT27" s="163"/>
      <c r="NLU27" s="163"/>
      <c r="NLV27" s="163"/>
      <c r="NLW27" s="163"/>
      <c r="NLX27" s="163"/>
      <c r="NLY27" s="163"/>
      <c r="NLZ27" s="163"/>
      <c r="NMA27" s="163"/>
      <c r="NMB27" s="163"/>
      <c r="NMC27" s="163"/>
      <c r="NMD27" s="163"/>
      <c r="NME27" s="163"/>
      <c r="NMF27" s="163"/>
      <c r="NMG27" s="163"/>
      <c r="NMH27" s="163"/>
      <c r="NMI27" s="163"/>
      <c r="NMJ27" s="163"/>
      <c r="NMK27" s="163"/>
      <c r="NML27" s="163"/>
      <c r="NMM27" s="163"/>
      <c r="NMN27" s="163"/>
      <c r="NMO27" s="163"/>
      <c r="NMP27" s="163"/>
      <c r="NMQ27" s="163"/>
      <c r="NMR27" s="163"/>
      <c r="NMS27" s="163"/>
      <c r="NMT27" s="163"/>
      <c r="NMU27" s="163"/>
      <c r="NMV27" s="163"/>
      <c r="NMW27" s="163"/>
      <c r="NMX27" s="163"/>
      <c r="NMY27" s="163"/>
      <c r="NMZ27" s="163"/>
      <c r="NNA27" s="163"/>
      <c r="NNB27" s="163"/>
      <c r="NNC27" s="163"/>
      <c r="NND27" s="163"/>
      <c r="NNE27" s="163"/>
      <c r="NNF27" s="163"/>
      <c r="NNG27" s="163"/>
      <c r="NNH27" s="163"/>
      <c r="NNI27" s="163"/>
      <c r="NNJ27" s="163"/>
      <c r="NNK27" s="163"/>
      <c r="NNL27" s="163"/>
      <c r="NNM27" s="163"/>
      <c r="NNN27" s="163"/>
      <c r="NNO27" s="163"/>
      <c r="NNP27" s="163"/>
      <c r="NNQ27" s="163"/>
      <c r="NNR27" s="163"/>
      <c r="NNS27" s="163"/>
      <c r="NNT27" s="163"/>
      <c r="NNU27" s="163"/>
      <c r="NNV27" s="163"/>
      <c r="NNW27" s="163"/>
      <c r="NNX27" s="163"/>
      <c r="NNY27" s="163"/>
      <c r="NNZ27" s="163"/>
      <c r="NOA27" s="163"/>
      <c r="NOB27" s="163"/>
      <c r="NOC27" s="163"/>
      <c r="NOD27" s="163"/>
      <c r="NOE27" s="163"/>
      <c r="NOF27" s="163"/>
      <c r="NOG27" s="163"/>
      <c r="NOH27" s="163"/>
      <c r="NOI27" s="163"/>
      <c r="NOJ27" s="163"/>
      <c r="NOK27" s="163"/>
      <c r="NOL27" s="163"/>
      <c r="NOM27" s="163"/>
      <c r="NON27" s="163"/>
      <c r="NOO27" s="163"/>
      <c r="NOP27" s="163"/>
      <c r="NOQ27" s="163"/>
      <c r="NOR27" s="163"/>
      <c r="NOS27" s="163"/>
      <c r="NOT27" s="163"/>
      <c r="NOU27" s="163"/>
      <c r="NOV27" s="163"/>
      <c r="NOW27" s="163"/>
      <c r="NOX27" s="163"/>
      <c r="NOY27" s="163"/>
      <c r="NOZ27" s="163"/>
      <c r="NPA27" s="163"/>
      <c r="NPB27" s="163"/>
      <c r="NPC27" s="163"/>
      <c r="NPD27" s="163"/>
      <c r="NPE27" s="163"/>
      <c r="NPF27" s="163"/>
      <c r="NPG27" s="163"/>
      <c r="NPH27" s="163"/>
      <c r="NPI27" s="163"/>
      <c r="NPJ27" s="163"/>
      <c r="NPK27" s="163"/>
      <c r="NPL27" s="163"/>
      <c r="NPM27" s="163"/>
      <c r="NPN27" s="163"/>
      <c r="NPO27" s="163"/>
      <c r="NPP27" s="163"/>
      <c r="NPQ27" s="163"/>
      <c r="NPR27" s="163"/>
      <c r="NPS27" s="163"/>
      <c r="NPT27" s="163"/>
      <c r="NPU27" s="163"/>
      <c r="NPV27" s="163"/>
      <c r="NPW27" s="163"/>
      <c r="NPX27" s="163"/>
      <c r="NPY27" s="163"/>
      <c r="NPZ27" s="163"/>
      <c r="NQA27" s="163"/>
      <c r="NQB27" s="163"/>
      <c r="NQC27" s="163"/>
      <c r="NQD27" s="163"/>
      <c r="NQE27" s="163"/>
      <c r="NQF27" s="163"/>
      <c r="NQG27" s="163"/>
      <c r="NQH27" s="163"/>
      <c r="NQI27" s="163"/>
      <c r="NQJ27" s="163"/>
      <c r="NQK27" s="163"/>
      <c r="NQL27" s="163"/>
      <c r="NQM27" s="163"/>
      <c r="NQN27" s="163"/>
      <c r="NQO27" s="163"/>
      <c r="NQP27" s="163"/>
      <c r="NQQ27" s="163"/>
      <c r="NQR27" s="163"/>
      <c r="NQS27" s="163"/>
      <c r="NQT27" s="163"/>
      <c r="NQU27" s="163"/>
      <c r="NQV27" s="163"/>
      <c r="NQW27" s="163"/>
      <c r="NQX27" s="163"/>
      <c r="NQY27" s="163"/>
      <c r="NQZ27" s="163"/>
      <c r="NRA27" s="163"/>
      <c r="NRB27" s="163"/>
      <c r="NRC27" s="163"/>
      <c r="NRD27" s="163"/>
      <c r="NRE27" s="163"/>
      <c r="NRF27" s="163"/>
      <c r="NRG27" s="163"/>
      <c r="NRH27" s="163"/>
      <c r="NRI27" s="163"/>
      <c r="NRJ27" s="163"/>
      <c r="NRK27" s="163"/>
      <c r="NRL27" s="163"/>
      <c r="NRM27" s="163"/>
      <c r="NRN27" s="163"/>
      <c r="NRO27" s="163"/>
      <c r="NRP27" s="163"/>
      <c r="NRQ27" s="163"/>
      <c r="NRR27" s="163"/>
      <c r="NRS27" s="163"/>
      <c r="NRT27" s="163"/>
      <c r="NRU27" s="163"/>
      <c r="NRV27" s="163"/>
      <c r="NRW27" s="163"/>
      <c r="NRX27" s="163"/>
      <c r="NRY27" s="163"/>
      <c r="NRZ27" s="163"/>
      <c r="NSA27" s="163"/>
      <c r="NSB27" s="163"/>
      <c r="NSC27" s="163"/>
      <c r="NSD27" s="163"/>
      <c r="NSE27" s="163"/>
      <c r="NSF27" s="163"/>
      <c r="NSG27" s="163"/>
      <c r="NSH27" s="163"/>
      <c r="NSI27" s="163"/>
      <c r="NSJ27" s="163"/>
      <c r="NSK27" s="163"/>
      <c r="NSL27" s="163"/>
      <c r="NSM27" s="163"/>
      <c r="NSN27" s="163"/>
      <c r="NSO27" s="163"/>
      <c r="NSP27" s="163"/>
      <c r="NSQ27" s="163"/>
      <c r="NSR27" s="163"/>
      <c r="NSS27" s="163"/>
      <c r="NST27" s="163"/>
      <c r="NSU27" s="163"/>
      <c r="NSV27" s="163"/>
      <c r="NSW27" s="163"/>
      <c r="NSX27" s="163"/>
      <c r="NSY27" s="163"/>
      <c r="NSZ27" s="163"/>
      <c r="NTA27" s="163"/>
      <c r="NTB27" s="163"/>
      <c r="NTC27" s="163"/>
      <c r="NTD27" s="163"/>
      <c r="NTE27" s="163"/>
      <c r="NTF27" s="163"/>
      <c r="NTG27" s="163"/>
      <c r="NTH27" s="163"/>
      <c r="NTI27" s="163"/>
      <c r="NTJ27" s="163"/>
      <c r="NTK27" s="163"/>
      <c r="NTL27" s="163"/>
      <c r="NTM27" s="163"/>
      <c r="NTN27" s="163"/>
      <c r="NTO27" s="163"/>
      <c r="NTP27" s="163"/>
      <c r="NTQ27" s="163"/>
      <c r="NTR27" s="163"/>
      <c r="NTS27" s="163"/>
      <c r="NTT27" s="163"/>
      <c r="NTU27" s="163"/>
      <c r="NTV27" s="163"/>
      <c r="NTW27" s="163"/>
      <c r="NTX27" s="163"/>
      <c r="NTY27" s="163"/>
      <c r="NTZ27" s="163"/>
      <c r="NUA27" s="163"/>
      <c r="NUB27" s="163"/>
      <c r="NUC27" s="163"/>
      <c r="NUD27" s="163"/>
      <c r="NUE27" s="163"/>
      <c r="NUF27" s="163"/>
      <c r="NUG27" s="163"/>
      <c r="NUH27" s="163"/>
      <c r="NUI27" s="163"/>
      <c r="NUJ27" s="163"/>
      <c r="NUK27" s="163"/>
      <c r="NUL27" s="163"/>
      <c r="NUM27" s="163"/>
      <c r="NUN27" s="163"/>
      <c r="NUO27" s="163"/>
      <c r="NUP27" s="163"/>
      <c r="NUQ27" s="163"/>
      <c r="NUR27" s="163"/>
      <c r="NUS27" s="163"/>
      <c r="NUT27" s="163"/>
      <c r="NUU27" s="163"/>
      <c r="NUV27" s="163"/>
      <c r="NUW27" s="163"/>
      <c r="NUX27" s="163"/>
      <c r="NUY27" s="163"/>
      <c r="NUZ27" s="163"/>
      <c r="NVA27" s="163"/>
      <c r="NVB27" s="163"/>
      <c r="NVC27" s="163"/>
      <c r="NVD27" s="163"/>
      <c r="NVE27" s="163"/>
      <c r="NVF27" s="163"/>
      <c r="NVG27" s="163"/>
      <c r="NVH27" s="163"/>
      <c r="NVI27" s="163"/>
      <c r="NVJ27" s="163"/>
      <c r="NVK27" s="163"/>
      <c r="NVL27" s="163"/>
      <c r="NVM27" s="163"/>
      <c r="NVN27" s="163"/>
      <c r="NVO27" s="163"/>
      <c r="NVP27" s="163"/>
      <c r="NVQ27" s="163"/>
      <c r="NVR27" s="163"/>
      <c r="NVS27" s="163"/>
      <c r="NVT27" s="163"/>
      <c r="NVU27" s="163"/>
      <c r="NVV27" s="163"/>
      <c r="NVW27" s="163"/>
      <c r="NVX27" s="163"/>
      <c r="NVY27" s="163"/>
      <c r="NVZ27" s="163"/>
      <c r="NWA27" s="163"/>
      <c r="NWB27" s="163"/>
      <c r="NWC27" s="163"/>
      <c r="NWD27" s="163"/>
      <c r="NWE27" s="163"/>
      <c r="NWF27" s="163"/>
      <c r="NWG27" s="163"/>
      <c r="NWH27" s="163"/>
      <c r="NWI27" s="163"/>
      <c r="NWJ27" s="163"/>
      <c r="NWK27" s="163"/>
      <c r="NWL27" s="163"/>
      <c r="NWM27" s="163"/>
      <c r="NWN27" s="163"/>
      <c r="NWO27" s="163"/>
      <c r="NWP27" s="163"/>
      <c r="NWQ27" s="163"/>
      <c r="NWR27" s="163"/>
      <c r="NWS27" s="163"/>
      <c r="NWT27" s="163"/>
      <c r="NWU27" s="163"/>
      <c r="NWV27" s="163"/>
      <c r="NWW27" s="163"/>
      <c r="NWX27" s="163"/>
      <c r="NWY27" s="163"/>
      <c r="NWZ27" s="163"/>
      <c r="NXA27" s="163"/>
      <c r="NXB27" s="163"/>
      <c r="NXC27" s="163"/>
      <c r="NXD27" s="163"/>
      <c r="NXE27" s="163"/>
      <c r="NXF27" s="163"/>
      <c r="NXG27" s="163"/>
      <c r="NXH27" s="163"/>
      <c r="NXI27" s="163"/>
      <c r="NXJ27" s="163"/>
      <c r="NXK27" s="163"/>
      <c r="NXL27" s="163"/>
      <c r="NXM27" s="163"/>
      <c r="NXN27" s="163"/>
      <c r="NXO27" s="163"/>
      <c r="NXP27" s="163"/>
      <c r="NXQ27" s="163"/>
      <c r="NXR27" s="163"/>
      <c r="NXS27" s="163"/>
      <c r="NXT27" s="163"/>
      <c r="NXU27" s="163"/>
      <c r="NXV27" s="163"/>
      <c r="NXW27" s="163"/>
      <c r="NXX27" s="163"/>
      <c r="NXY27" s="163"/>
      <c r="NXZ27" s="163"/>
      <c r="NYA27" s="163"/>
      <c r="NYB27" s="163"/>
      <c r="NYC27" s="163"/>
      <c r="NYD27" s="163"/>
      <c r="NYE27" s="163"/>
      <c r="NYF27" s="163"/>
      <c r="NYG27" s="163"/>
      <c r="NYH27" s="163"/>
      <c r="NYI27" s="163"/>
      <c r="NYJ27" s="163"/>
      <c r="NYK27" s="163"/>
      <c r="NYL27" s="163"/>
      <c r="NYM27" s="163"/>
      <c r="NYN27" s="163"/>
      <c r="NYO27" s="163"/>
      <c r="NYP27" s="163"/>
      <c r="NYQ27" s="163"/>
      <c r="NYR27" s="163"/>
      <c r="NYS27" s="163"/>
      <c r="NYT27" s="163"/>
      <c r="NYU27" s="163"/>
      <c r="NYV27" s="163"/>
      <c r="NYW27" s="163"/>
      <c r="NYX27" s="163"/>
      <c r="NYY27" s="163"/>
      <c r="NYZ27" s="163"/>
      <c r="NZA27" s="163"/>
      <c r="NZB27" s="163"/>
      <c r="NZC27" s="163"/>
      <c r="NZD27" s="163"/>
      <c r="NZE27" s="163"/>
      <c r="NZF27" s="163"/>
      <c r="NZG27" s="163"/>
      <c r="NZH27" s="163"/>
      <c r="NZI27" s="163"/>
      <c r="NZJ27" s="163"/>
      <c r="NZK27" s="163"/>
      <c r="NZL27" s="163"/>
      <c r="NZM27" s="163"/>
      <c r="NZN27" s="163"/>
      <c r="NZO27" s="163"/>
      <c r="NZP27" s="163"/>
      <c r="NZQ27" s="163"/>
      <c r="NZR27" s="163"/>
      <c r="NZS27" s="163"/>
      <c r="NZT27" s="163"/>
      <c r="NZU27" s="163"/>
      <c r="NZV27" s="163"/>
      <c r="NZW27" s="163"/>
      <c r="NZX27" s="163"/>
      <c r="NZY27" s="163"/>
      <c r="NZZ27" s="163"/>
      <c r="OAA27" s="163"/>
      <c r="OAB27" s="163"/>
      <c r="OAC27" s="163"/>
      <c r="OAD27" s="163"/>
      <c r="OAE27" s="163"/>
      <c r="OAF27" s="163"/>
      <c r="OAG27" s="163"/>
      <c r="OAH27" s="163"/>
      <c r="OAI27" s="163"/>
      <c r="OAJ27" s="163"/>
      <c r="OAK27" s="163"/>
      <c r="OAL27" s="163"/>
      <c r="OAM27" s="163"/>
      <c r="OAN27" s="163"/>
      <c r="OAO27" s="163"/>
      <c r="OAP27" s="163"/>
      <c r="OAQ27" s="163"/>
      <c r="OAR27" s="163"/>
      <c r="OAS27" s="163"/>
      <c r="OAT27" s="163"/>
      <c r="OAU27" s="163"/>
      <c r="OAV27" s="163"/>
      <c r="OAW27" s="163"/>
      <c r="OAX27" s="163"/>
      <c r="OAY27" s="163"/>
      <c r="OAZ27" s="163"/>
      <c r="OBA27" s="163"/>
      <c r="OBB27" s="163"/>
      <c r="OBC27" s="163"/>
      <c r="OBD27" s="163"/>
      <c r="OBE27" s="163"/>
      <c r="OBF27" s="163"/>
      <c r="OBG27" s="163"/>
      <c r="OBH27" s="163"/>
      <c r="OBI27" s="163"/>
      <c r="OBJ27" s="163"/>
      <c r="OBK27" s="163"/>
      <c r="OBL27" s="163"/>
      <c r="OBM27" s="163"/>
      <c r="OBN27" s="163"/>
      <c r="OBO27" s="163"/>
      <c r="OBP27" s="163"/>
      <c r="OBQ27" s="163"/>
      <c r="OBR27" s="163"/>
      <c r="OBS27" s="163"/>
      <c r="OBT27" s="163"/>
      <c r="OBU27" s="163"/>
      <c r="OBV27" s="163"/>
      <c r="OBW27" s="163"/>
      <c r="OBX27" s="163"/>
      <c r="OBY27" s="163"/>
      <c r="OBZ27" s="163"/>
      <c r="OCA27" s="163"/>
      <c r="OCB27" s="163"/>
      <c r="OCC27" s="163"/>
      <c r="OCD27" s="163"/>
      <c r="OCE27" s="163"/>
      <c r="OCF27" s="163"/>
      <c r="OCG27" s="163"/>
      <c r="OCH27" s="163"/>
      <c r="OCI27" s="163"/>
      <c r="OCJ27" s="163"/>
      <c r="OCK27" s="163"/>
      <c r="OCL27" s="163"/>
      <c r="OCM27" s="163"/>
      <c r="OCN27" s="163"/>
      <c r="OCO27" s="163"/>
      <c r="OCP27" s="163"/>
      <c r="OCQ27" s="163"/>
      <c r="OCR27" s="163"/>
      <c r="OCS27" s="163"/>
      <c r="OCT27" s="163"/>
      <c r="OCU27" s="163"/>
      <c r="OCV27" s="163"/>
      <c r="OCW27" s="163"/>
      <c r="OCX27" s="163"/>
      <c r="OCY27" s="163"/>
      <c r="OCZ27" s="163"/>
      <c r="ODA27" s="163"/>
      <c r="ODB27" s="163"/>
      <c r="ODC27" s="163"/>
      <c r="ODD27" s="163"/>
      <c r="ODE27" s="163"/>
      <c r="ODF27" s="163"/>
      <c r="ODG27" s="163"/>
      <c r="ODH27" s="163"/>
      <c r="ODI27" s="163"/>
      <c r="ODJ27" s="163"/>
      <c r="ODK27" s="163"/>
      <c r="ODL27" s="163"/>
      <c r="ODM27" s="163"/>
      <c r="ODN27" s="163"/>
      <c r="ODO27" s="163"/>
      <c r="ODP27" s="163"/>
      <c r="ODQ27" s="163"/>
      <c r="ODR27" s="163"/>
      <c r="ODS27" s="163"/>
      <c r="ODT27" s="163"/>
      <c r="ODU27" s="163"/>
      <c r="ODV27" s="163"/>
      <c r="ODW27" s="163"/>
      <c r="ODX27" s="163"/>
      <c r="ODY27" s="163"/>
      <c r="ODZ27" s="163"/>
      <c r="OEA27" s="163"/>
      <c r="OEB27" s="163"/>
      <c r="OEC27" s="163"/>
      <c r="OED27" s="163"/>
      <c r="OEE27" s="163"/>
      <c r="OEF27" s="163"/>
      <c r="OEG27" s="163"/>
      <c r="OEH27" s="163"/>
      <c r="OEI27" s="163"/>
      <c r="OEJ27" s="163"/>
      <c r="OEK27" s="163"/>
      <c r="OEL27" s="163"/>
      <c r="OEM27" s="163"/>
      <c r="OEN27" s="163"/>
      <c r="OEO27" s="163"/>
      <c r="OEP27" s="163"/>
      <c r="OEQ27" s="163"/>
      <c r="OER27" s="163"/>
      <c r="OES27" s="163"/>
      <c r="OET27" s="163"/>
      <c r="OEU27" s="163"/>
      <c r="OEV27" s="163"/>
      <c r="OEW27" s="163"/>
      <c r="OEX27" s="163"/>
      <c r="OEY27" s="163"/>
      <c r="OEZ27" s="163"/>
      <c r="OFA27" s="163"/>
      <c r="OFB27" s="163"/>
      <c r="OFC27" s="163"/>
      <c r="OFD27" s="163"/>
      <c r="OFE27" s="163"/>
      <c r="OFF27" s="163"/>
      <c r="OFG27" s="163"/>
      <c r="OFH27" s="163"/>
      <c r="OFI27" s="163"/>
      <c r="OFJ27" s="163"/>
      <c r="OFK27" s="163"/>
      <c r="OFL27" s="163"/>
      <c r="OFM27" s="163"/>
      <c r="OFN27" s="163"/>
      <c r="OFO27" s="163"/>
      <c r="OFP27" s="163"/>
      <c r="OFQ27" s="163"/>
      <c r="OFR27" s="163"/>
      <c r="OFS27" s="163"/>
      <c r="OFT27" s="163"/>
      <c r="OFU27" s="163"/>
      <c r="OFV27" s="163"/>
      <c r="OFW27" s="163"/>
      <c r="OFX27" s="163"/>
      <c r="OFY27" s="163"/>
      <c r="OFZ27" s="163"/>
      <c r="OGA27" s="163"/>
      <c r="OGB27" s="163"/>
      <c r="OGC27" s="163"/>
      <c r="OGD27" s="163"/>
      <c r="OGE27" s="163"/>
      <c r="OGF27" s="163"/>
      <c r="OGG27" s="163"/>
      <c r="OGH27" s="163"/>
      <c r="OGI27" s="163"/>
      <c r="OGJ27" s="163"/>
      <c r="OGK27" s="163"/>
      <c r="OGL27" s="163"/>
      <c r="OGM27" s="163"/>
      <c r="OGN27" s="163"/>
      <c r="OGO27" s="163"/>
      <c r="OGP27" s="163"/>
      <c r="OGQ27" s="163"/>
      <c r="OGR27" s="163"/>
      <c r="OGS27" s="163"/>
      <c r="OGT27" s="163"/>
      <c r="OGU27" s="163"/>
      <c r="OGV27" s="163"/>
      <c r="OGW27" s="163"/>
      <c r="OGX27" s="163"/>
      <c r="OGY27" s="163"/>
      <c r="OGZ27" s="163"/>
      <c r="OHA27" s="163"/>
      <c r="OHB27" s="163"/>
      <c r="OHC27" s="163"/>
      <c r="OHD27" s="163"/>
      <c r="OHE27" s="163"/>
      <c r="OHF27" s="163"/>
      <c r="OHG27" s="163"/>
      <c r="OHH27" s="163"/>
      <c r="OHI27" s="163"/>
      <c r="OHJ27" s="163"/>
      <c r="OHK27" s="163"/>
      <c r="OHL27" s="163"/>
      <c r="OHM27" s="163"/>
      <c r="OHN27" s="163"/>
      <c r="OHO27" s="163"/>
      <c r="OHP27" s="163"/>
      <c r="OHQ27" s="163"/>
      <c r="OHR27" s="163"/>
      <c r="OHS27" s="163"/>
      <c r="OHT27" s="163"/>
      <c r="OHU27" s="163"/>
      <c r="OHV27" s="163"/>
      <c r="OHW27" s="163"/>
      <c r="OHX27" s="163"/>
      <c r="OHY27" s="163"/>
      <c r="OHZ27" s="163"/>
      <c r="OIA27" s="163"/>
      <c r="OIB27" s="163"/>
      <c r="OIC27" s="163"/>
      <c r="OID27" s="163"/>
      <c r="OIE27" s="163"/>
      <c r="OIF27" s="163"/>
      <c r="OIG27" s="163"/>
      <c r="OIH27" s="163"/>
      <c r="OII27" s="163"/>
      <c r="OIJ27" s="163"/>
      <c r="OIK27" s="163"/>
      <c r="OIL27" s="163"/>
      <c r="OIM27" s="163"/>
      <c r="OIN27" s="163"/>
      <c r="OIO27" s="163"/>
      <c r="OIP27" s="163"/>
      <c r="OIQ27" s="163"/>
      <c r="OIR27" s="163"/>
      <c r="OIS27" s="163"/>
      <c r="OIT27" s="163"/>
      <c r="OIU27" s="163"/>
      <c r="OIV27" s="163"/>
      <c r="OIW27" s="163"/>
      <c r="OIX27" s="163"/>
      <c r="OIY27" s="163"/>
      <c r="OIZ27" s="163"/>
      <c r="OJA27" s="163"/>
      <c r="OJB27" s="163"/>
      <c r="OJC27" s="163"/>
      <c r="OJD27" s="163"/>
      <c r="OJE27" s="163"/>
      <c r="OJF27" s="163"/>
      <c r="OJG27" s="163"/>
      <c r="OJH27" s="163"/>
      <c r="OJI27" s="163"/>
      <c r="OJJ27" s="163"/>
      <c r="OJK27" s="163"/>
      <c r="OJL27" s="163"/>
      <c r="OJM27" s="163"/>
      <c r="OJN27" s="163"/>
      <c r="OJO27" s="163"/>
      <c r="OJP27" s="163"/>
      <c r="OJQ27" s="163"/>
      <c r="OJR27" s="163"/>
      <c r="OJS27" s="163"/>
      <c r="OJT27" s="163"/>
      <c r="OJU27" s="163"/>
      <c r="OJV27" s="163"/>
      <c r="OJW27" s="163"/>
      <c r="OJX27" s="163"/>
      <c r="OJY27" s="163"/>
      <c r="OJZ27" s="163"/>
      <c r="OKA27" s="163"/>
      <c r="OKB27" s="163"/>
      <c r="OKC27" s="163"/>
      <c r="OKD27" s="163"/>
      <c r="OKE27" s="163"/>
      <c r="OKF27" s="163"/>
      <c r="OKG27" s="163"/>
      <c r="OKH27" s="163"/>
      <c r="OKI27" s="163"/>
      <c r="OKJ27" s="163"/>
      <c r="OKK27" s="163"/>
      <c r="OKL27" s="163"/>
      <c r="OKM27" s="163"/>
      <c r="OKN27" s="163"/>
      <c r="OKO27" s="163"/>
      <c r="OKP27" s="163"/>
      <c r="OKQ27" s="163"/>
      <c r="OKR27" s="163"/>
      <c r="OKS27" s="163"/>
      <c r="OKT27" s="163"/>
      <c r="OKU27" s="163"/>
      <c r="OKV27" s="163"/>
      <c r="OKW27" s="163"/>
      <c r="OKX27" s="163"/>
      <c r="OKY27" s="163"/>
      <c r="OKZ27" s="163"/>
      <c r="OLA27" s="163"/>
      <c r="OLB27" s="163"/>
      <c r="OLC27" s="163"/>
      <c r="OLD27" s="163"/>
      <c r="OLE27" s="163"/>
      <c r="OLF27" s="163"/>
      <c r="OLG27" s="163"/>
      <c r="OLH27" s="163"/>
      <c r="OLI27" s="163"/>
      <c r="OLJ27" s="163"/>
      <c r="OLK27" s="163"/>
      <c r="OLL27" s="163"/>
      <c r="OLM27" s="163"/>
      <c r="OLN27" s="163"/>
      <c r="OLO27" s="163"/>
      <c r="OLP27" s="163"/>
      <c r="OLQ27" s="163"/>
      <c r="OLR27" s="163"/>
      <c r="OLS27" s="163"/>
      <c r="OLT27" s="163"/>
      <c r="OLU27" s="163"/>
      <c r="OLV27" s="163"/>
      <c r="OLW27" s="163"/>
      <c r="OLX27" s="163"/>
      <c r="OLY27" s="163"/>
      <c r="OLZ27" s="163"/>
      <c r="OMA27" s="163"/>
      <c r="OMB27" s="163"/>
      <c r="OMC27" s="163"/>
      <c r="OMD27" s="163"/>
      <c r="OME27" s="163"/>
      <c r="OMF27" s="163"/>
      <c r="OMG27" s="163"/>
      <c r="OMH27" s="163"/>
      <c r="OMI27" s="163"/>
      <c r="OMJ27" s="163"/>
      <c r="OMK27" s="163"/>
      <c r="OML27" s="163"/>
      <c r="OMM27" s="163"/>
      <c r="OMN27" s="163"/>
      <c r="OMO27" s="163"/>
      <c r="OMP27" s="163"/>
      <c r="OMQ27" s="163"/>
      <c r="OMR27" s="163"/>
      <c r="OMS27" s="163"/>
      <c r="OMT27" s="163"/>
      <c r="OMU27" s="163"/>
      <c r="OMV27" s="163"/>
      <c r="OMW27" s="163"/>
      <c r="OMX27" s="163"/>
      <c r="OMY27" s="163"/>
      <c r="OMZ27" s="163"/>
      <c r="ONA27" s="163"/>
      <c r="ONB27" s="163"/>
      <c r="ONC27" s="163"/>
      <c r="OND27" s="163"/>
      <c r="ONE27" s="163"/>
      <c r="ONF27" s="163"/>
      <c r="ONG27" s="163"/>
      <c r="ONH27" s="163"/>
      <c r="ONI27" s="163"/>
      <c r="ONJ27" s="163"/>
      <c r="ONK27" s="163"/>
      <c r="ONL27" s="163"/>
      <c r="ONM27" s="163"/>
      <c r="ONN27" s="163"/>
      <c r="ONO27" s="163"/>
      <c r="ONP27" s="163"/>
      <c r="ONQ27" s="163"/>
      <c r="ONR27" s="163"/>
      <c r="ONS27" s="163"/>
      <c r="ONT27" s="163"/>
      <c r="ONU27" s="163"/>
      <c r="ONV27" s="163"/>
      <c r="ONW27" s="163"/>
      <c r="ONX27" s="163"/>
      <c r="ONY27" s="163"/>
      <c r="ONZ27" s="163"/>
      <c r="OOA27" s="163"/>
      <c r="OOB27" s="163"/>
      <c r="OOC27" s="163"/>
      <c r="OOD27" s="163"/>
      <c r="OOE27" s="163"/>
      <c r="OOF27" s="163"/>
      <c r="OOG27" s="163"/>
      <c r="OOH27" s="163"/>
      <c r="OOI27" s="163"/>
      <c r="OOJ27" s="163"/>
      <c r="OOK27" s="163"/>
      <c r="OOL27" s="163"/>
      <c r="OOM27" s="163"/>
      <c r="OON27" s="163"/>
      <c r="OOO27" s="163"/>
      <c r="OOP27" s="163"/>
      <c r="OOQ27" s="163"/>
      <c r="OOR27" s="163"/>
      <c r="OOS27" s="163"/>
      <c r="OOT27" s="163"/>
      <c r="OOU27" s="163"/>
      <c r="OOV27" s="163"/>
      <c r="OOW27" s="163"/>
      <c r="OOX27" s="163"/>
      <c r="OOY27" s="163"/>
      <c r="OOZ27" s="163"/>
      <c r="OPA27" s="163"/>
      <c r="OPB27" s="163"/>
      <c r="OPC27" s="163"/>
      <c r="OPD27" s="163"/>
      <c r="OPE27" s="163"/>
      <c r="OPF27" s="163"/>
      <c r="OPG27" s="163"/>
      <c r="OPH27" s="163"/>
      <c r="OPI27" s="163"/>
      <c r="OPJ27" s="163"/>
      <c r="OPK27" s="163"/>
      <c r="OPL27" s="163"/>
      <c r="OPM27" s="163"/>
      <c r="OPN27" s="163"/>
      <c r="OPO27" s="163"/>
      <c r="OPP27" s="163"/>
      <c r="OPQ27" s="163"/>
      <c r="OPR27" s="163"/>
      <c r="OPS27" s="163"/>
      <c r="OPT27" s="163"/>
      <c r="OPU27" s="163"/>
      <c r="OPV27" s="163"/>
      <c r="OPW27" s="163"/>
      <c r="OPX27" s="163"/>
      <c r="OPY27" s="163"/>
      <c r="OPZ27" s="163"/>
      <c r="OQA27" s="163"/>
      <c r="OQB27" s="163"/>
      <c r="OQC27" s="163"/>
      <c r="OQD27" s="163"/>
      <c r="OQE27" s="163"/>
      <c r="OQF27" s="163"/>
      <c r="OQG27" s="163"/>
      <c r="OQH27" s="163"/>
      <c r="OQI27" s="163"/>
      <c r="OQJ27" s="163"/>
      <c r="OQK27" s="163"/>
      <c r="OQL27" s="163"/>
      <c r="OQM27" s="163"/>
      <c r="OQN27" s="163"/>
      <c r="OQO27" s="163"/>
      <c r="OQP27" s="163"/>
      <c r="OQQ27" s="163"/>
      <c r="OQR27" s="163"/>
      <c r="OQS27" s="163"/>
      <c r="OQT27" s="163"/>
      <c r="OQU27" s="163"/>
      <c r="OQV27" s="163"/>
      <c r="OQW27" s="163"/>
      <c r="OQX27" s="163"/>
      <c r="OQY27" s="163"/>
      <c r="OQZ27" s="163"/>
      <c r="ORA27" s="163"/>
      <c r="ORB27" s="163"/>
      <c r="ORC27" s="163"/>
      <c r="ORD27" s="163"/>
      <c r="ORE27" s="163"/>
      <c r="ORF27" s="163"/>
      <c r="ORG27" s="163"/>
      <c r="ORH27" s="163"/>
      <c r="ORI27" s="163"/>
      <c r="ORJ27" s="163"/>
      <c r="ORK27" s="163"/>
      <c r="ORL27" s="163"/>
      <c r="ORM27" s="163"/>
      <c r="ORN27" s="163"/>
      <c r="ORO27" s="163"/>
      <c r="ORP27" s="163"/>
      <c r="ORQ27" s="163"/>
      <c r="ORR27" s="163"/>
      <c r="ORS27" s="163"/>
      <c r="ORT27" s="163"/>
      <c r="ORU27" s="163"/>
      <c r="ORV27" s="163"/>
      <c r="ORW27" s="163"/>
      <c r="ORX27" s="163"/>
      <c r="ORY27" s="163"/>
      <c r="ORZ27" s="163"/>
      <c r="OSA27" s="163"/>
      <c r="OSB27" s="163"/>
      <c r="OSC27" s="163"/>
      <c r="OSD27" s="163"/>
      <c r="OSE27" s="163"/>
      <c r="OSF27" s="163"/>
      <c r="OSG27" s="163"/>
      <c r="OSH27" s="163"/>
      <c r="OSI27" s="163"/>
      <c r="OSJ27" s="163"/>
      <c r="OSK27" s="163"/>
      <c r="OSL27" s="163"/>
      <c r="OSM27" s="163"/>
      <c r="OSN27" s="163"/>
      <c r="OSO27" s="163"/>
      <c r="OSP27" s="163"/>
      <c r="OSQ27" s="163"/>
      <c r="OSR27" s="163"/>
      <c r="OSS27" s="163"/>
      <c r="OST27" s="163"/>
      <c r="OSU27" s="163"/>
      <c r="OSV27" s="163"/>
      <c r="OSW27" s="163"/>
      <c r="OSX27" s="163"/>
      <c r="OSY27" s="163"/>
      <c r="OSZ27" s="163"/>
      <c r="OTA27" s="163"/>
      <c r="OTB27" s="163"/>
      <c r="OTC27" s="163"/>
      <c r="OTD27" s="163"/>
      <c r="OTE27" s="163"/>
      <c r="OTF27" s="163"/>
      <c r="OTG27" s="163"/>
      <c r="OTH27" s="163"/>
      <c r="OTI27" s="163"/>
      <c r="OTJ27" s="163"/>
      <c r="OTK27" s="163"/>
      <c r="OTL27" s="163"/>
      <c r="OTM27" s="163"/>
      <c r="OTN27" s="163"/>
      <c r="OTO27" s="163"/>
      <c r="OTP27" s="163"/>
      <c r="OTQ27" s="163"/>
      <c r="OTR27" s="163"/>
      <c r="OTS27" s="163"/>
      <c r="OTT27" s="163"/>
      <c r="OTU27" s="163"/>
      <c r="OTV27" s="163"/>
      <c r="OTW27" s="163"/>
      <c r="OTX27" s="163"/>
      <c r="OTY27" s="163"/>
      <c r="OTZ27" s="163"/>
      <c r="OUA27" s="163"/>
      <c r="OUB27" s="163"/>
      <c r="OUC27" s="163"/>
      <c r="OUD27" s="163"/>
      <c r="OUE27" s="163"/>
      <c r="OUF27" s="163"/>
      <c r="OUG27" s="163"/>
      <c r="OUH27" s="163"/>
      <c r="OUI27" s="163"/>
      <c r="OUJ27" s="163"/>
      <c r="OUK27" s="163"/>
      <c r="OUL27" s="163"/>
      <c r="OUM27" s="163"/>
      <c r="OUN27" s="163"/>
      <c r="OUO27" s="163"/>
      <c r="OUP27" s="163"/>
      <c r="OUQ27" s="163"/>
      <c r="OUR27" s="163"/>
      <c r="OUS27" s="163"/>
      <c r="OUT27" s="163"/>
      <c r="OUU27" s="163"/>
      <c r="OUV27" s="163"/>
      <c r="OUW27" s="163"/>
      <c r="OUX27" s="163"/>
      <c r="OUY27" s="163"/>
      <c r="OUZ27" s="163"/>
      <c r="OVA27" s="163"/>
      <c r="OVB27" s="163"/>
      <c r="OVC27" s="163"/>
      <c r="OVD27" s="163"/>
      <c r="OVE27" s="163"/>
      <c r="OVF27" s="163"/>
      <c r="OVG27" s="163"/>
      <c r="OVH27" s="163"/>
      <c r="OVI27" s="163"/>
      <c r="OVJ27" s="163"/>
      <c r="OVK27" s="163"/>
      <c r="OVL27" s="163"/>
      <c r="OVM27" s="163"/>
      <c r="OVN27" s="163"/>
      <c r="OVO27" s="163"/>
      <c r="OVP27" s="163"/>
      <c r="OVQ27" s="163"/>
      <c r="OVR27" s="163"/>
      <c r="OVS27" s="163"/>
      <c r="OVT27" s="163"/>
      <c r="OVU27" s="163"/>
      <c r="OVV27" s="163"/>
      <c r="OVW27" s="163"/>
      <c r="OVX27" s="163"/>
      <c r="OVY27" s="163"/>
      <c r="OVZ27" s="163"/>
      <c r="OWA27" s="163"/>
      <c r="OWB27" s="163"/>
      <c r="OWC27" s="163"/>
      <c r="OWD27" s="163"/>
      <c r="OWE27" s="163"/>
      <c r="OWF27" s="163"/>
      <c r="OWG27" s="163"/>
      <c r="OWH27" s="163"/>
      <c r="OWI27" s="163"/>
      <c r="OWJ27" s="163"/>
      <c r="OWK27" s="163"/>
      <c r="OWL27" s="163"/>
      <c r="OWM27" s="163"/>
      <c r="OWN27" s="163"/>
      <c r="OWO27" s="163"/>
      <c r="OWP27" s="163"/>
      <c r="OWQ27" s="163"/>
      <c r="OWR27" s="163"/>
      <c r="OWS27" s="163"/>
      <c r="OWT27" s="163"/>
      <c r="OWU27" s="163"/>
      <c r="OWV27" s="163"/>
      <c r="OWW27" s="163"/>
      <c r="OWX27" s="163"/>
      <c r="OWY27" s="163"/>
      <c r="OWZ27" s="163"/>
      <c r="OXA27" s="163"/>
      <c r="OXB27" s="163"/>
      <c r="OXC27" s="163"/>
      <c r="OXD27" s="163"/>
      <c r="OXE27" s="163"/>
      <c r="OXF27" s="163"/>
      <c r="OXG27" s="163"/>
      <c r="OXH27" s="163"/>
      <c r="OXI27" s="163"/>
      <c r="OXJ27" s="163"/>
      <c r="OXK27" s="163"/>
      <c r="OXL27" s="163"/>
      <c r="OXM27" s="163"/>
      <c r="OXN27" s="163"/>
      <c r="OXO27" s="163"/>
      <c r="OXP27" s="163"/>
      <c r="OXQ27" s="163"/>
      <c r="OXR27" s="163"/>
      <c r="OXS27" s="163"/>
      <c r="OXT27" s="163"/>
      <c r="OXU27" s="163"/>
      <c r="OXV27" s="163"/>
      <c r="OXW27" s="163"/>
      <c r="OXX27" s="163"/>
      <c r="OXY27" s="163"/>
      <c r="OXZ27" s="163"/>
      <c r="OYA27" s="163"/>
      <c r="OYB27" s="163"/>
      <c r="OYC27" s="163"/>
      <c r="OYD27" s="163"/>
      <c r="OYE27" s="163"/>
      <c r="OYF27" s="163"/>
      <c r="OYG27" s="163"/>
      <c r="OYH27" s="163"/>
      <c r="OYI27" s="163"/>
      <c r="OYJ27" s="163"/>
      <c r="OYK27" s="163"/>
      <c r="OYL27" s="163"/>
      <c r="OYM27" s="163"/>
      <c r="OYN27" s="163"/>
      <c r="OYO27" s="163"/>
      <c r="OYP27" s="163"/>
      <c r="OYQ27" s="163"/>
      <c r="OYR27" s="163"/>
      <c r="OYS27" s="163"/>
      <c r="OYT27" s="163"/>
      <c r="OYU27" s="163"/>
      <c r="OYV27" s="163"/>
      <c r="OYW27" s="163"/>
      <c r="OYX27" s="163"/>
      <c r="OYY27" s="163"/>
      <c r="OYZ27" s="163"/>
      <c r="OZA27" s="163"/>
      <c r="OZB27" s="163"/>
      <c r="OZC27" s="163"/>
      <c r="OZD27" s="163"/>
      <c r="OZE27" s="163"/>
      <c r="OZF27" s="163"/>
      <c r="OZG27" s="163"/>
      <c r="OZH27" s="163"/>
      <c r="OZI27" s="163"/>
      <c r="OZJ27" s="163"/>
      <c r="OZK27" s="163"/>
      <c r="OZL27" s="163"/>
      <c r="OZM27" s="163"/>
      <c r="OZN27" s="163"/>
      <c r="OZO27" s="163"/>
      <c r="OZP27" s="163"/>
      <c r="OZQ27" s="163"/>
      <c r="OZR27" s="163"/>
      <c r="OZS27" s="163"/>
      <c r="OZT27" s="163"/>
      <c r="OZU27" s="163"/>
      <c r="OZV27" s="163"/>
      <c r="OZW27" s="163"/>
      <c r="OZX27" s="163"/>
      <c r="OZY27" s="163"/>
      <c r="OZZ27" s="163"/>
      <c r="PAA27" s="163"/>
      <c r="PAB27" s="163"/>
      <c r="PAC27" s="163"/>
      <c r="PAD27" s="163"/>
      <c r="PAE27" s="163"/>
      <c r="PAF27" s="163"/>
      <c r="PAG27" s="163"/>
      <c r="PAH27" s="163"/>
      <c r="PAI27" s="163"/>
      <c r="PAJ27" s="163"/>
      <c r="PAK27" s="163"/>
      <c r="PAL27" s="163"/>
      <c r="PAM27" s="163"/>
      <c r="PAN27" s="163"/>
      <c r="PAO27" s="163"/>
      <c r="PAP27" s="163"/>
      <c r="PAQ27" s="163"/>
      <c r="PAR27" s="163"/>
      <c r="PAS27" s="163"/>
      <c r="PAT27" s="163"/>
      <c r="PAU27" s="163"/>
      <c r="PAV27" s="163"/>
      <c r="PAW27" s="163"/>
      <c r="PAX27" s="163"/>
      <c r="PAY27" s="163"/>
      <c r="PAZ27" s="163"/>
      <c r="PBA27" s="163"/>
      <c r="PBB27" s="163"/>
      <c r="PBC27" s="163"/>
      <c r="PBD27" s="163"/>
      <c r="PBE27" s="163"/>
      <c r="PBF27" s="163"/>
      <c r="PBG27" s="163"/>
      <c r="PBH27" s="163"/>
      <c r="PBI27" s="163"/>
      <c r="PBJ27" s="163"/>
      <c r="PBK27" s="163"/>
      <c r="PBL27" s="163"/>
      <c r="PBM27" s="163"/>
      <c r="PBN27" s="163"/>
      <c r="PBO27" s="163"/>
      <c r="PBP27" s="163"/>
      <c r="PBQ27" s="163"/>
      <c r="PBR27" s="163"/>
      <c r="PBS27" s="163"/>
      <c r="PBT27" s="163"/>
      <c r="PBU27" s="163"/>
      <c r="PBV27" s="163"/>
      <c r="PBW27" s="163"/>
      <c r="PBX27" s="163"/>
      <c r="PBY27" s="163"/>
      <c r="PBZ27" s="163"/>
      <c r="PCA27" s="163"/>
      <c r="PCB27" s="163"/>
      <c r="PCC27" s="163"/>
      <c r="PCD27" s="163"/>
      <c r="PCE27" s="163"/>
      <c r="PCF27" s="163"/>
      <c r="PCG27" s="163"/>
      <c r="PCH27" s="163"/>
      <c r="PCI27" s="163"/>
      <c r="PCJ27" s="163"/>
      <c r="PCK27" s="163"/>
      <c r="PCL27" s="163"/>
      <c r="PCM27" s="163"/>
      <c r="PCN27" s="163"/>
      <c r="PCO27" s="163"/>
      <c r="PCP27" s="163"/>
      <c r="PCQ27" s="163"/>
      <c r="PCR27" s="163"/>
      <c r="PCS27" s="163"/>
      <c r="PCT27" s="163"/>
      <c r="PCU27" s="163"/>
      <c r="PCV27" s="163"/>
      <c r="PCW27" s="163"/>
      <c r="PCX27" s="163"/>
      <c r="PCY27" s="163"/>
      <c r="PCZ27" s="163"/>
      <c r="PDA27" s="163"/>
      <c r="PDB27" s="163"/>
      <c r="PDC27" s="163"/>
      <c r="PDD27" s="163"/>
      <c r="PDE27" s="163"/>
      <c r="PDF27" s="163"/>
      <c r="PDG27" s="163"/>
      <c r="PDH27" s="163"/>
      <c r="PDI27" s="163"/>
      <c r="PDJ27" s="163"/>
      <c r="PDK27" s="163"/>
      <c r="PDL27" s="163"/>
      <c r="PDM27" s="163"/>
      <c r="PDN27" s="163"/>
      <c r="PDO27" s="163"/>
      <c r="PDP27" s="163"/>
      <c r="PDQ27" s="163"/>
      <c r="PDR27" s="163"/>
      <c r="PDS27" s="163"/>
      <c r="PDT27" s="163"/>
      <c r="PDU27" s="163"/>
      <c r="PDV27" s="163"/>
      <c r="PDW27" s="163"/>
      <c r="PDX27" s="163"/>
      <c r="PDY27" s="163"/>
      <c r="PDZ27" s="163"/>
      <c r="PEA27" s="163"/>
      <c r="PEB27" s="163"/>
      <c r="PEC27" s="163"/>
      <c r="PED27" s="163"/>
      <c r="PEE27" s="163"/>
      <c r="PEF27" s="163"/>
      <c r="PEG27" s="163"/>
      <c r="PEH27" s="163"/>
      <c r="PEI27" s="163"/>
      <c r="PEJ27" s="163"/>
      <c r="PEK27" s="163"/>
      <c r="PEL27" s="163"/>
      <c r="PEM27" s="163"/>
      <c r="PEN27" s="163"/>
      <c r="PEO27" s="163"/>
      <c r="PEP27" s="163"/>
      <c r="PEQ27" s="163"/>
      <c r="PER27" s="163"/>
      <c r="PES27" s="163"/>
      <c r="PET27" s="163"/>
      <c r="PEU27" s="163"/>
      <c r="PEV27" s="163"/>
      <c r="PEW27" s="163"/>
      <c r="PEX27" s="163"/>
      <c r="PEY27" s="163"/>
      <c r="PEZ27" s="163"/>
      <c r="PFA27" s="163"/>
      <c r="PFB27" s="163"/>
      <c r="PFC27" s="163"/>
      <c r="PFD27" s="163"/>
      <c r="PFE27" s="163"/>
      <c r="PFF27" s="163"/>
      <c r="PFG27" s="163"/>
      <c r="PFH27" s="163"/>
      <c r="PFI27" s="163"/>
      <c r="PFJ27" s="163"/>
      <c r="PFK27" s="163"/>
      <c r="PFL27" s="163"/>
      <c r="PFM27" s="163"/>
      <c r="PFN27" s="163"/>
      <c r="PFO27" s="163"/>
      <c r="PFP27" s="163"/>
      <c r="PFQ27" s="163"/>
      <c r="PFR27" s="163"/>
      <c r="PFS27" s="163"/>
      <c r="PFT27" s="163"/>
      <c r="PFU27" s="163"/>
      <c r="PFV27" s="163"/>
      <c r="PFW27" s="163"/>
      <c r="PFX27" s="163"/>
      <c r="PFY27" s="163"/>
      <c r="PFZ27" s="163"/>
      <c r="PGA27" s="163"/>
      <c r="PGB27" s="163"/>
      <c r="PGC27" s="163"/>
      <c r="PGD27" s="163"/>
      <c r="PGE27" s="163"/>
      <c r="PGF27" s="163"/>
      <c r="PGG27" s="163"/>
      <c r="PGH27" s="163"/>
      <c r="PGI27" s="163"/>
      <c r="PGJ27" s="163"/>
      <c r="PGK27" s="163"/>
      <c r="PGL27" s="163"/>
      <c r="PGM27" s="163"/>
      <c r="PGN27" s="163"/>
      <c r="PGO27" s="163"/>
      <c r="PGP27" s="163"/>
      <c r="PGQ27" s="163"/>
      <c r="PGR27" s="163"/>
      <c r="PGS27" s="163"/>
      <c r="PGT27" s="163"/>
      <c r="PGU27" s="163"/>
      <c r="PGV27" s="163"/>
      <c r="PGW27" s="163"/>
      <c r="PGX27" s="163"/>
      <c r="PGY27" s="163"/>
      <c r="PGZ27" s="163"/>
      <c r="PHA27" s="163"/>
      <c r="PHB27" s="163"/>
      <c r="PHC27" s="163"/>
      <c r="PHD27" s="163"/>
      <c r="PHE27" s="163"/>
      <c r="PHF27" s="163"/>
      <c r="PHG27" s="163"/>
      <c r="PHH27" s="163"/>
      <c r="PHI27" s="163"/>
      <c r="PHJ27" s="163"/>
      <c r="PHK27" s="163"/>
      <c r="PHL27" s="163"/>
      <c r="PHM27" s="163"/>
      <c r="PHN27" s="163"/>
      <c r="PHO27" s="163"/>
      <c r="PHP27" s="163"/>
      <c r="PHQ27" s="163"/>
      <c r="PHR27" s="163"/>
      <c r="PHS27" s="163"/>
      <c r="PHT27" s="163"/>
      <c r="PHU27" s="163"/>
      <c r="PHV27" s="163"/>
      <c r="PHW27" s="163"/>
      <c r="PHX27" s="163"/>
      <c r="PHY27" s="163"/>
      <c r="PHZ27" s="163"/>
      <c r="PIA27" s="163"/>
      <c r="PIB27" s="163"/>
      <c r="PIC27" s="163"/>
      <c r="PID27" s="163"/>
      <c r="PIE27" s="163"/>
      <c r="PIF27" s="163"/>
      <c r="PIG27" s="163"/>
      <c r="PIH27" s="163"/>
      <c r="PII27" s="163"/>
      <c r="PIJ27" s="163"/>
      <c r="PIK27" s="163"/>
      <c r="PIL27" s="163"/>
      <c r="PIM27" s="163"/>
      <c r="PIN27" s="163"/>
      <c r="PIO27" s="163"/>
      <c r="PIP27" s="163"/>
      <c r="PIQ27" s="163"/>
      <c r="PIR27" s="163"/>
      <c r="PIS27" s="163"/>
      <c r="PIT27" s="163"/>
      <c r="PIU27" s="163"/>
      <c r="PIV27" s="163"/>
      <c r="PIW27" s="163"/>
      <c r="PIX27" s="163"/>
      <c r="PIY27" s="163"/>
      <c r="PIZ27" s="163"/>
      <c r="PJA27" s="163"/>
      <c r="PJB27" s="163"/>
      <c r="PJC27" s="163"/>
      <c r="PJD27" s="163"/>
      <c r="PJE27" s="163"/>
      <c r="PJF27" s="163"/>
      <c r="PJG27" s="163"/>
      <c r="PJH27" s="163"/>
      <c r="PJI27" s="163"/>
      <c r="PJJ27" s="163"/>
      <c r="PJK27" s="163"/>
      <c r="PJL27" s="163"/>
      <c r="PJM27" s="163"/>
      <c r="PJN27" s="163"/>
      <c r="PJO27" s="163"/>
      <c r="PJP27" s="163"/>
      <c r="PJQ27" s="163"/>
      <c r="PJR27" s="163"/>
      <c r="PJS27" s="163"/>
      <c r="PJT27" s="163"/>
      <c r="PJU27" s="163"/>
      <c r="PJV27" s="163"/>
      <c r="PJW27" s="163"/>
      <c r="PJX27" s="163"/>
      <c r="PJY27" s="163"/>
      <c r="PJZ27" s="163"/>
      <c r="PKA27" s="163"/>
      <c r="PKB27" s="163"/>
      <c r="PKC27" s="163"/>
      <c r="PKD27" s="163"/>
      <c r="PKE27" s="163"/>
      <c r="PKF27" s="163"/>
      <c r="PKG27" s="163"/>
      <c r="PKH27" s="163"/>
      <c r="PKI27" s="163"/>
      <c r="PKJ27" s="163"/>
      <c r="PKK27" s="163"/>
      <c r="PKL27" s="163"/>
      <c r="PKM27" s="163"/>
      <c r="PKN27" s="163"/>
      <c r="PKO27" s="163"/>
      <c r="PKP27" s="163"/>
      <c r="PKQ27" s="163"/>
      <c r="PKR27" s="163"/>
      <c r="PKS27" s="163"/>
      <c r="PKT27" s="163"/>
      <c r="PKU27" s="163"/>
      <c r="PKV27" s="163"/>
      <c r="PKW27" s="163"/>
      <c r="PKX27" s="163"/>
      <c r="PKY27" s="163"/>
      <c r="PKZ27" s="163"/>
      <c r="PLA27" s="163"/>
      <c r="PLB27" s="163"/>
      <c r="PLC27" s="163"/>
      <c r="PLD27" s="163"/>
      <c r="PLE27" s="163"/>
      <c r="PLF27" s="163"/>
      <c r="PLG27" s="163"/>
      <c r="PLH27" s="163"/>
      <c r="PLI27" s="163"/>
      <c r="PLJ27" s="163"/>
      <c r="PLK27" s="163"/>
      <c r="PLL27" s="163"/>
      <c r="PLM27" s="163"/>
      <c r="PLN27" s="163"/>
      <c r="PLO27" s="163"/>
      <c r="PLP27" s="163"/>
      <c r="PLQ27" s="163"/>
      <c r="PLR27" s="163"/>
      <c r="PLS27" s="163"/>
      <c r="PLT27" s="163"/>
      <c r="PLU27" s="163"/>
      <c r="PLV27" s="163"/>
      <c r="PLW27" s="163"/>
      <c r="PLX27" s="163"/>
      <c r="PLY27" s="163"/>
      <c r="PLZ27" s="163"/>
      <c r="PMA27" s="163"/>
      <c r="PMB27" s="163"/>
      <c r="PMC27" s="163"/>
      <c r="PMD27" s="163"/>
      <c r="PME27" s="163"/>
      <c r="PMF27" s="163"/>
      <c r="PMG27" s="163"/>
      <c r="PMH27" s="163"/>
      <c r="PMI27" s="163"/>
      <c r="PMJ27" s="163"/>
      <c r="PMK27" s="163"/>
      <c r="PML27" s="163"/>
      <c r="PMM27" s="163"/>
      <c r="PMN27" s="163"/>
      <c r="PMO27" s="163"/>
      <c r="PMP27" s="163"/>
      <c r="PMQ27" s="163"/>
      <c r="PMR27" s="163"/>
      <c r="PMS27" s="163"/>
      <c r="PMT27" s="163"/>
      <c r="PMU27" s="163"/>
      <c r="PMV27" s="163"/>
      <c r="PMW27" s="163"/>
      <c r="PMX27" s="163"/>
      <c r="PMY27" s="163"/>
      <c r="PMZ27" s="163"/>
      <c r="PNA27" s="163"/>
      <c r="PNB27" s="163"/>
      <c r="PNC27" s="163"/>
      <c r="PND27" s="163"/>
      <c r="PNE27" s="163"/>
      <c r="PNF27" s="163"/>
      <c r="PNG27" s="163"/>
      <c r="PNH27" s="163"/>
      <c r="PNI27" s="163"/>
      <c r="PNJ27" s="163"/>
      <c r="PNK27" s="163"/>
      <c r="PNL27" s="163"/>
      <c r="PNM27" s="163"/>
      <c r="PNN27" s="163"/>
      <c r="PNO27" s="163"/>
      <c r="PNP27" s="163"/>
      <c r="PNQ27" s="163"/>
      <c r="PNR27" s="163"/>
      <c r="PNS27" s="163"/>
      <c r="PNT27" s="163"/>
      <c r="PNU27" s="163"/>
      <c r="PNV27" s="163"/>
      <c r="PNW27" s="163"/>
      <c r="PNX27" s="163"/>
      <c r="PNY27" s="163"/>
      <c r="PNZ27" s="163"/>
      <c r="POA27" s="163"/>
      <c r="POB27" s="163"/>
      <c r="POC27" s="163"/>
      <c r="POD27" s="163"/>
      <c r="POE27" s="163"/>
      <c r="POF27" s="163"/>
      <c r="POG27" s="163"/>
      <c r="POH27" s="163"/>
      <c r="POI27" s="163"/>
      <c r="POJ27" s="163"/>
      <c r="POK27" s="163"/>
      <c r="POL27" s="163"/>
      <c r="POM27" s="163"/>
      <c r="PON27" s="163"/>
      <c r="POO27" s="163"/>
      <c r="POP27" s="163"/>
      <c r="POQ27" s="163"/>
      <c r="POR27" s="163"/>
      <c r="POS27" s="163"/>
      <c r="POT27" s="163"/>
      <c r="POU27" s="163"/>
      <c r="POV27" s="163"/>
      <c r="POW27" s="163"/>
      <c r="POX27" s="163"/>
      <c r="POY27" s="163"/>
      <c r="POZ27" s="163"/>
      <c r="PPA27" s="163"/>
      <c r="PPB27" s="163"/>
      <c r="PPC27" s="163"/>
      <c r="PPD27" s="163"/>
      <c r="PPE27" s="163"/>
      <c r="PPF27" s="163"/>
      <c r="PPG27" s="163"/>
      <c r="PPH27" s="163"/>
      <c r="PPI27" s="163"/>
      <c r="PPJ27" s="163"/>
      <c r="PPK27" s="163"/>
      <c r="PPL27" s="163"/>
      <c r="PPM27" s="163"/>
      <c r="PPN27" s="163"/>
      <c r="PPO27" s="163"/>
      <c r="PPP27" s="163"/>
      <c r="PPQ27" s="163"/>
      <c r="PPR27" s="163"/>
      <c r="PPS27" s="163"/>
      <c r="PPT27" s="163"/>
      <c r="PPU27" s="163"/>
      <c r="PPV27" s="163"/>
      <c r="PPW27" s="163"/>
      <c r="PPX27" s="163"/>
      <c r="PPY27" s="163"/>
      <c r="PPZ27" s="163"/>
      <c r="PQA27" s="163"/>
      <c r="PQB27" s="163"/>
      <c r="PQC27" s="163"/>
      <c r="PQD27" s="163"/>
      <c r="PQE27" s="163"/>
      <c r="PQF27" s="163"/>
      <c r="PQG27" s="163"/>
      <c r="PQH27" s="163"/>
      <c r="PQI27" s="163"/>
      <c r="PQJ27" s="163"/>
      <c r="PQK27" s="163"/>
      <c r="PQL27" s="163"/>
      <c r="PQM27" s="163"/>
      <c r="PQN27" s="163"/>
      <c r="PQO27" s="163"/>
      <c r="PQP27" s="163"/>
      <c r="PQQ27" s="163"/>
      <c r="PQR27" s="163"/>
      <c r="PQS27" s="163"/>
      <c r="PQT27" s="163"/>
      <c r="PQU27" s="163"/>
      <c r="PQV27" s="163"/>
      <c r="PQW27" s="163"/>
      <c r="PQX27" s="163"/>
      <c r="PQY27" s="163"/>
      <c r="PQZ27" s="163"/>
      <c r="PRA27" s="163"/>
      <c r="PRB27" s="163"/>
      <c r="PRC27" s="163"/>
      <c r="PRD27" s="163"/>
      <c r="PRE27" s="163"/>
      <c r="PRF27" s="163"/>
      <c r="PRG27" s="163"/>
      <c r="PRH27" s="163"/>
      <c r="PRI27" s="163"/>
      <c r="PRJ27" s="163"/>
      <c r="PRK27" s="163"/>
      <c r="PRL27" s="163"/>
      <c r="PRM27" s="163"/>
      <c r="PRN27" s="163"/>
      <c r="PRO27" s="163"/>
      <c r="PRP27" s="163"/>
      <c r="PRQ27" s="163"/>
      <c r="PRR27" s="163"/>
      <c r="PRS27" s="163"/>
      <c r="PRT27" s="163"/>
      <c r="PRU27" s="163"/>
      <c r="PRV27" s="163"/>
      <c r="PRW27" s="163"/>
      <c r="PRX27" s="163"/>
      <c r="PRY27" s="163"/>
      <c r="PRZ27" s="163"/>
      <c r="PSA27" s="163"/>
      <c r="PSB27" s="163"/>
      <c r="PSC27" s="163"/>
      <c r="PSD27" s="163"/>
      <c r="PSE27" s="163"/>
      <c r="PSF27" s="163"/>
      <c r="PSG27" s="163"/>
      <c r="PSH27" s="163"/>
      <c r="PSI27" s="163"/>
      <c r="PSJ27" s="163"/>
      <c r="PSK27" s="163"/>
      <c r="PSL27" s="163"/>
      <c r="PSM27" s="163"/>
      <c r="PSN27" s="163"/>
      <c r="PSO27" s="163"/>
      <c r="PSP27" s="163"/>
      <c r="PSQ27" s="163"/>
      <c r="PSR27" s="163"/>
      <c r="PSS27" s="163"/>
      <c r="PST27" s="163"/>
      <c r="PSU27" s="163"/>
      <c r="PSV27" s="163"/>
      <c r="PSW27" s="163"/>
      <c r="PSX27" s="163"/>
      <c r="PSY27" s="163"/>
      <c r="PSZ27" s="163"/>
      <c r="PTA27" s="163"/>
      <c r="PTB27" s="163"/>
      <c r="PTC27" s="163"/>
      <c r="PTD27" s="163"/>
      <c r="PTE27" s="163"/>
      <c r="PTF27" s="163"/>
      <c r="PTG27" s="163"/>
      <c r="PTH27" s="163"/>
      <c r="PTI27" s="163"/>
      <c r="PTJ27" s="163"/>
      <c r="PTK27" s="163"/>
      <c r="PTL27" s="163"/>
      <c r="PTM27" s="163"/>
      <c r="PTN27" s="163"/>
      <c r="PTO27" s="163"/>
      <c r="PTP27" s="163"/>
      <c r="PTQ27" s="163"/>
      <c r="PTR27" s="163"/>
      <c r="PTS27" s="163"/>
      <c r="PTT27" s="163"/>
      <c r="PTU27" s="163"/>
      <c r="PTV27" s="163"/>
      <c r="PTW27" s="163"/>
      <c r="PTX27" s="163"/>
      <c r="PTY27" s="163"/>
      <c r="PTZ27" s="163"/>
      <c r="PUA27" s="163"/>
      <c r="PUB27" s="163"/>
      <c r="PUC27" s="163"/>
      <c r="PUD27" s="163"/>
      <c r="PUE27" s="163"/>
      <c r="PUF27" s="163"/>
      <c r="PUG27" s="163"/>
      <c r="PUH27" s="163"/>
      <c r="PUI27" s="163"/>
      <c r="PUJ27" s="163"/>
      <c r="PUK27" s="163"/>
      <c r="PUL27" s="163"/>
      <c r="PUM27" s="163"/>
      <c r="PUN27" s="163"/>
      <c r="PUO27" s="163"/>
      <c r="PUP27" s="163"/>
      <c r="PUQ27" s="163"/>
      <c r="PUR27" s="163"/>
      <c r="PUS27" s="163"/>
      <c r="PUT27" s="163"/>
      <c r="PUU27" s="163"/>
      <c r="PUV27" s="163"/>
      <c r="PUW27" s="163"/>
      <c r="PUX27" s="163"/>
      <c r="PUY27" s="163"/>
      <c r="PUZ27" s="163"/>
      <c r="PVA27" s="163"/>
      <c r="PVB27" s="163"/>
      <c r="PVC27" s="163"/>
      <c r="PVD27" s="163"/>
      <c r="PVE27" s="163"/>
      <c r="PVF27" s="163"/>
      <c r="PVG27" s="163"/>
      <c r="PVH27" s="163"/>
      <c r="PVI27" s="163"/>
      <c r="PVJ27" s="163"/>
      <c r="PVK27" s="163"/>
      <c r="PVL27" s="163"/>
      <c r="PVM27" s="163"/>
      <c r="PVN27" s="163"/>
      <c r="PVO27" s="163"/>
      <c r="PVP27" s="163"/>
      <c r="PVQ27" s="163"/>
      <c r="PVR27" s="163"/>
      <c r="PVS27" s="163"/>
      <c r="PVT27" s="163"/>
      <c r="PVU27" s="163"/>
      <c r="PVV27" s="163"/>
      <c r="PVW27" s="163"/>
      <c r="PVX27" s="163"/>
      <c r="PVY27" s="163"/>
      <c r="PVZ27" s="163"/>
      <c r="PWA27" s="163"/>
      <c r="PWB27" s="163"/>
      <c r="PWC27" s="163"/>
      <c r="PWD27" s="163"/>
      <c r="PWE27" s="163"/>
      <c r="PWF27" s="163"/>
      <c r="PWG27" s="163"/>
      <c r="PWH27" s="163"/>
      <c r="PWI27" s="163"/>
      <c r="PWJ27" s="163"/>
      <c r="PWK27" s="163"/>
      <c r="PWL27" s="163"/>
      <c r="PWM27" s="163"/>
      <c r="PWN27" s="163"/>
      <c r="PWO27" s="163"/>
      <c r="PWP27" s="163"/>
      <c r="PWQ27" s="163"/>
      <c r="PWR27" s="163"/>
      <c r="PWS27" s="163"/>
      <c r="PWT27" s="163"/>
      <c r="PWU27" s="163"/>
      <c r="PWV27" s="163"/>
      <c r="PWW27" s="163"/>
      <c r="PWX27" s="163"/>
      <c r="PWY27" s="163"/>
      <c r="PWZ27" s="163"/>
      <c r="PXA27" s="163"/>
      <c r="PXB27" s="163"/>
      <c r="PXC27" s="163"/>
      <c r="PXD27" s="163"/>
      <c r="PXE27" s="163"/>
      <c r="PXF27" s="163"/>
      <c r="PXG27" s="163"/>
      <c r="PXH27" s="163"/>
      <c r="PXI27" s="163"/>
      <c r="PXJ27" s="163"/>
      <c r="PXK27" s="163"/>
      <c r="PXL27" s="163"/>
      <c r="PXM27" s="163"/>
      <c r="PXN27" s="163"/>
      <c r="PXO27" s="163"/>
      <c r="PXP27" s="163"/>
      <c r="PXQ27" s="163"/>
      <c r="PXR27" s="163"/>
      <c r="PXS27" s="163"/>
      <c r="PXT27" s="163"/>
      <c r="PXU27" s="163"/>
      <c r="PXV27" s="163"/>
      <c r="PXW27" s="163"/>
      <c r="PXX27" s="163"/>
      <c r="PXY27" s="163"/>
      <c r="PXZ27" s="163"/>
      <c r="PYA27" s="163"/>
      <c r="PYB27" s="163"/>
      <c r="PYC27" s="163"/>
      <c r="PYD27" s="163"/>
      <c r="PYE27" s="163"/>
      <c r="PYF27" s="163"/>
      <c r="PYG27" s="163"/>
      <c r="PYH27" s="163"/>
      <c r="PYI27" s="163"/>
      <c r="PYJ27" s="163"/>
      <c r="PYK27" s="163"/>
      <c r="PYL27" s="163"/>
      <c r="PYM27" s="163"/>
      <c r="PYN27" s="163"/>
      <c r="PYO27" s="163"/>
      <c r="PYP27" s="163"/>
      <c r="PYQ27" s="163"/>
      <c r="PYR27" s="163"/>
      <c r="PYS27" s="163"/>
      <c r="PYT27" s="163"/>
      <c r="PYU27" s="163"/>
      <c r="PYV27" s="163"/>
      <c r="PYW27" s="163"/>
      <c r="PYX27" s="163"/>
      <c r="PYY27" s="163"/>
      <c r="PYZ27" s="163"/>
      <c r="PZA27" s="163"/>
      <c r="PZB27" s="163"/>
      <c r="PZC27" s="163"/>
      <c r="PZD27" s="163"/>
      <c r="PZE27" s="163"/>
      <c r="PZF27" s="163"/>
      <c r="PZG27" s="163"/>
      <c r="PZH27" s="163"/>
      <c r="PZI27" s="163"/>
      <c r="PZJ27" s="163"/>
      <c r="PZK27" s="163"/>
      <c r="PZL27" s="163"/>
      <c r="PZM27" s="163"/>
      <c r="PZN27" s="163"/>
      <c r="PZO27" s="163"/>
      <c r="PZP27" s="163"/>
      <c r="PZQ27" s="163"/>
      <c r="PZR27" s="163"/>
      <c r="PZS27" s="163"/>
      <c r="PZT27" s="163"/>
      <c r="PZU27" s="163"/>
      <c r="PZV27" s="163"/>
      <c r="PZW27" s="163"/>
      <c r="PZX27" s="163"/>
      <c r="PZY27" s="163"/>
      <c r="PZZ27" s="163"/>
      <c r="QAA27" s="163"/>
      <c r="QAB27" s="163"/>
      <c r="QAC27" s="163"/>
      <c r="QAD27" s="163"/>
      <c r="QAE27" s="163"/>
      <c r="QAF27" s="163"/>
      <c r="QAG27" s="163"/>
      <c r="QAH27" s="163"/>
      <c r="QAI27" s="163"/>
      <c r="QAJ27" s="163"/>
      <c r="QAK27" s="163"/>
      <c r="QAL27" s="163"/>
      <c r="QAM27" s="163"/>
      <c r="QAN27" s="163"/>
      <c r="QAO27" s="163"/>
      <c r="QAP27" s="163"/>
      <c r="QAQ27" s="163"/>
      <c r="QAR27" s="163"/>
      <c r="QAS27" s="163"/>
      <c r="QAT27" s="163"/>
      <c r="QAU27" s="163"/>
      <c r="QAV27" s="163"/>
      <c r="QAW27" s="163"/>
      <c r="QAX27" s="163"/>
      <c r="QAY27" s="163"/>
      <c r="QAZ27" s="163"/>
      <c r="QBA27" s="163"/>
      <c r="QBB27" s="163"/>
      <c r="QBC27" s="163"/>
      <c r="QBD27" s="163"/>
      <c r="QBE27" s="163"/>
      <c r="QBF27" s="163"/>
      <c r="QBG27" s="163"/>
      <c r="QBH27" s="163"/>
      <c r="QBI27" s="163"/>
      <c r="QBJ27" s="163"/>
      <c r="QBK27" s="163"/>
      <c r="QBL27" s="163"/>
      <c r="QBM27" s="163"/>
      <c r="QBN27" s="163"/>
      <c r="QBO27" s="163"/>
      <c r="QBP27" s="163"/>
      <c r="QBQ27" s="163"/>
      <c r="QBR27" s="163"/>
      <c r="QBS27" s="163"/>
      <c r="QBT27" s="163"/>
      <c r="QBU27" s="163"/>
      <c r="QBV27" s="163"/>
      <c r="QBW27" s="163"/>
      <c r="QBX27" s="163"/>
      <c r="QBY27" s="163"/>
      <c r="QBZ27" s="163"/>
      <c r="QCA27" s="163"/>
      <c r="QCB27" s="163"/>
      <c r="QCC27" s="163"/>
      <c r="QCD27" s="163"/>
      <c r="QCE27" s="163"/>
      <c r="QCF27" s="163"/>
      <c r="QCG27" s="163"/>
      <c r="QCH27" s="163"/>
      <c r="QCI27" s="163"/>
      <c r="QCJ27" s="163"/>
      <c r="QCK27" s="163"/>
      <c r="QCL27" s="163"/>
      <c r="QCM27" s="163"/>
      <c r="QCN27" s="163"/>
      <c r="QCO27" s="163"/>
      <c r="QCP27" s="163"/>
      <c r="QCQ27" s="163"/>
      <c r="QCR27" s="163"/>
      <c r="QCS27" s="163"/>
      <c r="QCT27" s="163"/>
      <c r="QCU27" s="163"/>
      <c r="QCV27" s="163"/>
      <c r="QCW27" s="163"/>
      <c r="QCX27" s="163"/>
      <c r="QCY27" s="163"/>
      <c r="QCZ27" s="163"/>
      <c r="QDA27" s="163"/>
      <c r="QDB27" s="163"/>
      <c r="QDC27" s="163"/>
      <c r="QDD27" s="163"/>
      <c r="QDE27" s="163"/>
      <c r="QDF27" s="163"/>
      <c r="QDG27" s="163"/>
      <c r="QDH27" s="163"/>
      <c r="QDI27" s="163"/>
      <c r="QDJ27" s="163"/>
      <c r="QDK27" s="163"/>
      <c r="QDL27" s="163"/>
      <c r="QDM27" s="163"/>
      <c r="QDN27" s="163"/>
      <c r="QDO27" s="163"/>
      <c r="QDP27" s="163"/>
      <c r="QDQ27" s="163"/>
      <c r="QDR27" s="163"/>
      <c r="QDS27" s="163"/>
      <c r="QDT27" s="163"/>
      <c r="QDU27" s="163"/>
      <c r="QDV27" s="163"/>
      <c r="QDW27" s="163"/>
      <c r="QDX27" s="163"/>
      <c r="QDY27" s="163"/>
      <c r="QDZ27" s="163"/>
      <c r="QEA27" s="163"/>
      <c r="QEB27" s="163"/>
      <c r="QEC27" s="163"/>
      <c r="QED27" s="163"/>
      <c r="QEE27" s="163"/>
      <c r="QEF27" s="163"/>
      <c r="QEG27" s="163"/>
      <c r="QEH27" s="163"/>
      <c r="QEI27" s="163"/>
      <c r="QEJ27" s="163"/>
      <c r="QEK27" s="163"/>
      <c r="QEL27" s="163"/>
      <c r="QEM27" s="163"/>
      <c r="QEN27" s="163"/>
      <c r="QEO27" s="163"/>
      <c r="QEP27" s="163"/>
      <c r="QEQ27" s="163"/>
      <c r="QER27" s="163"/>
      <c r="QES27" s="163"/>
      <c r="QET27" s="163"/>
      <c r="QEU27" s="163"/>
      <c r="QEV27" s="163"/>
      <c r="QEW27" s="163"/>
      <c r="QEX27" s="163"/>
      <c r="QEY27" s="163"/>
      <c r="QEZ27" s="163"/>
      <c r="QFA27" s="163"/>
      <c r="QFB27" s="163"/>
      <c r="QFC27" s="163"/>
      <c r="QFD27" s="163"/>
      <c r="QFE27" s="163"/>
      <c r="QFF27" s="163"/>
      <c r="QFG27" s="163"/>
      <c r="QFH27" s="163"/>
      <c r="QFI27" s="163"/>
      <c r="QFJ27" s="163"/>
      <c r="QFK27" s="163"/>
      <c r="QFL27" s="163"/>
      <c r="QFM27" s="163"/>
      <c r="QFN27" s="163"/>
      <c r="QFO27" s="163"/>
      <c r="QFP27" s="163"/>
      <c r="QFQ27" s="163"/>
      <c r="QFR27" s="163"/>
      <c r="QFS27" s="163"/>
      <c r="QFT27" s="163"/>
      <c r="QFU27" s="163"/>
      <c r="QFV27" s="163"/>
      <c r="QFW27" s="163"/>
      <c r="QFX27" s="163"/>
      <c r="QFY27" s="163"/>
      <c r="QFZ27" s="163"/>
      <c r="QGA27" s="163"/>
      <c r="QGB27" s="163"/>
      <c r="QGC27" s="163"/>
      <c r="QGD27" s="163"/>
      <c r="QGE27" s="163"/>
      <c r="QGF27" s="163"/>
      <c r="QGG27" s="163"/>
      <c r="QGH27" s="163"/>
      <c r="QGI27" s="163"/>
      <c r="QGJ27" s="163"/>
      <c r="QGK27" s="163"/>
      <c r="QGL27" s="163"/>
      <c r="QGM27" s="163"/>
      <c r="QGN27" s="163"/>
      <c r="QGO27" s="163"/>
      <c r="QGP27" s="163"/>
      <c r="QGQ27" s="163"/>
      <c r="QGR27" s="163"/>
      <c r="QGS27" s="163"/>
      <c r="QGT27" s="163"/>
      <c r="QGU27" s="163"/>
      <c r="QGV27" s="163"/>
      <c r="QGW27" s="163"/>
      <c r="QGX27" s="163"/>
      <c r="QGY27" s="163"/>
      <c r="QGZ27" s="163"/>
      <c r="QHA27" s="163"/>
      <c r="QHB27" s="163"/>
      <c r="QHC27" s="163"/>
      <c r="QHD27" s="163"/>
      <c r="QHE27" s="163"/>
      <c r="QHF27" s="163"/>
      <c r="QHG27" s="163"/>
      <c r="QHH27" s="163"/>
      <c r="QHI27" s="163"/>
      <c r="QHJ27" s="163"/>
      <c r="QHK27" s="163"/>
      <c r="QHL27" s="163"/>
      <c r="QHM27" s="163"/>
      <c r="QHN27" s="163"/>
      <c r="QHO27" s="163"/>
      <c r="QHP27" s="163"/>
      <c r="QHQ27" s="163"/>
      <c r="QHR27" s="163"/>
      <c r="QHS27" s="163"/>
      <c r="QHT27" s="163"/>
      <c r="QHU27" s="163"/>
      <c r="QHV27" s="163"/>
      <c r="QHW27" s="163"/>
      <c r="QHX27" s="163"/>
      <c r="QHY27" s="163"/>
      <c r="QHZ27" s="163"/>
      <c r="QIA27" s="163"/>
      <c r="QIB27" s="163"/>
      <c r="QIC27" s="163"/>
      <c r="QID27" s="163"/>
      <c r="QIE27" s="163"/>
      <c r="QIF27" s="163"/>
      <c r="QIG27" s="163"/>
      <c r="QIH27" s="163"/>
      <c r="QII27" s="163"/>
      <c r="QIJ27" s="163"/>
      <c r="QIK27" s="163"/>
      <c r="QIL27" s="163"/>
      <c r="QIM27" s="163"/>
      <c r="QIN27" s="163"/>
      <c r="QIO27" s="163"/>
      <c r="QIP27" s="163"/>
      <c r="QIQ27" s="163"/>
      <c r="QIR27" s="163"/>
      <c r="QIS27" s="163"/>
      <c r="QIT27" s="163"/>
      <c r="QIU27" s="163"/>
      <c r="QIV27" s="163"/>
      <c r="QIW27" s="163"/>
      <c r="QIX27" s="163"/>
      <c r="QIY27" s="163"/>
      <c r="QIZ27" s="163"/>
      <c r="QJA27" s="163"/>
      <c r="QJB27" s="163"/>
      <c r="QJC27" s="163"/>
      <c r="QJD27" s="163"/>
      <c r="QJE27" s="163"/>
      <c r="QJF27" s="163"/>
      <c r="QJG27" s="163"/>
      <c r="QJH27" s="163"/>
      <c r="QJI27" s="163"/>
      <c r="QJJ27" s="163"/>
      <c r="QJK27" s="163"/>
      <c r="QJL27" s="163"/>
      <c r="QJM27" s="163"/>
      <c r="QJN27" s="163"/>
      <c r="QJO27" s="163"/>
      <c r="QJP27" s="163"/>
      <c r="QJQ27" s="163"/>
      <c r="QJR27" s="163"/>
      <c r="QJS27" s="163"/>
      <c r="QJT27" s="163"/>
      <c r="QJU27" s="163"/>
      <c r="QJV27" s="163"/>
      <c r="QJW27" s="163"/>
      <c r="QJX27" s="163"/>
      <c r="QJY27" s="163"/>
      <c r="QJZ27" s="163"/>
      <c r="QKA27" s="163"/>
      <c r="QKB27" s="163"/>
      <c r="QKC27" s="163"/>
      <c r="QKD27" s="163"/>
      <c r="QKE27" s="163"/>
      <c r="QKF27" s="163"/>
      <c r="QKG27" s="163"/>
      <c r="QKH27" s="163"/>
      <c r="QKI27" s="163"/>
      <c r="QKJ27" s="163"/>
      <c r="QKK27" s="163"/>
      <c r="QKL27" s="163"/>
      <c r="QKM27" s="163"/>
      <c r="QKN27" s="163"/>
      <c r="QKO27" s="163"/>
      <c r="QKP27" s="163"/>
      <c r="QKQ27" s="163"/>
      <c r="QKR27" s="163"/>
      <c r="QKS27" s="163"/>
      <c r="QKT27" s="163"/>
      <c r="QKU27" s="163"/>
      <c r="QKV27" s="163"/>
      <c r="QKW27" s="163"/>
      <c r="QKX27" s="163"/>
      <c r="QKY27" s="163"/>
      <c r="QKZ27" s="163"/>
      <c r="QLA27" s="163"/>
      <c r="QLB27" s="163"/>
      <c r="QLC27" s="163"/>
      <c r="QLD27" s="163"/>
      <c r="QLE27" s="163"/>
      <c r="QLF27" s="163"/>
      <c r="QLG27" s="163"/>
      <c r="QLH27" s="163"/>
      <c r="QLI27" s="163"/>
      <c r="QLJ27" s="163"/>
      <c r="QLK27" s="163"/>
      <c r="QLL27" s="163"/>
      <c r="QLM27" s="163"/>
      <c r="QLN27" s="163"/>
      <c r="QLO27" s="163"/>
      <c r="QLP27" s="163"/>
      <c r="QLQ27" s="163"/>
      <c r="QLR27" s="163"/>
      <c r="QLS27" s="163"/>
      <c r="QLT27" s="163"/>
      <c r="QLU27" s="163"/>
      <c r="QLV27" s="163"/>
      <c r="QLW27" s="163"/>
      <c r="QLX27" s="163"/>
      <c r="QLY27" s="163"/>
      <c r="QLZ27" s="163"/>
      <c r="QMA27" s="163"/>
      <c r="QMB27" s="163"/>
      <c r="QMC27" s="163"/>
      <c r="QMD27" s="163"/>
      <c r="QME27" s="163"/>
      <c r="QMF27" s="163"/>
      <c r="QMG27" s="163"/>
      <c r="QMH27" s="163"/>
      <c r="QMI27" s="163"/>
      <c r="QMJ27" s="163"/>
      <c r="QMK27" s="163"/>
      <c r="QML27" s="163"/>
      <c r="QMM27" s="163"/>
      <c r="QMN27" s="163"/>
      <c r="QMO27" s="163"/>
      <c r="QMP27" s="163"/>
      <c r="QMQ27" s="163"/>
      <c r="QMR27" s="163"/>
      <c r="QMS27" s="163"/>
      <c r="QMT27" s="163"/>
      <c r="QMU27" s="163"/>
      <c r="QMV27" s="163"/>
      <c r="QMW27" s="163"/>
      <c r="QMX27" s="163"/>
      <c r="QMY27" s="163"/>
      <c r="QMZ27" s="163"/>
      <c r="QNA27" s="163"/>
      <c r="QNB27" s="163"/>
      <c r="QNC27" s="163"/>
      <c r="QND27" s="163"/>
      <c r="QNE27" s="163"/>
      <c r="QNF27" s="163"/>
      <c r="QNG27" s="163"/>
      <c r="QNH27" s="163"/>
      <c r="QNI27" s="163"/>
      <c r="QNJ27" s="163"/>
      <c r="QNK27" s="163"/>
      <c r="QNL27" s="163"/>
      <c r="QNM27" s="163"/>
      <c r="QNN27" s="163"/>
      <c r="QNO27" s="163"/>
      <c r="QNP27" s="163"/>
      <c r="QNQ27" s="163"/>
      <c r="QNR27" s="163"/>
      <c r="QNS27" s="163"/>
      <c r="QNT27" s="163"/>
      <c r="QNU27" s="163"/>
      <c r="QNV27" s="163"/>
      <c r="QNW27" s="163"/>
      <c r="QNX27" s="163"/>
      <c r="QNY27" s="163"/>
      <c r="QNZ27" s="163"/>
      <c r="QOA27" s="163"/>
      <c r="QOB27" s="163"/>
      <c r="QOC27" s="163"/>
      <c r="QOD27" s="163"/>
      <c r="QOE27" s="163"/>
      <c r="QOF27" s="163"/>
      <c r="QOG27" s="163"/>
      <c r="QOH27" s="163"/>
      <c r="QOI27" s="163"/>
      <c r="QOJ27" s="163"/>
      <c r="QOK27" s="163"/>
      <c r="QOL27" s="163"/>
      <c r="QOM27" s="163"/>
      <c r="QON27" s="163"/>
      <c r="QOO27" s="163"/>
      <c r="QOP27" s="163"/>
      <c r="QOQ27" s="163"/>
      <c r="QOR27" s="163"/>
      <c r="QOS27" s="163"/>
      <c r="QOT27" s="163"/>
      <c r="QOU27" s="163"/>
      <c r="QOV27" s="163"/>
      <c r="QOW27" s="163"/>
      <c r="QOX27" s="163"/>
      <c r="QOY27" s="163"/>
      <c r="QOZ27" s="163"/>
      <c r="QPA27" s="163"/>
      <c r="QPB27" s="163"/>
      <c r="QPC27" s="163"/>
      <c r="QPD27" s="163"/>
      <c r="QPE27" s="163"/>
      <c r="QPF27" s="163"/>
      <c r="QPG27" s="163"/>
      <c r="QPH27" s="163"/>
      <c r="QPI27" s="163"/>
      <c r="QPJ27" s="163"/>
      <c r="QPK27" s="163"/>
      <c r="QPL27" s="163"/>
      <c r="QPM27" s="163"/>
      <c r="QPN27" s="163"/>
      <c r="QPO27" s="163"/>
      <c r="QPP27" s="163"/>
      <c r="QPQ27" s="163"/>
      <c r="QPR27" s="163"/>
      <c r="QPS27" s="163"/>
      <c r="QPT27" s="163"/>
      <c r="QPU27" s="163"/>
      <c r="QPV27" s="163"/>
      <c r="QPW27" s="163"/>
      <c r="QPX27" s="163"/>
      <c r="QPY27" s="163"/>
      <c r="QPZ27" s="163"/>
      <c r="QQA27" s="163"/>
      <c r="QQB27" s="163"/>
      <c r="QQC27" s="163"/>
      <c r="QQD27" s="163"/>
      <c r="QQE27" s="163"/>
      <c r="QQF27" s="163"/>
      <c r="QQG27" s="163"/>
      <c r="QQH27" s="163"/>
      <c r="QQI27" s="163"/>
      <c r="QQJ27" s="163"/>
      <c r="QQK27" s="163"/>
      <c r="QQL27" s="163"/>
      <c r="QQM27" s="163"/>
      <c r="QQN27" s="163"/>
      <c r="QQO27" s="163"/>
      <c r="QQP27" s="163"/>
      <c r="QQQ27" s="163"/>
      <c r="QQR27" s="163"/>
      <c r="QQS27" s="163"/>
      <c r="QQT27" s="163"/>
      <c r="QQU27" s="163"/>
      <c r="QQV27" s="163"/>
      <c r="QQW27" s="163"/>
      <c r="QQX27" s="163"/>
      <c r="QQY27" s="163"/>
      <c r="QQZ27" s="163"/>
      <c r="QRA27" s="163"/>
      <c r="QRB27" s="163"/>
      <c r="QRC27" s="163"/>
      <c r="QRD27" s="163"/>
      <c r="QRE27" s="163"/>
      <c r="QRF27" s="163"/>
      <c r="QRG27" s="163"/>
      <c r="QRH27" s="163"/>
      <c r="QRI27" s="163"/>
      <c r="QRJ27" s="163"/>
      <c r="QRK27" s="163"/>
      <c r="QRL27" s="163"/>
      <c r="QRM27" s="163"/>
      <c r="QRN27" s="163"/>
      <c r="QRO27" s="163"/>
      <c r="QRP27" s="163"/>
      <c r="QRQ27" s="163"/>
      <c r="QRR27" s="163"/>
      <c r="QRS27" s="163"/>
      <c r="QRT27" s="163"/>
      <c r="QRU27" s="163"/>
      <c r="QRV27" s="163"/>
      <c r="QRW27" s="163"/>
      <c r="QRX27" s="163"/>
      <c r="QRY27" s="163"/>
      <c r="QRZ27" s="163"/>
      <c r="QSA27" s="163"/>
      <c r="QSB27" s="163"/>
      <c r="QSC27" s="163"/>
      <c r="QSD27" s="163"/>
      <c r="QSE27" s="163"/>
      <c r="QSF27" s="163"/>
      <c r="QSG27" s="163"/>
      <c r="QSH27" s="163"/>
      <c r="QSI27" s="163"/>
      <c r="QSJ27" s="163"/>
      <c r="QSK27" s="163"/>
      <c r="QSL27" s="163"/>
      <c r="QSM27" s="163"/>
      <c r="QSN27" s="163"/>
      <c r="QSO27" s="163"/>
      <c r="QSP27" s="163"/>
      <c r="QSQ27" s="163"/>
      <c r="QSR27" s="163"/>
      <c r="QSS27" s="163"/>
      <c r="QST27" s="163"/>
      <c r="QSU27" s="163"/>
      <c r="QSV27" s="163"/>
      <c r="QSW27" s="163"/>
      <c r="QSX27" s="163"/>
      <c r="QSY27" s="163"/>
      <c r="QSZ27" s="163"/>
      <c r="QTA27" s="163"/>
      <c r="QTB27" s="163"/>
      <c r="QTC27" s="163"/>
      <c r="QTD27" s="163"/>
      <c r="QTE27" s="163"/>
      <c r="QTF27" s="163"/>
      <c r="QTG27" s="163"/>
      <c r="QTH27" s="163"/>
      <c r="QTI27" s="163"/>
      <c r="QTJ27" s="163"/>
      <c r="QTK27" s="163"/>
      <c r="QTL27" s="163"/>
      <c r="QTM27" s="163"/>
      <c r="QTN27" s="163"/>
      <c r="QTO27" s="163"/>
      <c r="QTP27" s="163"/>
      <c r="QTQ27" s="163"/>
      <c r="QTR27" s="163"/>
      <c r="QTS27" s="163"/>
      <c r="QTT27" s="163"/>
      <c r="QTU27" s="163"/>
      <c r="QTV27" s="163"/>
      <c r="QTW27" s="163"/>
      <c r="QTX27" s="163"/>
      <c r="QTY27" s="163"/>
      <c r="QTZ27" s="163"/>
      <c r="QUA27" s="163"/>
      <c r="QUB27" s="163"/>
      <c r="QUC27" s="163"/>
      <c r="QUD27" s="163"/>
      <c r="QUE27" s="163"/>
      <c r="QUF27" s="163"/>
      <c r="QUG27" s="163"/>
      <c r="QUH27" s="163"/>
      <c r="QUI27" s="163"/>
      <c r="QUJ27" s="163"/>
      <c r="QUK27" s="163"/>
      <c r="QUL27" s="163"/>
      <c r="QUM27" s="163"/>
      <c r="QUN27" s="163"/>
      <c r="QUO27" s="163"/>
      <c r="QUP27" s="163"/>
      <c r="QUQ27" s="163"/>
      <c r="QUR27" s="163"/>
      <c r="QUS27" s="163"/>
      <c r="QUT27" s="163"/>
      <c r="QUU27" s="163"/>
      <c r="QUV27" s="163"/>
      <c r="QUW27" s="163"/>
      <c r="QUX27" s="163"/>
      <c r="QUY27" s="163"/>
      <c r="QUZ27" s="163"/>
      <c r="QVA27" s="163"/>
      <c r="QVB27" s="163"/>
      <c r="QVC27" s="163"/>
      <c r="QVD27" s="163"/>
      <c r="QVE27" s="163"/>
      <c r="QVF27" s="163"/>
      <c r="QVG27" s="163"/>
      <c r="QVH27" s="163"/>
      <c r="QVI27" s="163"/>
      <c r="QVJ27" s="163"/>
      <c r="QVK27" s="163"/>
      <c r="QVL27" s="163"/>
      <c r="QVM27" s="163"/>
      <c r="QVN27" s="163"/>
      <c r="QVO27" s="163"/>
      <c r="QVP27" s="163"/>
      <c r="QVQ27" s="163"/>
      <c r="QVR27" s="163"/>
      <c r="QVS27" s="163"/>
      <c r="QVT27" s="163"/>
      <c r="QVU27" s="163"/>
      <c r="QVV27" s="163"/>
      <c r="QVW27" s="163"/>
      <c r="QVX27" s="163"/>
      <c r="QVY27" s="163"/>
      <c r="QVZ27" s="163"/>
      <c r="QWA27" s="163"/>
      <c r="QWB27" s="163"/>
      <c r="QWC27" s="163"/>
      <c r="QWD27" s="163"/>
      <c r="QWE27" s="163"/>
      <c r="QWF27" s="163"/>
      <c r="QWG27" s="163"/>
      <c r="QWH27" s="163"/>
      <c r="QWI27" s="163"/>
      <c r="QWJ27" s="163"/>
      <c r="QWK27" s="163"/>
      <c r="QWL27" s="163"/>
      <c r="QWM27" s="163"/>
      <c r="QWN27" s="163"/>
      <c r="QWO27" s="163"/>
      <c r="QWP27" s="163"/>
      <c r="QWQ27" s="163"/>
      <c r="QWR27" s="163"/>
      <c r="QWS27" s="163"/>
      <c r="QWT27" s="163"/>
      <c r="QWU27" s="163"/>
      <c r="QWV27" s="163"/>
      <c r="QWW27" s="163"/>
      <c r="QWX27" s="163"/>
      <c r="QWY27" s="163"/>
      <c r="QWZ27" s="163"/>
      <c r="QXA27" s="163"/>
      <c r="QXB27" s="163"/>
      <c r="QXC27" s="163"/>
      <c r="QXD27" s="163"/>
      <c r="QXE27" s="163"/>
      <c r="QXF27" s="163"/>
      <c r="QXG27" s="163"/>
      <c r="QXH27" s="163"/>
      <c r="QXI27" s="163"/>
      <c r="QXJ27" s="163"/>
      <c r="QXK27" s="163"/>
      <c r="QXL27" s="163"/>
      <c r="QXM27" s="163"/>
      <c r="QXN27" s="163"/>
      <c r="QXO27" s="163"/>
      <c r="QXP27" s="163"/>
      <c r="QXQ27" s="163"/>
      <c r="QXR27" s="163"/>
      <c r="QXS27" s="163"/>
      <c r="QXT27" s="163"/>
      <c r="QXU27" s="163"/>
      <c r="QXV27" s="163"/>
      <c r="QXW27" s="163"/>
      <c r="QXX27" s="163"/>
      <c r="QXY27" s="163"/>
      <c r="QXZ27" s="163"/>
      <c r="QYA27" s="163"/>
      <c r="QYB27" s="163"/>
      <c r="QYC27" s="163"/>
      <c r="QYD27" s="163"/>
      <c r="QYE27" s="163"/>
      <c r="QYF27" s="163"/>
      <c r="QYG27" s="163"/>
      <c r="QYH27" s="163"/>
      <c r="QYI27" s="163"/>
      <c r="QYJ27" s="163"/>
      <c r="QYK27" s="163"/>
      <c r="QYL27" s="163"/>
      <c r="QYM27" s="163"/>
      <c r="QYN27" s="163"/>
      <c r="QYO27" s="163"/>
      <c r="QYP27" s="163"/>
      <c r="QYQ27" s="163"/>
      <c r="QYR27" s="163"/>
      <c r="QYS27" s="163"/>
      <c r="QYT27" s="163"/>
      <c r="QYU27" s="163"/>
      <c r="QYV27" s="163"/>
      <c r="QYW27" s="163"/>
      <c r="QYX27" s="163"/>
      <c r="QYY27" s="163"/>
      <c r="QYZ27" s="163"/>
      <c r="QZA27" s="163"/>
      <c r="QZB27" s="163"/>
      <c r="QZC27" s="163"/>
      <c r="QZD27" s="163"/>
      <c r="QZE27" s="163"/>
      <c r="QZF27" s="163"/>
      <c r="QZG27" s="163"/>
      <c r="QZH27" s="163"/>
      <c r="QZI27" s="163"/>
      <c r="QZJ27" s="163"/>
      <c r="QZK27" s="163"/>
      <c r="QZL27" s="163"/>
      <c r="QZM27" s="163"/>
      <c r="QZN27" s="163"/>
      <c r="QZO27" s="163"/>
      <c r="QZP27" s="163"/>
      <c r="QZQ27" s="163"/>
      <c r="QZR27" s="163"/>
      <c r="QZS27" s="163"/>
      <c r="QZT27" s="163"/>
      <c r="QZU27" s="163"/>
      <c r="QZV27" s="163"/>
      <c r="QZW27" s="163"/>
      <c r="QZX27" s="163"/>
      <c r="QZY27" s="163"/>
      <c r="QZZ27" s="163"/>
      <c r="RAA27" s="163"/>
      <c r="RAB27" s="163"/>
      <c r="RAC27" s="163"/>
      <c r="RAD27" s="163"/>
      <c r="RAE27" s="163"/>
      <c r="RAF27" s="163"/>
      <c r="RAG27" s="163"/>
      <c r="RAH27" s="163"/>
      <c r="RAI27" s="163"/>
      <c r="RAJ27" s="163"/>
      <c r="RAK27" s="163"/>
      <c r="RAL27" s="163"/>
      <c r="RAM27" s="163"/>
      <c r="RAN27" s="163"/>
      <c r="RAO27" s="163"/>
      <c r="RAP27" s="163"/>
      <c r="RAQ27" s="163"/>
      <c r="RAR27" s="163"/>
      <c r="RAS27" s="163"/>
      <c r="RAT27" s="163"/>
      <c r="RAU27" s="163"/>
      <c r="RAV27" s="163"/>
      <c r="RAW27" s="163"/>
      <c r="RAX27" s="163"/>
      <c r="RAY27" s="163"/>
      <c r="RAZ27" s="163"/>
      <c r="RBA27" s="163"/>
      <c r="RBB27" s="163"/>
      <c r="RBC27" s="163"/>
      <c r="RBD27" s="163"/>
      <c r="RBE27" s="163"/>
      <c r="RBF27" s="163"/>
      <c r="RBG27" s="163"/>
      <c r="RBH27" s="163"/>
      <c r="RBI27" s="163"/>
      <c r="RBJ27" s="163"/>
      <c r="RBK27" s="163"/>
      <c r="RBL27" s="163"/>
      <c r="RBM27" s="163"/>
      <c r="RBN27" s="163"/>
      <c r="RBO27" s="163"/>
      <c r="RBP27" s="163"/>
      <c r="RBQ27" s="163"/>
      <c r="RBR27" s="163"/>
      <c r="RBS27" s="163"/>
      <c r="RBT27" s="163"/>
      <c r="RBU27" s="163"/>
      <c r="RBV27" s="163"/>
      <c r="RBW27" s="163"/>
      <c r="RBX27" s="163"/>
      <c r="RBY27" s="163"/>
      <c r="RBZ27" s="163"/>
      <c r="RCA27" s="163"/>
      <c r="RCB27" s="163"/>
      <c r="RCC27" s="163"/>
      <c r="RCD27" s="163"/>
      <c r="RCE27" s="163"/>
      <c r="RCF27" s="163"/>
      <c r="RCG27" s="163"/>
      <c r="RCH27" s="163"/>
      <c r="RCI27" s="163"/>
      <c r="RCJ27" s="163"/>
      <c r="RCK27" s="163"/>
      <c r="RCL27" s="163"/>
      <c r="RCM27" s="163"/>
      <c r="RCN27" s="163"/>
      <c r="RCO27" s="163"/>
      <c r="RCP27" s="163"/>
      <c r="RCQ27" s="163"/>
      <c r="RCR27" s="163"/>
      <c r="RCS27" s="163"/>
      <c r="RCT27" s="163"/>
      <c r="RCU27" s="163"/>
      <c r="RCV27" s="163"/>
      <c r="RCW27" s="163"/>
      <c r="RCX27" s="163"/>
      <c r="RCY27" s="163"/>
      <c r="RCZ27" s="163"/>
      <c r="RDA27" s="163"/>
      <c r="RDB27" s="163"/>
      <c r="RDC27" s="163"/>
      <c r="RDD27" s="163"/>
      <c r="RDE27" s="163"/>
      <c r="RDF27" s="163"/>
      <c r="RDG27" s="163"/>
      <c r="RDH27" s="163"/>
      <c r="RDI27" s="163"/>
      <c r="RDJ27" s="163"/>
      <c r="RDK27" s="163"/>
      <c r="RDL27" s="163"/>
      <c r="RDM27" s="163"/>
      <c r="RDN27" s="163"/>
      <c r="RDO27" s="163"/>
      <c r="RDP27" s="163"/>
      <c r="RDQ27" s="163"/>
      <c r="RDR27" s="163"/>
      <c r="RDS27" s="163"/>
      <c r="RDT27" s="163"/>
      <c r="RDU27" s="163"/>
      <c r="RDV27" s="163"/>
      <c r="RDW27" s="163"/>
      <c r="RDX27" s="163"/>
      <c r="RDY27" s="163"/>
      <c r="RDZ27" s="163"/>
      <c r="REA27" s="163"/>
      <c r="REB27" s="163"/>
      <c r="REC27" s="163"/>
      <c r="RED27" s="163"/>
      <c r="REE27" s="163"/>
      <c r="REF27" s="163"/>
      <c r="REG27" s="163"/>
      <c r="REH27" s="163"/>
      <c r="REI27" s="163"/>
      <c r="REJ27" s="163"/>
      <c r="REK27" s="163"/>
      <c r="REL27" s="163"/>
      <c r="REM27" s="163"/>
      <c r="REN27" s="163"/>
      <c r="REO27" s="163"/>
      <c r="REP27" s="163"/>
      <c r="REQ27" s="163"/>
      <c r="RER27" s="163"/>
      <c r="RES27" s="163"/>
      <c r="RET27" s="163"/>
      <c r="REU27" s="163"/>
      <c r="REV27" s="163"/>
      <c r="REW27" s="163"/>
      <c r="REX27" s="163"/>
      <c r="REY27" s="163"/>
      <c r="REZ27" s="163"/>
      <c r="RFA27" s="163"/>
      <c r="RFB27" s="163"/>
      <c r="RFC27" s="163"/>
      <c r="RFD27" s="163"/>
      <c r="RFE27" s="163"/>
      <c r="RFF27" s="163"/>
      <c r="RFG27" s="163"/>
      <c r="RFH27" s="163"/>
      <c r="RFI27" s="163"/>
      <c r="RFJ27" s="163"/>
      <c r="RFK27" s="163"/>
      <c r="RFL27" s="163"/>
      <c r="RFM27" s="163"/>
      <c r="RFN27" s="163"/>
      <c r="RFO27" s="163"/>
      <c r="RFP27" s="163"/>
      <c r="RFQ27" s="163"/>
      <c r="RFR27" s="163"/>
      <c r="RFS27" s="163"/>
      <c r="RFT27" s="163"/>
      <c r="RFU27" s="163"/>
      <c r="RFV27" s="163"/>
      <c r="RFW27" s="163"/>
      <c r="RFX27" s="163"/>
      <c r="RFY27" s="163"/>
      <c r="RFZ27" s="163"/>
      <c r="RGA27" s="163"/>
      <c r="RGB27" s="163"/>
      <c r="RGC27" s="163"/>
      <c r="RGD27" s="163"/>
      <c r="RGE27" s="163"/>
      <c r="RGF27" s="163"/>
      <c r="RGG27" s="163"/>
      <c r="RGH27" s="163"/>
      <c r="RGI27" s="163"/>
      <c r="RGJ27" s="163"/>
      <c r="RGK27" s="163"/>
      <c r="RGL27" s="163"/>
      <c r="RGM27" s="163"/>
      <c r="RGN27" s="163"/>
      <c r="RGO27" s="163"/>
      <c r="RGP27" s="163"/>
      <c r="RGQ27" s="163"/>
      <c r="RGR27" s="163"/>
      <c r="RGS27" s="163"/>
      <c r="RGT27" s="163"/>
      <c r="RGU27" s="163"/>
      <c r="RGV27" s="163"/>
      <c r="RGW27" s="163"/>
      <c r="RGX27" s="163"/>
      <c r="RGY27" s="163"/>
      <c r="RGZ27" s="163"/>
      <c r="RHA27" s="163"/>
      <c r="RHB27" s="163"/>
      <c r="RHC27" s="163"/>
      <c r="RHD27" s="163"/>
      <c r="RHE27" s="163"/>
      <c r="RHF27" s="163"/>
      <c r="RHG27" s="163"/>
      <c r="RHH27" s="163"/>
      <c r="RHI27" s="163"/>
      <c r="RHJ27" s="163"/>
      <c r="RHK27" s="163"/>
      <c r="RHL27" s="163"/>
      <c r="RHM27" s="163"/>
      <c r="RHN27" s="163"/>
      <c r="RHO27" s="163"/>
      <c r="RHP27" s="163"/>
      <c r="RHQ27" s="163"/>
      <c r="RHR27" s="163"/>
      <c r="RHS27" s="163"/>
      <c r="RHT27" s="163"/>
      <c r="RHU27" s="163"/>
      <c r="RHV27" s="163"/>
      <c r="RHW27" s="163"/>
      <c r="RHX27" s="163"/>
      <c r="RHY27" s="163"/>
      <c r="RHZ27" s="163"/>
      <c r="RIA27" s="163"/>
      <c r="RIB27" s="163"/>
      <c r="RIC27" s="163"/>
      <c r="RID27" s="163"/>
      <c r="RIE27" s="163"/>
      <c r="RIF27" s="163"/>
      <c r="RIG27" s="163"/>
      <c r="RIH27" s="163"/>
      <c r="RII27" s="163"/>
      <c r="RIJ27" s="163"/>
      <c r="RIK27" s="163"/>
      <c r="RIL27" s="163"/>
      <c r="RIM27" s="163"/>
      <c r="RIN27" s="163"/>
      <c r="RIO27" s="163"/>
      <c r="RIP27" s="163"/>
      <c r="RIQ27" s="163"/>
      <c r="RIR27" s="163"/>
      <c r="RIS27" s="163"/>
      <c r="RIT27" s="163"/>
      <c r="RIU27" s="163"/>
      <c r="RIV27" s="163"/>
      <c r="RIW27" s="163"/>
      <c r="RIX27" s="163"/>
      <c r="RIY27" s="163"/>
      <c r="RIZ27" s="163"/>
      <c r="RJA27" s="163"/>
      <c r="RJB27" s="163"/>
      <c r="RJC27" s="163"/>
      <c r="RJD27" s="163"/>
      <c r="RJE27" s="163"/>
      <c r="RJF27" s="163"/>
      <c r="RJG27" s="163"/>
      <c r="RJH27" s="163"/>
      <c r="RJI27" s="163"/>
      <c r="RJJ27" s="163"/>
      <c r="RJK27" s="163"/>
      <c r="RJL27" s="163"/>
      <c r="RJM27" s="163"/>
      <c r="RJN27" s="163"/>
      <c r="RJO27" s="163"/>
      <c r="RJP27" s="163"/>
      <c r="RJQ27" s="163"/>
      <c r="RJR27" s="163"/>
      <c r="RJS27" s="163"/>
      <c r="RJT27" s="163"/>
      <c r="RJU27" s="163"/>
      <c r="RJV27" s="163"/>
      <c r="RJW27" s="163"/>
      <c r="RJX27" s="163"/>
      <c r="RJY27" s="163"/>
      <c r="RJZ27" s="163"/>
      <c r="RKA27" s="163"/>
      <c r="RKB27" s="163"/>
      <c r="RKC27" s="163"/>
      <c r="RKD27" s="163"/>
      <c r="RKE27" s="163"/>
      <c r="RKF27" s="163"/>
      <c r="RKG27" s="163"/>
      <c r="RKH27" s="163"/>
      <c r="RKI27" s="163"/>
      <c r="RKJ27" s="163"/>
      <c r="RKK27" s="163"/>
      <c r="RKL27" s="163"/>
      <c r="RKM27" s="163"/>
      <c r="RKN27" s="163"/>
      <c r="RKO27" s="163"/>
      <c r="RKP27" s="163"/>
      <c r="RKQ27" s="163"/>
      <c r="RKR27" s="163"/>
      <c r="RKS27" s="163"/>
      <c r="RKT27" s="163"/>
      <c r="RKU27" s="163"/>
      <c r="RKV27" s="163"/>
      <c r="RKW27" s="163"/>
      <c r="RKX27" s="163"/>
      <c r="RKY27" s="163"/>
      <c r="RKZ27" s="163"/>
      <c r="RLA27" s="163"/>
      <c r="RLB27" s="163"/>
      <c r="RLC27" s="163"/>
      <c r="RLD27" s="163"/>
      <c r="RLE27" s="163"/>
      <c r="RLF27" s="163"/>
      <c r="RLG27" s="163"/>
      <c r="RLH27" s="163"/>
      <c r="RLI27" s="163"/>
      <c r="RLJ27" s="163"/>
      <c r="RLK27" s="163"/>
      <c r="RLL27" s="163"/>
      <c r="RLM27" s="163"/>
      <c r="RLN27" s="163"/>
      <c r="RLO27" s="163"/>
      <c r="RLP27" s="163"/>
      <c r="RLQ27" s="163"/>
      <c r="RLR27" s="163"/>
      <c r="RLS27" s="163"/>
      <c r="RLT27" s="163"/>
      <c r="RLU27" s="163"/>
      <c r="RLV27" s="163"/>
      <c r="RLW27" s="163"/>
      <c r="RLX27" s="163"/>
      <c r="RLY27" s="163"/>
      <c r="RLZ27" s="163"/>
      <c r="RMA27" s="163"/>
      <c r="RMB27" s="163"/>
      <c r="RMC27" s="163"/>
      <c r="RMD27" s="163"/>
      <c r="RME27" s="163"/>
      <c r="RMF27" s="163"/>
      <c r="RMG27" s="163"/>
      <c r="RMH27" s="163"/>
      <c r="RMI27" s="163"/>
      <c r="RMJ27" s="163"/>
      <c r="RMK27" s="163"/>
      <c r="RML27" s="163"/>
      <c r="RMM27" s="163"/>
      <c r="RMN27" s="163"/>
      <c r="RMO27" s="163"/>
      <c r="RMP27" s="163"/>
      <c r="RMQ27" s="163"/>
      <c r="RMR27" s="163"/>
      <c r="RMS27" s="163"/>
      <c r="RMT27" s="163"/>
      <c r="RMU27" s="163"/>
      <c r="RMV27" s="163"/>
      <c r="RMW27" s="163"/>
      <c r="RMX27" s="163"/>
      <c r="RMY27" s="163"/>
      <c r="RMZ27" s="163"/>
      <c r="RNA27" s="163"/>
      <c r="RNB27" s="163"/>
      <c r="RNC27" s="163"/>
      <c r="RND27" s="163"/>
      <c r="RNE27" s="163"/>
      <c r="RNF27" s="163"/>
      <c r="RNG27" s="163"/>
      <c r="RNH27" s="163"/>
      <c r="RNI27" s="163"/>
      <c r="RNJ27" s="163"/>
      <c r="RNK27" s="163"/>
      <c r="RNL27" s="163"/>
      <c r="RNM27" s="163"/>
      <c r="RNN27" s="163"/>
      <c r="RNO27" s="163"/>
      <c r="RNP27" s="163"/>
      <c r="RNQ27" s="163"/>
      <c r="RNR27" s="163"/>
      <c r="RNS27" s="163"/>
      <c r="RNT27" s="163"/>
      <c r="RNU27" s="163"/>
      <c r="RNV27" s="163"/>
      <c r="RNW27" s="163"/>
      <c r="RNX27" s="163"/>
      <c r="RNY27" s="163"/>
      <c r="RNZ27" s="163"/>
      <c r="ROA27" s="163"/>
      <c r="ROB27" s="163"/>
      <c r="ROC27" s="163"/>
      <c r="ROD27" s="163"/>
      <c r="ROE27" s="163"/>
      <c r="ROF27" s="163"/>
      <c r="ROG27" s="163"/>
      <c r="ROH27" s="163"/>
      <c r="ROI27" s="163"/>
      <c r="ROJ27" s="163"/>
      <c r="ROK27" s="163"/>
      <c r="ROL27" s="163"/>
      <c r="ROM27" s="163"/>
      <c r="RON27" s="163"/>
      <c r="ROO27" s="163"/>
      <c r="ROP27" s="163"/>
      <c r="ROQ27" s="163"/>
      <c r="ROR27" s="163"/>
      <c r="ROS27" s="163"/>
      <c r="ROT27" s="163"/>
      <c r="ROU27" s="163"/>
      <c r="ROV27" s="163"/>
      <c r="ROW27" s="163"/>
      <c r="ROX27" s="163"/>
      <c r="ROY27" s="163"/>
      <c r="ROZ27" s="163"/>
      <c r="RPA27" s="163"/>
      <c r="RPB27" s="163"/>
      <c r="RPC27" s="163"/>
      <c r="RPD27" s="163"/>
      <c r="RPE27" s="163"/>
      <c r="RPF27" s="163"/>
      <c r="RPG27" s="163"/>
      <c r="RPH27" s="163"/>
      <c r="RPI27" s="163"/>
      <c r="RPJ27" s="163"/>
      <c r="RPK27" s="163"/>
      <c r="RPL27" s="163"/>
      <c r="RPM27" s="163"/>
      <c r="RPN27" s="163"/>
      <c r="RPO27" s="163"/>
      <c r="RPP27" s="163"/>
      <c r="RPQ27" s="163"/>
      <c r="RPR27" s="163"/>
      <c r="RPS27" s="163"/>
      <c r="RPT27" s="163"/>
      <c r="RPU27" s="163"/>
      <c r="RPV27" s="163"/>
      <c r="RPW27" s="163"/>
      <c r="RPX27" s="163"/>
      <c r="RPY27" s="163"/>
      <c r="RPZ27" s="163"/>
      <c r="RQA27" s="163"/>
      <c r="RQB27" s="163"/>
      <c r="RQC27" s="163"/>
      <c r="RQD27" s="163"/>
      <c r="RQE27" s="163"/>
      <c r="RQF27" s="163"/>
      <c r="RQG27" s="163"/>
      <c r="RQH27" s="163"/>
      <c r="RQI27" s="163"/>
      <c r="RQJ27" s="163"/>
      <c r="RQK27" s="163"/>
      <c r="RQL27" s="163"/>
      <c r="RQM27" s="163"/>
      <c r="RQN27" s="163"/>
      <c r="RQO27" s="163"/>
      <c r="RQP27" s="163"/>
      <c r="RQQ27" s="163"/>
      <c r="RQR27" s="163"/>
      <c r="RQS27" s="163"/>
      <c r="RQT27" s="163"/>
      <c r="RQU27" s="163"/>
      <c r="RQV27" s="163"/>
      <c r="RQW27" s="163"/>
      <c r="RQX27" s="163"/>
      <c r="RQY27" s="163"/>
      <c r="RQZ27" s="163"/>
      <c r="RRA27" s="163"/>
      <c r="RRB27" s="163"/>
      <c r="RRC27" s="163"/>
      <c r="RRD27" s="163"/>
      <c r="RRE27" s="163"/>
      <c r="RRF27" s="163"/>
      <c r="RRG27" s="163"/>
      <c r="RRH27" s="163"/>
      <c r="RRI27" s="163"/>
      <c r="RRJ27" s="163"/>
      <c r="RRK27" s="163"/>
      <c r="RRL27" s="163"/>
      <c r="RRM27" s="163"/>
      <c r="RRN27" s="163"/>
      <c r="RRO27" s="163"/>
      <c r="RRP27" s="163"/>
      <c r="RRQ27" s="163"/>
      <c r="RRR27" s="163"/>
      <c r="RRS27" s="163"/>
      <c r="RRT27" s="163"/>
      <c r="RRU27" s="163"/>
      <c r="RRV27" s="163"/>
      <c r="RRW27" s="163"/>
      <c r="RRX27" s="163"/>
      <c r="RRY27" s="163"/>
      <c r="RRZ27" s="163"/>
      <c r="RSA27" s="163"/>
      <c r="RSB27" s="163"/>
      <c r="RSC27" s="163"/>
      <c r="RSD27" s="163"/>
      <c r="RSE27" s="163"/>
      <c r="RSF27" s="163"/>
      <c r="RSG27" s="163"/>
      <c r="RSH27" s="163"/>
      <c r="RSI27" s="163"/>
      <c r="RSJ27" s="163"/>
      <c r="RSK27" s="163"/>
      <c r="RSL27" s="163"/>
      <c r="RSM27" s="163"/>
      <c r="RSN27" s="163"/>
      <c r="RSO27" s="163"/>
      <c r="RSP27" s="163"/>
      <c r="RSQ27" s="163"/>
      <c r="RSR27" s="163"/>
      <c r="RSS27" s="163"/>
      <c r="RST27" s="163"/>
      <c r="RSU27" s="163"/>
      <c r="RSV27" s="163"/>
      <c r="RSW27" s="163"/>
      <c r="RSX27" s="163"/>
      <c r="RSY27" s="163"/>
      <c r="RSZ27" s="163"/>
      <c r="RTA27" s="163"/>
      <c r="RTB27" s="163"/>
      <c r="RTC27" s="163"/>
      <c r="RTD27" s="163"/>
      <c r="RTE27" s="163"/>
      <c r="RTF27" s="163"/>
      <c r="RTG27" s="163"/>
      <c r="RTH27" s="163"/>
      <c r="RTI27" s="163"/>
      <c r="RTJ27" s="163"/>
      <c r="RTK27" s="163"/>
      <c r="RTL27" s="163"/>
      <c r="RTM27" s="163"/>
      <c r="RTN27" s="163"/>
      <c r="RTO27" s="163"/>
      <c r="RTP27" s="163"/>
      <c r="RTQ27" s="163"/>
      <c r="RTR27" s="163"/>
      <c r="RTS27" s="163"/>
      <c r="RTT27" s="163"/>
      <c r="RTU27" s="163"/>
      <c r="RTV27" s="163"/>
      <c r="RTW27" s="163"/>
      <c r="RTX27" s="163"/>
      <c r="RTY27" s="163"/>
      <c r="RTZ27" s="163"/>
      <c r="RUA27" s="163"/>
      <c r="RUB27" s="163"/>
      <c r="RUC27" s="163"/>
      <c r="RUD27" s="163"/>
      <c r="RUE27" s="163"/>
      <c r="RUF27" s="163"/>
      <c r="RUG27" s="163"/>
      <c r="RUH27" s="163"/>
      <c r="RUI27" s="163"/>
      <c r="RUJ27" s="163"/>
      <c r="RUK27" s="163"/>
      <c r="RUL27" s="163"/>
      <c r="RUM27" s="163"/>
      <c r="RUN27" s="163"/>
      <c r="RUO27" s="163"/>
      <c r="RUP27" s="163"/>
      <c r="RUQ27" s="163"/>
      <c r="RUR27" s="163"/>
      <c r="RUS27" s="163"/>
      <c r="RUT27" s="163"/>
      <c r="RUU27" s="163"/>
      <c r="RUV27" s="163"/>
      <c r="RUW27" s="163"/>
      <c r="RUX27" s="163"/>
      <c r="RUY27" s="163"/>
      <c r="RUZ27" s="163"/>
      <c r="RVA27" s="163"/>
      <c r="RVB27" s="163"/>
      <c r="RVC27" s="163"/>
      <c r="RVD27" s="163"/>
      <c r="RVE27" s="163"/>
      <c r="RVF27" s="163"/>
      <c r="RVG27" s="163"/>
      <c r="RVH27" s="163"/>
      <c r="RVI27" s="163"/>
      <c r="RVJ27" s="163"/>
      <c r="RVK27" s="163"/>
      <c r="RVL27" s="163"/>
      <c r="RVM27" s="163"/>
      <c r="RVN27" s="163"/>
      <c r="RVO27" s="163"/>
      <c r="RVP27" s="163"/>
      <c r="RVQ27" s="163"/>
      <c r="RVR27" s="163"/>
      <c r="RVS27" s="163"/>
      <c r="RVT27" s="163"/>
      <c r="RVU27" s="163"/>
      <c r="RVV27" s="163"/>
      <c r="RVW27" s="163"/>
      <c r="RVX27" s="163"/>
      <c r="RVY27" s="163"/>
      <c r="RVZ27" s="163"/>
      <c r="RWA27" s="163"/>
      <c r="RWB27" s="163"/>
      <c r="RWC27" s="163"/>
      <c r="RWD27" s="163"/>
      <c r="RWE27" s="163"/>
      <c r="RWF27" s="163"/>
      <c r="RWG27" s="163"/>
      <c r="RWH27" s="163"/>
      <c r="RWI27" s="163"/>
      <c r="RWJ27" s="163"/>
      <c r="RWK27" s="163"/>
      <c r="RWL27" s="163"/>
      <c r="RWM27" s="163"/>
      <c r="RWN27" s="163"/>
      <c r="RWO27" s="163"/>
      <c r="RWP27" s="163"/>
      <c r="RWQ27" s="163"/>
      <c r="RWR27" s="163"/>
      <c r="RWS27" s="163"/>
      <c r="RWT27" s="163"/>
      <c r="RWU27" s="163"/>
      <c r="RWV27" s="163"/>
      <c r="RWW27" s="163"/>
      <c r="RWX27" s="163"/>
      <c r="RWY27" s="163"/>
      <c r="RWZ27" s="163"/>
      <c r="RXA27" s="163"/>
      <c r="RXB27" s="163"/>
      <c r="RXC27" s="163"/>
      <c r="RXD27" s="163"/>
      <c r="RXE27" s="163"/>
      <c r="RXF27" s="163"/>
      <c r="RXG27" s="163"/>
      <c r="RXH27" s="163"/>
      <c r="RXI27" s="163"/>
      <c r="RXJ27" s="163"/>
      <c r="RXK27" s="163"/>
      <c r="RXL27" s="163"/>
      <c r="RXM27" s="163"/>
      <c r="RXN27" s="163"/>
      <c r="RXO27" s="163"/>
      <c r="RXP27" s="163"/>
      <c r="RXQ27" s="163"/>
      <c r="RXR27" s="163"/>
      <c r="RXS27" s="163"/>
      <c r="RXT27" s="163"/>
      <c r="RXU27" s="163"/>
      <c r="RXV27" s="163"/>
      <c r="RXW27" s="163"/>
      <c r="RXX27" s="163"/>
      <c r="RXY27" s="163"/>
      <c r="RXZ27" s="163"/>
      <c r="RYA27" s="163"/>
      <c r="RYB27" s="163"/>
      <c r="RYC27" s="163"/>
      <c r="RYD27" s="163"/>
      <c r="RYE27" s="163"/>
      <c r="RYF27" s="163"/>
      <c r="RYG27" s="163"/>
      <c r="RYH27" s="163"/>
      <c r="RYI27" s="163"/>
      <c r="RYJ27" s="163"/>
      <c r="RYK27" s="163"/>
      <c r="RYL27" s="163"/>
      <c r="RYM27" s="163"/>
      <c r="RYN27" s="163"/>
      <c r="RYO27" s="163"/>
      <c r="RYP27" s="163"/>
      <c r="RYQ27" s="163"/>
      <c r="RYR27" s="163"/>
      <c r="RYS27" s="163"/>
      <c r="RYT27" s="163"/>
      <c r="RYU27" s="163"/>
      <c r="RYV27" s="163"/>
      <c r="RYW27" s="163"/>
      <c r="RYX27" s="163"/>
      <c r="RYY27" s="163"/>
      <c r="RYZ27" s="163"/>
      <c r="RZA27" s="163"/>
      <c r="RZB27" s="163"/>
      <c r="RZC27" s="163"/>
      <c r="RZD27" s="163"/>
      <c r="RZE27" s="163"/>
      <c r="RZF27" s="163"/>
      <c r="RZG27" s="163"/>
      <c r="RZH27" s="163"/>
      <c r="RZI27" s="163"/>
      <c r="RZJ27" s="163"/>
      <c r="RZK27" s="163"/>
      <c r="RZL27" s="163"/>
      <c r="RZM27" s="163"/>
      <c r="RZN27" s="163"/>
      <c r="RZO27" s="163"/>
      <c r="RZP27" s="163"/>
      <c r="RZQ27" s="163"/>
      <c r="RZR27" s="163"/>
      <c r="RZS27" s="163"/>
      <c r="RZT27" s="163"/>
      <c r="RZU27" s="163"/>
      <c r="RZV27" s="163"/>
      <c r="RZW27" s="163"/>
      <c r="RZX27" s="163"/>
      <c r="RZY27" s="163"/>
      <c r="RZZ27" s="163"/>
      <c r="SAA27" s="163"/>
      <c r="SAB27" s="163"/>
      <c r="SAC27" s="163"/>
      <c r="SAD27" s="163"/>
      <c r="SAE27" s="163"/>
      <c r="SAF27" s="163"/>
      <c r="SAG27" s="163"/>
      <c r="SAH27" s="163"/>
      <c r="SAI27" s="163"/>
      <c r="SAJ27" s="163"/>
      <c r="SAK27" s="163"/>
      <c r="SAL27" s="163"/>
      <c r="SAM27" s="163"/>
      <c r="SAN27" s="163"/>
      <c r="SAO27" s="163"/>
      <c r="SAP27" s="163"/>
      <c r="SAQ27" s="163"/>
      <c r="SAR27" s="163"/>
      <c r="SAS27" s="163"/>
      <c r="SAT27" s="163"/>
      <c r="SAU27" s="163"/>
      <c r="SAV27" s="163"/>
      <c r="SAW27" s="163"/>
      <c r="SAX27" s="163"/>
      <c r="SAY27" s="163"/>
      <c r="SAZ27" s="163"/>
      <c r="SBA27" s="163"/>
      <c r="SBB27" s="163"/>
      <c r="SBC27" s="163"/>
      <c r="SBD27" s="163"/>
      <c r="SBE27" s="163"/>
      <c r="SBF27" s="163"/>
      <c r="SBG27" s="163"/>
      <c r="SBH27" s="163"/>
      <c r="SBI27" s="163"/>
      <c r="SBJ27" s="163"/>
      <c r="SBK27" s="163"/>
      <c r="SBL27" s="163"/>
      <c r="SBM27" s="163"/>
      <c r="SBN27" s="163"/>
      <c r="SBO27" s="163"/>
      <c r="SBP27" s="163"/>
      <c r="SBQ27" s="163"/>
      <c r="SBR27" s="163"/>
      <c r="SBS27" s="163"/>
      <c r="SBT27" s="163"/>
      <c r="SBU27" s="163"/>
      <c r="SBV27" s="163"/>
      <c r="SBW27" s="163"/>
      <c r="SBX27" s="163"/>
      <c r="SBY27" s="163"/>
      <c r="SBZ27" s="163"/>
      <c r="SCA27" s="163"/>
      <c r="SCB27" s="163"/>
      <c r="SCC27" s="163"/>
      <c r="SCD27" s="163"/>
      <c r="SCE27" s="163"/>
      <c r="SCF27" s="163"/>
      <c r="SCG27" s="163"/>
      <c r="SCH27" s="163"/>
      <c r="SCI27" s="163"/>
      <c r="SCJ27" s="163"/>
      <c r="SCK27" s="163"/>
      <c r="SCL27" s="163"/>
      <c r="SCM27" s="163"/>
      <c r="SCN27" s="163"/>
      <c r="SCO27" s="163"/>
      <c r="SCP27" s="163"/>
      <c r="SCQ27" s="163"/>
      <c r="SCR27" s="163"/>
      <c r="SCS27" s="163"/>
      <c r="SCT27" s="163"/>
      <c r="SCU27" s="163"/>
      <c r="SCV27" s="163"/>
      <c r="SCW27" s="163"/>
      <c r="SCX27" s="163"/>
      <c r="SCY27" s="163"/>
      <c r="SCZ27" s="163"/>
      <c r="SDA27" s="163"/>
      <c r="SDB27" s="163"/>
      <c r="SDC27" s="163"/>
      <c r="SDD27" s="163"/>
      <c r="SDE27" s="163"/>
      <c r="SDF27" s="163"/>
      <c r="SDG27" s="163"/>
      <c r="SDH27" s="163"/>
      <c r="SDI27" s="163"/>
      <c r="SDJ27" s="163"/>
      <c r="SDK27" s="163"/>
      <c r="SDL27" s="163"/>
      <c r="SDM27" s="163"/>
      <c r="SDN27" s="163"/>
      <c r="SDO27" s="163"/>
      <c r="SDP27" s="163"/>
      <c r="SDQ27" s="163"/>
      <c r="SDR27" s="163"/>
      <c r="SDS27" s="163"/>
      <c r="SDT27" s="163"/>
      <c r="SDU27" s="163"/>
      <c r="SDV27" s="163"/>
      <c r="SDW27" s="163"/>
      <c r="SDX27" s="163"/>
      <c r="SDY27" s="163"/>
      <c r="SDZ27" s="163"/>
      <c r="SEA27" s="163"/>
      <c r="SEB27" s="163"/>
      <c r="SEC27" s="163"/>
      <c r="SED27" s="163"/>
      <c r="SEE27" s="163"/>
      <c r="SEF27" s="163"/>
      <c r="SEG27" s="163"/>
      <c r="SEH27" s="163"/>
      <c r="SEI27" s="163"/>
      <c r="SEJ27" s="163"/>
      <c r="SEK27" s="163"/>
      <c r="SEL27" s="163"/>
      <c r="SEM27" s="163"/>
      <c r="SEN27" s="163"/>
      <c r="SEO27" s="163"/>
      <c r="SEP27" s="163"/>
      <c r="SEQ27" s="163"/>
      <c r="SER27" s="163"/>
      <c r="SES27" s="163"/>
      <c r="SET27" s="163"/>
      <c r="SEU27" s="163"/>
      <c r="SEV27" s="163"/>
      <c r="SEW27" s="163"/>
      <c r="SEX27" s="163"/>
      <c r="SEY27" s="163"/>
      <c r="SEZ27" s="163"/>
      <c r="SFA27" s="163"/>
      <c r="SFB27" s="163"/>
      <c r="SFC27" s="163"/>
      <c r="SFD27" s="163"/>
      <c r="SFE27" s="163"/>
      <c r="SFF27" s="163"/>
      <c r="SFG27" s="163"/>
      <c r="SFH27" s="163"/>
      <c r="SFI27" s="163"/>
      <c r="SFJ27" s="163"/>
      <c r="SFK27" s="163"/>
      <c r="SFL27" s="163"/>
      <c r="SFM27" s="163"/>
      <c r="SFN27" s="163"/>
      <c r="SFO27" s="163"/>
      <c r="SFP27" s="163"/>
      <c r="SFQ27" s="163"/>
      <c r="SFR27" s="163"/>
      <c r="SFS27" s="163"/>
      <c r="SFT27" s="163"/>
      <c r="SFU27" s="163"/>
      <c r="SFV27" s="163"/>
      <c r="SFW27" s="163"/>
      <c r="SFX27" s="163"/>
      <c r="SFY27" s="163"/>
      <c r="SFZ27" s="163"/>
      <c r="SGA27" s="163"/>
      <c r="SGB27" s="163"/>
      <c r="SGC27" s="163"/>
      <c r="SGD27" s="163"/>
      <c r="SGE27" s="163"/>
      <c r="SGF27" s="163"/>
      <c r="SGG27" s="163"/>
      <c r="SGH27" s="163"/>
      <c r="SGI27" s="163"/>
      <c r="SGJ27" s="163"/>
      <c r="SGK27" s="163"/>
      <c r="SGL27" s="163"/>
      <c r="SGM27" s="163"/>
      <c r="SGN27" s="163"/>
      <c r="SGO27" s="163"/>
      <c r="SGP27" s="163"/>
      <c r="SGQ27" s="163"/>
      <c r="SGR27" s="163"/>
      <c r="SGS27" s="163"/>
      <c r="SGT27" s="163"/>
      <c r="SGU27" s="163"/>
      <c r="SGV27" s="163"/>
      <c r="SGW27" s="163"/>
      <c r="SGX27" s="163"/>
      <c r="SGY27" s="163"/>
      <c r="SGZ27" s="163"/>
      <c r="SHA27" s="163"/>
      <c r="SHB27" s="163"/>
      <c r="SHC27" s="163"/>
      <c r="SHD27" s="163"/>
      <c r="SHE27" s="163"/>
      <c r="SHF27" s="163"/>
      <c r="SHG27" s="163"/>
      <c r="SHH27" s="163"/>
      <c r="SHI27" s="163"/>
      <c r="SHJ27" s="163"/>
      <c r="SHK27" s="163"/>
      <c r="SHL27" s="163"/>
      <c r="SHM27" s="163"/>
      <c r="SHN27" s="163"/>
      <c r="SHO27" s="163"/>
      <c r="SHP27" s="163"/>
      <c r="SHQ27" s="163"/>
      <c r="SHR27" s="163"/>
      <c r="SHS27" s="163"/>
      <c r="SHT27" s="163"/>
      <c r="SHU27" s="163"/>
      <c r="SHV27" s="163"/>
      <c r="SHW27" s="163"/>
      <c r="SHX27" s="163"/>
      <c r="SHY27" s="163"/>
      <c r="SHZ27" s="163"/>
      <c r="SIA27" s="163"/>
      <c r="SIB27" s="163"/>
      <c r="SIC27" s="163"/>
      <c r="SID27" s="163"/>
      <c r="SIE27" s="163"/>
      <c r="SIF27" s="163"/>
      <c r="SIG27" s="163"/>
      <c r="SIH27" s="163"/>
      <c r="SII27" s="163"/>
      <c r="SIJ27" s="163"/>
      <c r="SIK27" s="163"/>
      <c r="SIL27" s="163"/>
      <c r="SIM27" s="163"/>
      <c r="SIN27" s="163"/>
      <c r="SIO27" s="163"/>
      <c r="SIP27" s="163"/>
      <c r="SIQ27" s="163"/>
      <c r="SIR27" s="163"/>
      <c r="SIS27" s="163"/>
      <c r="SIT27" s="163"/>
      <c r="SIU27" s="163"/>
      <c r="SIV27" s="163"/>
      <c r="SIW27" s="163"/>
      <c r="SIX27" s="163"/>
      <c r="SIY27" s="163"/>
      <c r="SIZ27" s="163"/>
      <c r="SJA27" s="163"/>
      <c r="SJB27" s="163"/>
      <c r="SJC27" s="163"/>
      <c r="SJD27" s="163"/>
      <c r="SJE27" s="163"/>
      <c r="SJF27" s="163"/>
      <c r="SJG27" s="163"/>
      <c r="SJH27" s="163"/>
      <c r="SJI27" s="163"/>
      <c r="SJJ27" s="163"/>
      <c r="SJK27" s="163"/>
      <c r="SJL27" s="163"/>
      <c r="SJM27" s="163"/>
      <c r="SJN27" s="163"/>
      <c r="SJO27" s="163"/>
      <c r="SJP27" s="163"/>
      <c r="SJQ27" s="163"/>
      <c r="SJR27" s="163"/>
      <c r="SJS27" s="163"/>
      <c r="SJT27" s="163"/>
      <c r="SJU27" s="163"/>
      <c r="SJV27" s="163"/>
      <c r="SJW27" s="163"/>
      <c r="SJX27" s="163"/>
      <c r="SJY27" s="163"/>
      <c r="SJZ27" s="163"/>
      <c r="SKA27" s="163"/>
      <c r="SKB27" s="163"/>
      <c r="SKC27" s="163"/>
      <c r="SKD27" s="163"/>
      <c r="SKE27" s="163"/>
      <c r="SKF27" s="163"/>
      <c r="SKG27" s="163"/>
      <c r="SKH27" s="163"/>
      <c r="SKI27" s="163"/>
      <c r="SKJ27" s="163"/>
      <c r="SKK27" s="163"/>
      <c r="SKL27" s="163"/>
      <c r="SKM27" s="163"/>
      <c r="SKN27" s="163"/>
      <c r="SKO27" s="163"/>
      <c r="SKP27" s="163"/>
      <c r="SKQ27" s="163"/>
      <c r="SKR27" s="163"/>
      <c r="SKS27" s="163"/>
      <c r="SKT27" s="163"/>
      <c r="SKU27" s="163"/>
      <c r="SKV27" s="163"/>
      <c r="SKW27" s="163"/>
      <c r="SKX27" s="163"/>
      <c r="SKY27" s="163"/>
      <c r="SKZ27" s="163"/>
      <c r="SLA27" s="163"/>
      <c r="SLB27" s="163"/>
      <c r="SLC27" s="163"/>
      <c r="SLD27" s="163"/>
      <c r="SLE27" s="163"/>
      <c r="SLF27" s="163"/>
      <c r="SLG27" s="163"/>
      <c r="SLH27" s="163"/>
      <c r="SLI27" s="163"/>
      <c r="SLJ27" s="163"/>
      <c r="SLK27" s="163"/>
      <c r="SLL27" s="163"/>
      <c r="SLM27" s="163"/>
      <c r="SLN27" s="163"/>
      <c r="SLO27" s="163"/>
      <c r="SLP27" s="163"/>
      <c r="SLQ27" s="163"/>
      <c r="SLR27" s="163"/>
      <c r="SLS27" s="163"/>
      <c r="SLT27" s="163"/>
      <c r="SLU27" s="163"/>
      <c r="SLV27" s="163"/>
      <c r="SLW27" s="163"/>
      <c r="SLX27" s="163"/>
      <c r="SLY27" s="163"/>
      <c r="SLZ27" s="163"/>
      <c r="SMA27" s="163"/>
      <c r="SMB27" s="163"/>
      <c r="SMC27" s="163"/>
      <c r="SMD27" s="163"/>
      <c r="SME27" s="163"/>
      <c r="SMF27" s="163"/>
      <c r="SMG27" s="163"/>
      <c r="SMH27" s="163"/>
      <c r="SMI27" s="163"/>
      <c r="SMJ27" s="163"/>
      <c r="SMK27" s="163"/>
      <c r="SML27" s="163"/>
      <c r="SMM27" s="163"/>
      <c r="SMN27" s="163"/>
      <c r="SMO27" s="163"/>
      <c r="SMP27" s="163"/>
      <c r="SMQ27" s="163"/>
      <c r="SMR27" s="163"/>
      <c r="SMS27" s="163"/>
      <c r="SMT27" s="163"/>
      <c r="SMU27" s="163"/>
      <c r="SMV27" s="163"/>
      <c r="SMW27" s="163"/>
      <c r="SMX27" s="163"/>
      <c r="SMY27" s="163"/>
      <c r="SMZ27" s="163"/>
      <c r="SNA27" s="163"/>
      <c r="SNB27" s="163"/>
      <c r="SNC27" s="163"/>
      <c r="SND27" s="163"/>
      <c r="SNE27" s="163"/>
      <c r="SNF27" s="163"/>
      <c r="SNG27" s="163"/>
      <c r="SNH27" s="163"/>
      <c r="SNI27" s="163"/>
      <c r="SNJ27" s="163"/>
      <c r="SNK27" s="163"/>
      <c r="SNL27" s="163"/>
      <c r="SNM27" s="163"/>
      <c r="SNN27" s="163"/>
      <c r="SNO27" s="163"/>
      <c r="SNP27" s="163"/>
      <c r="SNQ27" s="163"/>
      <c r="SNR27" s="163"/>
      <c r="SNS27" s="163"/>
      <c r="SNT27" s="163"/>
      <c r="SNU27" s="163"/>
      <c r="SNV27" s="163"/>
      <c r="SNW27" s="163"/>
      <c r="SNX27" s="163"/>
      <c r="SNY27" s="163"/>
      <c r="SNZ27" s="163"/>
      <c r="SOA27" s="163"/>
      <c r="SOB27" s="163"/>
      <c r="SOC27" s="163"/>
      <c r="SOD27" s="163"/>
      <c r="SOE27" s="163"/>
      <c r="SOF27" s="163"/>
      <c r="SOG27" s="163"/>
      <c r="SOH27" s="163"/>
      <c r="SOI27" s="163"/>
      <c r="SOJ27" s="163"/>
      <c r="SOK27" s="163"/>
      <c r="SOL27" s="163"/>
      <c r="SOM27" s="163"/>
      <c r="SON27" s="163"/>
      <c r="SOO27" s="163"/>
      <c r="SOP27" s="163"/>
      <c r="SOQ27" s="163"/>
      <c r="SOR27" s="163"/>
      <c r="SOS27" s="163"/>
      <c r="SOT27" s="163"/>
      <c r="SOU27" s="163"/>
      <c r="SOV27" s="163"/>
      <c r="SOW27" s="163"/>
      <c r="SOX27" s="163"/>
      <c r="SOY27" s="163"/>
      <c r="SOZ27" s="163"/>
      <c r="SPA27" s="163"/>
      <c r="SPB27" s="163"/>
      <c r="SPC27" s="163"/>
      <c r="SPD27" s="163"/>
      <c r="SPE27" s="163"/>
      <c r="SPF27" s="163"/>
      <c r="SPG27" s="163"/>
      <c r="SPH27" s="163"/>
      <c r="SPI27" s="163"/>
      <c r="SPJ27" s="163"/>
      <c r="SPK27" s="163"/>
      <c r="SPL27" s="163"/>
      <c r="SPM27" s="163"/>
      <c r="SPN27" s="163"/>
      <c r="SPO27" s="163"/>
      <c r="SPP27" s="163"/>
      <c r="SPQ27" s="163"/>
      <c r="SPR27" s="163"/>
      <c r="SPS27" s="163"/>
      <c r="SPT27" s="163"/>
      <c r="SPU27" s="163"/>
      <c r="SPV27" s="163"/>
      <c r="SPW27" s="163"/>
      <c r="SPX27" s="163"/>
      <c r="SPY27" s="163"/>
      <c r="SPZ27" s="163"/>
      <c r="SQA27" s="163"/>
      <c r="SQB27" s="163"/>
      <c r="SQC27" s="163"/>
      <c r="SQD27" s="163"/>
      <c r="SQE27" s="163"/>
      <c r="SQF27" s="163"/>
      <c r="SQG27" s="163"/>
      <c r="SQH27" s="163"/>
      <c r="SQI27" s="163"/>
      <c r="SQJ27" s="163"/>
      <c r="SQK27" s="163"/>
      <c r="SQL27" s="163"/>
      <c r="SQM27" s="163"/>
      <c r="SQN27" s="163"/>
      <c r="SQO27" s="163"/>
      <c r="SQP27" s="163"/>
      <c r="SQQ27" s="163"/>
      <c r="SQR27" s="163"/>
      <c r="SQS27" s="163"/>
      <c r="SQT27" s="163"/>
      <c r="SQU27" s="163"/>
      <c r="SQV27" s="163"/>
      <c r="SQW27" s="163"/>
      <c r="SQX27" s="163"/>
      <c r="SQY27" s="163"/>
      <c r="SQZ27" s="163"/>
      <c r="SRA27" s="163"/>
      <c r="SRB27" s="163"/>
      <c r="SRC27" s="163"/>
      <c r="SRD27" s="163"/>
      <c r="SRE27" s="163"/>
      <c r="SRF27" s="163"/>
      <c r="SRG27" s="163"/>
      <c r="SRH27" s="163"/>
      <c r="SRI27" s="163"/>
      <c r="SRJ27" s="163"/>
      <c r="SRK27" s="163"/>
      <c r="SRL27" s="163"/>
      <c r="SRM27" s="163"/>
      <c r="SRN27" s="163"/>
      <c r="SRO27" s="163"/>
      <c r="SRP27" s="163"/>
      <c r="SRQ27" s="163"/>
      <c r="SRR27" s="163"/>
      <c r="SRS27" s="163"/>
      <c r="SRT27" s="163"/>
      <c r="SRU27" s="163"/>
      <c r="SRV27" s="163"/>
      <c r="SRW27" s="163"/>
      <c r="SRX27" s="163"/>
      <c r="SRY27" s="163"/>
      <c r="SRZ27" s="163"/>
      <c r="SSA27" s="163"/>
      <c r="SSB27" s="163"/>
      <c r="SSC27" s="163"/>
      <c r="SSD27" s="163"/>
      <c r="SSE27" s="163"/>
      <c r="SSF27" s="163"/>
      <c r="SSG27" s="163"/>
      <c r="SSH27" s="163"/>
      <c r="SSI27" s="163"/>
      <c r="SSJ27" s="163"/>
      <c r="SSK27" s="163"/>
      <c r="SSL27" s="163"/>
      <c r="SSM27" s="163"/>
      <c r="SSN27" s="163"/>
      <c r="SSO27" s="163"/>
      <c r="SSP27" s="163"/>
      <c r="SSQ27" s="163"/>
      <c r="SSR27" s="163"/>
      <c r="SSS27" s="163"/>
      <c r="SST27" s="163"/>
      <c r="SSU27" s="163"/>
      <c r="SSV27" s="163"/>
      <c r="SSW27" s="163"/>
      <c r="SSX27" s="163"/>
      <c r="SSY27" s="163"/>
      <c r="SSZ27" s="163"/>
      <c r="STA27" s="163"/>
      <c r="STB27" s="163"/>
      <c r="STC27" s="163"/>
      <c r="STD27" s="163"/>
      <c r="STE27" s="163"/>
      <c r="STF27" s="163"/>
      <c r="STG27" s="163"/>
      <c r="STH27" s="163"/>
      <c r="STI27" s="163"/>
      <c r="STJ27" s="163"/>
      <c r="STK27" s="163"/>
      <c r="STL27" s="163"/>
      <c r="STM27" s="163"/>
      <c r="STN27" s="163"/>
      <c r="STO27" s="163"/>
      <c r="STP27" s="163"/>
      <c r="STQ27" s="163"/>
      <c r="STR27" s="163"/>
      <c r="STS27" s="163"/>
      <c r="STT27" s="163"/>
      <c r="STU27" s="163"/>
      <c r="STV27" s="163"/>
      <c r="STW27" s="163"/>
      <c r="STX27" s="163"/>
      <c r="STY27" s="163"/>
      <c r="STZ27" s="163"/>
      <c r="SUA27" s="163"/>
      <c r="SUB27" s="163"/>
      <c r="SUC27" s="163"/>
      <c r="SUD27" s="163"/>
      <c r="SUE27" s="163"/>
      <c r="SUF27" s="163"/>
      <c r="SUG27" s="163"/>
      <c r="SUH27" s="163"/>
      <c r="SUI27" s="163"/>
      <c r="SUJ27" s="163"/>
      <c r="SUK27" s="163"/>
      <c r="SUL27" s="163"/>
      <c r="SUM27" s="163"/>
      <c r="SUN27" s="163"/>
      <c r="SUO27" s="163"/>
      <c r="SUP27" s="163"/>
      <c r="SUQ27" s="163"/>
      <c r="SUR27" s="163"/>
      <c r="SUS27" s="163"/>
      <c r="SUT27" s="163"/>
      <c r="SUU27" s="163"/>
      <c r="SUV27" s="163"/>
      <c r="SUW27" s="163"/>
      <c r="SUX27" s="163"/>
      <c r="SUY27" s="163"/>
      <c r="SUZ27" s="163"/>
      <c r="SVA27" s="163"/>
      <c r="SVB27" s="163"/>
      <c r="SVC27" s="163"/>
      <c r="SVD27" s="163"/>
      <c r="SVE27" s="163"/>
      <c r="SVF27" s="163"/>
      <c r="SVG27" s="163"/>
      <c r="SVH27" s="163"/>
      <c r="SVI27" s="163"/>
      <c r="SVJ27" s="163"/>
      <c r="SVK27" s="163"/>
      <c r="SVL27" s="163"/>
      <c r="SVM27" s="163"/>
      <c r="SVN27" s="163"/>
      <c r="SVO27" s="163"/>
      <c r="SVP27" s="163"/>
      <c r="SVQ27" s="163"/>
      <c r="SVR27" s="163"/>
      <c r="SVS27" s="163"/>
      <c r="SVT27" s="163"/>
      <c r="SVU27" s="163"/>
      <c r="SVV27" s="163"/>
      <c r="SVW27" s="163"/>
      <c r="SVX27" s="163"/>
      <c r="SVY27" s="163"/>
      <c r="SVZ27" s="163"/>
      <c r="SWA27" s="163"/>
      <c r="SWB27" s="163"/>
      <c r="SWC27" s="163"/>
      <c r="SWD27" s="163"/>
      <c r="SWE27" s="163"/>
      <c r="SWF27" s="163"/>
      <c r="SWG27" s="163"/>
      <c r="SWH27" s="163"/>
      <c r="SWI27" s="163"/>
      <c r="SWJ27" s="163"/>
      <c r="SWK27" s="163"/>
      <c r="SWL27" s="163"/>
      <c r="SWM27" s="163"/>
      <c r="SWN27" s="163"/>
      <c r="SWO27" s="163"/>
      <c r="SWP27" s="163"/>
      <c r="SWQ27" s="163"/>
      <c r="SWR27" s="163"/>
      <c r="SWS27" s="163"/>
      <c r="SWT27" s="163"/>
      <c r="SWU27" s="163"/>
      <c r="SWV27" s="163"/>
      <c r="SWW27" s="163"/>
      <c r="SWX27" s="163"/>
      <c r="SWY27" s="163"/>
      <c r="SWZ27" s="163"/>
      <c r="SXA27" s="163"/>
      <c r="SXB27" s="163"/>
      <c r="SXC27" s="163"/>
      <c r="SXD27" s="163"/>
      <c r="SXE27" s="163"/>
      <c r="SXF27" s="163"/>
      <c r="SXG27" s="163"/>
      <c r="SXH27" s="163"/>
      <c r="SXI27" s="163"/>
      <c r="SXJ27" s="163"/>
      <c r="SXK27" s="163"/>
      <c r="SXL27" s="163"/>
      <c r="SXM27" s="163"/>
      <c r="SXN27" s="163"/>
      <c r="SXO27" s="163"/>
      <c r="SXP27" s="163"/>
      <c r="SXQ27" s="163"/>
      <c r="SXR27" s="163"/>
      <c r="SXS27" s="163"/>
      <c r="SXT27" s="163"/>
      <c r="SXU27" s="163"/>
      <c r="SXV27" s="163"/>
      <c r="SXW27" s="163"/>
      <c r="SXX27" s="163"/>
      <c r="SXY27" s="163"/>
      <c r="SXZ27" s="163"/>
      <c r="SYA27" s="163"/>
      <c r="SYB27" s="163"/>
      <c r="SYC27" s="163"/>
      <c r="SYD27" s="163"/>
      <c r="SYE27" s="163"/>
      <c r="SYF27" s="163"/>
      <c r="SYG27" s="163"/>
      <c r="SYH27" s="163"/>
      <c r="SYI27" s="163"/>
      <c r="SYJ27" s="163"/>
      <c r="SYK27" s="163"/>
      <c r="SYL27" s="163"/>
      <c r="SYM27" s="163"/>
      <c r="SYN27" s="163"/>
      <c r="SYO27" s="163"/>
      <c r="SYP27" s="163"/>
      <c r="SYQ27" s="163"/>
      <c r="SYR27" s="163"/>
      <c r="SYS27" s="163"/>
      <c r="SYT27" s="163"/>
      <c r="SYU27" s="163"/>
      <c r="SYV27" s="163"/>
      <c r="SYW27" s="163"/>
      <c r="SYX27" s="163"/>
      <c r="SYY27" s="163"/>
      <c r="SYZ27" s="163"/>
      <c r="SZA27" s="163"/>
      <c r="SZB27" s="163"/>
      <c r="SZC27" s="163"/>
      <c r="SZD27" s="163"/>
      <c r="SZE27" s="163"/>
      <c r="SZF27" s="163"/>
      <c r="SZG27" s="163"/>
      <c r="SZH27" s="163"/>
      <c r="SZI27" s="163"/>
      <c r="SZJ27" s="163"/>
      <c r="SZK27" s="163"/>
      <c r="SZL27" s="163"/>
      <c r="SZM27" s="163"/>
      <c r="SZN27" s="163"/>
      <c r="SZO27" s="163"/>
      <c r="SZP27" s="163"/>
      <c r="SZQ27" s="163"/>
      <c r="SZR27" s="163"/>
      <c r="SZS27" s="163"/>
      <c r="SZT27" s="163"/>
      <c r="SZU27" s="163"/>
      <c r="SZV27" s="163"/>
      <c r="SZW27" s="163"/>
      <c r="SZX27" s="163"/>
      <c r="SZY27" s="163"/>
      <c r="SZZ27" s="163"/>
      <c r="TAA27" s="163"/>
      <c r="TAB27" s="163"/>
      <c r="TAC27" s="163"/>
      <c r="TAD27" s="163"/>
      <c r="TAE27" s="163"/>
      <c r="TAF27" s="163"/>
      <c r="TAG27" s="163"/>
      <c r="TAH27" s="163"/>
      <c r="TAI27" s="163"/>
      <c r="TAJ27" s="163"/>
      <c r="TAK27" s="163"/>
      <c r="TAL27" s="163"/>
      <c r="TAM27" s="163"/>
      <c r="TAN27" s="163"/>
      <c r="TAO27" s="163"/>
      <c r="TAP27" s="163"/>
      <c r="TAQ27" s="163"/>
      <c r="TAR27" s="163"/>
      <c r="TAS27" s="163"/>
      <c r="TAT27" s="163"/>
      <c r="TAU27" s="163"/>
      <c r="TAV27" s="163"/>
      <c r="TAW27" s="163"/>
      <c r="TAX27" s="163"/>
      <c r="TAY27" s="163"/>
      <c r="TAZ27" s="163"/>
      <c r="TBA27" s="163"/>
      <c r="TBB27" s="163"/>
      <c r="TBC27" s="163"/>
      <c r="TBD27" s="163"/>
      <c r="TBE27" s="163"/>
      <c r="TBF27" s="163"/>
      <c r="TBG27" s="163"/>
      <c r="TBH27" s="163"/>
      <c r="TBI27" s="163"/>
      <c r="TBJ27" s="163"/>
      <c r="TBK27" s="163"/>
      <c r="TBL27" s="163"/>
      <c r="TBM27" s="163"/>
      <c r="TBN27" s="163"/>
      <c r="TBO27" s="163"/>
      <c r="TBP27" s="163"/>
      <c r="TBQ27" s="163"/>
      <c r="TBR27" s="163"/>
      <c r="TBS27" s="163"/>
      <c r="TBT27" s="163"/>
      <c r="TBU27" s="163"/>
      <c r="TBV27" s="163"/>
      <c r="TBW27" s="163"/>
      <c r="TBX27" s="163"/>
      <c r="TBY27" s="163"/>
      <c r="TBZ27" s="163"/>
      <c r="TCA27" s="163"/>
      <c r="TCB27" s="163"/>
      <c r="TCC27" s="163"/>
      <c r="TCD27" s="163"/>
      <c r="TCE27" s="163"/>
      <c r="TCF27" s="163"/>
      <c r="TCG27" s="163"/>
      <c r="TCH27" s="163"/>
      <c r="TCI27" s="163"/>
      <c r="TCJ27" s="163"/>
      <c r="TCK27" s="163"/>
      <c r="TCL27" s="163"/>
      <c r="TCM27" s="163"/>
      <c r="TCN27" s="163"/>
      <c r="TCO27" s="163"/>
      <c r="TCP27" s="163"/>
      <c r="TCQ27" s="163"/>
      <c r="TCR27" s="163"/>
      <c r="TCS27" s="163"/>
      <c r="TCT27" s="163"/>
      <c r="TCU27" s="163"/>
      <c r="TCV27" s="163"/>
      <c r="TCW27" s="163"/>
      <c r="TCX27" s="163"/>
      <c r="TCY27" s="163"/>
      <c r="TCZ27" s="163"/>
      <c r="TDA27" s="163"/>
      <c r="TDB27" s="163"/>
      <c r="TDC27" s="163"/>
      <c r="TDD27" s="163"/>
      <c r="TDE27" s="163"/>
      <c r="TDF27" s="163"/>
      <c r="TDG27" s="163"/>
      <c r="TDH27" s="163"/>
      <c r="TDI27" s="163"/>
      <c r="TDJ27" s="163"/>
      <c r="TDK27" s="163"/>
      <c r="TDL27" s="163"/>
      <c r="TDM27" s="163"/>
      <c r="TDN27" s="163"/>
      <c r="TDO27" s="163"/>
      <c r="TDP27" s="163"/>
      <c r="TDQ27" s="163"/>
      <c r="TDR27" s="163"/>
      <c r="TDS27" s="163"/>
      <c r="TDT27" s="163"/>
      <c r="TDU27" s="163"/>
      <c r="TDV27" s="163"/>
      <c r="TDW27" s="163"/>
      <c r="TDX27" s="163"/>
      <c r="TDY27" s="163"/>
      <c r="TDZ27" s="163"/>
      <c r="TEA27" s="163"/>
      <c r="TEB27" s="163"/>
      <c r="TEC27" s="163"/>
      <c r="TED27" s="163"/>
      <c r="TEE27" s="163"/>
      <c r="TEF27" s="163"/>
      <c r="TEG27" s="163"/>
      <c r="TEH27" s="163"/>
      <c r="TEI27" s="163"/>
      <c r="TEJ27" s="163"/>
      <c r="TEK27" s="163"/>
      <c r="TEL27" s="163"/>
      <c r="TEM27" s="163"/>
      <c r="TEN27" s="163"/>
      <c r="TEO27" s="163"/>
      <c r="TEP27" s="163"/>
      <c r="TEQ27" s="163"/>
      <c r="TER27" s="163"/>
      <c r="TES27" s="163"/>
      <c r="TET27" s="163"/>
      <c r="TEU27" s="163"/>
      <c r="TEV27" s="163"/>
      <c r="TEW27" s="163"/>
      <c r="TEX27" s="163"/>
      <c r="TEY27" s="163"/>
      <c r="TEZ27" s="163"/>
      <c r="TFA27" s="163"/>
      <c r="TFB27" s="163"/>
      <c r="TFC27" s="163"/>
      <c r="TFD27" s="163"/>
      <c r="TFE27" s="163"/>
      <c r="TFF27" s="163"/>
      <c r="TFG27" s="163"/>
      <c r="TFH27" s="163"/>
      <c r="TFI27" s="163"/>
      <c r="TFJ27" s="163"/>
      <c r="TFK27" s="163"/>
      <c r="TFL27" s="163"/>
      <c r="TFM27" s="163"/>
      <c r="TFN27" s="163"/>
      <c r="TFO27" s="163"/>
      <c r="TFP27" s="163"/>
      <c r="TFQ27" s="163"/>
      <c r="TFR27" s="163"/>
      <c r="TFS27" s="163"/>
      <c r="TFT27" s="163"/>
      <c r="TFU27" s="163"/>
      <c r="TFV27" s="163"/>
      <c r="TFW27" s="163"/>
      <c r="TFX27" s="163"/>
      <c r="TFY27" s="163"/>
      <c r="TFZ27" s="163"/>
      <c r="TGA27" s="163"/>
      <c r="TGB27" s="163"/>
      <c r="TGC27" s="163"/>
      <c r="TGD27" s="163"/>
      <c r="TGE27" s="163"/>
      <c r="TGF27" s="163"/>
      <c r="TGG27" s="163"/>
      <c r="TGH27" s="163"/>
      <c r="TGI27" s="163"/>
      <c r="TGJ27" s="163"/>
      <c r="TGK27" s="163"/>
      <c r="TGL27" s="163"/>
      <c r="TGM27" s="163"/>
      <c r="TGN27" s="163"/>
      <c r="TGO27" s="163"/>
      <c r="TGP27" s="163"/>
      <c r="TGQ27" s="163"/>
      <c r="TGR27" s="163"/>
      <c r="TGS27" s="163"/>
      <c r="TGT27" s="163"/>
      <c r="TGU27" s="163"/>
      <c r="TGV27" s="163"/>
      <c r="TGW27" s="163"/>
      <c r="TGX27" s="163"/>
      <c r="TGY27" s="163"/>
      <c r="TGZ27" s="163"/>
      <c r="THA27" s="163"/>
      <c r="THB27" s="163"/>
      <c r="THC27" s="163"/>
      <c r="THD27" s="163"/>
      <c r="THE27" s="163"/>
      <c r="THF27" s="163"/>
      <c r="THG27" s="163"/>
      <c r="THH27" s="163"/>
      <c r="THI27" s="163"/>
      <c r="THJ27" s="163"/>
      <c r="THK27" s="163"/>
      <c r="THL27" s="163"/>
      <c r="THM27" s="163"/>
      <c r="THN27" s="163"/>
      <c r="THO27" s="163"/>
      <c r="THP27" s="163"/>
      <c r="THQ27" s="163"/>
      <c r="THR27" s="163"/>
      <c r="THS27" s="163"/>
      <c r="THT27" s="163"/>
      <c r="THU27" s="163"/>
      <c r="THV27" s="163"/>
      <c r="THW27" s="163"/>
      <c r="THX27" s="163"/>
      <c r="THY27" s="163"/>
      <c r="THZ27" s="163"/>
      <c r="TIA27" s="163"/>
      <c r="TIB27" s="163"/>
      <c r="TIC27" s="163"/>
      <c r="TID27" s="163"/>
      <c r="TIE27" s="163"/>
      <c r="TIF27" s="163"/>
      <c r="TIG27" s="163"/>
      <c r="TIH27" s="163"/>
      <c r="TII27" s="163"/>
      <c r="TIJ27" s="163"/>
      <c r="TIK27" s="163"/>
      <c r="TIL27" s="163"/>
      <c r="TIM27" s="163"/>
      <c r="TIN27" s="163"/>
      <c r="TIO27" s="163"/>
      <c r="TIP27" s="163"/>
      <c r="TIQ27" s="163"/>
      <c r="TIR27" s="163"/>
      <c r="TIS27" s="163"/>
      <c r="TIT27" s="163"/>
      <c r="TIU27" s="163"/>
      <c r="TIV27" s="163"/>
      <c r="TIW27" s="163"/>
      <c r="TIX27" s="163"/>
      <c r="TIY27" s="163"/>
      <c r="TIZ27" s="163"/>
      <c r="TJA27" s="163"/>
      <c r="TJB27" s="163"/>
      <c r="TJC27" s="163"/>
      <c r="TJD27" s="163"/>
      <c r="TJE27" s="163"/>
      <c r="TJF27" s="163"/>
      <c r="TJG27" s="163"/>
      <c r="TJH27" s="163"/>
      <c r="TJI27" s="163"/>
      <c r="TJJ27" s="163"/>
      <c r="TJK27" s="163"/>
      <c r="TJL27" s="163"/>
      <c r="TJM27" s="163"/>
      <c r="TJN27" s="163"/>
      <c r="TJO27" s="163"/>
      <c r="TJP27" s="163"/>
      <c r="TJQ27" s="163"/>
      <c r="TJR27" s="163"/>
      <c r="TJS27" s="163"/>
      <c r="TJT27" s="163"/>
      <c r="TJU27" s="163"/>
      <c r="TJV27" s="163"/>
      <c r="TJW27" s="163"/>
      <c r="TJX27" s="163"/>
      <c r="TJY27" s="163"/>
      <c r="TJZ27" s="163"/>
      <c r="TKA27" s="163"/>
      <c r="TKB27" s="163"/>
      <c r="TKC27" s="163"/>
      <c r="TKD27" s="163"/>
      <c r="TKE27" s="163"/>
      <c r="TKF27" s="163"/>
      <c r="TKG27" s="163"/>
      <c r="TKH27" s="163"/>
      <c r="TKI27" s="163"/>
      <c r="TKJ27" s="163"/>
      <c r="TKK27" s="163"/>
      <c r="TKL27" s="163"/>
      <c r="TKM27" s="163"/>
      <c r="TKN27" s="163"/>
      <c r="TKO27" s="163"/>
      <c r="TKP27" s="163"/>
      <c r="TKQ27" s="163"/>
      <c r="TKR27" s="163"/>
      <c r="TKS27" s="163"/>
      <c r="TKT27" s="163"/>
      <c r="TKU27" s="163"/>
      <c r="TKV27" s="163"/>
      <c r="TKW27" s="163"/>
      <c r="TKX27" s="163"/>
      <c r="TKY27" s="163"/>
      <c r="TKZ27" s="163"/>
      <c r="TLA27" s="163"/>
      <c r="TLB27" s="163"/>
      <c r="TLC27" s="163"/>
      <c r="TLD27" s="163"/>
      <c r="TLE27" s="163"/>
      <c r="TLF27" s="163"/>
      <c r="TLG27" s="163"/>
      <c r="TLH27" s="163"/>
      <c r="TLI27" s="163"/>
      <c r="TLJ27" s="163"/>
      <c r="TLK27" s="163"/>
      <c r="TLL27" s="163"/>
      <c r="TLM27" s="163"/>
      <c r="TLN27" s="163"/>
      <c r="TLO27" s="163"/>
      <c r="TLP27" s="163"/>
      <c r="TLQ27" s="163"/>
      <c r="TLR27" s="163"/>
      <c r="TLS27" s="163"/>
      <c r="TLT27" s="163"/>
      <c r="TLU27" s="163"/>
      <c r="TLV27" s="163"/>
      <c r="TLW27" s="163"/>
      <c r="TLX27" s="163"/>
      <c r="TLY27" s="163"/>
      <c r="TLZ27" s="163"/>
      <c r="TMA27" s="163"/>
      <c r="TMB27" s="163"/>
      <c r="TMC27" s="163"/>
      <c r="TMD27" s="163"/>
      <c r="TME27" s="163"/>
      <c r="TMF27" s="163"/>
      <c r="TMG27" s="163"/>
      <c r="TMH27" s="163"/>
      <c r="TMI27" s="163"/>
      <c r="TMJ27" s="163"/>
      <c r="TMK27" s="163"/>
      <c r="TML27" s="163"/>
      <c r="TMM27" s="163"/>
      <c r="TMN27" s="163"/>
      <c r="TMO27" s="163"/>
      <c r="TMP27" s="163"/>
      <c r="TMQ27" s="163"/>
      <c r="TMR27" s="163"/>
      <c r="TMS27" s="163"/>
      <c r="TMT27" s="163"/>
      <c r="TMU27" s="163"/>
      <c r="TMV27" s="163"/>
      <c r="TMW27" s="163"/>
      <c r="TMX27" s="163"/>
      <c r="TMY27" s="163"/>
      <c r="TMZ27" s="163"/>
      <c r="TNA27" s="163"/>
      <c r="TNB27" s="163"/>
      <c r="TNC27" s="163"/>
      <c r="TND27" s="163"/>
      <c r="TNE27" s="163"/>
      <c r="TNF27" s="163"/>
      <c r="TNG27" s="163"/>
      <c r="TNH27" s="163"/>
      <c r="TNI27" s="163"/>
      <c r="TNJ27" s="163"/>
      <c r="TNK27" s="163"/>
      <c r="TNL27" s="163"/>
      <c r="TNM27" s="163"/>
      <c r="TNN27" s="163"/>
      <c r="TNO27" s="163"/>
      <c r="TNP27" s="163"/>
      <c r="TNQ27" s="163"/>
      <c r="TNR27" s="163"/>
      <c r="TNS27" s="163"/>
      <c r="TNT27" s="163"/>
      <c r="TNU27" s="163"/>
      <c r="TNV27" s="163"/>
      <c r="TNW27" s="163"/>
      <c r="TNX27" s="163"/>
      <c r="TNY27" s="163"/>
      <c r="TNZ27" s="163"/>
      <c r="TOA27" s="163"/>
      <c r="TOB27" s="163"/>
      <c r="TOC27" s="163"/>
      <c r="TOD27" s="163"/>
      <c r="TOE27" s="163"/>
      <c r="TOF27" s="163"/>
      <c r="TOG27" s="163"/>
      <c r="TOH27" s="163"/>
      <c r="TOI27" s="163"/>
      <c r="TOJ27" s="163"/>
      <c r="TOK27" s="163"/>
      <c r="TOL27" s="163"/>
      <c r="TOM27" s="163"/>
      <c r="TON27" s="163"/>
      <c r="TOO27" s="163"/>
      <c r="TOP27" s="163"/>
      <c r="TOQ27" s="163"/>
      <c r="TOR27" s="163"/>
      <c r="TOS27" s="163"/>
      <c r="TOT27" s="163"/>
      <c r="TOU27" s="163"/>
      <c r="TOV27" s="163"/>
      <c r="TOW27" s="163"/>
      <c r="TOX27" s="163"/>
      <c r="TOY27" s="163"/>
      <c r="TOZ27" s="163"/>
      <c r="TPA27" s="163"/>
      <c r="TPB27" s="163"/>
      <c r="TPC27" s="163"/>
      <c r="TPD27" s="163"/>
      <c r="TPE27" s="163"/>
      <c r="TPF27" s="163"/>
      <c r="TPG27" s="163"/>
      <c r="TPH27" s="163"/>
      <c r="TPI27" s="163"/>
      <c r="TPJ27" s="163"/>
      <c r="TPK27" s="163"/>
      <c r="TPL27" s="163"/>
      <c r="TPM27" s="163"/>
      <c r="TPN27" s="163"/>
      <c r="TPO27" s="163"/>
      <c r="TPP27" s="163"/>
      <c r="TPQ27" s="163"/>
      <c r="TPR27" s="163"/>
      <c r="TPS27" s="163"/>
      <c r="TPT27" s="163"/>
      <c r="TPU27" s="163"/>
      <c r="TPV27" s="163"/>
      <c r="TPW27" s="163"/>
      <c r="TPX27" s="163"/>
      <c r="TPY27" s="163"/>
      <c r="TPZ27" s="163"/>
      <c r="TQA27" s="163"/>
      <c r="TQB27" s="163"/>
      <c r="TQC27" s="163"/>
      <c r="TQD27" s="163"/>
      <c r="TQE27" s="163"/>
      <c r="TQF27" s="163"/>
      <c r="TQG27" s="163"/>
      <c r="TQH27" s="163"/>
      <c r="TQI27" s="163"/>
      <c r="TQJ27" s="163"/>
      <c r="TQK27" s="163"/>
      <c r="TQL27" s="163"/>
      <c r="TQM27" s="163"/>
      <c r="TQN27" s="163"/>
      <c r="TQO27" s="163"/>
      <c r="TQP27" s="163"/>
      <c r="TQQ27" s="163"/>
      <c r="TQR27" s="163"/>
      <c r="TQS27" s="163"/>
      <c r="TQT27" s="163"/>
      <c r="TQU27" s="163"/>
      <c r="TQV27" s="163"/>
      <c r="TQW27" s="163"/>
      <c r="TQX27" s="163"/>
      <c r="TQY27" s="163"/>
      <c r="TQZ27" s="163"/>
      <c r="TRA27" s="163"/>
      <c r="TRB27" s="163"/>
      <c r="TRC27" s="163"/>
      <c r="TRD27" s="163"/>
      <c r="TRE27" s="163"/>
      <c r="TRF27" s="163"/>
      <c r="TRG27" s="163"/>
      <c r="TRH27" s="163"/>
      <c r="TRI27" s="163"/>
      <c r="TRJ27" s="163"/>
      <c r="TRK27" s="163"/>
      <c r="TRL27" s="163"/>
      <c r="TRM27" s="163"/>
      <c r="TRN27" s="163"/>
      <c r="TRO27" s="163"/>
      <c r="TRP27" s="163"/>
      <c r="TRQ27" s="163"/>
      <c r="TRR27" s="163"/>
      <c r="TRS27" s="163"/>
      <c r="TRT27" s="163"/>
      <c r="TRU27" s="163"/>
      <c r="TRV27" s="163"/>
      <c r="TRW27" s="163"/>
      <c r="TRX27" s="163"/>
      <c r="TRY27" s="163"/>
      <c r="TRZ27" s="163"/>
      <c r="TSA27" s="163"/>
      <c r="TSB27" s="163"/>
      <c r="TSC27" s="163"/>
      <c r="TSD27" s="163"/>
      <c r="TSE27" s="163"/>
      <c r="TSF27" s="163"/>
      <c r="TSG27" s="163"/>
      <c r="TSH27" s="163"/>
      <c r="TSI27" s="163"/>
      <c r="TSJ27" s="163"/>
      <c r="TSK27" s="163"/>
      <c r="TSL27" s="163"/>
      <c r="TSM27" s="163"/>
      <c r="TSN27" s="163"/>
      <c r="TSO27" s="163"/>
      <c r="TSP27" s="163"/>
      <c r="TSQ27" s="163"/>
      <c r="TSR27" s="163"/>
      <c r="TSS27" s="163"/>
      <c r="TST27" s="163"/>
      <c r="TSU27" s="163"/>
      <c r="TSV27" s="163"/>
      <c r="TSW27" s="163"/>
      <c r="TSX27" s="163"/>
      <c r="TSY27" s="163"/>
      <c r="TSZ27" s="163"/>
      <c r="TTA27" s="163"/>
      <c r="TTB27" s="163"/>
      <c r="TTC27" s="163"/>
      <c r="TTD27" s="163"/>
      <c r="TTE27" s="163"/>
      <c r="TTF27" s="163"/>
      <c r="TTG27" s="163"/>
      <c r="TTH27" s="163"/>
      <c r="TTI27" s="163"/>
      <c r="TTJ27" s="163"/>
      <c r="TTK27" s="163"/>
      <c r="TTL27" s="163"/>
      <c r="TTM27" s="163"/>
      <c r="TTN27" s="163"/>
      <c r="TTO27" s="163"/>
      <c r="TTP27" s="163"/>
      <c r="TTQ27" s="163"/>
      <c r="TTR27" s="163"/>
      <c r="TTS27" s="163"/>
      <c r="TTT27" s="163"/>
      <c r="TTU27" s="163"/>
      <c r="TTV27" s="163"/>
      <c r="TTW27" s="163"/>
      <c r="TTX27" s="163"/>
      <c r="TTY27" s="163"/>
      <c r="TTZ27" s="163"/>
      <c r="TUA27" s="163"/>
      <c r="TUB27" s="163"/>
      <c r="TUC27" s="163"/>
      <c r="TUD27" s="163"/>
      <c r="TUE27" s="163"/>
      <c r="TUF27" s="163"/>
      <c r="TUG27" s="163"/>
      <c r="TUH27" s="163"/>
      <c r="TUI27" s="163"/>
      <c r="TUJ27" s="163"/>
      <c r="TUK27" s="163"/>
      <c r="TUL27" s="163"/>
      <c r="TUM27" s="163"/>
      <c r="TUN27" s="163"/>
      <c r="TUO27" s="163"/>
      <c r="TUP27" s="163"/>
      <c r="TUQ27" s="163"/>
      <c r="TUR27" s="163"/>
      <c r="TUS27" s="163"/>
      <c r="TUT27" s="163"/>
      <c r="TUU27" s="163"/>
      <c r="TUV27" s="163"/>
      <c r="TUW27" s="163"/>
      <c r="TUX27" s="163"/>
      <c r="TUY27" s="163"/>
      <c r="TUZ27" s="163"/>
      <c r="TVA27" s="163"/>
      <c r="TVB27" s="163"/>
      <c r="TVC27" s="163"/>
      <c r="TVD27" s="163"/>
      <c r="TVE27" s="163"/>
      <c r="TVF27" s="163"/>
      <c r="TVG27" s="163"/>
      <c r="TVH27" s="163"/>
      <c r="TVI27" s="163"/>
      <c r="TVJ27" s="163"/>
      <c r="TVK27" s="163"/>
      <c r="TVL27" s="163"/>
      <c r="TVM27" s="163"/>
      <c r="TVN27" s="163"/>
      <c r="TVO27" s="163"/>
      <c r="TVP27" s="163"/>
      <c r="TVQ27" s="163"/>
      <c r="TVR27" s="163"/>
      <c r="TVS27" s="163"/>
      <c r="TVT27" s="163"/>
      <c r="TVU27" s="163"/>
      <c r="TVV27" s="163"/>
      <c r="TVW27" s="163"/>
      <c r="TVX27" s="163"/>
      <c r="TVY27" s="163"/>
      <c r="TVZ27" s="163"/>
      <c r="TWA27" s="163"/>
      <c r="TWB27" s="163"/>
      <c r="TWC27" s="163"/>
      <c r="TWD27" s="163"/>
      <c r="TWE27" s="163"/>
      <c r="TWF27" s="163"/>
      <c r="TWG27" s="163"/>
      <c r="TWH27" s="163"/>
      <c r="TWI27" s="163"/>
      <c r="TWJ27" s="163"/>
      <c r="TWK27" s="163"/>
      <c r="TWL27" s="163"/>
      <c r="TWM27" s="163"/>
      <c r="TWN27" s="163"/>
      <c r="TWO27" s="163"/>
      <c r="TWP27" s="163"/>
      <c r="TWQ27" s="163"/>
      <c r="TWR27" s="163"/>
      <c r="TWS27" s="163"/>
      <c r="TWT27" s="163"/>
      <c r="TWU27" s="163"/>
      <c r="TWV27" s="163"/>
      <c r="TWW27" s="163"/>
      <c r="TWX27" s="163"/>
      <c r="TWY27" s="163"/>
      <c r="TWZ27" s="163"/>
      <c r="TXA27" s="163"/>
      <c r="TXB27" s="163"/>
      <c r="TXC27" s="163"/>
      <c r="TXD27" s="163"/>
      <c r="TXE27" s="163"/>
      <c r="TXF27" s="163"/>
      <c r="TXG27" s="163"/>
      <c r="TXH27" s="163"/>
      <c r="TXI27" s="163"/>
      <c r="TXJ27" s="163"/>
      <c r="TXK27" s="163"/>
      <c r="TXL27" s="163"/>
      <c r="TXM27" s="163"/>
      <c r="TXN27" s="163"/>
      <c r="TXO27" s="163"/>
      <c r="TXP27" s="163"/>
      <c r="TXQ27" s="163"/>
      <c r="TXR27" s="163"/>
      <c r="TXS27" s="163"/>
      <c r="TXT27" s="163"/>
      <c r="TXU27" s="163"/>
      <c r="TXV27" s="163"/>
      <c r="TXW27" s="163"/>
      <c r="TXX27" s="163"/>
      <c r="TXY27" s="163"/>
      <c r="TXZ27" s="163"/>
      <c r="TYA27" s="163"/>
      <c r="TYB27" s="163"/>
      <c r="TYC27" s="163"/>
      <c r="TYD27" s="163"/>
      <c r="TYE27" s="163"/>
      <c r="TYF27" s="163"/>
      <c r="TYG27" s="163"/>
      <c r="TYH27" s="163"/>
      <c r="TYI27" s="163"/>
      <c r="TYJ27" s="163"/>
      <c r="TYK27" s="163"/>
      <c r="TYL27" s="163"/>
      <c r="TYM27" s="163"/>
      <c r="TYN27" s="163"/>
      <c r="TYO27" s="163"/>
      <c r="TYP27" s="163"/>
      <c r="TYQ27" s="163"/>
      <c r="TYR27" s="163"/>
      <c r="TYS27" s="163"/>
      <c r="TYT27" s="163"/>
      <c r="TYU27" s="163"/>
      <c r="TYV27" s="163"/>
      <c r="TYW27" s="163"/>
      <c r="TYX27" s="163"/>
      <c r="TYY27" s="163"/>
      <c r="TYZ27" s="163"/>
      <c r="TZA27" s="163"/>
      <c r="TZB27" s="163"/>
      <c r="TZC27" s="163"/>
      <c r="TZD27" s="163"/>
      <c r="TZE27" s="163"/>
      <c r="TZF27" s="163"/>
      <c r="TZG27" s="163"/>
      <c r="TZH27" s="163"/>
      <c r="TZI27" s="163"/>
      <c r="TZJ27" s="163"/>
      <c r="TZK27" s="163"/>
      <c r="TZL27" s="163"/>
      <c r="TZM27" s="163"/>
      <c r="TZN27" s="163"/>
      <c r="TZO27" s="163"/>
      <c r="TZP27" s="163"/>
      <c r="TZQ27" s="163"/>
      <c r="TZR27" s="163"/>
      <c r="TZS27" s="163"/>
      <c r="TZT27" s="163"/>
      <c r="TZU27" s="163"/>
      <c r="TZV27" s="163"/>
      <c r="TZW27" s="163"/>
      <c r="TZX27" s="163"/>
      <c r="TZY27" s="163"/>
      <c r="TZZ27" s="163"/>
      <c r="UAA27" s="163"/>
      <c r="UAB27" s="163"/>
      <c r="UAC27" s="163"/>
      <c r="UAD27" s="163"/>
      <c r="UAE27" s="163"/>
      <c r="UAF27" s="163"/>
      <c r="UAG27" s="163"/>
      <c r="UAH27" s="163"/>
      <c r="UAI27" s="163"/>
      <c r="UAJ27" s="163"/>
      <c r="UAK27" s="163"/>
      <c r="UAL27" s="163"/>
      <c r="UAM27" s="163"/>
      <c r="UAN27" s="163"/>
      <c r="UAO27" s="163"/>
      <c r="UAP27" s="163"/>
      <c r="UAQ27" s="163"/>
      <c r="UAR27" s="163"/>
      <c r="UAS27" s="163"/>
      <c r="UAT27" s="163"/>
      <c r="UAU27" s="163"/>
      <c r="UAV27" s="163"/>
      <c r="UAW27" s="163"/>
      <c r="UAX27" s="163"/>
      <c r="UAY27" s="163"/>
      <c r="UAZ27" s="163"/>
      <c r="UBA27" s="163"/>
      <c r="UBB27" s="163"/>
      <c r="UBC27" s="163"/>
      <c r="UBD27" s="163"/>
      <c r="UBE27" s="163"/>
      <c r="UBF27" s="163"/>
      <c r="UBG27" s="163"/>
      <c r="UBH27" s="163"/>
      <c r="UBI27" s="163"/>
      <c r="UBJ27" s="163"/>
      <c r="UBK27" s="163"/>
      <c r="UBL27" s="163"/>
      <c r="UBM27" s="163"/>
      <c r="UBN27" s="163"/>
      <c r="UBO27" s="163"/>
      <c r="UBP27" s="163"/>
      <c r="UBQ27" s="163"/>
      <c r="UBR27" s="163"/>
      <c r="UBS27" s="163"/>
      <c r="UBT27" s="163"/>
      <c r="UBU27" s="163"/>
      <c r="UBV27" s="163"/>
      <c r="UBW27" s="163"/>
      <c r="UBX27" s="163"/>
      <c r="UBY27" s="163"/>
      <c r="UBZ27" s="163"/>
      <c r="UCA27" s="163"/>
      <c r="UCB27" s="163"/>
      <c r="UCC27" s="163"/>
      <c r="UCD27" s="163"/>
      <c r="UCE27" s="163"/>
      <c r="UCF27" s="163"/>
      <c r="UCG27" s="163"/>
      <c r="UCH27" s="163"/>
      <c r="UCI27" s="163"/>
      <c r="UCJ27" s="163"/>
      <c r="UCK27" s="163"/>
      <c r="UCL27" s="163"/>
      <c r="UCM27" s="163"/>
      <c r="UCN27" s="163"/>
      <c r="UCO27" s="163"/>
      <c r="UCP27" s="163"/>
      <c r="UCQ27" s="163"/>
      <c r="UCR27" s="163"/>
      <c r="UCS27" s="163"/>
      <c r="UCT27" s="163"/>
      <c r="UCU27" s="163"/>
      <c r="UCV27" s="163"/>
      <c r="UCW27" s="163"/>
      <c r="UCX27" s="163"/>
      <c r="UCY27" s="163"/>
      <c r="UCZ27" s="163"/>
      <c r="UDA27" s="163"/>
      <c r="UDB27" s="163"/>
      <c r="UDC27" s="163"/>
      <c r="UDD27" s="163"/>
      <c r="UDE27" s="163"/>
      <c r="UDF27" s="163"/>
      <c r="UDG27" s="163"/>
      <c r="UDH27" s="163"/>
      <c r="UDI27" s="163"/>
      <c r="UDJ27" s="163"/>
      <c r="UDK27" s="163"/>
      <c r="UDL27" s="163"/>
      <c r="UDM27" s="163"/>
      <c r="UDN27" s="163"/>
      <c r="UDO27" s="163"/>
      <c r="UDP27" s="163"/>
      <c r="UDQ27" s="163"/>
      <c r="UDR27" s="163"/>
      <c r="UDS27" s="163"/>
      <c r="UDT27" s="163"/>
      <c r="UDU27" s="163"/>
      <c r="UDV27" s="163"/>
      <c r="UDW27" s="163"/>
      <c r="UDX27" s="163"/>
      <c r="UDY27" s="163"/>
      <c r="UDZ27" s="163"/>
      <c r="UEA27" s="163"/>
      <c r="UEB27" s="163"/>
      <c r="UEC27" s="163"/>
      <c r="UED27" s="163"/>
      <c r="UEE27" s="163"/>
      <c r="UEF27" s="163"/>
      <c r="UEG27" s="163"/>
      <c r="UEH27" s="163"/>
      <c r="UEI27" s="163"/>
      <c r="UEJ27" s="163"/>
      <c r="UEK27" s="163"/>
      <c r="UEL27" s="163"/>
      <c r="UEM27" s="163"/>
      <c r="UEN27" s="163"/>
      <c r="UEO27" s="163"/>
      <c r="UEP27" s="163"/>
      <c r="UEQ27" s="163"/>
      <c r="UER27" s="163"/>
      <c r="UES27" s="163"/>
      <c r="UET27" s="163"/>
      <c r="UEU27" s="163"/>
      <c r="UEV27" s="163"/>
      <c r="UEW27" s="163"/>
      <c r="UEX27" s="163"/>
      <c r="UEY27" s="163"/>
      <c r="UEZ27" s="163"/>
      <c r="UFA27" s="163"/>
      <c r="UFB27" s="163"/>
      <c r="UFC27" s="163"/>
      <c r="UFD27" s="163"/>
      <c r="UFE27" s="163"/>
      <c r="UFF27" s="163"/>
      <c r="UFG27" s="163"/>
      <c r="UFH27" s="163"/>
      <c r="UFI27" s="163"/>
      <c r="UFJ27" s="163"/>
      <c r="UFK27" s="163"/>
      <c r="UFL27" s="163"/>
      <c r="UFM27" s="163"/>
      <c r="UFN27" s="163"/>
      <c r="UFO27" s="163"/>
      <c r="UFP27" s="163"/>
      <c r="UFQ27" s="163"/>
      <c r="UFR27" s="163"/>
      <c r="UFS27" s="163"/>
      <c r="UFT27" s="163"/>
      <c r="UFU27" s="163"/>
      <c r="UFV27" s="163"/>
      <c r="UFW27" s="163"/>
      <c r="UFX27" s="163"/>
      <c r="UFY27" s="163"/>
      <c r="UFZ27" s="163"/>
      <c r="UGA27" s="163"/>
      <c r="UGB27" s="163"/>
      <c r="UGC27" s="163"/>
      <c r="UGD27" s="163"/>
      <c r="UGE27" s="163"/>
      <c r="UGF27" s="163"/>
      <c r="UGG27" s="163"/>
      <c r="UGH27" s="163"/>
      <c r="UGI27" s="163"/>
      <c r="UGJ27" s="163"/>
      <c r="UGK27" s="163"/>
      <c r="UGL27" s="163"/>
      <c r="UGM27" s="163"/>
      <c r="UGN27" s="163"/>
      <c r="UGO27" s="163"/>
      <c r="UGP27" s="163"/>
      <c r="UGQ27" s="163"/>
      <c r="UGR27" s="163"/>
      <c r="UGS27" s="163"/>
      <c r="UGT27" s="163"/>
      <c r="UGU27" s="163"/>
      <c r="UGV27" s="163"/>
      <c r="UGW27" s="163"/>
      <c r="UGX27" s="163"/>
      <c r="UGY27" s="163"/>
      <c r="UGZ27" s="163"/>
      <c r="UHA27" s="163"/>
      <c r="UHB27" s="163"/>
      <c r="UHC27" s="163"/>
      <c r="UHD27" s="163"/>
      <c r="UHE27" s="163"/>
      <c r="UHF27" s="163"/>
      <c r="UHG27" s="163"/>
      <c r="UHH27" s="163"/>
      <c r="UHI27" s="163"/>
      <c r="UHJ27" s="163"/>
      <c r="UHK27" s="163"/>
      <c r="UHL27" s="163"/>
      <c r="UHM27" s="163"/>
      <c r="UHN27" s="163"/>
      <c r="UHO27" s="163"/>
      <c r="UHP27" s="163"/>
      <c r="UHQ27" s="163"/>
      <c r="UHR27" s="163"/>
      <c r="UHS27" s="163"/>
      <c r="UHT27" s="163"/>
      <c r="UHU27" s="163"/>
      <c r="UHV27" s="163"/>
      <c r="UHW27" s="163"/>
      <c r="UHX27" s="163"/>
      <c r="UHY27" s="163"/>
      <c r="UHZ27" s="163"/>
      <c r="UIA27" s="163"/>
      <c r="UIB27" s="163"/>
      <c r="UIC27" s="163"/>
      <c r="UID27" s="163"/>
      <c r="UIE27" s="163"/>
      <c r="UIF27" s="163"/>
      <c r="UIG27" s="163"/>
      <c r="UIH27" s="163"/>
      <c r="UII27" s="163"/>
      <c r="UIJ27" s="163"/>
      <c r="UIK27" s="163"/>
      <c r="UIL27" s="163"/>
      <c r="UIM27" s="163"/>
      <c r="UIN27" s="163"/>
      <c r="UIO27" s="163"/>
      <c r="UIP27" s="163"/>
      <c r="UIQ27" s="163"/>
      <c r="UIR27" s="163"/>
      <c r="UIS27" s="163"/>
      <c r="UIT27" s="163"/>
      <c r="UIU27" s="163"/>
      <c r="UIV27" s="163"/>
      <c r="UIW27" s="163"/>
      <c r="UIX27" s="163"/>
      <c r="UIY27" s="163"/>
      <c r="UIZ27" s="163"/>
      <c r="UJA27" s="163"/>
      <c r="UJB27" s="163"/>
      <c r="UJC27" s="163"/>
      <c r="UJD27" s="163"/>
      <c r="UJE27" s="163"/>
      <c r="UJF27" s="163"/>
      <c r="UJG27" s="163"/>
      <c r="UJH27" s="163"/>
      <c r="UJI27" s="163"/>
      <c r="UJJ27" s="163"/>
      <c r="UJK27" s="163"/>
      <c r="UJL27" s="163"/>
      <c r="UJM27" s="163"/>
      <c r="UJN27" s="163"/>
      <c r="UJO27" s="163"/>
      <c r="UJP27" s="163"/>
      <c r="UJQ27" s="163"/>
      <c r="UJR27" s="163"/>
      <c r="UJS27" s="163"/>
      <c r="UJT27" s="163"/>
      <c r="UJU27" s="163"/>
      <c r="UJV27" s="163"/>
      <c r="UJW27" s="163"/>
      <c r="UJX27" s="163"/>
      <c r="UJY27" s="163"/>
      <c r="UJZ27" s="163"/>
      <c r="UKA27" s="163"/>
      <c r="UKB27" s="163"/>
      <c r="UKC27" s="163"/>
      <c r="UKD27" s="163"/>
      <c r="UKE27" s="163"/>
      <c r="UKF27" s="163"/>
      <c r="UKG27" s="163"/>
      <c r="UKH27" s="163"/>
      <c r="UKI27" s="163"/>
      <c r="UKJ27" s="163"/>
      <c r="UKK27" s="163"/>
      <c r="UKL27" s="163"/>
      <c r="UKM27" s="163"/>
      <c r="UKN27" s="163"/>
      <c r="UKO27" s="163"/>
      <c r="UKP27" s="163"/>
      <c r="UKQ27" s="163"/>
      <c r="UKR27" s="163"/>
      <c r="UKS27" s="163"/>
      <c r="UKT27" s="163"/>
      <c r="UKU27" s="163"/>
      <c r="UKV27" s="163"/>
      <c r="UKW27" s="163"/>
      <c r="UKX27" s="163"/>
      <c r="UKY27" s="163"/>
      <c r="UKZ27" s="163"/>
      <c r="ULA27" s="163"/>
      <c r="ULB27" s="163"/>
      <c r="ULC27" s="163"/>
      <c r="ULD27" s="163"/>
      <c r="ULE27" s="163"/>
      <c r="ULF27" s="163"/>
      <c r="ULG27" s="163"/>
      <c r="ULH27" s="163"/>
      <c r="ULI27" s="163"/>
      <c r="ULJ27" s="163"/>
      <c r="ULK27" s="163"/>
      <c r="ULL27" s="163"/>
      <c r="ULM27" s="163"/>
      <c r="ULN27" s="163"/>
      <c r="ULO27" s="163"/>
      <c r="ULP27" s="163"/>
      <c r="ULQ27" s="163"/>
      <c r="ULR27" s="163"/>
      <c r="ULS27" s="163"/>
      <c r="ULT27" s="163"/>
      <c r="ULU27" s="163"/>
      <c r="ULV27" s="163"/>
      <c r="ULW27" s="163"/>
      <c r="ULX27" s="163"/>
      <c r="ULY27" s="163"/>
      <c r="ULZ27" s="163"/>
      <c r="UMA27" s="163"/>
      <c r="UMB27" s="163"/>
      <c r="UMC27" s="163"/>
      <c r="UMD27" s="163"/>
      <c r="UME27" s="163"/>
      <c r="UMF27" s="163"/>
      <c r="UMG27" s="163"/>
      <c r="UMH27" s="163"/>
      <c r="UMI27" s="163"/>
      <c r="UMJ27" s="163"/>
      <c r="UMK27" s="163"/>
      <c r="UML27" s="163"/>
      <c r="UMM27" s="163"/>
      <c r="UMN27" s="163"/>
      <c r="UMO27" s="163"/>
      <c r="UMP27" s="163"/>
      <c r="UMQ27" s="163"/>
      <c r="UMR27" s="163"/>
      <c r="UMS27" s="163"/>
      <c r="UMT27" s="163"/>
      <c r="UMU27" s="163"/>
      <c r="UMV27" s="163"/>
      <c r="UMW27" s="163"/>
      <c r="UMX27" s="163"/>
      <c r="UMY27" s="163"/>
      <c r="UMZ27" s="163"/>
      <c r="UNA27" s="163"/>
      <c r="UNB27" s="163"/>
      <c r="UNC27" s="163"/>
      <c r="UND27" s="163"/>
      <c r="UNE27" s="163"/>
      <c r="UNF27" s="163"/>
      <c r="UNG27" s="163"/>
      <c r="UNH27" s="163"/>
      <c r="UNI27" s="163"/>
      <c r="UNJ27" s="163"/>
      <c r="UNK27" s="163"/>
      <c r="UNL27" s="163"/>
      <c r="UNM27" s="163"/>
      <c r="UNN27" s="163"/>
      <c r="UNO27" s="163"/>
      <c r="UNP27" s="163"/>
      <c r="UNQ27" s="163"/>
      <c r="UNR27" s="163"/>
      <c r="UNS27" s="163"/>
      <c r="UNT27" s="163"/>
      <c r="UNU27" s="163"/>
      <c r="UNV27" s="163"/>
      <c r="UNW27" s="163"/>
      <c r="UNX27" s="163"/>
      <c r="UNY27" s="163"/>
      <c r="UNZ27" s="163"/>
      <c r="UOA27" s="163"/>
      <c r="UOB27" s="163"/>
      <c r="UOC27" s="163"/>
      <c r="UOD27" s="163"/>
      <c r="UOE27" s="163"/>
      <c r="UOF27" s="163"/>
      <c r="UOG27" s="163"/>
      <c r="UOH27" s="163"/>
      <c r="UOI27" s="163"/>
      <c r="UOJ27" s="163"/>
      <c r="UOK27" s="163"/>
      <c r="UOL27" s="163"/>
      <c r="UOM27" s="163"/>
      <c r="UON27" s="163"/>
      <c r="UOO27" s="163"/>
      <c r="UOP27" s="163"/>
      <c r="UOQ27" s="163"/>
      <c r="UOR27" s="163"/>
      <c r="UOS27" s="163"/>
      <c r="UOT27" s="163"/>
      <c r="UOU27" s="163"/>
      <c r="UOV27" s="163"/>
      <c r="UOW27" s="163"/>
      <c r="UOX27" s="163"/>
      <c r="UOY27" s="163"/>
      <c r="UOZ27" s="163"/>
      <c r="UPA27" s="163"/>
      <c r="UPB27" s="163"/>
      <c r="UPC27" s="163"/>
      <c r="UPD27" s="163"/>
      <c r="UPE27" s="163"/>
      <c r="UPF27" s="163"/>
      <c r="UPG27" s="163"/>
      <c r="UPH27" s="163"/>
      <c r="UPI27" s="163"/>
      <c r="UPJ27" s="163"/>
      <c r="UPK27" s="163"/>
      <c r="UPL27" s="163"/>
      <c r="UPM27" s="163"/>
      <c r="UPN27" s="163"/>
      <c r="UPO27" s="163"/>
      <c r="UPP27" s="163"/>
      <c r="UPQ27" s="163"/>
      <c r="UPR27" s="163"/>
      <c r="UPS27" s="163"/>
      <c r="UPT27" s="163"/>
      <c r="UPU27" s="163"/>
      <c r="UPV27" s="163"/>
      <c r="UPW27" s="163"/>
      <c r="UPX27" s="163"/>
      <c r="UPY27" s="163"/>
      <c r="UPZ27" s="163"/>
      <c r="UQA27" s="163"/>
      <c r="UQB27" s="163"/>
      <c r="UQC27" s="163"/>
      <c r="UQD27" s="163"/>
      <c r="UQE27" s="163"/>
      <c r="UQF27" s="163"/>
      <c r="UQG27" s="163"/>
      <c r="UQH27" s="163"/>
      <c r="UQI27" s="163"/>
      <c r="UQJ27" s="163"/>
      <c r="UQK27" s="163"/>
      <c r="UQL27" s="163"/>
      <c r="UQM27" s="163"/>
      <c r="UQN27" s="163"/>
      <c r="UQO27" s="163"/>
      <c r="UQP27" s="163"/>
      <c r="UQQ27" s="163"/>
      <c r="UQR27" s="163"/>
      <c r="UQS27" s="163"/>
      <c r="UQT27" s="163"/>
      <c r="UQU27" s="163"/>
      <c r="UQV27" s="163"/>
      <c r="UQW27" s="163"/>
      <c r="UQX27" s="163"/>
      <c r="UQY27" s="163"/>
      <c r="UQZ27" s="163"/>
      <c r="URA27" s="163"/>
      <c r="URB27" s="163"/>
      <c r="URC27" s="163"/>
      <c r="URD27" s="163"/>
      <c r="URE27" s="163"/>
      <c r="URF27" s="163"/>
      <c r="URG27" s="163"/>
      <c r="URH27" s="163"/>
      <c r="URI27" s="163"/>
      <c r="URJ27" s="163"/>
      <c r="URK27" s="163"/>
      <c r="URL27" s="163"/>
      <c r="URM27" s="163"/>
      <c r="URN27" s="163"/>
      <c r="URO27" s="163"/>
      <c r="URP27" s="163"/>
      <c r="URQ27" s="163"/>
      <c r="URR27" s="163"/>
      <c r="URS27" s="163"/>
      <c r="URT27" s="163"/>
      <c r="URU27" s="163"/>
      <c r="URV27" s="163"/>
      <c r="URW27" s="163"/>
      <c r="URX27" s="163"/>
      <c r="URY27" s="163"/>
      <c r="URZ27" s="163"/>
      <c r="USA27" s="163"/>
      <c r="USB27" s="163"/>
      <c r="USC27" s="163"/>
      <c r="USD27" s="163"/>
      <c r="USE27" s="163"/>
      <c r="USF27" s="163"/>
      <c r="USG27" s="163"/>
      <c r="USH27" s="163"/>
      <c r="USI27" s="163"/>
      <c r="USJ27" s="163"/>
      <c r="USK27" s="163"/>
      <c r="USL27" s="163"/>
      <c r="USM27" s="163"/>
      <c r="USN27" s="163"/>
      <c r="USO27" s="163"/>
      <c r="USP27" s="163"/>
      <c r="USQ27" s="163"/>
      <c r="USR27" s="163"/>
      <c r="USS27" s="163"/>
      <c r="UST27" s="163"/>
      <c r="USU27" s="163"/>
      <c r="USV27" s="163"/>
      <c r="USW27" s="163"/>
      <c r="USX27" s="163"/>
      <c r="USY27" s="163"/>
      <c r="USZ27" s="163"/>
      <c r="UTA27" s="163"/>
      <c r="UTB27" s="163"/>
      <c r="UTC27" s="163"/>
      <c r="UTD27" s="163"/>
      <c r="UTE27" s="163"/>
      <c r="UTF27" s="163"/>
      <c r="UTG27" s="163"/>
      <c r="UTH27" s="163"/>
      <c r="UTI27" s="163"/>
      <c r="UTJ27" s="163"/>
      <c r="UTK27" s="163"/>
      <c r="UTL27" s="163"/>
      <c r="UTM27" s="163"/>
      <c r="UTN27" s="163"/>
      <c r="UTO27" s="163"/>
      <c r="UTP27" s="163"/>
      <c r="UTQ27" s="163"/>
      <c r="UTR27" s="163"/>
      <c r="UTS27" s="163"/>
      <c r="UTT27" s="163"/>
      <c r="UTU27" s="163"/>
      <c r="UTV27" s="163"/>
      <c r="UTW27" s="163"/>
      <c r="UTX27" s="163"/>
      <c r="UTY27" s="163"/>
      <c r="UTZ27" s="163"/>
      <c r="UUA27" s="163"/>
      <c r="UUB27" s="163"/>
      <c r="UUC27" s="163"/>
      <c r="UUD27" s="163"/>
      <c r="UUE27" s="163"/>
      <c r="UUF27" s="163"/>
      <c r="UUG27" s="163"/>
      <c r="UUH27" s="163"/>
      <c r="UUI27" s="163"/>
      <c r="UUJ27" s="163"/>
      <c r="UUK27" s="163"/>
      <c r="UUL27" s="163"/>
      <c r="UUM27" s="163"/>
      <c r="UUN27" s="163"/>
      <c r="UUO27" s="163"/>
      <c r="UUP27" s="163"/>
      <c r="UUQ27" s="163"/>
      <c r="UUR27" s="163"/>
      <c r="UUS27" s="163"/>
      <c r="UUT27" s="163"/>
      <c r="UUU27" s="163"/>
      <c r="UUV27" s="163"/>
      <c r="UUW27" s="163"/>
      <c r="UUX27" s="163"/>
      <c r="UUY27" s="163"/>
      <c r="UUZ27" s="163"/>
      <c r="UVA27" s="163"/>
      <c r="UVB27" s="163"/>
      <c r="UVC27" s="163"/>
      <c r="UVD27" s="163"/>
      <c r="UVE27" s="163"/>
      <c r="UVF27" s="163"/>
      <c r="UVG27" s="163"/>
      <c r="UVH27" s="163"/>
      <c r="UVI27" s="163"/>
      <c r="UVJ27" s="163"/>
      <c r="UVK27" s="163"/>
      <c r="UVL27" s="163"/>
      <c r="UVM27" s="163"/>
      <c r="UVN27" s="163"/>
      <c r="UVO27" s="163"/>
      <c r="UVP27" s="163"/>
      <c r="UVQ27" s="163"/>
      <c r="UVR27" s="163"/>
      <c r="UVS27" s="163"/>
      <c r="UVT27" s="163"/>
      <c r="UVU27" s="163"/>
      <c r="UVV27" s="163"/>
      <c r="UVW27" s="163"/>
      <c r="UVX27" s="163"/>
      <c r="UVY27" s="163"/>
      <c r="UVZ27" s="163"/>
      <c r="UWA27" s="163"/>
      <c r="UWB27" s="163"/>
      <c r="UWC27" s="163"/>
      <c r="UWD27" s="163"/>
      <c r="UWE27" s="163"/>
      <c r="UWF27" s="163"/>
      <c r="UWG27" s="163"/>
      <c r="UWH27" s="163"/>
      <c r="UWI27" s="163"/>
      <c r="UWJ27" s="163"/>
      <c r="UWK27" s="163"/>
      <c r="UWL27" s="163"/>
      <c r="UWM27" s="163"/>
      <c r="UWN27" s="163"/>
      <c r="UWO27" s="163"/>
      <c r="UWP27" s="163"/>
      <c r="UWQ27" s="163"/>
      <c r="UWR27" s="163"/>
      <c r="UWS27" s="163"/>
      <c r="UWT27" s="163"/>
      <c r="UWU27" s="163"/>
      <c r="UWV27" s="163"/>
      <c r="UWW27" s="163"/>
      <c r="UWX27" s="163"/>
      <c r="UWY27" s="163"/>
      <c r="UWZ27" s="163"/>
      <c r="UXA27" s="163"/>
      <c r="UXB27" s="163"/>
      <c r="UXC27" s="163"/>
      <c r="UXD27" s="163"/>
      <c r="UXE27" s="163"/>
      <c r="UXF27" s="163"/>
      <c r="UXG27" s="163"/>
      <c r="UXH27" s="163"/>
      <c r="UXI27" s="163"/>
      <c r="UXJ27" s="163"/>
      <c r="UXK27" s="163"/>
      <c r="UXL27" s="163"/>
      <c r="UXM27" s="163"/>
      <c r="UXN27" s="163"/>
      <c r="UXO27" s="163"/>
      <c r="UXP27" s="163"/>
      <c r="UXQ27" s="163"/>
      <c r="UXR27" s="163"/>
      <c r="UXS27" s="163"/>
      <c r="UXT27" s="163"/>
      <c r="UXU27" s="163"/>
      <c r="UXV27" s="163"/>
      <c r="UXW27" s="163"/>
      <c r="UXX27" s="163"/>
      <c r="UXY27" s="163"/>
      <c r="UXZ27" s="163"/>
      <c r="UYA27" s="163"/>
      <c r="UYB27" s="163"/>
      <c r="UYC27" s="163"/>
      <c r="UYD27" s="163"/>
      <c r="UYE27" s="163"/>
      <c r="UYF27" s="163"/>
      <c r="UYG27" s="163"/>
      <c r="UYH27" s="163"/>
      <c r="UYI27" s="163"/>
      <c r="UYJ27" s="163"/>
      <c r="UYK27" s="163"/>
      <c r="UYL27" s="163"/>
      <c r="UYM27" s="163"/>
      <c r="UYN27" s="163"/>
      <c r="UYO27" s="163"/>
      <c r="UYP27" s="163"/>
      <c r="UYQ27" s="163"/>
      <c r="UYR27" s="163"/>
      <c r="UYS27" s="163"/>
      <c r="UYT27" s="163"/>
      <c r="UYU27" s="163"/>
      <c r="UYV27" s="163"/>
      <c r="UYW27" s="163"/>
      <c r="UYX27" s="163"/>
      <c r="UYY27" s="163"/>
      <c r="UYZ27" s="163"/>
      <c r="UZA27" s="163"/>
      <c r="UZB27" s="163"/>
      <c r="UZC27" s="163"/>
      <c r="UZD27" s="163"/>
      <c r="UZE27" s="163"/>
      <c r="UZF27" s="163"/>
      <c r="UZG27" s="163"/>
      <c r="UZH27" s="163"/>
      <c r="UZI27" s="163"/>
      <c r="UZJ27" s="163"/>
      <c r="UZK27" s="163"/>
      <c r="UZL27" s="163"/>
      <c r="UZM27" s="163"/>
      <c r="UZN27" s="163"/>
      <c r="UZO27" s="163"/>
      <c r="UZP27" s="163"/>
      <c r="UZQ27" s="163"/>
      <c r="UZR27" s="163"/>
      <c r="UZS27" s="163"/>
      <c r="UZT27" s="163"/>
      <c r="UZU27" s="163"/>
      <c r="UZV27" s="163"/>
      <c r="UZW27" s="163"/>
      <c r="UZX27" s="163"/>
      <c r="UZY27" s="163"/>
      <c r="UZZ27" s="163"/>
      <c r="VAA27" s="163"/>
      <c r="VAB27" s="163"/>
      <c r="VAC27" s="163"/>
      <c r="VAD27" s="163"/>
      <c r="VAE27" s="163"/>
      <c r="VAF27" s="163"/>
      <c r="VAG27" s="163"/>
      <c r="VAH27" s="163"/>
      <c r="VAI27" s="163"/>
      <c r="VAJ27" s="163"/>
      <c r="VAK27" s="163"/>
      <c r="VAL27" s="163"/>
      <c r="VAM27" s="163"/>
      <c r="VAN27" s="163"/>
      <c r="VAO27" s="163"/>
      <c r="VAP27" s="163"/>
      <c r="VAQ27" s="163"/>
      <c r="VAR27" s="163"/>
      <c r="VAS27" s="163"/>
      <c r="VAT27" s="163"/>
      <c r="VAU27" s="163"/>
      <c r="VAV27" s="163"/>
      <c r="VAW27" s="163"/>
      <c r="VAX27" s="163"/>
      <c r="VAY27" s="163"/>
      <c r="VAZ27" s="163"/>
      <c r="VBA27" s="163"/>
      <c r="VBB27" s="163"/>
      <c r="VBC27" s="163"/>
      <c r="VBD27" s="163"/>
      <c r="VBE27" s="163"/>
      <c r="VBF27" s="163"/>
      <c r="VBG27" s="163"/>
      <c r="VBH27" s="163"/>
      <c r="VBI27" s="163"/>
      <c r="VBJ27" s="163"/>
      <c r="VBK27" s="163"/>
      <c r="VBL27" s="163"/>
      <c r="VBM27" s="163"/>
      <c r="VBN27" s="163"/>
      <c r="VBO27" s="163"/>
      <c r="VBP27" s="163"/>
      <c r="VBQ27" s="163"/>
      <c r="VBR27" s="163"/>
      <c r="VBS27" s="163"/>
      <c r="VBT27" s="163"/>
      <c r="VBU27" s="163"/>
      <c r="VBV27" s="163"/>
      <c r="VBW27" s="163"/>
      <c r="VBX27" s="163"/>
      <c r="VBY27" s="163"/>
      <c r="VBZ27" s="163"/>
      <c r="VCA27" s="163"/>
      <c r="VCB27" s="163"/>
      <c r="VCC27" s="163"/>
      <c r="VCD27" s="163"/>
      <c r="VCE27" s="163"/>
      <c r="VCF27" s="163"/>
      <c r="VCG27" s="163"/>
      <c r="VCH27" s="163"/>
      <c r="VCI27" s="163"/>
      <c r="VCJ27" s="163"/>
      <c r="VCK27" s="163"/>
      <c r="VCL27" s="163"/>
      <c r="VCM27" s="163"/>
      <c r="VCN27" s="163"/>
      <c r="VCO27" s="163"/>
      <c r="VCP27" s="163"/>
      <c r="VCQ27" s="163"/>
      <c r="VCR27" s="163"/>
      <c r="VCS27" s="163"/>
      <c r="VCT27" s="163"/>
      <c r="VCU27" s="163"/>
      <c r="VCV27" s="163"/>
      <c r="VCW27" s="163"/>
      <c r="VCX27" s="163"/>
      <c r="VCY27" s="163"/>
      <c r="VCZ27" s="163"/>
      <c r="VDA27" s="163"/>
      <c r="VDB27" s="163"/>
      <c r="VDC27" s="163"/>
      <c r="VDD27" s="163"/>
      <c r="VDE27" s="163"/>
      <c r="VDF27" s="163"/>
      <c r="VDG27" s="163"/>
      <c r="VDH27" s="163"/>
      <c r="VDI27" s="163"/>
      <c r="VDJ27" s="163"/>
      <c r="VDK27" s="163"/>
      <c r="VDL27" s="163"/>
      <c r="VDM27" s="163"/>
      <c r="VDN27" s="163"/>
      <c r="VDO27" s="163"/>
      <c r="VDP27" s="163"/>
      <c r="VDQ27" s="163"/>
      <c r="VDR27" s="163"/>
      <c r="VDS27" s="163"/>
      <c r="VDT27" s="163"/>
      <c r="VDU27" s="163"/>
      <c r="VDV27" s="163"/>
      <c r="VDW27" s="163"/>
      <c r="VDX27" s="163"/>
      <c r="VDY27" s="163"/>
      <c r="VDZ27" s="163"/>
      <c r="VEA27" s="163"/>
      <c r="VEB27" s="163"/>
      <c r="VEC27" s="163"/>
      <c r="VED27" s="163"/>
      <c r="VEE27" s="163"/>
      <c r="VEF27" s="163"/>
      <c r="VEG27" s="163"/>
      <c r="VEH27" s="163"/>
      <c r="VEI27" s="163"/>
      <c r="VEJ27" s="163"/>
      <c r="VEK27" s="163"/>
      <c r="VEL27" s="163"/>
      <c r="VEM27" s="163"/>
      <c r="VEN27" s="163"/>
      <c r="VEO27" s="163"/>
      <c r="VEP27" s="163"/>
      <c r="VEQ27" s="163"/>
      <c r="VER27" s="163"/>
      <c r="VES27" s="163"/>
      <c r="VET27" s="163"/>
      <c r="VEU27" s="163"/>
      <c r="VEV27" s="163"/>
      <c r="VEW27" s="163"/>
      <c r="VEX27" s="163"/>
      <c r="VEY27" s="163"/>
      <c r="VEZ27" s="163"/>
      <c r="VFA27" s="163"/>
      <c r="VFB27" s="163"/>
      <c r="VFC27" s="163"/>
      <c r="VFD27" s="163"/>
      <c r="VFE27" s="163"/>
      <c r="VFF27" s="163"/>
      <c r="VFG27" s="163"/>
      <c r="VFH27" s="163"/>
      <c r="VFI27" s="163"/>
      <c r="VFJ27" s="163"/>
      <c r="VFK27" s="163"/>
      <c r="VFL27" s="163"/>
      <c r="VFM27" s="163"/>
      <c r="VFN27" s="163"/>
      <c r="VFO27" s="163"/>
      <c r="VFP27" s="163"/>
      <c r="VFQ27" s="163"/>
      <c r="VFR27" s="163"/>
      <c r="VFS27" s="163"/>
      <c r="VFT27" s="163"/>
      <c r="VFU27" s="163"/>
      <c r="VFV27" s="163"/>
      <c r="VFW27" s="163"/>
      <c r="VFX27" s="163"/>
      <c r="VFY27" s="163"/>
      <c r="VFZ27" s="163"/>
      <c r="VGA27" s="163"/>
      <c r="VGB27" s="163"/>
      <c r="VGC27" s="163"/>
      <c r="VGD27" s="163"/>
      <c r="VGE27" s="163"/>
      <c r="VGF27" s="163"/>
      <c r="VGG27" s="163"/>
      <c r="VGH27" s="163"/>
      <c r="VGI27" s="163"/>
      <c r="VGJ27" s="163"/>
      <c r="VGK27" s="163"/>
      <c r="VGL27" s="163"/>
      <c r="VGM27" s="163"/>
      <c r="VGN27" s="163"/>
      <c r="VGO27" s="163"/>
      <c r="VGP27" s="163"/>
      <c r="VGQ27" s="163"/>
      <c r="VGR27" s="163"/>
      <c r="VGS27" s="163"/>
      <c r="VGT27" s="163"/>
      <c r="VGU27" s="163"/>
      <c r="VGV27" s="163"/>
      <c r="VGW27" s="163"/>
      <c r="VGX27" s="163"/>
      <c r="VGY27" s="163"/>
      <c r="VGZ27" s="163"/>
      <c r="VHA27" s="163"/>
      <c r="VHB27" s="163"/>
      <c r="VHC27" s="163"/>
      <c r="VHD27" s="163"/>
      <c r="VHE27" s="163"/>
      <c r="VHF27" s="163"/>
      <c r="VHG27" s="163"/>
      <c r="VHH27" s="163"/>
      <c r="VHI27" s="163"/>
      <c r="VHJ27" s="163"/>
      <c r="VHK27" s="163"/>
      <c r="VHL27" s="163"/>
      <c r="VHM27" s="163"/>
      <c r="VHN27" s="163"/>
      <c r="VHO27" s="163"/>
      <c r="VHP27" s="163"/>
      <c r="VHQ27" s="163"/>
      <c r="VHR27" s="163"/>
      <c r="VHS27" s="163"/>
      <c r="VHT27" s="163"/>
      <c r="VHU27" s="163"/>
      <c r="VHV27" s="163"/>
      <c r="VHW27" s="163"/>
      <c r="VHX27" s="163"/>
      <c r="VHY27" s="163"/>
      <c r="VHZ27" s="163"/>
      <c r="VIA27" s="163"/>
      <c r="VIB27" s="163"/>
      <c r="VIC27" s="163"/>
      <c r="VID27" s="163"/>
      <c r="VIE27" s="163"/>
      <c r="VIF27" s="163"/>
      <c r="VIG27" s="163"/>
      <c r="VIH27" s="163"/>
      <c r="VII27" s="163"/>
      <c r="VIJ27" s="163"/>
      <c r="VIK27" s="163"/>
      <c r="VIL27" s="163"/>
      <c r="VIM27" s="163"/>
      <c r="VIN27" s="163"/>
      <c r="VIO27" s="163"/>
      <c r="VIP27" s="163"/>
      <c r="VIQ27" s="163"/>
      <c r="VIR27" s="163"/>
      <c r="VIS27" s="163"/>
      <c r="VIT27" s="163"/>
      <c r="VIU27" s="163"/>
      <c r="VIV27" s="163"/>
      <c r="VIW27" s="163"/>
      <c r="VIX27" s="163"/>
      <c r="VIY27" s="163"/>
      <c r="VIZ27" s="163"/>
      <c r="VJA27" s="163"/>
      <c r="VJB27" s="163"/>
      <c r="VJC27" s="163"/>
      <c r="VJD27" s="163"/>
      <c r="VJE27" s="163"/>
      <c r="VJF27" s="163"/>
      <c r="VJG27" s="163"/>
      <c r="VJH27" s="163"/>
      <c r="VJI27" s="163"/>
      <c r="VJJ27" s="163"/>
      <c r="VJK27" s="163"/>
      <c r="VJL27" s="163"/>
      <c r="VJM27" s="163"/>
      <c r="VJN27" s="163"/>
      <c r="VJO27" s="163"/>
      <c r="VJP27" s="163"/>
      <c r="VJQ27" s="163"/>
      <c r="VJR27" s="163"/>
      <c r="VJS27" s="163"/>
      <c r="VJT27" s="163"/>
      <c r="VJU27" s="163"/>
      <c r="VJV27" s="163"/>
      <c r="VJW27" s="163"/>
      <c r="VJX27" s="163"/>
      <c r="VJY27" s="163"/>
      <c r="VJZ27" s="163"/>
      <c r="VKA27" s="163"/>
      <c r="VKB27" s="163"/>
      <c r="VKC27" s="163"/>
      <c r="VKD27" s="163"/>
      <c r="VKE27" s="163"/>
      <c r="VKF27" s="163"/>
      <c r="VKG27" s="163"/>
      <c r="VKH27" s="163"/>
      <c r="VKI27" s="163"/>
      <c r="VKJ27" s="163"/>
      <c r="VKK27" s="163"/>
      <c r="VKL27" s="163"/>
      <c r="VKM27" s="163"/>
      <c r="VKN27" s="163"/>
      <c r="VKO27" s="163"/>
      <c r="VKP27" s="163"/>
      <c r="VKQ27" s="163"/>
      <c r="VKR27" s="163"/>
      <c r="VKS27" s="163"/>
      <c r="VKT27" s="163"/>
      <c r="VKU27" s="163"/>
      <c r="VKV27" s="163"/>
      <c r="VKW27" s="163"/>
      <c r="VKX27" s="163"/>
      <c r="VKY27" s="163"/>
      <c r="VKZ27" s="163"/>
      <c r="VLA27" s="163"/>
      <c r="VLB27" s="163"/>
      <c r="VLC27" s="163"/>
      <c r="VLD27" s="163"/>
      <c r="VLE27" s="163"/>
      <c r="VLF27" s="163"/>
      <c r="VLG27" s="163"/>
      <c r="VLH27" s="163"/>
      <c r="VLI27" s="163"/>
      <c r="VLJ27" s="163"/>
      <c r="VLK27" s="163"/>
      <c r="VLL27" s="163"/>
      <c r="VLM27" s="163"/>
      <c r="VLN27" s="163"/>
      <c r="VLO27" s="163"/>
      <c r="VLP27" s="163"/>
      <c r="VLQ27" s="163"/>
      <c r="VLR27" s="163"/>
      <c r="VLS27" s="163"/>
      <c r="VLT27" s="163"/>
      <c r="VLU27" s="163"/>
      <c r="VLV27" s="163"/>
      <c r="VLW27" s="163"/>
      <c r="VLX27" s="163"/>
      <c r="VLY27" s="163"/>
      <c r="VLZ27" s="163"/>
      <c r="VMA27" s="163"/>
      <c r="VMB27" s="163"/>
      <c r="VMC27" s="163"/>
      <c r="VMD27" s="163"/>
      <c r="VME27" s="163"/>
      <c r="VMF27" s="163"/>
      <c r="VMG27" s="163"/>
      <c r="VMH27" s="163"/>
      <c r="VMI27" s="163"/>
      <c r="VMJ27" s="163"/>
      <c r="VMK27" s="163"/>
      <c r="VML27" s="163"/>
      <c r="VMM27" s="163"/>
      <c r="VMN27" s="163"/>
      <c r="VMO27" s="163"/>
      <c r="VMP27" s="163"/>
      <c r="VMQ27" s="163"/>
      <c r="VMR27" s="163"/>
      <c r="VMS27" s="163"/>
      <c r="VMT27" s="163"/>
      <c r="VMU27" s="163"/>
      <c r="VMV27" s="163"/>
      <c r="VMW27" s="163"/>
      <c r="VMX27" s="163"/>
      <c r="VMY27" s="163"/>
      <c r="VMZ27" s="163"/>
      <c r="VNA27" s="163"/>
      <c r="VNB27" s="163"/>
      <c r="VNC27" s="163"/>
      <c r="VND27" s="163"/>
      <c r="VNE27" s="163"/>
      <c r="VNF27" s="163"/>
      <c r="VNG27" s="163"/>
      <c r="VNH27" s="163"/>
      <c r="VNI27" s="163"/>
      <c r="VNJ27" s="163"/>
      <c r="VNK27" s="163"/>
      <c r="VNL27" s="163"/>
      <c r="VNM27" s="163"/>
      <c r="VNN27" s="163"/>
      <c r="VNO27" s="163"/>
      <c r="VNP27" s="163"/>
      <c r="VNQ27" s="163"/>
      <c r="VNR27" s="163"/>
      <c r="VNS27" s="163"/>
      <c r="VNT27" s="163"/>
      <c r="VNU27" s="163"/>
      <c r="VNV27" s="163"/>
      <c r="VNW27" s="163"/>
      <c r="VNX27" s="163"/>
      <c r="VNY27" s="163"/>
      <c r="VNZ27" s="163"/>
      <c r="VOA27" s="163"/>
      <c r="VOB27" s="163"/>
      <c r="VOC27" s="163"/>
      <c r="VOD27" s="163"/>
      <c r="VOE27" s="163"/>
      <c r="VOF27" s="163"/>
      <c r="VOG27" s="163"/>
      <c r="VOH27" s="163"/>
      <c r="VOI27" s="163"/>
      <c r="VOJ27" s="163"/>
      <c r="VOK27" s="163"/>
      <c r="VOL27" s="163"/>
      <c r="VOM27" s="163"/>
      <c r="VON27" s="163"/>
      <c r="VOO27" s="163"/>
      <c r="VOP27" s="163"/>
      <c r="VOQ27" s="163"/>
      <c r="VOR27" s="163"/>
      <c r="VOS27" s="163"/>
      <c r="VOT27" s="163"/>
      <c r="VOU27" s="163"/>
      <c r="VOV27" s="163"/>
      <c r="VOW27" s="163"/>
      <c r="VOX27" s="163"/>
      <c r="VOY27" s="163"/>
      <c r="VOZ27" s="163"/>
      <c r="VPA27" s="163"/>
      <c r="VPB27" s="163"/>
      <c r="VPC27" s="163"/>
      <c r="VPD27" s="163"/>
      <c r="VPE27" s="163"/>
      <c r="VPF27" s="163"/>
      <c r="VPG27" s="163"/>
      <c r="VPH27" s="163"/>
      <c r="VPI27" s="163"/>
      <c r="VPJ27" s="163"/>
      <c r="VPK27" s="163"/>
      <c r="VPL27" s="163"/>
      <c r="VPM27" s="163"/>
      <c r="VPN27" s="163"/>
      <c r="VPO27" s="163"/>
      <c r="VPP27" s="163"/>
      <c r="VPQ27" s="163"/>
      <c r="VPR27" s="163"/>
      <c r="VPS27" s="163"/>
      <c r="VPT27" s="163"/>
      <c r="VPU27" s="163"/>
      <c r="VPV27" s="163"/>
      <c r="VPW27" s="163"/>
      <c r="VPX27" s="163"/>
      <c r="VPY27" s="163"/>
      <c r="VPZ27" s="163"/>
      <c r="VQA27" s="163"/>
      <c r="VQB27" s="163"/>
      <c r="VQC27" s="163"/>
      <c r="VQD27" s="163"/>
      <c r="VQE27" s="163"/>
      <c r="VQF27" s="163"/>
      <c r="VQG27" s="163"/>
      <c r="VQH27" s="163"/>
      <c r="VQI27" s="163"/>
      <c r="VQJ27" s="163"/>
      <c r="VQK27" s="163"/>
      <c r="VQL27" s="163"/>
      <c r="VQM27" s="163"/>
      <c r="VQN27" s="163"/>
      <c r="VQO27" s="163"/>
      <c r="VQP27" s="163"/>
      <c r="VQQ27" s="163"/>
      <c r="VQR27" s="163"/>
      <c r="VQS27" s="163"/>
      <c r="VQT27" s="163"/>
      <c r="VQU27" s="163"/>
      <c r="VQV27" s="163"/>
      <c r="VQW27" s="163"/>
      <c r="VQX27" s="163"/>
      <c r="VQY27" s="163"/>
      <c r="VQZ27" s="163"/>
      <c r="VRA27" s="163"/>
      <c r="VRB27" s="163"/>
      <c r="VRC27" s="163"/>
      <c r="VRD27" s="163"/>
      <c r="VRE27" s="163"/>
      <c r="VRF27" s="163"/>
      <c r="VRG27" s="163"/>
      <c r="VRH27" s="163"/>
      <c r="VRI27" s="163"/>
      <c r="VRJ27" s="163"/>
      <c r="VRK27" s="163"/>
      <c r="VRL27" s="163"/>
      <c r="VRM27" s="163"/>
      <c r="VRN27" s="163"/>
      <c r="VRO27" s="163"/>
      <c r="VRP27" s="163"/>
      <c r="VRQ27" s="163"/>
      <c r="VRR27" s="163"/>
      <c r="VRS27" s="163"/>
      <c r="VRT27" s="163"/>
      <c r="VRU27" s="163"/>
      <c r="VRV27" s="163"/>
      <c r="VRW27" s="163"/>
      <c r="VRX27" s="163"/>
      <c r="VRY27" s="163"/>
      <c r="VRZ27" s="163"/>
      <c r="VSA27" s="163"/>
      <c r="VSB27" s="163"/>
      <c r="VSC27" s="163"/>
      <c r="VSD27" s="163"/>
      <c r="VSE27" s="163"/>
      <c r="VSF27" s="163"/>
      <c r="VSG27" s="163"/>
      <c r="VSH27" s="163"/>
      <c r="VSI27" s="163"/>
      <c r="VSJ27" s="163"/>
      <c r="VSK27" s="163"/>
      <c r="VSL27" s="163"/>
      <c r="VSM27" s="163"/>
      <c r="VSN27" s="163"/>
      <c r="VSO27" s="163"/>
      <c r="VSP27" s="163"/>
      <c r="VSQ27" s="163"/>
      <c r="VSR27" s="163"/>
      <c r="VSS27" s="163"/>
      <c r="VST27" s="163"/>
      <c r="VSU27" s="163"/>
      <c r="VSV27" s="163"/>
      <c r="VSW27" s="163"/>
      <c r="VSX27" s="163"/>
      <c r="VSY27" s="163"/>
      <c r="VSZ27" s="163"/>
      <c r="VTA27" s="163"/>
      <c r="VTB27" s="163"/>
      <c r="VTC27" s="163"/>
      <c r="VTD27" s="163"/>
      <c r="VTE27" s="163"/>
      <c r="VTF27" s="163"/>
      <c r="VTG27" s="163"/>
      <c r="VTH27" s="163"/>
      <c r="VTI27" s="163"/>
      <c r="VTJ27" s="163"/>
      <c r="VTK27" s="163"/>
      <c r="VTL27" s="163"/>
      <c r="VTM27" s="163"/>
      <c r="VTN27" s="163"/>
      <c r="VTO27" s="163"/>
      <c r="VTP27" s="163"/>
      <c r="VTQ27" s="163"/>
      <c r="VTR27" s="163"/>
      <c r="VTS27" s="163"/>
      <c r="VTT27" s="163"/>
      <c r="VTU27" s="163"/>
      <c r="VTV27" s="163"/>
      <c r="VTW27" s="163"/>
      <c r="VTX27" s="163"/>
      <c r="VTY27" s="163"/>
      <c r="VTZ27" s="163"/>
      <c r="VUA27" s="163"/>
      <c r="VUB27" s="163"/>
      <c r="VUC27" s="163"/>
      <c r="VUD27" s="163"/>
      <c r="VUE27" s="163"/>
      <c r="VUF27" s="163"/>
      <c r="VUG27" s="163"/>
      <c r="VUH27" s="163"/>
      <c r="VUI27" s="163"/>
      <c r="VUJ27" s="163"/>
      <c r="VUK27" s="163"/>
      <c r="VUL27" s="163"/>
      <c r="VUM27" s="163"/>
      <c r="VUN27" s="163"/>
      <c r="VUO27" s="163"/>
      <c r="VUP27" s="163"/>
      <c r="VUQ27" s="163"/>
      <c r="VUR27" s="163"/>
      <c r="VUS27" s="163"/>
      <c r="VUT27" s="163"/>
      <c r="VUU27" s="163"/>
      <c r="VUV27" s="163"/>
      <c r="VUW27" s="163"/>
      <c r="VUX27" s="163"/>
      <c r="VUY27" s="163"/>
      <c r="VUZ27" s="163"/>
      <c r="VVA27" s="163"/>
      <c r="VVB27" s="163"/>
      <c r="VVC27" s="163"/>
      <c r="VVD27" s="163"/>
      <c r="VVE27" s="163"/>
      <c r="VVF27" s="163"/>
      <c r="VVG27" s="163"/>
      <c r="VVH27" s="163"/>
      <c r="VVI27" s="163"/>
      <c r="VVJ27" s="163"/>
      <c r="VVK27" s="163"/>
      <c r="VVL27" s="163"/>
      <c r="VVM27" s="163"/>
      <c r="VVN27" s="163"/>
      <c r="VVO27" s="163"/>
      <c r="VVP27" s="163"/>
      <c r="VVQ27" s="163"/>
      <c r="VVR27" s="163"/>
      <c r="VVS27" s="163"/>
      <c r="VVT27" s="163"/>
      <c r="VVU27" s="163"/>
      <c r="VVV27" s="163"/>
      <c r="VVW27" s="163"/>
      <c r="VVX27" s="163"/>
      <c r="VVY27" s="163"/>
      <c r="VVZ27" s="163"/>
      <c r="VWA27" s="163"/>
      <c r="VWB27" s="163"/>
      <c r="VWC27" s="163"/>
      <c r="VWD27" s="163"/>
      <c r="VWE27" s="163"/>
      <c r="VWF27" s="163"/>
      <c r="VWG27" s="163"/>
      <c r="VWH27" s="163"/>
      <c r="VWI27" s="163"/>
      <c r="VWJ27" s="163"/>
      <c r="VWK27" s="163"/>
      <c r="VWL27" s="163"/>
      <c r="VWM27" s="163"/>
      <c r="VWN27" s="163"/>
      <c r="VWO27" s="163"/>
      <c r="VWP27" s="163"/>
      <c r="VWQ27" s="163"/>
      <c r="VWR27" s="163"/>
      <c r="VWS27" s="163"/>
      <c r="VWT27" s="163"/>
      <c r="VWU27" s="163"/>
      <c r="VWV27" s="163"/>
      <c r="VWW27" s="163"/>
      <c r="VWX27" s="163"/>
      <c r="VWY27" s="163"/>
      <c r="VWZ27" s="163"/>
      <c r="VXA27" s="163"/>
      <c r="VXB27" s="163"/>
      <c r="VXC27" s="163"/>
      <c r="VXD27" s="163"/>
      <c r="VXE27" s="163"/>
      <c r="VXF27" s="163"/>
      <c r="VXG27" s="163"/>
      <c r="VXH27" s="163"/>
      <c r="VXI27" s="163"/>
      <c r="VXJ27" s="163"/>
      <c r="VXK27" s="163"/>
      <c r="VXL27" s="163"/>
      <c r="VXM27" s="163"/>
      <c r="VXN27" s="163"/>
      <c r="VXO27" s="163"/>
      <c r="VXP27" s="163"/>
      <c r="VXQ27" s="163"/>
      <c r="VXR27" s="163"/>
      <c r="VXS27" s="163"/>
      <c r="VXT27" s="163"/>
      <c r="VXU27" s="163"/>
      <c r="VXV27" s="163"/>
      <c r="VXW27" s="163"/>
      <c r="VXX27" s="163"/>
      <c r="VXY27" s="163"/>
      <c r="VXZ27" s="163"/>
      <c r="VYA27" s="163"/>
      <c r="VYB27" s="163"/>
      <c r="VYC27" s="163"/>
      <c r="VYD27" s="163"/>
      <c r="VYE27" s="163"/>
      <c r="VYF27" s="163"/>
      <c r="VYG27" s="163"/>
      <c r="VYH27" s="163"/>
      <c r="VYI27" s="163"/>
      <c r="VYJ27" s="163"/>
      <c r="VYK27" s="163"/>
      <c r="VYL27" s="163"/>
      <c r="VYM27" s="163"/>
      <c r="VYN27" s="163"/>
      <c r="VYO27" s="163"/>
      <c r="VYP27" s="163"/>
      <c r="VYQ27" s="163"/>
      <c r="VYR27" s="163"/>
      <c r="VYS27" s="163"/>
      <c r="VYT27" s="163"/>
      <c r="VYU27" s="163"/>
      <c r="VYV27" s="163"/>
      <c r="VYW27" s="163"/>
      <c r="VYX27" s="163"/>
      <c r="VYY27" s="163"/>
      <c r="VYZ27" s="163"/>
      <c r="VZA27" s="163"/>
      <c r="VZB27" s="163"/>
      <c r="VZC27" s="163"/>
      <c r="VZD27" s="163"/>
      <c r="VZE27" s="163"/>
      <c r="VZF27" s="163"/>
      <c r="VZG27" s="163"/>
      <c r="VZH27" s="163"/>
      <c r="VZI27" s="163"/>
      <c r="VZJ27" s="163"/>
      <c r="VZK27" s="163"/>
      <c r="VZL27" s="163"/>
      <c r="VZM27" s="163"/>
      <c r="VZN27" s="163"/>
      <c r="VZO27" s="163"/>
      <c r="VZP27" s="163"/>
      <c r="VZQ27" s="163"/>
      <c r="VZR27" s="163"/>
      <c r="VZS27" s="163"/>
      <c r="VZT27" s="163"/>
      <c r="VZU27" s="163"/>
      <c r="VZV27" s="163"/>
      <c r="VZW27" s="163"/>
      <c r="VZX27" s="163"/>
      <c r="VZY27" s="163"/>
      <c r="VZZ27" s="163"/>
      <c r="WAA27" s="163"/>
      <c r="WAB27" s="163"/>
      <c r="WAC27" s="163"/>
      <c r="WAD27" s="163"/>
      <c r="WAE27" s="163"/>
      <c r="WAF27" s="163"/>
      <c r="WAG27" s="163"/>
      <c r="WAH27" s="163"/>
      <c r="WAI27" s="163"/>
      <c r="WAJ27" s="163"/>
      <c r="WAK27" s="163"/>
      <c r="WAL27" s="163"/>
      <c r="WAM27" s="163"/>
      <c r="WAN27" s="163"/>
      <c r="WAO27" s="163"/>
      <c r="WAP27" s="163"/>
      <c r="WAQ27" s="163"/>
      <c r="WAR27" s="163"/>
      <c r="WAS27" s="163"/>
      <c r="WAT27" s="163"/>
      <c r="WAU27" s="163"/>
      <c r="WAV27" s="163"/>
      <c r="WAW27" s="163"/>
      <c r="WAX27" s="163"/>
      <c r="WAY27" s="163"/>
      <c r="WAZ27" s="163"/>
      <c r="WBA27" s="163"/>
      <c r="WBB27" s="163"/>
      <c r="WBC27" s="163"/>
      <c r="WBD27" s="163"/>
      <c r="WBE27" s="163"/>
      <c r="WBF27" s="163"/>
      <c r="WBG27" s="163"/>
      <c r="WBH27" s="163"/>
      <c r="WBI27" s="163"/>
      <c r="WBJ27" s="163"/>
      <c r="WBK27" s="163"/>
      <c r="WBL27" s="163"/>
      <c r="WBM27" s="163"/>
      <c r="WBN27" s="163"/>
      <c r="WBO27" s="163"/>
      <c r="WBP27" s="163"/>
      <c r="WBQ27" s="163"/>
      <c r="WBR27" s="163"/>
      <c r="WBS27" s="163"/>
      <c r="WBT27" s="163"/>
      <c r="WBU27" s="163"/>
      <c r="WBV27" s="163"/>
      <c r="WBW27" s="163"/>
      <c r="WBX27" s="163"/>
      <c r="WBY27" s="163"/>
      <c r="WBZ27" s="163"/>
      <c r="WCA27" s="163"/>
      <c r="WCB27" s="163"/>
      <c r="WCC27" s="163"/>
      <c r="WCD27" s="163"/>
      <c r="WCE27" s="163"/>
      <c r="WCF27" s="163"/>
      <c r="WCG27" s="163"/>
      <c r="WCH27" s="163"/>
      <c r="WCI27" s="163"/>
      <c r="WCJ27" s="163"/>
      <c r="WCK27" s="163"/>
      <c r="WCL27" s="163"/>
      <c r="WCM27" s="163"/>
      <c r="WCN27" s="163"/>
      <c r="WCO27" s="163"/>
      <c r="WCP27" s="163"/>
      <c r="WCQ27" s="163"/>
      <c r="WCR27" s="163"/>
      <c r="WCS27" s="163"/>
      <c r="WCT27" s="163"/>
      <c r="WCU27" s="163"/>
      <c r="WCV27" s="163"/>
      <c r="WCW27" s="163"/>
      <c r="WCX27" s="163"/>
      <c r="WCY27" s="163"/>
      <c r="WCZ27" s="163"/>
      <c r="WDA27" s="163"/>
      <c r="WDB27" s="163"/>
      <c r="WDC27" s="163"/>
      <c r="WDD27" s="163"/>
      <c r="WDE27" s="163"/>
      <c r="WDF27" s="163"/>
      <c r="WDG27" s="163"/>
      <c r="WDH27" s="163"/>
      <c r="WDI27" s="163"/>
      <c r="WDJ27" s="163"/>
      <c r="WDK27" s="163"/>
      <c r="WDL27" s="163"/>
      <c r="WDM27" s="163"/>
      <c r="WDN27" s="163"/>
      <c r="WDO27" s="163"/>
      <c r="WDP27" s="163"/>
      <c r="WDQ27" s="163"/>
      <c r="WDR27" s="163"/>
      <c r="WDS27" s="163"/>
      <c r="WDT27" s="163"/>
      <c r="WDU27" s="163"/>
      <c r="WDV27" s="163"/>
      <c r="WDW27" s="163"/>
      <c r="WDX27" s="163"/>
      <c r="WDY27" s="163"/>
      <c r="WDZ27" s="163"/>
      <c r="WEA27" s="163"/>
      <c r="WEB27" s="163"/>
      <c r="WEC27" s="163"/>
      <c r="WED27" s="163"/>
      <c r="WEE27" s="163"/>
      <c r="WEF27" s="163"/>
      <c r="WEG27" s="163"/>
      <c r="WEH27" s="163"/>
      <c r="WEI27" s="163"/>
      <c r="WEJ27" s="163"/>
      <c r="WEK27" s="163"/>
      <c r="WEL27" s="163"/>
      <c r="WEM27" s="163"/>
      <c r="WEN27" s="163"/>
      <c r="WEO27" s="163"/>
      <c r="WEP27" s="163"/>
      <c r="WEQ27" s="163"/>
      <c r="WER27" s="163"/>
      <c r="WES27" s="163"/>
      <c r="WET27" s="163"/>
      <c r="WEU27" s="163"/>
      <c r="WEV27" s="163"/>
      <c r="WEW27" s="163"/>
      <c r="WEX27" s="163"/>
      <c r="WEY27" s="163"/>
      <c r="WEZ27" s="163"/>
      <c r="WFA27" s="163"/>
      <c r="WFB27" s="163"/>
      <c r="WFC27" s="163"/>
      <c r="WFD27" s="163"/>
      <c r="WFE27" s="163"/>
      <c r="WFF27" s="163"/>
      <c r="WFG27" s="163"/>
      <c r="WFH27" s="163"/>
      <c r="WFI27" s="163"/>
      <c r="WFJ27" s="163"/>
      <c r="WFK27" s="163"/>
      <c r="WFL27" s="163"/>
      <c r="WFM27" s="163"/>
      <c r="WFN27" s="163"/>
      <c r="WFO27" s="163"/>
      <c r="WFP27" s="163"/>
      <c r="WFQ27" s="163"/>
      <c r="WFR27" s="163"/>
      <c r="WFS27" s="163"/>
      <c r="WFT27" s="163"/>
      <c r="WFU27" s="163"/>
      <c r="WFV27" s="163"/>
      <c r="WFW27" s="163"/>
      <c r="WFX27" s="163"/>
      <c r="WFY27" s="163"/>
      <c r="WFZ27" s="163"/>
      <c r="WGA27" s="163"/>
      <c r="WGB27" s="163"/>
      <c r="WGC27" s="163"/>
      <c r="WGD27" s="163"/>
      <c r="WGE27" s="163"/>
      <c r="WGF27" s="163"/>
      <c r="WGG27" s="163"/>
      <c r="WGH27" s="163"/>
      <c r="WGI27" s="163"/>
      <c r="WGJ27" s="163"/>
      <c r="WGK27" s="163"/>
      <c r="WGL27" s="163"/>
      <c r="WGM27" s="163"/>
      <c r="WGN27" s="163"/>
      <c r="WGO27" s="163"/>
      <c r="WGP27" s="163"/>
      <c r="WGQ27" s="163"/>
      <c r="WGR27" s="163"/>
      <c r="WGS27" s="163"/>
      <c r="WGT27" s="163"/>
      <c r="WGU27" s="163"/>
      <c r="WGV27" s="163"/>
      <c r="WGW27" s="163"/>
      <c r="WGX27" s="163"/>
      <c r="WGY27" s="163"/>
      <c r="WGZ27" s="163"/>
      <c r="WHA27" s="163"/>
      <c r="WHB27" s="163"/>
      <c r="WHC27" s="163"/>
      <c r="WHD27" s="163"/>
      <c r="WHE27" s="163"/>
      <c r="WHF27" s="163"/>
      <c r="WHG27" s="163"/>
      <c r="WHH27" s="163"/>
      <c r="WHI27" s="163"/>
      <c r="WHJ27" s="163"/>
      <c r="WHK27" s="163"/>
      <c r="WHL27" s="163"/>
      <c r="WHM27" s="163"/>
      <c r="WHN27" s="163"/>
      <c r="WHO27" s="163"/>
      <c r="WHP27" s="163"/>
      <c r="WHQ27" s="163"/>
      <c r="WHR27" s="163"/>
      <c r="WHS27" s="163"/>
      <c r="WHT27" s="163"/>
      <c r="WHU27" s="163"/>
      <c r="WHV27" s="163"/>
      <c r="WHW27" s="163"/>
      <c r="WHX27" s="163"/>
      <c r="WHY27" s="163"/>
      <c r="WHZ27" s="163"/>
      <c r="WIA27" s="163"/>
      <c r="WIB27" s="163"/>
      <c r="WIC27" s="163"/>
      <c r="WID27" s="163"/>
      <c r="WIE27" s="163"/>
      <c r="WIF27" s="163"/>
      <c r="WIG27" s="163"/>
      <c r="WIH27" s="163"/>
      <c r="WII27" s="163"/>
      <c r="WIJ27" s="163"/>
      <c r="WIK27" s="163"/>
      <c r="WIL27" s="163"/>
      <c r="WIM27" s="163"/>
      <c r="WIN27" s="163"/>
      <c r="WIO27" s="163"/>
      <c r="WIP27" s="163"/>
      <c r="WIQ27" s="163"/>
      <c r="WIR27" s="163"/>
      <c r="WIS27" s="163"/>
      <c r="WIT27" s="163"/>
      <c r="WIU27" s="163"/>
      <c r="WIV27" s="163"/>
      <c r="WIW27" s="163"/>
      <c r="WIX27" s="163"/>
      <c r="WIY27" s="163"/>
      <c r="WIZ27" s="163"/>
      <c r="WJA27" s="163"/>
      <c r="WJB27" s="163"/>
      <c r="WJC27" s="163"/>
      <c r="WJD27" s="163"/>
      <c r="WJE27" s="163"/>
      <c r="WJF27" s="163"/>
      <c r="WJG27" s="163"/>
      <c r="WJH27" s="163"/>
      <c r="WJI27" s="163"/>
      <c r="WJJ27" s="163"/>
      <c r="WJK27" s="163"/>
      <c r="WJL27" s="163"/>
      <c r="WJM27" s="163"/>
      <c r="WJN27" s="163"/>
      <c r="WJO27" s="163"/>
      <c r="WJP27" s="163"/>
      <c r="WJQ27" s="163"/>
      <c r="WJR27" s="163"/>
      <c r="WJS27" s="163"/>
      <c r="WJT27" s="163"/>
      <c r="WJU27" s="163"/>
      <c r="WJV27" s="163"/>
      <c r="WJW27" s="163"/>
      <c r="WJX27" s="163"/>
      <c r="WJY27" s="163"/>
      <c r="WJZ27" s="163"/>
      <c r="WKA27" s="163"/>
      <c r="WKB27" s="163"/>
      <c r="WKC27" s="163"/>
      <c r="WKD27" s="163"/>
      <c r="WKE27" s="163"/>
      <c r="WKF27" s="163"/>
      <c r="WKG27" s="163"/>
      <c r="WKH27" s="163"/>
      <c r="WKI27" s="163"/>
      <c r="WKJ27" s="163"/>
      <c r="WKK27" s="163"/>
      <c r="WKL27" s="163"/>
      <c r="WKM27" s="163"/>
      <c r="WKN27" s="163"/>
      <c r="WKO27" s="163"/>
      <c r="WKP27" s="163"/>
      <c r="WKQ27" s="163"/>
      <c r="WKR27" s="163"/>
      <c r="WKS27" s="163"/>
      <c r="WKT27" s="163"/>
      <c r="WKU27" s="163"/>
      <c r="WKV27" s="163"/>
      <c r="WKW27" s="163"/>
      <c r="WKX27" s="163"/>
      <c r="WKY27" s="163"/>
      <c r="WKZ27" s="163"/>
      <c r="WLA27" s="163"/>
      <c r="WLB27" s="163"/>
      <c r="WLC27" s="163"/>
      <c r="WLD27" s="163"/>
      <c r="WLE27" s="163"/>
      <c r="WLF27" s="163"/>
      <c r="WLG27" s="163"/>
      <c r="WLH27" s="163"/>
      <c r="WLI27" s="163"/>
      <c r="WLJ27" s="163"/>
      <c r="WLK27" s="163"/>
      <c r="WLL27" s="163"/>
      <c r="WLM27" s="163"/>
      <c r="WLN27" s="163"/>
      <c r="WLO27" s="163"/>
      <c r="WLP27" s="163"/>
      <c r="WLQ27" s="163"/>
      <c r="WLR27" s="163"/>
      <c r="WLS27" s="163"/>
      <c r="WLT27" s="163"/>
      <c r="WLU27" s="163"/>
      <c r="WLV27" s="163"/>
      <c r="WLW27" s="163"/>
      <c r="WLX27" s="163"/>
      <c r="WLY27" s="163"/>
      <c r="WLZ27" s="163"/>
      <c r="WMA27" s="163"/>
      <c r="WMB27" s="163"/>
      <c r="WMC27" s="163"/>
      <c r="WMD27" s="163"/>
      <c r="WME27" s="163"/>
      <c r="WMF27" s="163"/>
      <c r="WMG27" s="163"/>
      <c r="WMH27" s="163"/>
      <c r="WMI27" s="163"/>
      <c r="WMJ27" s="163"/>
      <c r="WMK27" s="163"/>
      <c r="WML27" s="163"/>
      <c r="WMM27" s="163"/>
      <c r="WMN27" s="163"/>
      <c r="WMO27" s="163"/>
      <c r="WMP27" s="163"/>
      <c r="WMQ27" s="163"/>
      <c r="WMR27" s="163"/>
      <c r="WMS27" s="163"/>
      <c r="WMT27" s="163"/>
      <c r="WMU27" s="163"/>
      <c r="WMV27" s="163"/>
      <c r="WMW27" s="163"/>
      <c r="WMX27" s="163"/>
      <c r="WMY27" s="163"/>
      <c r="WMZ27" s="163"/>
      <c r="WNA27" s="163"/>
      <c r="WNB27" s="163"/>
      <c r="WNC27" s="163"/>
      <c r="WND27" s="163"/>
      <c r="WNE27" s="163"/>
      <c r="WNF27" s="163"/>
      <c r="WNG27" s="163"/>
      <c r="WNH27" s="163"/>
      <c r="WNI27" s="163"/>
      <c r="WNJ27" s="163"/>
      <c r="WNK27" s="163"/>
      <c r="WNL27" s="163"/>
      <c r="WNM27" s="163"/>
      <c r="WNN27" s="163"/>
      <c r="WNO27" s="163"/>
      <c r="WNP27" s="163"/>
      <c r="WNQ27" s="163"/>
      <c r="WNR27" s="163"/>
      <c r="WNS27" s="163"/>
      <c r="WNT27" s="163"/>
      <c r="WNU27" s="163"/>
      <c r="WNV27" s="163"/>
      <c r="WNW27" s="163"/>
      <c r="WNX27" s="163"/>
      <c r="WNY27" s="163"/>
      <c r="WNZ27" s="163"/>
      <c r="WOA27" s="163"/>
      <c r="WOB27" s="163"/>
      <c r="WOC27" s="163"/>
      <c r="WOD27" s="163"/>
      <c r="WOE27" s="163"/>
      <c r="WOF27" s="163"/>
      <c r="WOG27" s="163"/>
      <c r="WOH27" s="163"/>
      <c r="WOI27" s="163"/>
      <c r="WOJ27" s="163"/>
      <c r="WOK27" s="163"/>
      <c r="WOL27" s="163"/>
      <c r="WOM27" s="163"/>
      <c r="WON27" s="163"/>
      <c r="WOO27" s="163"/>
      <c r="WOP27" s="163"/>
      <c r="WOQ27" s="163"/>
      <c r="WOR27" s="163"/>
      <c r="WOS27" s="163"/>
      <c r="WOT27" s="163"/>
      <c r="WOU27" s="163"/>
      <c r="WOV27" s="163"/>
      <c r="WOW27" s="163"/>
      <c r="WOX27" s="163"/>
      <c r="WOY27" s="163"/>
      <c r="WOZ27" s="163"/>
      <c r="WPA27" s="163"/>
      <c r="WPB27" s="163"/>
      <c r="WPC27" s="163"/>
      <c r="WPD27" s="163"/>
      <c r="WPE27" s="163"/>
      <c r="WPF27" s="163"/>
      <c r="WPG27" s="163"/>
      <c r="WPH27" s="163"/>
      <c r="WPI27" s="163"/>
      <c r="WPJ27" s="163"/>
      <c r="WPK27" s="163"/>
      <c r="WPL27" s="163"/>
      <c r="WPM27" s="163"/>
      <c r="WPN27" s="163"/>
      <c r="WPO27" s="163"/>
      <c r="WPP27" s="163"/>
      <c r="WPQ27" s="163"/>
      <c r="WPR27" s="163"/>
      <c r="WPS27" s="163"/>
      <c r="WPT27" s="163"/>
      <c r="WPU27" s="163"/>
      <c r="WPV27" s="163"/>
      <c r="WPW27" s="163"/>
      <c r="WPX27" s="163"/>
      <c r="WPY27" s="163"/>
      <c r="WPZ27" s="163"/>
      <c r="WQA27" s="163"/>
      <c r="WQB27" s="163"/>
      <c r="WQC27" s="163"/>
      <c r="WQD27" s="163"/>
      <c r="WQE27" s="163"/>
      <c r="WQF27" s="163"/>
      <c r="WQG27" s="163"/>
      <c r="WQH27" s="163"/>
      <c r="WQI27" s="163"/>
      <c r="WQJ27" s="163"/>
      <c r="WQK27" s="163"/>
      <c r="WQL27" s="163"/>
      <c r="WQM27" s="163"/>
      <c r="WQN27" s="163"/>
      <c r="WQO27" s="163"/>
      <c r="WQP27" s="163"/>
      <c r="WQQ27" s="163"/>
      <c r="WQR27" s="163"/>
      <c r="WQS27" s="163"/>
      <c r="WQT27" s="163"/>
      <c r="WQU27" s="163"/>
      <c r="WQV27" s="163"/>
      <c r="WQW27" s="163"/>
      <c r="WQX27" s="163"/>
      <c r="WQY27" s="163"/>
      <c r="WQZ27" s="163"/>
      <c r="WRA27" s="163"/>
      <c r="WRB27" s="163"/>
      <c r="WRC27" s="163"/>
      <c r="WRD27" s="163"/>
      <c r="WRE27" s="163"/>
      <c r="WRF27" s="163"/>
      <c r="WRG27" s="163"/>
      <c r="WRH27" s="163"/>
      <c r="WRI27" s="163"/>
      <c r="WRJ27" s="163"/>
      <c r="WRK27" s="163"/>
      <c r="WRL27" s="163"/>
      <c r="WRM27" s="163"/>
      <c r="WRN27" s="163"/>
      <c r="WRO27" s="163"/>
      <c r="WRP27" s="163"/>
      <c r="WRQ27" s="163"/>
      <c r="WRR27" s="163"/>
      <c r="WRS27" s="163"/>
      <c r="WRT27" s="163"/>
      <c r="WRU27" s="163"/>
      <c r="WRV27" s="163"/>
      <c r="WRW27" s="163"/>
      <c r="WRX27" s="163"/>
      <c r="WRY27" s="163"/>
      <c r="WRZ27" s="163"/>
      <c r="WSA27" s="163"/>
      <c r="WSB27" s="163"/>
      <c r="WSC27" s="163"/>
      <c r="WSD27" s="163"/>
      <c r="WSE27" s="163"/>
      <c r="WSF27" s="163"/>
      <c r="WSG27" s="163"/>
      <c r="WSH27" s="163"/>
      <c r="WSI27" s="163"/>
      <c r="WSJ27" s="163"/>
      <c r="WSK27" s="163"/>
      <c r="WSL27" s="163"/>
      <c r="WSM27" s="163"/>
      <c r="WSN27" s="163"/>
      <c r="WSO27" s="163"/>
      <c r="WSP27" s="163"/>
      <c r="WSQ27" s="163"/>
      <c r="WSR27" s="163"/>
      <c r="WSS27" s="163"/>
      <c r="WST27" s="163"/>
      <c r="WSU27" s="163"/>
      <c r="WSV27" s="163"/>
      <c r="WSW27" s="163"/>
      <c r="WSX27" s="163"/>
      <c r="WSY27" s="163"/>
      <c r="WSZ27" s="163"/>
      <c r="WTA27" s="163"/>
      <c r="WTB27" s="163"/>
      <c r="WTC27" s="163"/>
      <c r="WTD27" s="163"/>
      <c r="WTE27" s="163"/>
      <c r="WTF27" s="163"/>
      <c r="WTG27" s="163"/>
      <c r="WTH27" s="163"/>
      <c r="WTI27" s="163"/>
      <c r="WTJ27" s="163"/>
      <c r="WTK27" s="163"/>
      <c r="WTL27" s="163"/>
      <c r="WTM27" s="163"/>
      <c r="WTN27" s="163"/>
      <c r="WTO27" s="163"/>
      <c r="WTP27" s="163"/>
      <c r="WTQ27" s="163"/>
      <c r="WTR27" s="163"/>
      <c r="WTS27" s="163"/>
      <c r="WTT27" s="163"/>
      <c r="WTU27" s="163"/>
      <c r="WTV27" s="163"/>
      <c r="WTW27" s="163"/>
      <c r="WTX27" s="163"/>
      <c r="WTY27" s="163"/>
      <c r="WTZ27" s="163"/>
      <c r="WUA27" s="163"/>
      <c r="WUB27" s="163"/>
      <c r="WUC27" s="163"/>
      <c r="WUD27" s="163"/>
      <c r="WUE27" s="163"/>
      <c r="WUF27" s="163"/>
      <c r="WUG27" s="163"/>
      <c r="WUH27" s="163"/>
      <c r="WUI27" s="163"/>
      <c r="WUJ27" s="163"/>
      <c r="WUK27" s="163"/>
      <c r="WUL27" s="163"/>
      <c r="WUM27" s="163"/>
      <c r="WUN27" s="163"/>
      <c r="WUO27" s="163"/>
      <c r="WUP27" s="163"/>
      <c r="WUQ27" s="163"/>
      <c r="WUR27" s="163"/>
      <c r="WUS27" s="163"/>
      <c r="WUT27" s="163"/>
      <c r="WUU27" s="163"/>
      <c r="WUV27" s="163"/>
      <c r="WUW27" s="163"/>
      <c r="WUX27" s="163"/>
      <c r="WUY27" s="163"/>
      <c r="WUZ27" s="163"/>
      <c r="WVA27" s="163"/>
      <c r="WVB27" s="163"/>
      <c r="WVC27" s="163"/>
      <c r="WVD27" s="163"/>
      <c r="WVE27" s="163"/>
      <c r="WVF27" s="163"/>
      <c r="WVG27" s="163"/>
      <c r="WVH27" s="163"/>
      <c r="WVI27" s="163"/>
      <c r="WVJ27" s="163"/>
      <c r="WVK27" s="163"/>
      <c r="WVL27" s="163"/>
      <c r="WVM27" s="163"/>
      <c r="WVN27" s="163"/>
      <c r="WVO27" s="163"/>
      <c r="WVP27" s="163"/>
      <c r="WVQ27" s="163"/>
      <c r="WVR27" s="163"/>
      <c r="WVS27" s="163"/>
      <c r="WVT27" s="163"/>
      <c r="WVU27" s="163"/>
      <c r="WVV27" s="163"/>
      <c r="WVW27" s="163"/>
      <c r="WVX27" s="163"/>
      <c r="WVY27" s="163"/>
      <c r="WVZ27" s="163"/>
      <c r="WWA27" s="163"/>
      <c r="WWB27" s="163"/>
      <c r="WWC27" s="163"/>
      <c r="WWD27" s="163"/>
      <c r="WWE27" s="163"/>
      <c r="WWF27" s="163"/>
      <c r="WWG27" s="163"/>
      <c r="WWH27" s="163"/>
      <c r="WWI27" s="163"/>
      <c r="WWJ27" s="163"/>
      <c r="WWK27" s="163"/>
      <c r="WWL27" s="163"/>
      <c r="WWM27" s="163"/>
      <c r="WWN27" s="163"/>
      <c r="WWO27" s="163"/>
      <c r="WWP27" s="163"/>
      <c r="WWQ27" s="163"/>
      <c r="WWR27" s="163"/>
      <c r="WWS27" s="163"/>
      <c r="WWT27" s="163"/>
      <c r="WWU27" s="163"/>
      <c r="WWV27" s="163"/>
      <c r="WWW27" s="163"/>
      <c r="WWX27" s="163"/>
      <c r="WWY27" s="163"/>
      <c r="WWZ27" s="163"/>
      <c r="WXA27" s="163"/>
      <c r="WXB27" s="163"/>
      <c r="WXC27" s="163"/>
      <c r="WXD27" s="163"/>
      <c r="WXE27" s="163"/>
      <c r="WXF27" s="163"/>
      <c r="WXG27" s="163"/>
      <c r="WXH27" s="163"/>
      <c r="WXI27" s="163"/>
      <c r="WXJ27" s="163"/>
      <c r="WXK27" s="163"/>
      <c r="WXL27" s="163"/>
      <c r="WXM27" s="163"/>
      <c r="WXN27" s="163"/>
      <c r="WXO27" s="163"/>
      <c r="WXP27" s="163"/>
      <c r="WXQ27" s="163"/>
      <c r="WXR27" s="163"/>
      <c r="WXS27" s="163"/>
      <c r="WXT27" s="163"/>
      <c r="WXU27" s="163"/>
      <c r="WXV27" s="163"/>
      <c r="WXW27" s="163"/>
      <c r="WXX27" s="163"/>
      <c r="WXY27" s="163"/>
      <c r="WXZ27" s="163"/>
      <c r="WYA27" s="163"/>
      <c r="WYB27" s="163"/>
      <c r="WYC27" s="163"/>
      <c r="WYD27" s="163"/>
      <c r="WYE27" s="163"/>
      <c r="WYF27" s="163"/>
      <c r="WYG27" s="163"/>
      <c r="WYH27" s="163"/>
      <c r="WYI27" s="163"/>
      <c r="WYJ27" s="163"/>
      <c r="WYK27" s="163"/>
      <c r="WYL27" s="163"/>
      <c r="WYM27" s="163"/>
      <c r="WYN27" s="163"/>
      <c r="WYO27" s="163"/>
      <c r="WYP27" s="163"/>
      <c r="WYQ27" s="163"/>
      <c r="WYR27" s="163"/>
      <c r="WYS27" s="163"/>
      <c r="WYT27" s="163"/>
      <c r="WYU27" s="163"/>
      <c r="WYV27" s="163"/>
      <c r="WYW27" s="163"/>
      <c r="WYX27" s="163"/>
      <c r="WYY27" s="163"/>
      <c r="WYZ27" s="163"/>
      <c r="WZA27" s="163"/>
      <c r="WZB27" s="163"/>
      <c r="WZC27" s="163"/>
      <c r="WZD27" s="163"/>
      <c r="WZE27" s="163"/>
      <c r="WZF27" s="163"/>
      <c r="WZG27" s="163"/>
      <c r="WZH27" s="163"/>
      <c r="WZI27" s="163"/>
      <c r="WZJ27" s="163"/>
      <c r="WZK27" s="163"/>
      <c r="WZL27" s="163"/>
      <c r="WZM27" s="163"/>
      <c r="WZN27" s="163"/>
      <c r="WZO27" s="163"/>
      <c r="WZP27" s="163"/>
      <c r="WZQ27" s="163"/>
      <c r="WZR27" s="163"/>
      <c r="WZS27" s="163"/>
      <c r="WZT27" s="163"/>
      <c r="WZU27" s="163"/>
      <c r="WZV27" s="163"/>
      <c r="WZW27" s="163"/>
      <c r="WZX27" s="163"/>
      <c r="WZY27" s="163"/>
      <c r="WZZ27" s="163"/>
      <c r="XAA27" s="163"/>
      <c r="XAB27" s="163"/>
      <c r="XAC27" s="163"/>
      <c r="XAD27" s="163"/>
      <c r="XAE27" s="163"/>
      <c r="XAF27" s="163"/>
      <c r="XAG27" s="163"/>
      <c r="XAH27" s="163"/>
      <c r="XAI27" s="163"/>
      <c r="XAJ27" s="163"/>
      <c r="XAK27" s="163"/>
      <c r="XAL27" s="163"/>
      <c r="XAM27" s="163"/>
      <c r="XAN27" s="163"/>
      <c r="XAO27" s="163"/>
      <c r="XAP27" s="163"/>
      <c r="XAQ27" s="163"/>
      <c r="XAR27" s="163"/>
      <c r="XAS27" s="163"/>
      <c r="XAT27" s="163"/>
      <c r="XAU27" s="163"/>
      <c r="XAV27" s="163"/>
      <c r="XAW27" s="163"/>
      <c r="XAX27" s="163"/>
      <c r="XAY27" s="163"/>
      <c r="XAZ27" s="163"/>
      <c r="XBA27" s="163"/>
      <c r="XBB27" s="163"/>
      <c r="XBC27" s="163"/>
      <c r="XBD27" s="163"/>
      <c r="XBE27" s="163"/>
      <c r="XBF27" s="163"/>
      <c r="XBG27" s="163"/>
      <c r="XBH27" s="163"/>
      <c r="XBI27" s="163"/>
      <c r="XBJ27" s="163"/>
      <c r="XBK27" s="163"/>
      <c r="XBL27" s="163"/>
      <c r="XBM27" s="163"/>
      <c r="XBN27" s="163"/>
      <c r="XBO27" s="163"/>
      <c r="XBP27" s="163"/>
      <c r="XBQ27" s="163"/>
      <c r="XBR27" s="163"/>
      <c r="XBS27" s="163"/>
      <c r="XBT27" s="163"/>
      <c r="XBU27" s="163"/>
      <c r="XBV27" s="163"/>
      <c r="XBW27" s="163"/>
      <c r="XBX27" s="163"/>
      <c r="XBY27" s="163"/>
      <c r="XBZ27" s="163"/>
      <c r="XCA27" s="163"/>
      <c r="XCB27" s="163"/>
      <c r="XCC27" s="163"/>
      <c r="XCD27" s="163"/>
      <c r="XCE27" s="163"/>
      <c r="XCF27" s="163"/>
      <c r="XCG27" s="163"/>
      <c r="XCH27" s="163"/>
      <c r="XCI27" s="163"/>
      <c r="XCJ27" s="163"/>
      <c r="XCK27" s="163"/>
      <c r="XCL27" s="163"/>
      <c r="XCM27" s="163"/>
      <c r="XCN27" s="163"/>
      <c r="XCO27" s="163"/>
      <c r="XCP27" s="163"/>
      <c r="XCQ27" s="163"/>
      <c r="XCR27" s="163"/>
      <c r="XCS27" s="163"/>
      <c r="XCT27" s="163"/>
      <c r="XCU27" s="163"/>
      <c r="XCV27" s="163"/>
      <c r="XCW27" s="163"/>
      <c r="XCX27" s="163"/>
      <c r="XCY27" s="163"/>
      <c r="XCZ27" s="163"/>
      <c r="XDA27" s="163"/>
      <c r="XDB27" s="163"/>
      <c r="XDC27" s="163"/>
      <c r="XDD27" s="163"/>
      <c r="XDE27" s="163"/>
      <c r="XDF27" s="163"/>
      <c r="XDG27" s="163"/>
      <c r="XDH27" s="163"/>
      <c r="XDI27" s="163"/>
      <c r="XDJ27" s="163"/>
      <c r="XDK27" s="163"/>
      <c r="XDL27" s="163"/>
      <c r="XDM27" s="163"/>
      <c r="XDN27" s="163"/>
      <c r="XDO27" s="163"/>
      <c r="XDP27" s="163"/>
      <c r="XDQ27" s="163"/>
      <c r="XDR27" s="163"/>
      <c r="XDS27" s="163"/>
      <c r="XDT27" s="163"/>
      <c r="XDU27" s="163"/>
      <c r="XDV27" s="163"/>
      <c r="XDW27" s="163"/>
      <c r="XDX27" s="163"/>
      <c r="XDY27" s="163"/>
      <c r="XDZ27" s="163"/>
      <c r="XEA27" s="163"/>
      <c r="XEB27" s="163"/>
      <c r="XEC27" s="163"/>
      <c r="XED27" s="163"/>
      <c r="XEE27" s="163"/>
      <c r="XEF27" s="163"/>
      <c r="XEG27" s="163"/>
      <c r="XEH27" s="163"/>
      <c r="XEI27" s="163"/>
      <c r="XEJ27" s="163"/>
      <c r="XEK27" s="163"/>
      <c r="XEL27" s="163"/>
      <c r="XEM27" s="163"/>
      <c r="XEN27" s="163"/>
      <c r="XEO27" s="163"/>
      <c r="XEP27" s="163"/>
      <c r="XEQ27" s="163"/>
      <c r="XER27" s="163"/>
      <c r="XES27" s="163"/>
      <c r="XET27" s="163"/>
      <c r="XEU27" s="163"/>
      <c r="XEV27" s="163"/>
      <c r="XEW27" s="163"/>
      <c r="XEX27" s="163"/>
      <c r="XEY27" s="163"/>
      <c r="XEZ27" s="163"/>
    </row>
    <row r="28" spans="1:16380" s="183" customFormat="1" ht="30" customHeight="1">
      <c r="A28" s="163"/>
      <c r="B28" s="164"/>
      <c r="C28" s="165">
        <v>2019</v>
      </c>
      <c r="D28" s="178">
        <f t="shared" si="7"/>
        <v>0</v>
      </c>
      <c r="E28" s="179" t="s">
        <v>54</v>
      </c>
      <c r="F28" s="179" t="s">
        <v>54</v>
      </c>
      <c r="G28" s="179" t="s">
        <v>54</v>
      </c>
      <c r="H28" s="179" t="s">
        <v>54</v>
      </c>
      <c r="I28" s="178"/>
      <c r="J28" s="178">
        <f t="shared" si="8"/>
        <v>0</v>
      </c>
      <c r="K28" s="179" t="s">
        <v>54</v>
      </c>
      <c r="L28" s="179" t="s">
        <v>54</v>
      </c>
      <c r="M28" s="179" t="s">
        <v>54</v>
      </c>
      <c r="N28" s="179" t="s">
        <v>54</v>
      </c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  <c r="BA28" s="163"/>
      <c r="BB28" s="163"/>
      <c r="BC28" s="163"/>
      <c r="BD28" s="163"/>
      <c r="BE28" s="163"/>
      <c r="BF28" s="163"/>
      <c r="BG28" s="163"/>
      <c r="BH28" s="163"/>
      <c r="BI28" s="163"/>
      <c r="BJ28" s="163"/>
      <c r="BK28" s="163"/>
      <c r="BL28" s="163"/>
      <c r="BM28" s="163"/>
      <c r="BN28" s="163"/>
      <c r="BO28" s="163"/>
      <c r="BP28" s="163"/>
      <c r="BQ28" s="163"/>
      <c r="BR28" s="163"/>
      <c r="BS28" s="163"/>
      <c r="BT28" s="163"/>
      <c r="BU28" s="163"/>
      <c r="BV28" s="163"/>
      <c r="BW28" s="163"/>
      <c r="BX28" s="163"/>
      <c r="BY28" s="163"/>
      <c r="BZ28" s="163"/>
      <c r="CA28" s="163"/>
      <c r="CB28" s="163"/>
      <c r="CC28" s="163"/>
      <c r="CD28" s="163"/>
      <c r="CE28" s="163"/>
      <c r="CF28" s="163"/>
      <c r="CG28" s="163"/>
      <c r="CH28" s="163"/>
      <c r="CI28" s="163"/>
      <c r="CJ28" s="163"/>
      <c r="CK28" s="163"/>
      <c r="CL28" s="163"/>
      <c r="CM28" s="163"/>
      <c r="CN28" s="163"/>
      <c r="CO28" s="163"/>
      <c r="CP28" s="163"/>
      <c r="CQ28" s="163"/>
      <c r="CR28" s="163"/>
      <c r="CS28" s="163"/>
      <c r="CT28" s="163"/>
      <c r="CU28" s="163"/>
      <c r="CV28" s="163"/>
      <c r="CW28" s="163"/>
      <c r="CX28" s="163"/>
      <c r="CY28" s="163"/>
      <c r="CZ28" s="163"/>
      <c r="DA28" s="163"/>
      <c r="DB28" s="163"/>
      <c r="DC28" s="163"/>
      <c r="DD28" s="163"/>
      <c r="DE28" s="163"/>
      <c r="DF28" s="163"/>
      <c r="DG28" s="163"/>
      <c r="DH28" s="163"/>
      <c r="DI28" s="163"/>
      <c r="DJ28" s="163"/>
      <c r="DK28" s="163"/>
      <c r="DL28" s="163"/>
      <c r="DM28" s="163"/>
      <c r="DN28" s="163"/>
      <c r="DO28" s="163"/>
      <c r="DP28" s="163"/>
      <c r="DQ28" s="163"/>
      <c r="DR28" s="163"/>
      <c r="DS28" s="163"/>
      <c r="DT28" s="163"/>
      <c r="DU28" s="163"/>
      <c r="DV28" s="163"/>
      <c r="DW28" s="163"/>
      <c r="DX28" s="163"/>
      <c r="DY28" s="163"/>
      <c r="DZ28" s="163"/>
      <c r="EA28" s="163"/>
      <c r="EB28" s="163"/>
      <c r="EC28" s="163"/>
      <c r="ED28" s="163"/>
      <c r="EE28" s="163"/>
      <c r="EF28" s="163"/>
      <c r="EG28" s="163"/>
      <c r="EH28" s="163"/>
      <c r="EI28" s="163"/>
      <c r="EJ28" s="163"/>
      <c r="EK28" s="163"/>
      <c r="EL28" s="163"/>
      <c r="EM28" s="163"/>
      <c r="EN28" s="163"/>
      <c r="EO28" s="163"/>
      <c r="EP28" s="163"/>
      <c r="EQ28" s="163"/>
      <c r="ER28" s="163"/>
      <c r="ES28" s="163"/>
      <c r="ET28" s="163"/>
      <c r="EU28" s="163"/>
      <c r="EV28" s="163"/>
      <c r="EW28" s="163"/>
      <c r="EX28" s="163"/>
      <c r="EY28" s="163"/>
      <c r="EZ28" s="163"/>
      <c r="FA28" s="163"/>
      <c r="FB28" s="163"/>
      <c r="FC28" s="163"/>
      <c r="FD28" s="163"/>
      <c r="FE28" s="163"/>
      <c r="FF28" s="163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  <c r="FQ28" s="163"/>
      <c r="FR28" s="163"/>
      <c r="FS28" s="163"/>
      <c r="FT28" s="163"/>
      <c r="FU28" s="163"/>
      <c r="FV28" s="163"/>
      <c r="FW28" s="163"/>
      <c r="FX28" s="163"/>
      <c r="FY28" s="163"/>
      <c r="FZ28" s="163"/>
      <c r="GA28" s="163"/>
      <c r="GB28" s="163"/>
      <c r="GC28" s="163"/>
      <c r="GD28" s="163"/>
      <c r="GE28" s="163"/>
      <c r="GF28" s="163"/>
      <c r="GG28" s="163"/>
      <c r="GH28" s="163"/>
      <c r="GI28" s="163"/>
      <c r="GJ28" s="163"/>
      <c r="GK28" s="163"/>
      <c r="GL28" s="163"/>
      <c r="GM28" s="163"/>
      <c r="GN28" s="163"/>
      <c r="GO28" s="163"/>
      <c r="GP28" s="163"/>
      <c r="GQ28" s="163"/>
      <c r="GR28" s="163"/>
      <c r="GS28" s="163"/>
      <c r="GT28" s="163"/>
      <c r="GU28" s="163"/>
      <c r="GV28" s="163"/>
      <c r="GW28" s="163"/>
      <c r="GX28" s="163"/>
      <c r="GY28" s="163"/>
      <c r="GZ28" s="163"/>
      <c r="HA28" s="163"/>
      <c r="HB28" s="163"/>
      <c r="HC28" s="163"/>
      <c r="HD28" s="163"/>
      <c r="HE28" s="163"/>
      <c r="HF28" s="163"/>
      <c r="HG28" s="163"/>
      <c r="HH28" s="163"/>
      <c r="HI28" s="163"/>
      <c r="HJ28" s="163"/>
      <c r="HK28" s="163"/>
      <c r="HL28" s="163"/>
      <c r="HM28" s="163"/>
      <c r="HN28" s="163"/>
      <c r="HO28" s="163"/>
      <c r="HP28" s="163"/>
      <c r="HQ28" s="163"/>
      <c r="HR28" s="163"/>
      <c r="HS28" s="163"/>
      <c r="HT28" s="163"/>
      <c r="HU28" s="163"/>
      <c r="HV28" s="163"/>
      <c r="HW28" s="163"/>
      <c r="HX28" s="163"/>
      <c r="HY28" s="163"/>
      <c r="HZ28" s="163"/>
      <c r="IA28" s="163"/>
      <c r="IB28" s="163"/>
      <c r="IC28" s="163"/>
      <c r="ID28" s="163"/>
      <c r="IE28" s="163"/>
      <c r="IF28" s="163"/>
      <c r="IG28" s="163"/>
      <c r="IH28" s="163"/>
      <c r="II28" s="163"/>
      <c r="IJ28" s="163"/>
      <c r="IK28" s="163"/>
      <c r="IL28" s="163"/>
      <c r="IM28" s="163"/>
      <c r="IN28" s="163"/>
      <c r="IO28" s="163"/>
      <c r="IP28" s="163"/>
      <c r="IQ28" s="163"/>
      <c r="IR28" s="163"/>
      <c r="IS28" s="163"/>
      <c r="IT28" s="163"/>
      <c r="IU28" s="163"/>
      <c r="IV28" s="163"/>
      <c r="IW28" s="163"/>
      <c r="IX28" s="163"/>
      <c r="IY28" s="163"/>
      <c r="IZ28" s="163"/>
      <c r="JA28" s="163"/>
      <c r="JB28" s="163"/>
      <c r="JC28" s="163"/>
      <c r="JD28" s="163"/>
      <c r="JE28" s="163"/>
      <c r="JF28" s="163"/>
      <c r="JG28" s="163"/>
      <c r="JH28" s="163"/>
      <c r="JI28" s="163"/>
      <c r="JJ28" s="163"/>
      <c r="JK28" s="163"/>
      <c r="JL28" s="163"/>
      <c r="JM28" s="163"/>
      <c r="JN28" s="163"/>
      <c r="JO28" s="163"/>
      <c r="JP28" s="163"/>
      <c r="JQ28" s="163"/>
      <c r="JR28" s="163"/>
      <c r="JS28" s="163"/>
      <c r="JT28" s="163"/>
      <c r="JU28" s="163"/>
      <c r="JV28" s="163"/>
      <c r="JW28" s="163"/>
      <c r="JX28" s="163"/>
      <c r="JY28" s="163"/>
      <c r="JZ28" s="163"/>
      <c r="KA28" s="163"/>
      <c r="KB28" s="163"/>
      <c r="KC28" s="163"/>
      <c r="KD28" s="163"/>
      <c r="KE28" s="163"/>
      <c r="KF28" s="163"/>
      <c r="KG28" s="163"/>
      <c r="KH28" s="163"/>
      <c r="KI28" s="163"/>
      <c r="KJ28" s="163"/>
      <c r="KK28" s="163"/>
      <c r="KL28" s="163"/>
      <c r="KM28" s="163"/>
      <c r="KN28" s="163"/>
      <c r="KO28" s="163"/>
      <c r="KP28" s="163"/>
      <c r="KQ28" s="163"/>
      <c r="KR28" s="163"/>
      <c r="KS28" s="163"/>
      <c r="KT28" s="163"/>
      <c r="KU28" s="163"/>
      <c r="KV28" s="163"/>
      <c r="KW28" s="163"/>
      <c r="KX28" s="163"/>
      <c r="KY28" s="163"/>
      <c r="KZ28" s="163"/>
      <c r="LA28" s="163"/>
      <c r="LB28" s="163"/>
      <c r="LC28" s="163"/>
      <c r="LD28" s="163"/>
      <c r="LE28" s="163"/>
      <c r="LF28" s="163"/>
      <c r="LG28" s="163"/>
      <c r="LH28" s="163"/>
      <c r="LI28" s="163"/>
      <c r="LJ28" s="163"/>
      <c r="LK28" s="163"/>
      <c r="LL28" s="163"/>
      <c r="LM28" s="163"/>
      <c r="LN28" s="163"/>
      <c r="LO28" s="163"/>
      <c r="LP28" s="163"/>
      <c r="LQ28" s="163"/>
      <c r="LR28" s="163"/>
      <c r="LS28" s="163"/>
      <c r="LT28" s="163"/>
      <c r="LU28" s="163"/>
      <c r="LV28" s="163"/>
      <c r="LW28" s="163"/>
      <c r="LX28" s="163"/>
      <c r="LY28" s="163"/>
      <c r="LZ28" s="163"/>
      <c r="MA28" s="163"/>
      <c r="MB28" s="163"/>
      <c r="MC28" s="163"/>
      <c r="MD28" s="163"/>
      <c r="ME28" s="163"/>
      <c r="MF28" s="163"/>
      <c r="MG28" s="163"/>
      <c r="MH28" s="163"/>
      <c r="MI28" s="163"/>
      <c r="MJ28" s="163"/>
      <c r="MK28" s="163"/>
      <c r="ML28" s="163"/>
      <c r="MM28" s="163"/>
      <c r="MN28" s="163"/>
      <c r="MO28" s="163"/>
      <c r="MP28" s="163"/>
      <c r="MQ28" s="163"/>
      <c r="MR28" s="163"/>
      <c r="MS28" s="163"/>
      <c r="MT28" s="163"/>
      <c r="MU28" s="163"/>
      <c r="MV28" s="163"/>
      <c r="MW28" s="163"/>
      <c r="MX28" s="163"/>
      <c r="MY28" s="163"/>
      <c r="MZ28" s="163"/>
      <c r="NA28" s="163"/>
      <c r="NB28" s="163"/>
      <c r="NC28" s="163"/>
      <c r="ND28" s="163"/>
      <c r="NE28" s="163"/>
      <c r="NF28" s="163"/>
      <c r="NG28" s="163"/>
      <c r="NH28" s="163"/>
      <c r="NI28" s="163"/>
      <c r="NJ28" s="163"/>
      <c r="NK28" s="163"/>
      <c r="NL28" s="163"/>
      <c r="NM28" s="163"/>
      <c r="NN28" s="163"/>
      <c r="NO28" s="163"/>
      <c r="NP28" s="163"/>
      <c r="NQ28" s="163"/>
      <c r="NR28" s="163"/>
      <c r="NS28" s="163"/>
      <c r="NT28" s="163"/>
      <c r="NU28" s="163"/>
      <c r="NV28" s="163"/>
      <c r="NW28" s="163"/>
      <c r="NX28" s="163"/>
      <c r="NY28" s="163"/>
      <c r="NZ28" s="163"/>
      <c r="OA28" s="163"/>
      <c r="OB28" s="163"/>
      <c r="OC28" s="163"/>
      <c r="OD28" s="163"/>
      <c r="OE28" s="163"/>
      <c r="OF28" s="163"/>
      <c r="OG28" s="163"/>
      <c r="OH28" s="163"/>
      <c r="OI28" s="163"/>
      <c r="OJ28" s="163"/>
      <c r="OK28" s="163"/>
      <c r="OL28" s="163"/>
      <c r="OM28" s="163"/>
      <c r="ON28" s="163"/>
      <c r="OO28" s="163"/>
      <c r="OP28" s="163"/>
      <c r="OQ28" s="163"/>
      <c r="OR28" s="163"/>
      <c r="OS28" s="163"/>
      <c r="OT28" s="163"/>
      <c r="OU28" s="163"/>
      <c r="OV28" s="163"/>
      <c r="OW28" s="163"/>
      <c r="OX28" s="163"/>
      <c r="OY28" s="163"/>
      <c r="OZ28" s="163"/>
      <c r="PA28" s="163"/>
      <c r="PB28" s="163"/>
      <c r="PC28" s="163"/>
      <c r="PD28" s="163"/>
      <c r="PE28" s="163"/>
      <c r="PF28" s="163"/>
      <c r="PG28" s="163"/>
      <c r="PH28" s="163"/>
      <c r="PI28" s="163"/>
      <c r="PJ28" s="163"/>
      <c r="PK28" s="163"/>
      <c r="PL28" s="163"/>
      <c r="PM28" s="163"/>
      <c r="PN28" s="163"/>
      <c r="PO28" s="163"/>
      <c r="PP28" s="163"/>
      <c r="PQ28" s="163"/>
      <c r="PR28" s="163"/>
      <c r="PS28" s="163"/>
      <c r="PT28" s="163"/>
      <c r="PU28" s="163"/>
      <c r="PV28" s="163"/>
      <c r="PW28" s="163"/>
      <c r="PX28" s="163"/>
      <c r="PY28" s="163"/>
      <c r="PZ28" s="163"/>
      <c r="QA28" s="163"/>
      <c r="QB28" s="163"/>
      <c r="QC28" s="163"/>
      <c r="QD28" s="163"/>
      <c r="QE28" s="163"/>
      <c r="QF28" s="163"/>
      <c r="QG28" s="163"/>
      <c r="QH28" s="163"/>
      <c r="QI28" s="163"/>
      <c r="QJ28" s="163"/>
      <c r="QK28" s="163"/>
      <c r="QL28" s="163"/>
      <c r="QM28" s="163"/>
      <c r="QN28" s="163"/>
      <c r="QO28" s="163"/>
      <c r="QP28" s="163"/>
      <c r="QQ28" s="163"/>
      <c r="QR28" s="163"/>
      <c r="QS28" s="163"/>
      <c r="QT28" s="163"/>
      <c r="QU28" s="163"/>
      <c r="QV28" s="163"/>
      <c r="QW28" s="163"/>
      <c r="QX28" s="163"/>
      <c r="QY28" s="163"/>
      <c r="QZ28" s="163"/>
      <c r="RA28" s="163"/>
      <c r="RB28" s="163"/>
      <c r="RC28" s="163"/>
      <c r="RD28" s="163"/>
      <c r="RE28" s="163"/>
      <c r="RF28" s="163"/>
      <c r="RG28" s="163"/>
      <c r="RH28" s="163"/>
      <c r="RI28" s="163"/>
      <c r="RJ28" s="163"/>
      <c r="RK28" s="163"/>
      <c r="RL28" s="163"/>
      <c r="RM28" s="163"/>
      <c r="RN28" s="163"/>
      <c r="RO28" s="163"/>
      <c r="RP28" s="163"/>
      <c r="RQ28" s="163"/>
      <c r="RR28" s="163"/>
      <c r="RS28" s="163"/>
      <c r="RT28" s="163"/>
      <c r="RU28" s="163"/>
      <c r="RV28" s="163"/>
      <c r="RW28" s="163"/>
      <c r="RX28" s="163"/>
      <c r="RY28" s="163"/>
      <c r="RZ28" s="163"/>
      <c r="SA28" s="163"/>
      <c r="SB28" s="163"/>
      <c r="SC28" s="163"/>
      <c r="SD28" s="163"/>
      <c r="SE28" s="163"/>
      <c r="SF28" s="163"/>
      <c r="SG28" s="163"/>
      <c r="SH28" s="163"/>
      <c r="SI28" s="163"/>
      <c r="SJ28" s="163"/>
      <c r="SK28" s="163"/>
      <c r="SL28" s="163"/>
      <c r="SM28" s="163"/>
      <c r="SN28" s="163"/>
      <c r="SO28" s="163"/>
      <c r="SP28" s="163"/>
      <c r="SQ28" s="163"/>
      <c r="SR28" s="163"/>
      <c r="SS28" s="163"/>
      <c r="ST28" s="163"/>
      <c r="SU28" s="163"/>
      <c r="SV28" s="163"/>
      <c r="SW28" s="163"/>
      <c r="SX28" s="163"/>
      <c r="SY28" s="163"/>
      <c r="SZ28" s="163"/>
      <c r="TA28" s="163"/>
      <c r="TB28" s="163"/>
      <c r="TC28" s="163"/>
      <c r="TD28" s="163"/>
      <c r="TE28" s="163"/>
      <c r="TF28" s="163"/>
      <c r="TG28" s="163"/>
      <c r="TH28" s="163"/>
      <c r="TI28" s="163"/>
      <c r="TJ28" s="163"/>
      <c r="TK28" s="163"/>
      <c r="TL28" s="163"/>
      <c r="TM28" s="163"/>
      <c r="TN28" s="163"/>
      <c r="TO28" s="163"/>
      <c r="TP28" s="163"/>
      <c r="TQ28" s="163"/>
      <c r="TR28" s="163"/>
      <c r="TS28" s="163"/>
      <c r="TT28" s="163"/>
      <c r="TU28" s="163"/>
      <c r="TV28" s="163"/>
      <c r="TW28" s="163"/>
      <c r="TX28" s="163"/>
      <c r="TY28" s="163"/>
      <c r="TZ28" s="163"/>
      <c r="UA28" s="163"/>
      <c r="UB28" s="163"/>
      <c r="UC28" s="163"/>
      <c r="UD28" s="163"/>
      <c r="UE28" s="163"/>
      <c r="UF28" s="163"/>
      <c r="UG28" s="163"/>
      <c r="UH28" s="163"/>
      <c r="UI28" s="163"/>
      <c r="UJ28" s="163"/>
      <c r="UK28" s="163"/>
      <c r="UL28" s="163"/>
      <c r="UM28" s="163"/>
      <c r="UN28" s="163"/>
      <c r="UO28" s="163"/>
      <c r="UP28" s="163"/>
      <c r="UQ28" s="163"/>
      <c r="UR28" s="163"/>
      <c r="US28" s="163"/>
      <c r="UT28" s="163"/>
      <c r="UU28" s="163"/>
      <c r="UV28" s="163"/>
      <c r="UW28" s="163"/>
      <c r="UX28" s="163"/>
      <c r="UY28" s="163"/>
      <c r="UZ28" s="163"/>
      <c r="VA28" s="163"/>
      <c r="VB28" s="163"/>
      <c r="VC28" s="163"/>
      <c r="VD28" s="163"/>
      <c r="VE28" s="163"/>
      <c r="VF28" s="163"/>
      <c r="VG28" s="163"/>
      <c r="VH28" s="163"/>
      <c r="VI28" s="163"/>
      <c r="VJ28" s="163"/>
      <c r="VK28" s="163"/>
      <c r="VL28" s="163"/>
      <c r="VM28" s="163"/>
      <c r="VN28" s="163"/>
      <c r="VO28" s="163"/>
      <c r="VP28" s="163"/>
      <c r="VQ28" s="163"/>
      <c r="VR28" s="163"/>
      <c r="VS28" s="163"/>
      <c r="VT28" s="163"/>
      <c r="VU28" s="163"/>
      <c r="VV28" s="163"/>
      <c r="VW28" s="163"/>
      <c r="VX28" s="163"/>
      <c r="VY28" s="163"/>
      <c r="VZ28" s="163"/>
      <c r="WA28" s="163"/>
      <c r="WB28" s="163"/>
      <c r="WC28" s="163"/>
      <c r="WD28" s="163"/>
      <c r="WE28" s="163"/>
      <c r="WF28" s="163"/>
      <c r="WG28" s="163"/>
      <c r="WH28" s="163"/>
      <c r="WI28" s="163"/>
      <c r="WJ28" s="163"/>
      <c r="WK28" s="163"/>
      <c r="WL28" s="163"/>
      <c r="WM28" s="163"/>
      <c r="WN28" s="163"/>
      <c r="WO28" s="163"/>
      <c r="WP28" s="163"/>
      <c r="WQ28" s="163"/>
      <c r="WR28" s="163"/>
      <c r="WS28" s="163"/>
      <c r="WT28" s="163"/>
      <c r="WU28" s="163"/>
      <c r="WV28" s="163"/>
      <c r="WW28" s="163"/>
      <c r="WX28" s="163"/>
      <c r="WY28" s="163"/>
      <c r="WZ28" s="163"/>
      <c r="XA28" s="163"/>
      <c r="XB28" s="163"/>
      <c r="XC28" s="163"/>
      <c r="XD28" s="163"/>
      <c r="XE28" s="163"/>
      <c r="XF28" s="163"/>
      <c r="XG28" s="163"/>
      <c r="XH28" s="163"/>
      <c r="XI28" s="163"/>
      <c r="XJ28" s="163"/>
      <c r="XK28" s="163"/>
      <c r="XL28" s="163"/>
      <c r="XM28" s="163"/>
      <c r="XN28" s="163"/>
      <c r="XO28" s="163"/>
      <c r="XP28" s="163"/>
      <c r="XQ28" s="163"/>
      <c r="XR28" s="163"/>
      <c r="XS28" s="163"/>
      <c r="XT28" s="163"/>
      <c r="XU28" s="163"/>
      <c r="XV28" s="163"/>
      <c r="XW28" s="163"/>
      <c r="XX28" s="163"/>
      <c r="XY28" s="163"/>
      <c r="XZ28" s="163"/>
      <c r="YA28" s="163"/>
      <c r="YB28" s="163"/>
      <c r="YC28" s="163"/>
      <c r="YD28" s="163"/>
      <c r="YE28" s="163"/>
      <c r="YF28" s="163"/>
      <c r="YG28" s="163"/>
      <c r="YH28" s="163"/>
      <c r="YI28" s="163"/>
      <c r="YJ28" s="163"/>
      <c r="YK28" s="163"/>
      <c r="YL28" s="163"/>
      <c r="YM28" s="163"/>
      <c r="YN28" s="163"/>
      <c r="YO28" s="163"/>
      <c r="YP28" s="163"/>
      <c r="YQ28" s="163"/>
      <c r="YR28" s="163"/>
      <c r="YS28" s="163"/>
      <c r="YT28" s="163"/>
      <c r="YU28" s="163"/>
      <c r="YV28" s="163"/>
      <c r="YW28" s="163"/>
      <c r="YX28" s="163"/>
      <c r="YY28" s="163"/>
      <c r="YZ28" s="163"/>
      <c r="ZA28" s="163"/>
      <c r="ZB28" s="163"/>
      <c r="ZC28" s="163"/>
      <c r="ZD28" s="163"/>
      <c r="ZE28" s="163"/>
      <c r="ZF28" s="163"/>
      <c r="ZG28" s="163"/>
      <c r="ZH28" s="163"/>
      <c r="ZI28" s="163"/>
      <c r="ZJ28" s="163"/>
      <c r="ZK28" s="163"/>
      <c r="ZL28" s="163"/>
      <c r="ZM28" s="163"/>
      <c r="ZN28" s="163"/>
      <c r="ZO28" s="163"/>
      <c r="ZP28" s="163"/>
      <c r="ZQ28" s="163"/>
      <c r="ZR28" s="163"/>
      <c r="ZS28" s="163"/>
      <c r="ZT28" s="163"/>
      <c r="ZU28" s="163"/>
      <c r="ZV28" s="163"/>
      <c r="ZW28" s="163"/>
      <c r="ZX28" s="163"/>
      <c r="ZY28" s="163"/>
      <c r="ZZ28" s="163"/>
      <c r="AAA28" s="163"/>
      <c r="AAB28" s="163"/>
      <c r="AAC28" s="163"/>
      <c r="AAD28" s="163"/>
      <c r="AAE28" s="163"/>
      <c r="AAF28" s="163"/>
      <c r="AAG28" s="163"/>
      <c r="AAH28" s="163"/>
      <c r="AAI28" s="163"/>
      <c r="AAJ28" s="163"/>
      <c r="AAK28" s="163"/>
      <c r="AAL28" s="163"/>
      <c r="AAM28" s="163"/>
      <c r="AAN28" s="163"/>
      <c r="AAO28" s="163"/>
      <c r="AAP28" s="163"/>
      <c r="AAQ28" s="163"/>
      <c r="AAR28" s="163"/>
      <c r="AAS28" s="163"/>
      <c r="AAT28" s="163"/>
      <c r="AAU28" s="163"/>
      <c r="AAV28" s="163"/>
      <c r="AAW28" s="163"/>
      <c r="AAX28" s="163"/>
      <c r="AAY28" s="163"/>
      <c r="AAZ28" s="163"/>
      <c r="ABA28" s="163"/>
      <c r="ABB28" s="163"/>
      <c r="ABC28" s="163"/>
      <c r="ABD28" s="163"/>
      <c r="ABE28" s="163"/>
      <c r="ABF28" s="163"/>
      <c r="ABG28" s="163"/>
      <c r="ABH28" s="163"/>
      <c r="ABI28" s="163"/>
      <c r="ABJ28" s="163"/>
      <c r="ABK28" s="163"/>
      <c r="ABL28" s="163"/>
      <c r="ABM28" s="163"/>
      <c r="ABN28" s="163"/>
      <c r="ABO28" s="163"/>
      <c r="ABP28" s="163"/>
      <c r="ABQ28" s="163"/>
      <c r="ABR28" s="163"/>
      <c r="ABS28" s="163"/>
      <c r="ABT28" s="163"/>
      <c r="ABU28" s="163"/>
      <c r="ABV28" s="163"/>
      <c r="ABW28" s="163"/>
      <c r="ABX28" s="163"/>
      <c r="ABY28" s="163"/>
      <c r="ABZ28" s="163"/>
      <c r="ACA28" s="163"/>
      <c r="ACB28" s="163"/>
      <c r="ACC28" s="163"/>
      <c r="ACD28" s="163"/>
      <c r="ACE28" s="163"/>
      <c r="ACF28" s="163"/>
      <c r="ACG28" s="163"/>
      <c r="ACH28" s="163"/>
      <c r="ACI28" s="163"/>
      <c r="ACJ28" s="163"/>
      <c r="ACK28" s="163"/>
      <c r="ACL28" s="163"/>
      <c r="ACM28" s="163"/>
      <c r="ACN28" s="163"/>
      <c r="ACO28" s="163"/>
      <c r="ACP28" s="163"/>
      <c r="ACQ28" s="163"/>
      <c r="ACR28" s="163"/>
      <c r="ACS28" s="163"/>
      <c r="ACT28" s="163"/>
      <c r="ACU28" s="163"/>
      <c r="ACV28" s="163"/>
      <c r="ACW28" s="163"/>
      <c r="ACX28" s="163"/>
      <c r="ACY28" s="163"/>
      <c r="ACZ28" s="163"/>
      <c r="ADA28" s="163"/>
      <c r="ADB28" s="163"/>
      <c r="ADC28" s="163"/>
      <c r="ADD28" s="163"/>
      <c r="ADE28" s="163"/>
      <c r="ADF28" s="163"/>
      <c r="ADG28" s="163"/>
      <c r="ADH28" s="163"/>
      <c r="ADI28" s="163"/>
      <c r="ADJ28" s="163"/>
      <c r="ADK28" s="163"/>
      <c r="ADL28" s="163"/>
      <c r="ADM28" s="163"/>
      <c r="ADN28" s="163"/>
      <c r="ADO28" s="163"/>
      <c r="ADP28" s="163"/>
      <c r="ADQ28" s="163"/>
      <c r="ADR28" s="163"/>
      <c r="ADS28" s="163"/>
      <c r="ADT28" s="163"/>
      <c r="ADU28" s="163"/>
      <c r="ADV28" s="163"/>
      <c r="ADW28" s="163"/>
      <c r="ADX28" s="163"/>
      <c r="ADY28" s="163"/>
      <c r="ADZ28" s="163"/>
      <c r="AEA28" s="163"/>
      <c r="AEB28" s="163"/>
      <c r="AEC28" s="163"/>
      <c r="AED28" s="163"/>
      <c r="AEE28" s="163"/>
      <c r="AEF28" s="163"/>
      <c r="AEG28" s="163"/>
      <c r="AEH28" s="163"/>
      <c r="AEI28" s="163"/>
      <c r="AEJ28" s="163"/>
      <c r="AEK28" s="163"/>
      <c r="AEL28" s="163"/>
      <c r="AEM28" s="163"/>
      <c r="AEN28" s="163"/>
      <c r="AEO28" s="163"/>
      <c r="AEP28" s="163"/>
      <c r="AEQ28" s="163"/>
      <c r="AER28" s="163"/>
      <c r="AES28" s="163"/>
      <c r="AET28" s="163"/>
      <c r="AEU28" s="163"/>
      <c r="AEV28" s="163"/>
      <c r="AEW28" s="163"/>
      <c r="AEX28" s="163"/>
      <c r="AEY28" s="163"/>
      <c r="AEZ28" s="163"/>
      <c r="AFA28" s="163"/>
      <c r="AFB28" s="163"/>
      <c r="AFC28" s="163"/>
      <c r="AFD28" s="163"/>
      <c r="AFE28" s="163"/>
      <c r="AFF28" s="163"/>
      <c r="AFG28" s="163"/>
      <c r="AFH28" s="163"/>
      <c r="AFI28" s="163"/>
      <c r="AFJ28" s="163"/>
      <c r="AFK28" s="163"/>
      <c r="AFL28" s="163"/>
      <c r="AFM28" s="163"/>
      <c r="AFN28" s="163"/>
      <c r="AFO28" s="163"/>
      <c r="AFP28" s="163"/>
      <c r="AFQ28" s="163"/>
      <c r="AFR28" s="163"/>
      <c r="AFS28" s="163"/>
      <c r="AFT28" s="163"/>
      <c r="AFU28" s="163"/>
      <c r="AFV28" s="163"/>
      <c r="AFW28" s="163"/>
      <c r="AFX28" s="163"/>
      <c r="AFY28" s="163"/>
      <c r="AFZ28" s="163"/>
      <c r="AGA28" s="163"/>
      <c r="AGB28" s="163"/>
      <c r="AGC28" s="163"/>
      <c r="AGD28" s="163"/>
      <c r="AGE28" s="163"/>
      <c r="AGF28" s="163"/>
      <c r="AGG28" s="163"/>
      <c r="AGH28" s="163"/>
      <c r="AGI28" s="163"/>
      <c r="AGJ28" s="163"/>
      <c r="AGK28" s="163"/>
      <c r="AGL28" s="163"/>
      <c r="AGM28" s="163"/>
      <c r="AGN28" s="163"/>
      <c r="AGO28" s="163"/>
      <c r="AGP28" s="163"/>
      <c r="AGQ28" s="163"/>
      <c r="AGR28" s="163"/>
      <c r="AGS28" s="163"/>
      <c r="AGT28" s="163"/>
      <c r="AGU28" s="163"/>
      <c r="AGV28" s="163"/>
      <c r="AGW28" s="163"/>
      <c r="AGX28" s="163"/>
      <c r="AGY28" s="163"/>
      <c r="AGZ28" s="163"/>
      <c r="AHA28" s="163"/>
      <c r="AHB28" s="163"/>
      <c r="AHC28" s="163"/>
      <c r="AHD28" s="163"/>
      <c r="AHE28" s="163"/>
      <c r="AHF28" s="163"/>
      <c r="AHG28" s="163"/>
      <c r="AHH28" s="163"/>
      <c r="AHI28" s="163"/>
      <c r="AHJ28" s="163"/>
      <c r="AHK28" s="163"/>
      <c r="AHL28" s="163"/>
      <c r="AHM28" s="163"/>
      <c r="AHN28" s="163"/>
      <c r="AHO28" s="163"/>
      <c r="AHP28" s="163"/>
      <c r="AHQ28" s="163"/>
      <c r="AHR28" s="163"/>
      <c r="AHS28" s="163"/>
      <c r="AHT28" s="163"/>
      <c r="AHU28" s="163"/>
      <c r="AHV28" s="163"/>
      <c r="AHW28" s="163"/>
      <c r="AHX28" s="163"/>
      <c r="AHY28" s="163"/>
      <c r="AHZ28" s="163"/>
      <c r="AIA28" s="163"/>
      <c r="AIB28" s="163"/>
      <c r="AIC28" s="163"/>
      <c r="AID28" s="163"/>
      <c r="AIE28" s="163"/>
      <c r="AIF28" s="163"/>
      <c r="AIG28" s="163"/>
      <c r="AIH28" s="163"/>
      <c r="AII28" s="163"/>
      <c r="AIJ28" s="163"/>
      <c r="AIK28" s="163"/>
      <c r="AIL28" s="163"/>
      <c r="AIM28" s="163"/>
      <c r="AIN28" s="163"/>
      <c r="AIO28" s="163"/>
      <c r="AIP28" s="163"/>
      <c r="AIQ28" s="163"/>
      <c r="AIR28" s="163"/>
      <c r="AIS28" s="163"/>
      <c r="AIT28" s="163"/>
      <c r="AIU28" s="163"/>
      <c r="AIV28" s="163"/>
      <c r="AIW28" s="163"/>
      <c r="AIX28" s="163"/>
      <c r="AIY28" s="163"/>
      <c r="AIZ28" s="163"/>
      <c r="AJA28" s="163"/>
      <c r="AJB28" s="163"/>
      <c r="AJC28" s="163"/>
      <c r="AJD28" s="163"/>
      <c r="AJE28" s="163"/>
      <c r="AJF28" s="163"/>
      <c r="AJG28" s="163"/>
      <c r="AJH28" s="163"/>
      <c r="AJI28" s="163"/>
      <c r="AJJ28" s="163"/>
      <c r="AJK28" s="163"/>
      <c r="AJL28" s="163"/>
      <c r="AJM28" s="163"/>
      <c r="AJN28" s="163"/>
      <c r="AJO28" s="163"/>
      <c r="AJP28" s="163"/>
      <c r="AJQ28" s="163"/>
      <c r="AJR28" s="163"/>
      <c r="AJS28" s="163"/>
      <c r="AJT28" s="163"/>
      <c r="AJU28" s="163"/>
      <c r="AJV28" s="163"/>
      <c r="AJW28" s="163"/>
      <c r="AJX28" s="163"/>
      <c r="AJY28" s="163"/>
      <c r="AJZ28" s="163"/>
      <c r="AKA28" s="163"/>
      <c r="AKB28" s="163"/>
      <c r="AKC28" s="163"/>
      <c r="AKD28" s="163"/>
      <c r="AKE28" s="163"/>
      <c r="AKF28" s="163"/>
      <c r="AKG28" s="163"/>
      <c r="AKH28" s="163"/>
      <c r="AKI28" s="163"/>
      <c r="AKJ28" s="163"/>
      <c r="AKK28" s="163"/>
      <c r="AKL28" s="163"/>
      <c r="AKM28" s="163"/>
      <c r="AKN28" s="163"/>
      <c r="AKO28" s="163"/>
      <c r="AKP28" s="163"/>
      <c r="AKQ28" s="163"/>
      <c r="AKR28" s="163"/>
      <c r="AKS28" s="163"/>
      <c r="AKT28" s="163"/>
      <c r="AKU28" s="163"/>
      <c r="AKV28" s="163"/>
      <c r="AKW28" s="163"/>
      <c r="AKX28" s="163"/>
      <c r="AKY28" s="163"/>
      <c r="AKZ28" s="163"/>
      <c r="ALA28" s="163"/>
      <c r="ALB28" s="163"/>
      <c r="ALC28" s="163"/>
      <c r="ALD28" s="163"/>
      <c r="ALE28" s="163"/>
      <c r="ALF28" s="163"/>
      <c r="ALG28" s="163"/>
      <c r="ALH28" s="163"/>
      <c r="ALI28" s="163"/>
      <c r="ALJ28" s="163"/>
      <c r="ALK28" s="163"/>
      <c r="ALL28" s="163"/>
      <c r="ALM28" s="163"/>
      <c r="ALN28" s="163"/>
      <c r="ALO28" s="163"/>
      <c r="ALP28" s="163"/>
      <c r="ALQ28" s="163"/>
      <c r="ALR28" s="163"/>
      <c r="ALS28" s="163"/>
      <c r="ALT28" s="163"/>
      <c r="ALU28" s="163"/>
      <c r="ALV28" s="163"/>
      <c r="ALW28" s="163"/>
      <c r="ALX28" s="163"/>
      <c r="ALY28" s="163"/>
      <c r="ALZ28" s="163"/>
      <c r="AMA28" s="163"/>
      <c r="AMB28" s="163"/>
      <c r="AMC28" s="163"/>
      <c r="AMD28" s="163"/>
      <c r="AME28" s="163"/>
      <c r="AMF28" s="163"/>
      <c r="AMG28" s="163"/>
      <c r="AMH28" s="163"/>
      <c r="AMI28" s="163"/>
      <c r="AMJ28" s="163"/>
      <c r="AMK28" s="163"/>
      <c r="AML28" s="163"/>
      <c r="AMM28" s="163"/>
      <c r="AMN28" s="163"/>
      <c r="AMO28" s="163"/>
      <c r="AMP28" s="163"/>
      <c r="AMQ28" s="163"/>
      <c r="AMR28" s="163"/>
      <c r="AMS28" s="163"/>
      <c r="AMT28" s="163"/>
      <c r="AMU28" s="163"/>
      <c r="AMV28" s="163"/>
      <c r="AMW28" s="163"/>
      <c r="AMX28" s="163"/>
      <c r="AMY28" s="163"/>
      <c r="AMZ28" s="163"/>
      <c r="ANA28" s="163"/>
      <c r="ANB28" s="163"/>
      <c r="ANC28" s="163"/>
      <c r="AND28" s="163"/>
      <c r="ANE28" s="163"/>
      <c r="ANF28" s="163"/>
      <c r="ANG28" s="163"/>
      <c r="ANH28" s="163"/>
      <c r="ANI28" s="163"/>
      <c r="ANJ28" s="163"/>
      <c r="ANK28" s="163"/>
      <c r="ANL28" s="163"/>
      <c r="ANM28" s="163"/>
      <c r="ANN28" s="163"/>
      <c r="ANO28" s="163"/>
      <c r="ANP28" s="163"/>
      <c r="ANQ28" s="163"/>
      <c r="ANR28" s="163"/>
      <c r="ANS28" s="163"/>
      <c r="ANT28" s="163"/>
      <c r="ANU28" s="163"/>
      <c r="ANV28" s="163"/>
      <c r="ANW28" s="163"/>
      <c r="ANX28" s="163"/>
      <c r="ANY28" s="163"/>
      <c r="ANZ28" s="163"/>
      <c r="AOA28" s="163"/>
      <c r="AOB28" s="163"/>
      <c r="AOC28" s="163"/>
      <c r="AOD28" s="163"/>
      <c r="AOE28" s="163"/>
      <c r="AOF28" s="163"/>
      <c r="AOG28" s="163"/>
      <c r="AOH28" s="163"/>
      <c r="AOI28" s="163"/>
      <c r="AOJ28" s="163"/>
      <c r="AOK28" s="163"/>
      <c r="AOL28" s="163"/>
      <c r="AOM28" s="163"/>
      <c r="AON28" s="163"/>
      <c r="AOO28" s="163"/>
      <c r="AOP28" s="163"/>
      <c r="AOQ28" s="163"/>
      <c r="AOR28" s="163"/>
      <c r="AOS28" s="163"/>
      <c r="AOT28" s="163"/>
      <c r="AOU28" s="163"/>
      <c r="AOV28" s="163"/>
      <c r="AOW28" s="163"/>
      <c r="AOX28" s="163"/>
      <c r="AOY28" s="163"/>
      <c r="AOZ28" s="163"/>
      <c r="APA28" s="163"/>
      <c r="APB28" s="163"/>
      <c r="APC28" s="163"/>
      <c r="APD28" s="163"/>
      <c r="APE28" s="163"/>
      <c r="APF28" s="163"/>
      <c r="APG28" s="163"/>
      <c r="APH28" s="163"/>
      <c r="API28" s="163"/>
      <c r="APJ28" s="163"/>
      <c r="APK28" s="163"/>
      <c r="APL28" s="163"/>
      <c r="APM28" s="163"/>
      <c r="APN28" s="163"/>
      <c r="APO28" s="163"/>
      <c r="APP28" s="163"/>
      <c r="APQ28" s="163"/>
      <c r="APR28" s="163"/>
      <c r="APS28" s="163"/>
      <c r="APT28" s="163"/>
      <c r="APU28" s="163"/>
      <c r="APV28" s="163"/>
      <c r="APW28" s="163"/>
      <c r="APX28" s="163"/>
      <c r="APY28" s="163"/>
      <c r="APZ28" s="163"/>
      <c r="AQA28" s="163"/>
      <c r="AQB28" s="163"/>
      <c r="AQC28" s="163"/>
      <c r="AQD28" s="163"/>
      <c r="AQE28" s="163"/>
      <c r="AQF28" s="163"/>
      <c r="AQG28" s="163"/>
      <c r="AQH28" s="163"/>
      <c r="AQI28" s="163"/>
      <c r="AQJ28" s="163"/>
      <c r="AQK28" s="163"/>
      <c r="AQL28" s="163"/>
      <c r="AQM28" s="163"/>
      <c r="AQN28" s="163"/>
      <c r="AQO28" s="163"/>
      <c r="AQP28" s="163"/>
      <c r="AQQ28" s="163"/>
      <c r="AQR28" s="163"/>
      <c r="AQS28" s="163"/>
      <c r="AQT28" s="163"/>
      <c r="AQU28" s="163"/>
      <c r="AQV28" s="163"/>
      <c r="AQW28" s="163"/>
      <c r="AQX28" s="163"/>
      <c r="AQY28" s="163"/>
      <c r="AQZ28" s="163"/>
      <c r="ARA28" s="163"/>
      <c r="ARB28" s="163"/>
      <c r="ARC28" s="163"/>
      <c r="ARD28" s="163"/>
      <c r="ARE28" s="163"/>
      <c r="ARF28" s="163"/>
      <c r="ARG28" s="163"/>
      <c r="ARH28" s="163"/>
      <c r="ARI28" s="163"/>
      <c r="ARJ28" s="163"/>
      <c r="ARK28" s="163"/>
      <c r="ARL28" s="163"/>
      <c r="ARM28" s="163"/>
      <c r="ARN28" s="163"/>
      <c r="ARO28" s="163"/>
      <c r="ARP28" s="163"/>
      <c r="ARQ28" s="163"/>
      <c r="ARR28" s="163"/>
      <c r="ARS28" s="163"/>
      <c r="ART28" s="163"/>
      <c r="ARU28" s="163"/>
      <c r="ARV28" s="163"/>
      <c r="ARW28" s="163"/>
      <c r="ARX28" s="163"/>
      <c r="ARY28" s="163"/>
      <c r="ARZ28" s="163"/>
      <c r="ASA28" s="163"/>
      <c r="ASB28" s="163"/>
      <c r="ASC28" s="163"/>
      <c r="ASD28" s="163"/>
      <c r="ASE28" s="163"/>
      <c r="ASF28" s="163"/>
      <c r="ASG28" s="163"/>
      <c r="ASH28" s="163"/>
      <c r="ASI28" s="163"/>
      <c r="ASJ28" s="163"/>
      <c r="ASK28" s="163"/>
      <c r="ASL28" s="163"/>
      <c r="ASM28" s="163"/>
      <c r="ASN28" s="163"/>
      <c r="ASO28" s="163"/>
      <c r="ASP28" s="163"/>
      <c r="ASQ28" s="163"/>
      <c r="ASR28" s="163"/>
      <c r="ASS28" s="163"/>
      <c r="AST28" s="163"/>
      <c r="ASU28" s="163"/>
      <c r="ASV28" s="163"/>
      <c r="ASW28" s="163"/>
      <c r="ASX28" s="163"/>
      <c r="ASY28" s="163"/>
      <c r="ASZ28" s="163"/>
      <c r="ATA28" s="163"/>
      <c r="ATB28" s="163"/>
      <c r="ATC28" s="163"/>
      <c r="ATD28" s="163"/>
      <c r="ATE28" s="163"/>
      <c r="ATF28" s="163"/>
      <c r="ATG28" s="163"/>
      <c r="ATH28" s="163"/>
      <c r="ATI28" s="163"/>
      <c r="ATJ28" s="163"/>
      <c r="ATK28" s="163"/>
      <c r="ATL28" s="163"/>
      <c r="ATM28" s="163"/>
      <c r="ATN28" s="163"/>
      <c r="ATO28" s="163"/>
      <c r="ATP28" s="163"/>
      <c r="ATQ28" s="163"/>
      <c r="ATR28" s="163"/>
      <c r="ATS28" s="163"/>
      <c r="ATT28" s="163"/>
      <c r="ATU28" s="163"/>
      <c r="ATV28" s="163"/>
      <c r="ATW28" s="163"/>
      <c r="ATX28" s="163"/>
      <c r="ATY28" s="163"/>
      <c r="ATZ28" s="163"/>
      <c r="AUA28" s="163"/>
      <c r="AUB28" s="163"/>
      <c r="AUC28" s="163"/>
      <c r="AUD28" s="163"/>
      <c r="AUE28" s="163"/>
      <c r="AUF28" s="163"/>
      <c r="AUG28" s="163"/>
      <c r="AUH28" s="163"/>
      <c r="AUI28" s="163"/>
      <c r="AUJ28" s="163"/>
      <c r="AUK28" s="163"/>
      <c r="AUL28" s="163"/>
      <c r="AUM28" s="163"/>
      <c r="AUN28" s="163"/>
      <c r="AUO28" s="163"/>
      <c r="AUP28" s="163"/>
      <c r="AUQ28" s="163"/>
      <c r="AUR28" s="163"/>
      <c r="AUS28" s="163"/>
      <c r="AUT28" s="163"/>
      <c r="AUU28" s="163"/>
      <c r="AUV28" s="163"/>
      <c r="AUW28" s="163"/>
      <c r="AUX28" s="163"/>
      <c r="AUY28" s="163"/>
      <c r="AUZ28" s="163"/>
      <c r="AVA28" s="163"/>
      <c r="AVB28" s="163"/>
      <c r="AVC28" s="163"/>
      <c r="AVD28" s="163"/>
      <c r="AVE28" s="163"/>
      <c r="AVF28" s="163"/>
      <c r="AVG28" s="163"/>
      <c r="AVH28" s="163"/>
      <c r="AVI28" s="163"/>
      <c r="AVJ28" s="163"/>
      <c r="AVK28" s="163"/>
      <c r="AVL28" s="163"/>
      <c r="AVM28" s="163"/>
      <c r="AVN28" s="163"/>
      <c r="AVO28" s="163"/>
      <c r="AVP28" s="163"/>
      <c r="AVQ28" s="163"/>
      <c r="AVR28" s="163"/>
      <c r="AVS28" s="163"/>
      <c r="AVT28" s="163"/>
      <c r="AVU28" s="163"/>
      <c r="AVV28" s="163"/>
      <c r="AVW28" s="163"/>
      <c r="AVX28" s="163"/>
      <c r="AVY28" s="163"/>
      <c r="AVZ28" s="163"/>
      <c r="AWA28" s="163"/>
      <c r="AWB28" s="163"/>
      <c r="AWC28" s="163"/>
      <c r="AWD28" s="163"/>
      <c r="AWE28" s="163"/>
      <c r="AWF28" s="163"/>
      <c r="AWG28" s="163"/>
      <c r="AWH28" s="163"/>
      <c r="AWI28" s="163"/>
      <c r="AWJ28" s="163"/>
      <c r="AWK28" s="163"/>
      <c r="AWL28" s="163"/>
      <c r="AWM28" s="163"/>
      <c r="AWN28" s="163"/>
      <c r="AWO28" s="163"/>
      <c r="AWP28" s="163"/>
      <c r="AWQ28" s="163"/>
      <c r="AWR28" s="163"/>
      <c r="AWS28" s="163"/>
      <c r="AWT28" s="163"/>
      <c r="AWU28" s="163"/>
      <c r="AWV28" s="163"/>
      <c r="AWW28" s="163"/>
      <c r="AWX28" s="163"/>
      <c r="AWY28" s="163"/>
      <c r="AWZ28" s="163"/>
      <c r="AXA28" s="163"/>
      <c r="AXB28" s="163"/>
      <c r="AXC28" s="163"/>
      <c r="AXD28" s="163"/>
      <c r="AXE28" s="163"/>
      <c r="AXF28" s="163"/>
      <c r="AXG28" s="163"/>
      <c r="AXH28" s="163"/>
      <c r="AXI28" s="163"/>
      <c r="AXJ28" s="163"/>
      <c r="AXK28" s="163"/>
      <c r="AXL28" s="163"/>
      <c r="AXM28" s="163"/>
      <c r="AXN28" s="163"/>
      <c r="AXO28" s="163"/>
      <c r="AXP28" s="163"/>
      <c r="AXQ28" s="163"/>
      <c r="AXR28" s="163"/>
      <c r="AXS28" s="163"/>
      <c r="AXT28" s="163"/>
      <c r="AXU28" s="163"/>
      <c r="AXV28" s="163"/>
      <c r="AXW28" s="163"/>
      <c r="AXX28" s="163"/>
      <c r="AXY28" s="163"/>
      <c r="AXZ28" s="163"/>
      <c r="AYA28" s="163"/>
      <c r="AYB28" s="163"/>
      <c r="AYC28" s="163"/>
      <c r="AYD28" s="163"/>
      <c r="AYE28" s="163"/>
      <c r="AYF28" s="163"/>
      <c r="AYG28" s="163"/>
      <c r="AYH28" s="163"/>
      <c r="AYI28" s="163"/>
      <c r="AYJ28" s="163"/>
      <c r="AYK28" s="163"/>
      <c r="AYL28" s="163"/>
      <c r="AYM28" s="163"/>
      <c r="AYN28" s="163"/>
      <c r="AYO28" s="163"/>
      <c r="AYP28" s="163"/>
      <c r="AYQ28" s="163"/>
      <c r="AYR28" s="163"/>
      <c r="AYS28" s="163"/>
      <c r="AYT28" s="163"/>
      <c r="AYU28" s="163"/>
      <c r="AYV28" s="163"/>
      <c r="AYW28" s="163"/>
      <c r="AYX28" s="163"/>
      <c r="AYY28" s="163"/>
      <c r="AYZ28" s="163"/>
      <c r="AZA28" s="163"/>
      <c r="AZB28" s="163"/>
      <c r="AZC28" s="163"/>
      <c r="AZD28" s="163"/>
      <c r="AZE28" s="163"/>
      <c r="AZF28" s="163"/>
      <c r="AZG28" s="163"/>
      <c r="AZH28" s="163"/>
      <c r="AZI28" s="163"/>
      <c r="AZJ28" s="163"/>
      <c r="AZK28" s="163"/>
      <c r="AZL28" s="163"/>
      <c r="AZM28" s="163"/>
      <c r="AZN28" s="163"/>
      <c r="AZO28" s="163"/>
      <c r="AZP28" s="163"/>
      <c r="AZQ28" s="163"/>
      <c r="AZR28" s="163"/>
      <c r="AZS28" s="163"/>
      <c r="AZT28" s="163"/>
      <c r="AZU28" s="163"/>
      <c r="AZV28" s="163"/>
      <c r="AZW28" s="163"/>
      <c r="AZX28" s="163"/>
      <c r="AZY28" s="163"/>
      <c r="AZZ28" s="163"/>
      <c r="BAA28" s="163"/>
      <c r="BAB28" s="163"/>
      <c r="BAC28" s="163"/>
      <c r="BAD28" s="163"/>
      <c r="BAE28" s="163"/>
      <c r="BAF28" s="163"/>
      <c r="BAG28" s="163"/>
      <c r="BAH28" s="163"/>
      <c r="BAI28" s="163"/>
      <c r="BAJ28" s="163"/>
      <c r="BAK28" s="163"/>
      <c r="BAL28" s="163"/>
      <c r="BAM28" s="163"/>
      <c r="BAN28" s="163"/>
      <c r="BAO28" s="163"/>
      <c r="BAP28" s="163"/>
      <c r="BAQ28" s="163"/>
      <c r="BAR28" s="163"/>
      <c r="BAS28" s="163"/>
      <c r="BAT28" s="163"/>
      <c r="BAU28" s="163"/>
      <c r="BAV28" s="163"/>
      <c r="BAW28" s="163"/>
      <c r="BAX28" s="163"/>
      <c r="BAY28" s="163"/>
      <c r="BAZ28" s="163"/>
      <c r="BBA28" s="163"/>
      <c r="BBB28" s="163"/>
      <c r="BBC28" s="163"/>
      <c r="BBD28" s="163"/>
      <c r="BBE28" s="163"/>
      <c r="BBF28" s="163"/>
      <c r="BBG28" s="163"/>
      <c r="BBH28" s="163"/>
      <c r="BBI28" s="163"/>
      <c r="BBJ28" s="163"/>
      <c r="BBK28" s="163"/>
      <c r="BBL28" s="163"/>
      <c r="BBM28" s="163"/>
      <c r="BBN28" s="163"/>
      <c r="BBO28" s="163"/>
      <c r="BBP28" s="163"/>
      <c r="BBQ28" s="163"/>
      <c r="BBR28" s="163"/>
      <c r="BBS28" s="163"/>
      <c r="BBT28" s="163"/>
      <c r="BBU28" s="163"/>
      <c r="BBV28" s="163"/>
      <c r="BBW28" s="163"/>
      <c r="BBX28" s="163"/>
      <c r="BBY28" s="163"/>
      <c r="BBZ28" s="163"/>
      <c r="BCA28" s="163"/>
      <c r="BCB28" s="163"/>
      <c r="BCC28" s="163"/>
      <c r="BCD28" s="163"/>
      <c r="BCE28" s="163"/>
      <c r="BCF28" s="163"/>
      <c r="BCG28" s="163"/>
      <c r="BCH28" s="163"/>
      <c r="BCI28" s="163"/>
      <c r="BCJ28" s="163"/>
      <c r="BCK28" s="163"/>
      <c r="BCL28" s="163"/>
      <c r="BCM28" s="163"/>
      <c r="BCN28" s="163"/>
      <c r="BCO28" s="163"/>
      <c r="BCP28" s="163"/>
      <c r="BCQ28" s="163"/>
      <c r="BCR28" s="163"/>
      <c r="BCS28" s="163"/>
      <c r="BCT28" s="163"/>
      <c r="BCU28" s="163"/>
      <c r="BCV28" s="163"/>
      <c r="BCW28" s="163"/>
      <c r="BCX28" s="163"/>
      <c r="BCY28" s="163"/>
      <c r="BCZ28" s="163"/>
      <c r="BDA28" s="163"/>
      <c r="BDB28" s="163"/>
      <c r="BDC28" s="163"/>
      <c r="BDD28" s="163"/>
      <c r="BDE28" s="163"/>
      <c r="BDF28" s="163"/>
      <c r="BDG28" s="163"/>
      <c r="BDH28" s="163"/>
      <c r="BDI28" s="163"/>
      <c r="BDJ28" s="163"/>
      <c r="BDK28" s="163"/>
      <c r="BDL28" s="163"/>
      <c r="BDM28" s="163"/>
      <c r="BDN28" s="163"/>
      <c r="BDO28" s="163"/>
      <c r="BDP28" s="163"/>
      <c r="BDQ28" s="163"/>
      <c r="BDR28" s="163"/>
      <c r="BDS28" s="163"/>
      <c r="BDT28" s="163"/>
      <c r="BDU28" s="163"/>
      <c r="BDV28" s="163"/>
      <c r="BDW28" s="163"/>
      <c r="BDX28" s="163"/>
      <c r="BDY28" s="163"/>
      <c r="BDZ28" s="163"/>
      <c r="BEA28" s="163"/>
      <c r="BEB28" s="163"/>
      <c r="BEC28" s="163"/>
      <c r="BED28" s="163"/>
      <c r="BEE28" s="163"/>
      <c r="BEF28" s="163"/>
      <c r="BEG28" s="163"/>
      <c r="BEH28" s="163"/>
      <c r="BEI28" s="163"/>
      <c r="BEJ28" s="163"/>
      <c r="BEK28" s="163"/>
      <c r="BEL28" s="163"/>
      <c r="BEM28" s="163"/>
      <c r="BEN28" s="163"/>
      <c r="BEO28" s="163"/>
      <c r="BEP28" s="163"/>
      <c r="BEQ28" s="163"/>
      <c r="BER28" s="163"/>
      <c r="BES28" s="163"/>
      <c r="BET28" s="163"/>
      <c r="BEU28" s="163"/>
      <c r="BEV28" s="163"/>
      <c r="BEW28" s="163"/>
      <c r="BEX28" s="163"/>
      <c r="BEY28" s="163"/>
      <c r="BEZ28" s="163"/>
      <c r="BFA28" s="163"/>
      <c r="BFB28" s="163"/>
      <c r="BFC28" s="163"/>
      <c r="BFD28" s="163"/>
      <c r="BFE28" s="163"/>
      <c r="BFF28" s="163"/>
      <c r="BFG28" s="163"/>
      <c r="BFH28" s="163"/>
      <c r="BFI28" s="163"/>
      <c r="BFJ28" s="163"/>
      <c r="BFK28" s="163"/>
      <c r="BFL28" s="163"/>
      <c r="BFM28" s="163"/>
      <c r="BFN28" s="163"/>
      <c r="BFO28" s="163"/>
      <c r="BFP28" s="163"/>
      <c r="BFQ28" s="163"/>
      <c r="BFR28" s="163"/>
      <c r="BFS28" s="163"/>
      <c r="BFT28" s="163"/>
      <c r="BFU28" s="163"/>
      <c r="BFV28" s="163"/>
      <c r="BFW28" s="163"/>
      <c r="BFX28" s="163"/>
      <c r="BFY28" s="163"/>
      <c r="BFZ28" s="163"/>
      <c r="BGA28" s="163"/>
      <c r="BGB28" s="163"/>
      <c r="BGC28" s="163"/>
      <c r="BGD28" s="163"/>
      <c r="BGE28" s="163"/>
      <c r="BGF28" s="163"/>
      <c r="BGG28" s="163"/>
      <c r="BGH28" s="163"/>
      <c r="BGI28" s="163"/>
      <c r="BGJ28" s="163"/>
      <c r="BGK28" s="163"/>
      <c r="BGL28" s="163"/>
      <c r="BGM28" s="163"/>
      <c r="BGN28" s="163"/>
      <c r="BGO28" s="163"/>
      <c r="BGP28" s="163"/>
      <c r="BGQ28" s="163"/>
      <c r="BGR28" s="163"/>
      <c r="BGS28" s="163"/>
      <c r="BGT28" s="163"/>
      <c r="BGU28" s="163"/>
      <c r="BGV28" s="163"/>
      <c r="BGW28" s="163"/>
      <c r="BGX28" s="163"/>
      <c r="BGY28" s="163"/>
      <c r="BGZ28" s="163"/>
      <c r="BHA28" s="163"/>
      <c r="BHB28" s="163"/>
      <c r="BHC28" s="163"/>
      <c r="BHD28" s="163"/>
      <c r="BHE28" s="163"/>
      <c r="BHF28" s="163"/>
      <c r="BHG28" s="163"/>
      <c r="BHH28" s="163"/>
      <c r="BHI28" s="163"/>
      <c r="BHJ28" s="163"/>
      <c r="BHK28" s="163"/>
      <c r="BHL28" s="163"/>
      <c r="BHM28" s="163"/>
      <c r="BHN28" s="163"/>
      <c r="BHO28" s="163"/>
      <c r="BHP28" s="163"/>
      <c r="BHQ28" s="163"/>
      <c r="BHR28" s="163"/>
      <c r="BHS28" s="163"/>
      <c r="BHT28" s="163"/>
      <c r="BHU28" s="163"/>
      <c r="BHV28" s="163"/>
      <c r="BHW28" s="163"/>
      <c r="BHX28" s="163"/>
      <c r="BHY28" s="163"/>
      <c r="BHZ28" s="163"/>
      <c r="BIA28" s="163"/>
      <c r="BIB28" s="163"/>
      <c r="BIC28" s="163"/>
      <c r="BID28" s="163"/>
      <c r="BIE28" s="163"/>
      <c r="BIF28" s="163"/>
      <c r="BIG28" s="163"/>
      <c r="BIH28" s="163"/>
      <c r="BII28" s="163"/>
      <c r="BIJ28" s="163"/>
      <c r="BIK28" s="163"/>
      <c r="BIL28" s="163"/>
      <c r="BIM28" s="163"/>
      <c r="BIN28" s="163"/>
      <c r="BIO28" s="163"/>
      <c r="BIP28" s="163"/>
      <c r="BIQ28" s="163"/>
      <c r="BIR28" s="163"/>
      <c r="BIS28" s="163"/>
      <c r="BIT28" s="163"/>
      <c r="BIU28" s="163"/>
      <c r="BIV28" s="163"/>
      <c r="BIW28" s="163"/>
      <c r="BIX28" s="163"/>
      <c r="BIY28" s="163"/>
      <c r="BIZ28" s="163"/>
      <c r="BJA28" s="163"/>
      <c r="BJB28" s="163"/>
      <c r="BJC28" s="163"/>
      <c r="BJD28" s="163"/>
      <c r="BJE28" s="163"/>
      <c r="BJF28" s="163"/>
      <c r="BJG28" s="163"/>
      <c r="BJH28" s="163"/>
      <c r="BJI28" s="163"/>
      <c r="BJJ28" s="163"/>
      <c r="BJK28" s="163"/>
      <c r="BJL28" s="163"/>
      <c r="BJM28" s="163"/>
      <c r="BJN28" s="163"/>
      <c r="BJO28" s="163"/>
      <c r="BJP28" s="163"/>
      <c r="BJQ28" s="163"/>
      <c r="BJR28" s="163"/>
      <c r="BJS28" s="163"/>
      <c r="BJT28" s="163"/>
      <c r="BJU28" s="163"/>
      <c r="BJV28" s="163"/>
      <c r="BJW28" s="163"/>
      <c r="BJX28" s="163"/>
      <c r="BJY28" s="163"/>
      <c r="BJZ28" s="163"/>
      <c r="BKA28" s="163"/>
      <c r="BKB28" s="163"/>
      <c r="BKC28" s="163"/>
      <c r="BKD28" s="163"/>
      <c r="BKE28" s="163"/>
      <c r="BKF28" s="163"/>
      <c r="BKG28" s="163"/>
      <c r="BKH28" s="163"/>
      <c r="BKI28" s="163"/>
      <c r="BKJ28" s="163"/>
      <c r="BKK28" s="163"/>
      <c r="BKL28" s="163"/>
      <c r="BKM28" s="163"/>
      <c r="BKN28" s="163"/>
      <c r="BKO28" s="163"/>
      <c r="BKP28" s="163"/>
      <c r="BKQ28" s="163"/>
      <c r="BKR28" s="163"/>
      <c r="BKS28" s="163"/>
      <c r="BKT28" s="163"/>
      <c r="BKU28" s="163"/>
      <c r="BKV28" s="163"/>
      <c r="BKW28" s="163"/>
      <c r="BKX28" s="163"/>
      <c r="BKY28" s="163"/>
      <c r="BKZ28" s="163"/>
      <c r="BLA28" s="163"/>
      <c r="BLB28" s="163"/>
      <c r="BLC28" s="163"/>
      <c r="BLD28" s="163"/>
      <c r="BLE28" s="163"/>
      <c r="BLF28" s="163"/>
      <c r="BLG28" s="163"/>
      <c r="BLH28" s="163"/>
      <c r="BLI28" s="163"/>
      <c r="BLJ28" s="163"/>
      <c r="BLK28" s="163"/>
      <c r="BLL28" s="163"/>
      <c r="BLM28" s="163"/>
      <c r="BLN28" s="163"/>
      <c r="BLO28" s="163"/>
      <c r="BLP28" s="163"/>
      <c r="BLQ28" s="163"/>
      <c r="BLR28" s="163"/>
      <c r="BLS28" s="163"/>
      <c r="BLT28" s="163"/>
      <c r="BLU28" s="163"/>
      <c r="BLV28" s="163"/>
      <c r="BLW28" s="163"/>
      <c r="BLX28" s="163"/>
      <c r="BLY28" s="163"/>
      <c r="BLZ28" s="163"/>
      <c r="BMA28" s="163"/>
      <c r="BMB28" s="163"/>
      <c r="BMC28" s="163"/>
      <c r="BMD28" s="163"/>
      <c r="BME28" s="163"/>
      <c r="BMF28" s="163"/>
      <c r="BMG28" s="163"/>
      <c r="BMH28" s="163"/>
      <c r="BMI28" s="163"/>
      <c r="BMJ28" s="163"/>
      <c r="BMK28" s="163"/>
      <c r="BML28" s="163"/>
      <c r="BMM28" s="163"/>
      <c r="BMN28" s="163"/>
      <c r="BMO28" s="163"/>
      <c r="BMP28" s="163"/>
      <c r="BMQ28" s="163"/>
      <c r="BMR28" s="163"/>
      <c r="BMS28" s="163"/>
      <c r="BMT28" s="163"/>
      <c r="BMU28" s="163"/>
      <c r="BMV28" s="163"/>
      <c r="BMW28" s="163"/>
      <c r="BMX28" s="163"/>
      <c r="BMY28" s="163"/>
      <c r="BMZ28" s="163"/>
      <c r="BNA28" s="163"/>
      <c r="BNB28" s="163"/>
      <c r="BNC28" s="163"/>
      <c r="BND28" s="163"/>
      <c r="BNE28" s="163"/>
      <c r="BNF28" s="163"/>
      <c r="BNG28" s="163"/>
      <c r="BNH28" s="163"/>
      <c r="BNI28" s="163"/>
      <c r="BNJ28" s="163"/>
      <c r="BNK28" s="163"/>
      <c r="BNL28" s="163"/>
      <c r="BNM28" s="163"/>
      <c r="BNN28" s="163"/>
      <c r="BNO28" s="163"/>
      <c r="BNP28" s="163"/>
      <c r="BNQ28" s="163"/>
      <c r="BNR28" s="163"/>
      <c r="BNS28" s="163"/>
      <c r="BNT28" s="163"/>
      <c r="BNU28" s="163"/>
      <c r="BNV28" s="163"/>
      <c r="BNW28" s="163"/>
      <c r="BNX28" s="163"/>
      <c r="BNY28" s="163"/>
      <c r="BNZ28" s="163"/>
      <c r="BOA28" s="163"/>
      <c r="BOB28" s="163"/>
      <c r="BOC28" s="163"/>
      <c r="BOD28" s="163"/>
      <c r="BOE28" s="163"/>
      <c r="BOF28" s="163"/>
      <c r="BOG28" s="163"/>
      <c r="BOH28" s="163"/>
      <c r="BOI28" s="163"/>
      <c r="BOJ28" s="163"/>
      <c r="BOK28" s="163"/>
      <c r="BOL28" s="163"/>
      <c r="BOM28" s="163"/>
      <c r="BON28" s="163"/>
      <c r="BOO28" s="163"/>
      <c r="BOP28" s="163"/>
      <c r="BOQ28" s="163"/>
      <c r="BOR28" s="163"/>
      <c r="BOS28" s="163"/>
      <c r="BOT28" s="163"/>
      <c r="BOU28" s="163"/>
      <c r="BOV28" s="163"/>
      <c r="BOW28" s="163"/>
      <c r="BOX28" s="163"/>
      <c r="BOY28" s="163"/>
      <c r="BOZ28" s="163"/>
      <c r="BPA28" s="163"/>
      <c r="BPB28" s="163"/>
      <c r="BPC28" s="163"/>
      <c r="BPD28" s="163"/>
      <c r="BPE28" s="163"/>
      <c r="BPF28" s="163"/>
      <c r="BPG28" s="163"/>
      <c r="BPH28" s="163"/>
      <c r="BPI28" s="163"/>
      <c r="BPJ28" s="163"/>
      <c r="BPK28" s="163"/>
      <c r="BPL28" s="163"/>
      <c r="BPM28" s="163"/>
      <c r="BPN28" s="163"/>
      <c r="BPO28" s="163"/>
      <c r="BPP28" s="163"/>
      <c r="BPQ28" s="163"/>
      <c r="BPR28" s="163"/>
      <c r="BPS28" s="163"/>
      <c r="BPT28" s="163"/>
      <c r="BPU28" s="163"/>
      <c r="BPV28" s="163"/>
      <c r="BPW28" s="163"/>
      <c r="BPX28" s="163"/>
      <c r="BPY28" s="163"/>
      <c r="BPZ28" s="163"/>
      <c r="BQA28" s="163"/>
      <c r="BQB28" s="163"/>
      <c r="BQC28" s="163"/>
      <c r="BQD28" s="163"/>
      <c r="BQE28" s="163"/>
      <c r="BQF28" s="163"/>
      <c r="BQG28" s="163"/>
      <c r="BQH28" s="163"/>
      <c r="BQI28" s="163"/>
      <c r="BQJ28" s="163"/>
      <c r="BQK28" s="163"/>
      <c r="BQL28" s="163"/>
      <c r="BQM28" s="163"/>
      <c r="BQN28" s="163"/>
      <c r="BQO28" s="163"/>
      <c r="BQP28" s="163"/>
      <c r="BQQ28" s="163"/>
      <c r="BQR28" s="163"/>
      <c r="BQS28" s="163"/>
      <c r="BQT28" s="163"/>
      <c r="BQU28" s="163"/>
      <c r="BQV28" s="163"/>
      <c r="BQW28" s="163"/>
      <c r="BQX28" s="163"/>
      <c r="BQY28" s="163"/>
      <c r="BQZ28" s="163"/>
      <c r="BRA28" s="163"/>
      <c r="BRB28" s="163"/>
      <c r="BRC28" s="163"/>
      <c r="BRD28" s="163"/>
      <c r="BRE28" s="163"/>
      <c r="BRF28" s="163"/>
      <c r="BRG28" s="163"/>
      <c r="BRH28" s="163"/>
      <c r="BRI28" s="163"/>
      <c r="BRJ28" s="163"/>
      <c r="BRK28" s="163"/>
      <c r="BRL28" s="163"/>
      <c r="BRM28" s="163"/>
      <c r="BRN28" s="163"/>
      <c r="BRO28" s="163"/>
      <c r="BRP28" s="163"/>
      <c r="BRQ28" s="163"/>
      <c r="BRR28" s="163"/>
      <c r="BRS28" s="163"/>
      <c r="BRT28" s="163"/>
      <c r="BRU28" s="163"/>
      <c r="BRV28" s="163"/>
      <c r="BRW28" s="163"/>
      <c r="BRX28" s="163"/>
      <c r="BRY28" s="163"/>
      <c r="BRZ28" s="163"/>
      <c r="BSA28" s="163"/>
      <c r="BSB28" s="163"/>
      <c r="BSC28" s="163"/>
      <c r="BSD28" s="163"/>
      <c r="BSE28" s="163"/>
      <c r="BSF28" s="163"/>
      <c r="BSG28" s="163"/>
      <c r="BSH28" s="163"/>
      <c r="BSI28" s="163"/>
      <c r="BSJ28" s="163"/>
      <c r="BSK28" s="163"/>
      <c r="BSL28" s="163"/>
      <c r="BSM28" s="163"/>
      <c r="BSN28" s="163"/>
      <c r="BSO28" s="163"/>
      <c r="BSP28" s="163"/>
      <c r="BSQ28" s="163"/>
      <c r="BSR28" s="163"/>
      <c r="BSS28" s="163"/>
      <c r="BST28" s="163"/>
      <c r="BSU28" s="163"/>
      <c r="BSV28" s="163"/>
      <c r="BSW28" s="163"/>
      <c r="BSX28" s="163"/>
      <c r="BSY28" s="163"/>
      <c r="BSZ28" s="163"/>
      <c r="BTA28" s="163"/>
      <c r="BTB28" s="163"/>
      <c r="BTC28" s="163"/>
      <c r="BTD28" s="163"/>
      <c r="BTE28" s="163"/>
      <c r="BTF28" s="163"/>
      <c r="BTG28" s="163"/>
      <c r="BTH28" s="163"/>
      <c r="BTI28" s="163"/>
      <c r="BTJ28" s="163"/>
      <c r="BTK28" s="163"/>
      <c r="BTL28" s="163"/>
      <c r="BTM28" s="163"/>
      <c r="BTN28" s="163"/>
      <c r="BTO28" s="163"/>
      <c r="BTP28" s="163"/>
      <c r="BTQ28" s="163"/>
      <c r="BTR28" s="163"/>
      <c r="BTS28" s="163"/>
      <c r="BTT28" s="163"/>
      <c r="BTU28" s="163"/>
      <c r="BTV28" s="163"/>
      <c r="BTW28" s="163"/>
      <c r="BTX28" s="163"/>
      <c r="BTY28" s="163"/>
      <c r="BTZ28" s="163"/>
      <c r="BUA28" s="163"/>
      <c r="BUB28" s="163"/>
      <c r="BUC28" s="163"/>
      <c r="BUD28" s="163"/>
      <c r="BUE28" s="163"/>
      <c r="BUF28" s="163"/>
      <c r="BUG28" s="163"/>
      <c r="BUH28" s="163"/>
      <c r="BUI28" s="163"/>
      <c r="BUJ28" s="163"/>
      <c r="BUK28" s="163"/>
      <c r="BUL28" s="163"/>
      <c r="BUM28" s="163"/>
      <c r="BUN28" s="163"/>
      <c r="BUO28" s="163"/>
      <c r="BUP28" s="163"/>
      <c r="BUQ28" s="163"/>
      <c r="BUR28" s="163"/>
      <c r="BUS28" s="163"/>
      <c r="BUT28" s="163"/>
      <c r="BUU28" s="163"/>
      <c r="BUV28" s="163"/>
      <c r="BUW28" s="163"/>
      <c r="BUX28" s="163"/>
      <c r="BUY28" s="163"/>
      <c r="BUZ28" s="163"/>
      <c r="BVA28" s="163"/>
      <c r="BVB28" s="163"/>
      <c r="BVC28" s="163"/>
      <c r="BVD28" s="163"/>
      <c r="BVE28" s="163"/>
      <c r="BVF28" s="163"/>
      <c r="BVG28" s="163"/>
      <c r="BVH28" s="163"/>
      <c r="BVI28" s="163"/>
      <c r="BVJ28" s="163"/>
      <c r="BVK28" s="163"/>
      <c r="BVL28" s="163"/>
      <c r="BVM28" s="163"/>
      <c r="BVN28" s="163"/>
      <c r="BVO28" s="163"/>
      <c r="BVP28" s="163"/>
      <c r="BVQ28" s="163"/>
      <c r="BVR28" s="163"/>
      <c r="BVS28" s="163"/>
      <c r="BVT28" s="163"/>
      <c r="BVU28" s="163"/>
      <c r="BVV28" s="163"/>
      <c r="BVW28" s="163"/>
      <c r="BVX28" s="163"/>
      <c r="BVY28" s="163"/>
      <c r="BVZ28" s="163"/>
      <c r="BWA28" s="163"/>
      <c r="BWB28" s="163"/>
      <c r="BWC28" s="163"/>
      <c r="BWD28" s="163"/>
      <c r="BWE28" s="163"/>
      <c r="BWF28" s="163"/>
      <c r="BWG28" s="163"/>
      <c r="BWH28" s="163"/>
      <c r="BWI28" s="163"/>
      <c r="BWJ28" s="163"/>
      <c r="BWK28" s="163"/>
      <c r="BWL28" s="163"/>
      <c r="BWM28" s="163"/>
      <c r="BWN28" s="163"/>
      <c r="BWO28" s="163"/>
      <c r="BWP28" s="163"/>
      <c r="BWQ28" s="163"/>
      <c r="BWR28" s="163"/>
      <c r="BWS28" s="163"/>
      <c r="BWT28" s="163"/>
      <c r="BWU28" s="163"/>
      <c r="BWV28" s="163"/>
      <c r="BWW28" s="163"/>
      <c r="BWX28" s="163"/>
      <c r="BWY28" s="163"/>
      <c r="BWZ28" s="163"/>
      <c r="BXA28" s="163"/>
      <c r="BXB28" s="163"/>
      <c r="BXC28" s="163"/>
      <c r="BXD28" s="163"/>
      <c r="BXE28" s="163"/>
      <c r="BXF28" s="163"/>
      <c r="BXG28" s="163"/>
      <c r="BXH28" s="163"/>
      <c r="BXI28" s="163"/>
      <c r="BXJ28" s="163"/>
      <c r="BXK28" s="163"/>
      <c r="BXL28" s="163"/>
      <c r="BXM28" s="163"/>
      <c r="BXN28" s="163"/>
      <c r="BXO28" s="163"/>
      <c r="BXP28" s="163"/>
      <c r="BXQ28" s="163"/>
      <c r="BXR28" s="163"/>
      <c r="BXS28" s="163"/>
      <c r="BXT28" s="163"/>
      <c r="BXU28" s="163"/>
      <c r="BXV28" s="163"/>
      <c r="BXW28" s="163"/>
      <c r="BXX28" s="163"/>
      <c r="BXY28" s="163"/>
      <c r="BXZ28" s="163"/>
      <c r="BYA28" s="163"/>
      <c r="BYB28" s="163"/>
      <c r="BYC28" s="163"/>
      <c r="BYD28" s="163"/>
      <c r="BYE28" s="163"/>
      <c r="BYF28" s="163"/>
      <c r="BYG28" s="163"/>
      <c r="BYH28" s="163"/>
      <c r="BYI28" s="163"/>
      <c r="BYJ28" s="163"/>
      <c r="BYK28" s="163"/>
      <c r="BYL28" s="163"/>
      <c r="BYM28" s="163"/>
      <c r="BYN28" s="163"/>
      <c r="BYO28" s="163"/>
      <c r="BYP28" s="163"/>
      <c r="BYQ28" s="163"/>
      <c r="BYR28" s="163"/>
      <c r="BYS28" s="163"/>
      <c r="BYT28" s="163"/>
      <c r="BYU28" s="163"/>
      <c r="BYV28" s="163"/>
      <c r="BYW28" s="163"/>
      <c r="BYX28" s="163"/>
      <c r="BYY28" s="163"/>
      <c r="BYZ28" s="163"/>
      <c r="BZA28" s="163"/>
      <c r="BZB28" s="163"/>
      <c r="BZC28" s="163"/>
      <c r="BZD28" s="163"/>
      <c r="BZE28" s="163"/>
      <c r="BZF28" s="163"/>
      <c r="BZG28" s="163"/>
      <c r="BZH28" s="163"/>
      <c r="BZI28" s="163"/>
      <c r="BZJ28" s="163"/>
      <c r="BZK28" s="163"/>
      <c r="BZL28" s="163"/>
      <c r="BZM28" s="163"/>
      <c r="BZN28" s="163"/>
      <c r="BZO28" s="163"/>
      <c r="BZP28" s="163"/>
      <c r="BZQ28" s="163"/>
      <c r="BZR28" s="163"/>
      <c r="BZS28" s="163"/>
      <c r="BZT28" s="163"/>
      <c r="BZU28" s="163"/>
      <c r="BZV28" s="163"/>
      <c r="BZW28" s="163"/>
      <c r="BZX28" s="163"/>
      <c r="BZY28" s="163"/>
      <c r="BZZ28" s="163"/>
      <c r="CAA28" s="163"/>
      <c r="CAB28" s="163"/>
      <c r="CAC28" s="163"/>
      <c r="CAD28" s="163"/>
      <c r="CAE28" s="163"/>
      <c r="CAF28" s="163"/>
      <c r="CAG28" s="163"/>
      <c r="CAH28" s="163"/>
      <c r="CAI28" s="163"/>
      <c r="CAJ28" s="163"/>
      <c r="CAK28" s="163"/>
      <c r="CAL28" s="163"/>
      <c r="CAM28" s="163"/>
      <c r="CAN28" s="163"/>
      <c r="CAO28" s="163"/>
      <c r="CAP28" s="163"/>
      <c r="CAQ28" s="163"/>
      <c r="CAR28" s="163"/>
      <c r="CAS28" s="163"/>
      <c r="CAT28" s="163"/>
      <c r="CAU28" s="163"/>
      <c r="CAV28" s="163"/>
      <c r="CAW28" s="163"/>
      <c r="CAX28" s="163"/>
      <c r="CAY28" s="163"/>
      <c r="CAZ28" s="163"/>
      <c r="CBA28" s="163"/>
      <c r="CBB28" s="163"/>
      <c r="CBC28" s="163"/>
      <c r="CBD28" s="163"/>
      <c r="CBE28" s="163"/>
      <c r="CBF28" s="163"/>
      <c r="CBG28" s="163"/>
      <c r="CBH28" s="163"/>
      <c r="CBI28" s="163"/>
      <c r="CBJ28" s="163"/>
      <c r="CBK28" s="163"/>
      <c r="CBL28" s="163"/>
      <c r="CBM28" s="163"/>
      <c r="CBN28" s="163"/>
      <c r="CBO28" s="163"/>
      <c r="CBP28" s="163"/>
      <c r="CBQ28" s="163"/>
      <c r="CBR28" s="163"/>
      <c r="CBS28" s="163"/>
      <c r="CBT28" s="163"/>
      <c r="CBU28" s="163"/>
      <c r="CBV28" s="163"/>
      <c r="CBW28" s="163"/>
      <c r="CBX28" s="163"/>
      <c r="CBY28" s="163"/>
      <c r="CBZ28" s="163"/>
      <c r="CCA28" s="163"/>
      <c r="CCB28" s="163"/>
      <c r="CCC28" s="163"/>
      <c r="CCD28" s="163"/>
      <c r="CCE28" s="163"/>
      <c r="CCF28" s="163"/>
      <c r="CCG28" s="163"/>
      <c r="CCH28" s="163"/>
      <c r="CCI28" s="163"/>
      <c r="CCJ28" s="163"/>
      <c r="CCK28" s="163"/>
      <c r="CCL28" s="163"/>
      <c r="CCM28" s="163"/>
      <c r="CCN28" s="163"/>
      <c r="CCO28" s="163"/>
      <c r="CCP28" s="163"/>
      <c r="CCQ28" s="163"/>
      <c r="CCR28" s="163"/>
      <c r="CCS28" s="163"/>
      <c r="CCT28" s="163"/>
      <c r="CCU28" s="163"/>
      <c r="CCV28" s="163"/>
      <c r="CCW28" s="163"/>
      <c r="CCX28" s="163"/>
      <c r="CCY28" s="163"/>
      <c r="CCZ28" s="163"/>
      <c r="CDA28" s="163"/>
      <c r="CDB28" s="163"/>
      <c r="CDC28" s="163"/>
      <c r="CDD28" s="163"/>
      <c r="CDE28" s="163"/>
      <c r="CDF28" s="163"/>
      <c r="CDG28" s="163"/>
      <c r="CDH28" s="163"/>
      <c r="CDI28" s="163"/>
      <c r="CDJ28" s="163"/>
      <c r="CDK28" s="163"/>
      <c r="CDL28" s="163"/>
      <c r="CDM28" s="163"/>
      <c r="CDN28" s="163"/>
      <c r="CDO28" s="163"/>
      <c r="CDP28" s="163"/>
      <c r="CDQ28" s="163"/>
      <c r="CDR28" s="163"/>
      <c r="CDS28" s="163"/>
      <c r="CDT28" s="163"/>
      <c r="CDU28" s="163"/>
      <c r="CDV28" s="163"/>
      <c r="CDW28" s="163"/>
      <c r="CDX28" s="163"/>
      <c r="CDY28" s="163"/>
      <c r="CDZ28" s="163"/>
      <c r="CEA28" s="163"/>
      <c r="CEB28" s="163"/>
      <c r="CEC28" s="163"/>
      <c r="CED28" s="163"/>
      <c r="CEE28" s="163"/>
      <c r="CEF28" s="163"/>
      <c r="CEG28" s="163"/>
      <c r="CEH28" s="163"/>
      <c r="CEI28" s="163"/>
      <c r="CEJ28" s="163"/>
      <c r="CEK28" s="163"/>
      <c r="CEL28" s="163"/>
      <c r="CEM28" s="163"/>
      <c r="CEN28" s="163"/>
      <c r="CEO28" s="163"/>
      <c r="CEP28" s="163"/>
      <c r="CEQ28" s="163"/>
      <c r="CER28" s="163"/>
      <c r="CES28" s="163"/>
      <c r="CET28" s="163"/>
      <c r="CEU28" s="163"/>
      <c r="CEV28" s="163"/>
      <c r="CEW28" s="163"/>
      <c r="CEX28" s="163"/>
      <c r="CEY28" s="163"/>
      <c r="CEZ28" s="163"/>
      <c r="CFA28" s="163"/>
      <c r="CFB28" s="163"/>
      <c r="CFC28" s="163"/>
      <c r="CFD28" s="163"/>
      <c r="CFE28" s="163"/>
      <c r="CFF28" s="163"/>
      <c r="CFG28" s="163"/>
      <c r="CFH28" s="163"/>
      <c r="CFI28" s="163"/>
      <c r="CFJ28" s="163"/>
      <c r="CFK28" s="163"/>
      <c r="CFL28" s="163"/>
      <c r="CFM28" s="163"/>
      <c r="CFN28" s="163"/>
      <c r="CFO28" s="163"/>
      <c r="CFP28" s="163"/>
      <c r="CFQ28" s="163"/>
      <c r="CFR28" s="163"/>
      <c r="CFS28" s="163"/>
      <c r="CFT28" s="163"/>
      <c r="CFU28" s="163"/>
      <c r="CFV28" s="163"/>
      <c r="CFW28" s="163"/>
      <c r="CFX28" s="163"/>
      <c r="CFY28" s="163"/>
      <c r="CFZ28" s="163"/>
      <c r="CGA28" s="163"/>
      <c r="CGB28" s="163"/>
      <c r="CGC28" s="163"/>
      <c r="CGD28" s="163"/>
      <c r="CGE28" s="163"/>
      <c r="CGF28" s="163"/>
      <c r="CGG28" s="163"/>
      <c r="CGH28" s="163"/>
      <c r="CGI28" s="163"/>
      <c r="CGJ28" s="163"/>
      <c r="CGK28" s="163"/>
      <c r="CGL28" s="163"/>
      <c r="CGM28" s="163"/>
      <c r="CGN28" s="163"/>
      <c r="CGO28" s="163"/>
      <c r="CGP28" s="163"/>
      <c r="CGQ28" s="163"/>
      <c r="CGR28" s="163"/>
      <c r="CGS28" s="163"/>
      <c r="CGT28" s="163"/>
      <c r="CGU28" s="163"/>
      <c r="CGV28" s="163"/>
      <c r="CGW28" s="163"/>
      <c r="CGX28" s="163"/>
      <c r="CGY28" s="163"/>
      <c r="CGZ28" s="163"/>
      <c r="CHA28" s="163"/>
      <c r="CHB28" s="163"/>
      <c r="CHC28" s="163"/>
      <c r="CHD28" s="163"/>
      <c r="CHE28" s="163"/>
      <c r="CHF28" s="163"/>
      <c r="CHG28" s="163"/>
      <c r="CHH28" s="163"/>
      <c r="CHI28" s="163"/>
      <c r="CHJ28" s="163"/>
      <c r="CHK28" s="163"/>
      <c r="CHL28" s="163"/>
      <c r="CHM28" s="163"/>
      <c r="CHN28" s="163"/>
      <c r="CHO28" s="163"/>
      <c r="CHP28" s="163"/>
      <c r="CHQ28" s="163"/>
      <c r="CHR28" s="163"/>
      <c r="CHS28" s="163"/>
      <c r="CHT28" s="163"/>
      <c r="CHU28" s="163"/>
      <c r="CHV28" s="163"/>
      <c r="CHW28" s="163"/>
      <c r="CHX28" s="163"/>
      <c r="CHY28" s="163"/>
      <c r="CHZ28" s="163"/>
      <c r="CIA28" s="163"/>
      <c r="CIB28" s="163"/>
      <c r="CIC28" s="163"/>
      <c r="CID28" s="163"/>
      <c r="CIE28" s="163"/>
      <c r="CIF28" s="163"/>
      <c r="CIG28" s="163"/>
      <c r="CIH28" s="163"/>
      <c r="CII28" s="163"/>
      <c r="CIJ28" s="163"/>
      <c r="CIK28" s="163"/>
      <c r="CIL28" s="163"/>
      <c r="CIM28" s="163"/>
      <c r="CIN28" s="163"/>
      <c r="CIO28" s="163"/>
      <c r="CIP28" s="163"/>
      <c r="CIQ28" s="163"/>
      <c r="CIR28" s="163"/>
      <c r="CIS28" s="163"/>
      <c r="CIT28" s="163"/>
      <c r="CIU28" s="163"/>
      <c r="CIV28" s="163"/>
      <c r="CIW28" s="163"/>
      <c r="CIX28" s="163"/>
      <c r="CIY28" s="163"/>
      <c r="CIZ28" s="163"/>
      <c r="CJA28" s="163"/>
      <c r="CJB28" s="163"/>
      <c r="CJC28" s="163"/>
      <c r="CJD28" s="163"/>
      <c r="CJE28" s="163"/>
      <c r="CJF28" s="163"/>
      <c r="CJG28" s="163"/>
      <c r="CJH28" s="163"/>
      <c r="CJI28" s="163"/>
      <c r="CJJ28" s="163"/>
      <c r="CJK28" s="163"/>
      <c r="CJL28" s="163"/>
      <c r="CJM28" s="163"/>
      <c r="CJN28" s="163"/>
      <c r="CJO28" s="163"/>
      <c r="CJP28" s="163"/>
      <c r="CJQ28" s="163"/>
      <c r="CJR28" s="163"/>
      <c r="CJS28" s="163"/>
      <c r="CJT28" s="163"/>
      <c r="CJU28" s="163"/>
      <c r="CJV28" s="163"/>
      <c r="CJW28" s="163"/>
      <c r="CJX28" s="163"/>
      <c r="CJY28" s="163"/>
      <c r="CJZ28" s="163"/>
      <c r="CKA28" s="163"/>
      <c r="CKB28" s="163"/>
      <c r="CKC28" s="163"/>
      <c r="CKD28" s="163"/>
      <c r="CKE28" s="163"/>
      <c r="CKF28" s="163"/>
      <c r="CKG28" s="163"/>
      <c r="CKH28" s="163"/>
      <c r="CKI28" s="163"/>
      <c r="CKJ28" s="163"/>
      <c r="CKK28" s="163"/>
      <c r="CKL28" s="163"/>
      <c r="CKM28" s="163"/>
      <c r="CKN28" s="163"/>
      <c r="CKO28" s="163"/>
      <c r="CKP28" s="163"/>
      <c r="CKQ28" s="163"/>
      <c r="CKR28" s="163"/>
      <c r="CKS28" s="163"/>
      <c r="CKT28" s="163"/>
      <c r="CKU28" s="163"/>
      <c r="CKV28" s="163"/>
      <c r="CKW28" s="163"/>
      <c r="CKX28" s="163"/>
      <c r="CKY28" s="163"/>
      <c r="CKZ28" s="163"/>
      <c r="CLA28" s="163"/>
      <c r="CLB28" s="163"/>
      <c r="CLC28" s="163"/>
      <c r="CLD28" s="163"/>
      <c r="CLE28" s="163"/>
      <c r="CLF28" s="163"/>
      <c r="CLG28" s="163"/>
      <c r="CLH28" s="163"/>
      <c r="CLI28" s="163"/>
      <c r="CLJ28" s="163"/>
      <c r="CLK28" s="163"/>
      <c r="CLL28" s="163"/>
      <c r="CLM28" s="163"/>
      <c r="CLN28" s="163"/>
      <c r="CLO28" s="163"/>
      <c r="CLP28" s="163"/>
      <c r="CLQ28" s="163"/>
      <c r="CLR28" s="163"/>
      <c r="CLS28" s="163"/>
      <c r="CLT28" s="163"/>
      <c r="CLU28" s="163"/>
      <c r="CLV28" s="163"/>
      <c r="CLW28" s="163"/>
      <c r="CLX28" s="163"/>
      <c r="CLY28" s="163"/>
      <c r="CLZ28" s="163"/>
      <c r="CMA28" s="163"/>
      <c r="CMB28" s="163"/>
      <c r="CMC28" s="163"/>
      <c r="CMD28" s="163"/>
      <c r="CME28" s="163"/>
      <c r="CMF28" s="163"/>
      <c r="CMG28" s="163"/>
      <c r="CMH28" s="163"/>
      <c r="CMI28" s="163"/>
      <c r="CMJ28" s="163"/>
      <c r="CMK28" s="163"/>
      <c r="CML28" s="163"/>
      <c r="CMM28" s="163"/>
      <c r="CMN28" s="163"/>
      <c r="CMO28" s="163"/>
      <c r="CMP28" s="163"/>
      <c r="CMQ28" s="163"/>
      <c r="CMR28" s="163"/>
      <c r="CMS28" s="163"/>
      <c r="CMT28" s="163"/>
      <c r="CMU28" s="163"/>
      <c r="CMV28" s="163"/>
      <c r="CMW28" s="163"/>
      <c r="CMX28" s="163"/>
      <c r="CMY28" s="163"/>
      <c r="CMZ28" s="163"/>
      <c r="CNA28" s="163"/>
      <c r="CNB28" s="163"/>
      <c r="CNC28" s="163"/>
      <c r="CND28" s="163"/>
      <c r="CNE28" s="163"/>
      <c r="CNF28" s="163"/>
      <c r="CNG28" s="163"/>
      <c r="CNH28" s="163"/>
      <c r="CNI28" s="163"/>
      <c r="CNJ28" s="163"/>
      <c r="CNK28" s="163"/>
      <c r="CNL28" s="163"/>
      <c r="CNM28" s="163"/>
      <c r="CNN28" s="163"/>
      <c r="CNO28" s="163"/>
      <c r="CNP28" s="163"/>
      <c r="CNQ28" s="163"/>
      <c r="CNR28" s="163"/>
      <c r="CNS28" s="163"/>
      <c r="CNT28" s="163"/>
      <c r="CNU28" s="163"/>
      <c r="CNV28" s="163"/>
      <c r="CNW28" s="163"/>
      <c r="CNX28" s="163"/>
      <c r="CNY28" s="163"/>
      <c r="CNZ28" s="163"/>
      <c r="COA28" s="163"/>
      <c r="COB28" s="163"/>
      <c r="COC28" s="163"/>
      <c r="COD28" s="163"/>
      <c r="COE28" s="163"/>
      <c r="COF28" s="163"/>
      <c r="COG28" s="163"/>
      <c r="COH28" s="163"/>
      <c r="COI28" s="163"/>
      <c r="COJ28" s="163"/>
      <c r="COK28" s="163"/>
      <c r="COL28" s="163"/>
      <c r="COM28" s="163"/>
      <c r="CON28" s="163"/>
      <c r="COO28" s="163"/>
      <c r="COP28" s="163"/>
      <c r="COQ28" s="163"/>
      <c r="COR28" s="163"/>
      <c r="COS28" s="163"/>
      <c r="COT28" s="163"/>
      <c r="COU28" s="163"/>
      <c r="COV28" s="163"/>
      <c r="COW28" s="163"/>
      <c r="COX28" s="163"/>
      <c r="COY28" s="163"/>
      <c r="COZ28" s="163"/>
      <c r="CPA28" s="163"/>
      <c r="CPB28" s="163"/>
      <c r="CPC28" s="163"/>
      <c r="CPD28" s="163"/>
      <c r="CPE28" s="163"/>
      <c r="CPF28" s="163"/>
      <c r="CPG28" s="163"/>
      <c r="CPH28" s="163"/>
      <c r="CPI28" s="163"/>
      <c r="CPJ28" s="163"/>
      <c r="CPK28" s="163"/>
      <c r="CPL28" s="163"/>
      <c r="CPM28" s="163"/>
      <c r="CPN28" s="163"/>
      <c r="CPO28" s="163"/>
      <c r="CPP28" s="163"/>
      <c r="CPQ28" s="163"/>
      <c r="CPR28" s="163"/>
      <c r="CPS28" s="163"/>
      <c r="CPT28" s="163"/>
      <c r="CPU28" s="163"/>
      <c r="CPV28" s="163"/>
      <c r="CPW28" s="163"/>
      <c r="CPX28" s="163"/>
      <c r="CPY28" s="163"/>
      <c r="CPZ28" s="163"/>
      <c r="CQA28" s="163"/>
      <c r="CQB28" s="163"/>
      <c r="CQC28" s="163"/>
      <c r="CQD28" s="163"/>
      <c r="CQE28" s="163"/>
      <c r="CQF28" s="163"/>
      <c r="CQG28" s="163"/>
      <c r="CQH28" s="163"/>
      <c r="CQI28" s="163"/>
      <c r="CQJ28" s="163"/>
      <c r="CQK28" s="163"/>
      <c r="CQL28" s="163"/>
      <c r="CQM28" s="163"/>
      <c r="CQN28" s="163"/>
      <c r="CQO28" s="163"/>
      <c r="CQP28" s="163"/>
      <c r="CQQ28" s="163"/>
      <c r="CQR28" s="163"/>
      <c r="CQS28" s="163"/>
      <c r="CQT28" s="163"/>
      <c r="CQU28" s="163"/>
      <c r="CQV28" s="163"/>
      <c r="CQW28" s="163"/>
      <c r="CQX28" s="163"/>
      <c r="CQY28" s="163"/>
      <c r="CQZ28" s="163"/>
      <c r="CRA28" s="163"/>
      <c r="CRB28" s="163"/>
      <c r="CRC28" s="163"/>
      <c r="CRD28" s="163"/>
      <c r="CRE28" s="163"/>
      <c r="CRF28" s="163"/>
      <c r="CRG28" s="163"/>
      <c r="CRH28" s="163"/>
      <c r="CRI28" s="163"/>
      <c r="CRJ28" s="163"/>
      <c r="CRK28" s="163"/>
      <c r="CRL28" s="163"/>
      <c r="CRM28" s="163"/>
      <c r="CRN28" s="163"/>
      <c r="CRO28" s="163"/>
      <c r="CRP28" s="163"/>
      <c r="CRQ28" s="163"/>
      <c r="CRR28" s="163"/>
      <c r="CRS28" s="163"/>
      <c r="CRT28" s="163"/>
      <c r="CRU28" s="163"/>
      <c r="CRV28" s="163"/>
      <c r="CRW28" s="163"/>
      <c r="CRX28" s="163"/>
      <c r="CRY28" s="163"/>
      <c r="CRZ28" s="163"/>
      <c r="CSA28" s="163"/>
      <c r="CSB28" s="163"/>
      <c r="CSC28" s="163"/>
      <c r="CSD28" s="163"/>
      <c r="CSE28" s="163"/>
      <c r="CSF28" s="163"/>
      <c r="CSG28" s="163"/>
      <c r="CSH28" s="163"/>
      <c r="CSI28" s="163"/>
      <c r="CSJ28" s="163"/>
      <c r="CSK28" s="163"/>
      <c r="CSL28" s="163"/>
      <c r="CSM28" s="163"/>
      <c r="CSN28" s="163"/>
      <c r="CSO28" s="163"/>
      <c r="CSP28" s="163"/>
      <c r="CSQ28" s="163"/>
      <c r="CSR28" s="163"/>
      <c r="CSS28" s="163"/>
      <c r="CST28" s="163"/>
      <c r="CSU28" s="163"/>
      <c r="CSV28" s="163"/>
      <c r="CSW28" s="163"/>
      <c r="CSX28" s="163"/>
      <c r="CSY28" s="163"/>
      <c r="CSZ28" s="163"/>
      <c r="CTA28" s="163"/>
      <c r="CTB28" s="163"/>
      <c r="CTC28" s="163"/>
      <c r="CTD28" s="163"/>
      <c r="CTE28" s="163"/>
      <c r="CTF28" s="163"/>
      <c r="CTG28" s="163"/>
      <c r="CTH28" s="163"/>
      <c r="CTI28" s="163"/>
      <c r="CTJ28" s="163"/>
      <c r="CTK28" s="163"/>
      <c r="CTL28" s="163"/>
      <c r="CTM28" s="163"/>
      <c r="CTN28" s="163"/>
      <c r="CTO28" s="163"/>
      <c r="CTP28" s="163"/>
      <c r="CTQ28" s="163"/>
      <c r="CTR28" s="163"/>
      <c r="CTS28" s="163"/>
      <c r="CTT28" s="163"/>
      <c r="CTU28" s="163"/>
      <c r="CTV28" s="163"/>
      <c r="CTW28" s="163"/>
      <c r="CTX28" s="163"/>
      <c r="CTY28" s="163"/>
      <c r="CTZ28" s="163"/>
      <c r="CUA28" s="163"/>
      <c r="CUB28" s="163"/>
      <c r="CUC28" s="163"/>
      <c r="CUD28" s="163"/>
      <c r="CUE28" s="163"/>
      <c r="CUF28" s="163"/>
      <c r="CUG28" s="163"/>
      <c r="CUH28" s="163"/>
      <c r="CUI28" s="163"/>
      <c r="CUJ28" s="163"/>
      <c r="CUK28" s="163"/>
      <c r="CUL28" s="163"/>
      <c r="CUM28" s="163"/>
      <c r="CUN28" s="163"/>
      <c r="CUO28" s="163"/>
      <c r="CUP28" s="163"/>
      <c r="CUQ28" s="163"/>
      <c r="CUR28" s="163"/>
      <c r="CUS28" s="163"/>
      <c r="CUT28" s="163"/>
      <c r="CUU28" s="163"/>
      <c r="CUV28" s="163"/>
      <c r="CUW28" s="163"/>
      <c r="CUX28" s="163"/>
      <c r="CUY28" s="163"/>
      <c r="CUZ28" s="163"/>
      <c r="CVA28" s="163"/>
      <c r="CVB28" s="163"/>
      <c r="CVC28" s="163"/>
      <c r="CVD28" s="163"/>
      <c r="CVE28" s="163"/>
      <c r="CVF28" s="163"/>
      <c r="CVG28" s="163"/>
      <c r="CVH28" s="163"/>
      <c r="CVI28" s="163"/>
      <c r="CVJ28" s="163"/>
      <c r="CVK28" s="163"/>
      <c r="CVL28" s="163"/>
      <c r="CVM28" s="163"/>
      <c r="CVN28" s="163"/>
      <c r="CVO28" s="163"/>
      <c r="CVP28" s="163"/>
      <c r="CVQ28" s="163"/>
      <c r="CVR28" s="163"/>
      <c r="CVS28" s="163"/>
      <c r="CVT28" s="163"/>
      <c r="CVU28" s="163"/>
      <c r="CVV28" s="163"/>
      <c r="CVW28" s="163"/>
      <c r="CVX28" s="163"/>
      <c r="CVY28" s="163"/>
      <c r="CVZ28" s="163"/>
      <c r="CWA28" s="163"/>
      <c r="CWB28" s="163"/>
      <c r="CWC28" s="163"/>
      <c r="CWD28" s="163"/>
      <c r="CWE28" s="163"/>
      <c r="CWF28" s="163"/>
      <c r="CWG28" s="163"/>
      <c r="CWH28" s="163"/>
      <c r="CWI28" s="163"/>
      <c r="CWJ28" s="163"/>
      <c r="CWK28" s="163"/>
      <c r="CWL28" s="163"/>
      <c r="CWM28" s="163"/>
      <c r="CWN28" s="163"/>
      <c r="CWO28" s="163"/>
      <c r="CWP28" s="163"/>
      <c r="CWQ28" s="163"/>
      <c r="CWR28" s="163"/>
      <c r="CWS28" s="163"/>
      <c r="CWT28" s="163"/>
      <c r="CWU28" s="163"/>
      <c r="CWV28" s="163"/>
      <c r="CWW28" s="163"/>
      <c r="CWX28" s="163"/>
      <c r="CWY28" s="163"/>
      <c r="CWZ28" s="163"/>
      <c r="CXA28" s="163"/>
      <c r="CXB28" s="163"/>
      <c r="CXC28" s="163"/>
      <c r="CXD28" s="163"/>
      <c r="CXE28" s="163"/>
      <c r="CXF28" s="163"/>
      <c r="CXG28" s="163"/>
      <c r="CXH28" s="163"/>
      <c r="CXI28" s="163"/>
      <c r="CXJ28" s="163"/>
      <c r="CXK28" s="163"/>
      <c r="CXL28" s="163"/>
      <c r="CXM28" s="163"/>
      <c r="CXN28" s="163"/>
      <c r="CXO28" s="163"/>
      <c r="CXP28" s="163"/>
      <c r="CXQ28" s="163"/>
      <c r="CXR28" s="163"/>
      <c r="CXS28" s="163"/>
      <c r="CXT28" s="163"/>
      <c r="CXU28" s="163"/>
      <c r="CXV28" s="163"/>
      <c r="CXW28" s="163"/>
      <c r="CXX28" s="163"/>
      <c r="CXY28" s="163"/>
      <c r="CXZ28" s="163"/>
      <c r="CYA28" s="163"/>
      <c r="CYB28" s="163"/>
      <c r="CYC28" s="163"/>
      <c r="CYD28" s="163"/>
      <c r="CYE28" s="163"/>
      <c r="CYF28" s="163"/>
      <c r="CYG28" s="163"/>
      <c r="CYH28" s="163"/>
      <c r="CYI28" s="163"/>
      <c r="CYJ28" s="163"/>
      <c r="CYK28" s="163"/>
      <c r="CYL28" s="163"/>
      <c r="CYM28" s="163"/>
      <c r="CYN28" s="163"/>
      <c r="CYO28" s="163"/>
      <c r="CYP28" s="163"/>
      <c r="CYQ28" s="163"/>
      <c r="CYR28" s="163"/>
      <c r="CYS28" s="163"/>
      <c r="CYT28" s="163"/>
      <c r="CYU28" s="163"/>
      <c r="CYV28" s="163"/>
      <c r="CYW28" s="163"/>
      <c r="CYX28" s="163"/>
      <c r="CYY28" s="163"/>
      <c r="CYZ28" s="163"/>
      <c r="CZA28" s="163"/>
      <c r="CZB28" s="163"/>
      <c r="CZC28" s="163"/>
      <c r="CZD28" s="163"/>
      <c r="CZE28" s="163"/>
      <c r="CZF28" s="163"/>
      <c r="CZG28" s="163"/>
      <c r="CZH28" s="163"/>
      <c r="CZI28" s="163"/>
      <c r="CZJ28" s="163"/>
      <c r="CZK28" s="163"/>
      <c r="CZL28" s="163"/>
      <c r="CZM28" s="163"/>
      <c r="CZN28" s="163"/>
      <c r="CZO28" s="163"/>
      <c r="CZP28" s="163"/>
      <c r="CZQ28" s="163"/>
      <c r="CZR28" s="163"/>
      <c r="CZS28" s="163"/>
      <c r="CZT28" s="163"/>
      <c r="CZU28" s="163"/>
      <c r="CZV28" s="163"/>
      <c r="CZW28" s="163"/>
      <c r="CZX28" s="163"/>
      <c r="CZY28" s="163"/>
      <c r="CZZ28" s="163"/>
      <c r="DAA28" s="163"/>
      <c r="DAB28" s="163"/>
      <c r="DAC28" s="163"/>
      <c r="DAD28" s="163"/>
      <c r="DAE28" s="163"/>
      <c r="DAF28" s="163"/>
      <c r="DAG28" s="163"/>
      <c r="DAH28" s="163"/>
      <c r="DAI28" s="163"/>
      <c r="DAJ28" s="163"/>
      <c r="DAK28" s="163"/>
      <c r="DAL28" s="163"/>
      <c r="DAM28" s="163"/>
      <c r="DAN28" s="163"/>
      <c r="DAO28" s="163"/>
      <c r="DAP28" s="163"/>
      <c r="DAQ28" s="163"/>
      <c r="DAR28" s="163"/>
      <c r="DAS28" s="163"/>
      <c r="DAT28" s="163"/>
      <c r="DAU28" s="163"/>
      <c r="DAV28" s="163"/>
      <c r="DAW28" s="163"/>
      <c r="DAX28" s="163"/>
      <c r="DAY28" s="163"/>
      <c r="DAZ28" s="163"/>
      <c r="DBA28" s="163"/>
      <c r="DBB28" s="163"/>
      <c r="DBC28" s="163"/>
      <c r="DBD28" s="163"/>
      <c r="DBE28" s="163"/>
      <c r="DBF28" s="163"/>
      <c r="DBG28" s="163"/>
      <c r="DBH28" s="163"/>
      <c r="DBI28" s="163"/>
      <c r="DBJ28" s="163"/>
      <c r="DBK28" s="163"/>
      <c r="DBL28" s="163"/>
      <c r="DBM28" s="163"/>
      <c r="DBN28" s="163"/>
      <c r="DBO28" s="163"/>
      <c r="DBP28" s="163"/>
      <c r="DBQ28" s="163"/>
      <c r="DBR28" s="163"/>
      <c r="DBS28" s="163"/>
      <c r="DBT28" s="163"/>
      <c r="DBU28" s="163"/>
      <c r="DBV28" s="163"/>
      <c r="DBW28" s="163"/>
      <c r="DBX28" s="163"/>
      <c r="DBY28" s="163"/>
      <c r="DBZ28" s="163"/>
      <c r="DCA28" s="163"/>
      <c r="DCB28" s="163"/>
      <c r="DCC28" s="163"/>
      <c r="DCD28" s="163"/>
      <c r="DCE28" s="163"/>
      <c r="DCF28" s="163"/>
      <c r="DCG28" s="163"/>
      <c r="DCH28" s="163"/>
      <c r="DCI28" s="163"/>
      <c r="DCJ28" s="163"/>
      <c r="DCK28" s="163"/>
      <c r="DCL28" s="163"/>
      <c r="DCM28" s="163"/>
      <c r="DCN28" s="163"/>
      <c r="DCO28" s="163"/>
      <c r="DCP28" s="163"/>
      <c r="DCQ28" s="163"/>
      <c r="DCR28" s="163"/>
      <c r="DCS28" s="163"/>
      <c r="DCT28" s="163"/>
      <c r="DCU28" s="163"/>
      <c r="DCV28" s="163"/>
      <c r="DCW28" s="163"/>
      <c r="DCX28" s="163"/>
      <c r="DCY28" s="163"/>
      <c r="DCZ28" s="163"/>
      <c r="DDA28" s="163"/>
      <c r="DDB28" s="163"/>
      <c r="DDC28" s="163"/>
      <c r="DDD28" s="163"/>
      <c r="DDE28" s="163"/>
      <c r="DDF28" s="163"/>
      <c r="DDG28" s="163"/>
      <c r="DDH28" s="163"/>
      <c r="DDI28" s="163"/>
      <c r="DDJ28" s="163"/>
      <c r="DDK28" s="163"/>
      <c r="DDL28" s="163"/>
      <c r="DDM28" s="163"/>
      <c r="DDN28" s="163"/>
      <c r="DDO28" s="163"/>
      <c r="DDP28" s="163"/>
      <c r="DDQ28" s="163"/>
      <c r="DDR28" s="163"/>
      <c r="DDS28" s="163"/>
      <c r="DDT28" s="163"/>
      <c r="DDU28" s="163"/>
      <c r="DDV28" s="163"/>
      <c r="DDW28" s="163"/>
      <c r="DDX28" s="163"/>
      <c r="DDY28" s="163"/>
      <c r="DDZ28" s="163"/>
      <c r="DEA28" s="163"/>
      <c r="DEB28" s="163"/>
      <c r="DEC28" s="163"/>
      <c r="DED28" s="163"/>
      <c r="DEE28" s="163"/>
      <c r="DEF28" s="163"/>
      <c r="DEG28" s="163"/>
      <c r="DEH28" s="163"/>
      <c r="DEI28" s="163"/>
      <c r="DEJ28" s="163"/>
      <c r="DEK28" s="163"/>
      <c r="DEL28" s="163"/>
      <c r="DEM28" s="163"/>
      <c r="DEN28" s="163"/>
      <c r="DEO28" s="163"/>
      <c r="DEP28" s="163"/>
      <c r="DEQ28" s="163"/>
      <c r="DER28" s="163"/>
      <c r="DES28" s="163"/>
      <c r="DET28" s="163"/>
      <c r="DEU28" s="163"/>
      <c r="DEV28" s="163"/>
      <c r="DEW28" s="163"/>
      <c r="DEX28" s="163"/>
      <c r="DEY28" s="163"/>
      <c r="DEZ28" s="163"/>
      <c r="DFA28" s="163"/>
      <c r="DFB28" s="163"/>
      <c r="DFC28" s="163"/>
      <c r="DFD28" s="163"/>
      <c r="DFE28" s="163"/>
      <c r="DFF28" s="163"/>
      <c r="DFG28" s="163"/>
      <c r="DFH28" s="163"/>
      <c r="DFI28" s="163"/>
      <c r="DFJ28" s="163"/>
      <c r="DFK28" s="163"/>
      <c r="DFL28" s="163"/>
      <c r="DFM28" s="163"/>
      <c r="DFN28" s="163"/>
      <c r="DFO28" s="163"/>
      <c r="DFP28" s="163"/>
      <c r="DFQ28" s="163"/>
      <c r="DFR28" s="163"/>
      <c r="DFS28" s="163"/>
      <c r="DFT28" s="163"/>
      <c r="DFU28" s="163"/>
      <c r="DFV28" s="163"/>
      <c r="DFW28" s="163"/>
      <c r="DFX28" s="163"/>
      <c r="DFY28" s="163"/>
      <c r="DFZ28" s="163"/>
      <c r="DGA28" s="163"/>
      <c r="DGB28" s="163"/>
      <c r="DGC28" s="163"/>
      <c r="DGD28" s="163"/>
      <c r="DGE28" s="163"/>
      <c r="DGF28" s="163"/>
      <c r="DGG28" s="163"/>
      <c r="DGH28" s="163"/>
      <c r="DGI28" s="163"/>
      <c r="DGJ28" s="163"/>
      <c r="DGK28" s="163"/>
      <c r="DGL28" s="163"/>
      <c r="DGM28" s="163"/>
      <c r="DGN28" s="163"/>
      <c r="DGO28" s="163"/>
      <c r="DGP28" s="163"/>
      <c r="DGQ28" s="163"/>
      <c r="DGR28" s="163"/>
      <c r="DGS28" s="163"/>
      <c r="DGT28" s="163"/>
      <c r="DGU28" s="163"/>
      <c r="DGV28" s="163"/>
      <c r="DGW28" s="163"/>
      <c r="DGX28" s="163"/>
      <c r="DGY28" s="163"/>
      <c r="DGZ28" s="163"/>
      <c r="DHA28" s="163"/>
      <c r="DHB28" s="163"/>
      <c r="DHC28" s="163"/>
      <c r="DHD28" s="163"/>
      <c r="DHE28" s="163"/>
      <c r="DHF28" s="163"/>
      <c r="DHG28" s="163"/>
      <c r="DHH28" s="163"/>
      <c r="DHI28" s="163"/>
      <c r="DHJ28" s="163"/>
      <c r="DHK28" s="163"/>
      <c r="DHL28" s="163"/>
      <c r="DHM28" s="163"/>
      <c r="DHN28" s="163"/>
      <c r="DHO28" s="163"/>
      <c r="DHP28" s="163"/>
      <c r="DHQ28" s="163"/>
      <c r="DHR28" s="163"/>
      <c r="DHS28" s="163"/>
      <c r="DHT28" s="163"/>
      <c r="DHU28" s="163"/>
      <c r="DHV28" s="163"/>
      <c r="DHW28" s="163"/>
      <c r="DHX28" s="163"/>
      <c r="DHY28" s="163"/>
      <c r="DHZ28" s="163"/>
      <c r="DIA28" s="163"/>
      <c r="DIB28" s="163"/>
      <c r="DIC28" s="163"/>
      <c r="DID28" s="163"/>
      <c r="DIE28" s="163"/>
      <c r="DIF28" s="163"/>
      <c r="DIG28" s="163"/>
      <c r="DIH28" s="163"/>
      <c r="DII28" s="163"/>
      <c r="DIJ28" s="163"/>
      <c r="DIK28" s="163"/>
      <c r="DIL28" s="163"/>
      <c r="DIM28" s="163"/>
      <c r="DIN28" s="163"/>
      <c r="DIO28" s="163"/>
      <c r="DIP28" s="163"/>
      <c r="DIQ28" s="163"/>
      <c r="DIR28" s="163"/>
      <c r="DIS28" s="163"/>
      <c r="DIT28" s="163"/>
      <c r="DIU28" s="163"/>
      <c r="DIV28" s="163"/>
      <c r="DIW28" s="163"/>
      <c r="DIX28" s="163"/>
      <c r="DIY28" s="163"/>
      <c r="DIZ28" s="163"/>
      <c r="DJA28" s="163"/>
      <c r="DJB28" s="163"/>
      <c r="DJC28" s="163"/>
      <c r="DJD28" s="163"/>
      <c r="DJE28" s="163"/>
      <c r="DJF28" s="163"/>
      <c r="DJG28" s="163"/>
      <c r="DJH28" s="163"/>
      <c r="DJI28" s="163"/>
      <c r="DJJ28" s="163"/>
      <c r="DJK28" s="163"/>
      <c r="DJL28" s="163"/>
      <c r="DJM28" s="163"/>
      <c r="DJN28" s="163"/>
      <c r="DJO28" s="163"/>
      <c r="DJP28" s="163"/>
      <c r="DJQ28" s="163"/>
      <c r="DJR28" s="163"/>
      <c r="DJS28" s="163"/>
      <c r="DJT28" s="163"/>
      <c r="DJU28" s="163"/>
      <c r="DJV28" s="163"/>
      <c r="DJW28" s="163"/>
      <c r="DJX28" s="163"/>
      <c r="DJY28" s="163"/>
      <c r="DJZ28" s="163"/>
      <c r="DKA28" s="163"/>
      <c r="DKB28" s="163"/>
      <c r="DKC28" s="163"/>
      <c r="DKD28" s="163"/>
      <c r="DKE28" s="163"/>
      <c r="DKF28" s="163"/>
      <c r="DKG28" s="163"/>
      <c r="DKH28" s="163"/>
      <c r="DKI28" s="163"/>
      <c r="DKJ28" s="163"/>
      <c r="DKK28" s="163"/>
      <c r="DKL28" s="163"/>
      <c r="DKM28" s="163"/>
      <c r="DKN28" s="163"/>
      <c r="DKO28" s="163"/>
      <c r="DKP28" s="163"/>
      <c r="DKQ28" s="163"/>
      <c r="DKR28" s="163"/>
      <c r="DKS28" s="163"/>
      <c r="DKT28" s="163"/>
      <c r="DKU28" s="163"/>
      <c r="DKV28" s="163"/>
      <c r="DKW28" s="163"/>
      <c r="DKX28" s="163"/>
      <c r="DKY28" s="163"/>
      <c r="DKZ28" s="163"/>
      <c r="DLA28" s="163"/>
      <c r="DLB28" s="163"/>
      <c r="DLC28" s="163"/>
      <c r="DLD28" s="163"/>
      <c r="DLE28" s="163"/>
      <c r="DLF28" s="163"/>
      <c r="DLG28" s="163"/>
      <c r="DLH28" s="163"/>
      <c r="DLI28" s="163"/>
      <c r="DLJ28" s="163"/>
      <c r="DLK28" s="163"/>
      <c r="DLL28" s="163"/>
      <c r="DLM28" s="163"/>
      <c r="DLN28" s="163"/>
      <c r="DLO28" s="163"/>
      <c r="DLP28" s="163"/>
      <c r="DLQ28" s="163"/>
      <c r="DLR28" s="163"/>
      <c r="DLS28" s="163"/>
      <c r="DLT28" s="163"/>
      <c r="DLU28" s="163"/>
      <c r="DLV28" s="163"/>
      <c r="DLW28" s="163"/>
      <c r="DLX28" s="163"/>
      <c r="DLY28" s="163"/>
      <c r="DLZ28" s="163"/>
      <c r="DMA28" s="163"/>
      <c r="DMB28" s="163"/>
      <c r="DMC28" s="163"/>
      <c r="DMD28" s="163"/>
      <c r="DME28" s="163"/>
      <c r="DMF28" s="163"/>
      <c r="DMG28" s="163"/>
      <c r="DMH28" s="163"/>
      <c r="DMI28" s="163"/>
      <c r="DMJ28" s="163"/>
      <c r="DMK28" s="163"/>
      <c r="DML28" s="163"/>
      <c r="DMM28" s="163"/>
      <c r="DMN28" s="163"/>
      <c r="DMO28" s="163"/>
      <c r="DMP28" s="163"/>
      <c r="DMQ28" s="163"/>
      <c r="DMR28" s="163"/>
      <c r="DMS28" s="163"/>
      <c r="DMT28" s="163"/>
      <c r="DMU28" s="163"/>
      <c r="DMV28" s="163"/>
      <c r="DMW28" s="163"/>
      <c r="DMX28" s="163"/>
      <c r="DMY28" s="163"/>
      <c r="DMZ28" s="163"/>
      <c r="DNA28" s="163"/>
      <c r="DNB28" s="163"/>
      <c r="DNC28" s="163"/>
      <c r="DND28" s="163"/>
      <c r="DNE28" s="163"/>
      <c r="DNF28" s="163"/>
      <c r="DNG28" s="163"/>
      <c r="DNH28" s="163"/>
      <c r="DNI28" s="163"/>
      <c r="DNJ28" s="163"/>
      <c r="DNK28" s="163"/>
      <c r="DNL28" s="163"/>
      <c r="DNM28" s="163"/>
      <c r="DNN28" s="163"/>
      <c r="DNO28" s="163"/>
      <c r="DNP28" s="163"/>
      <c r="DNQ28" s="163"/>
      <c r="DNR28" s="163"/>
      <c r="DNS28" s="163"/>
      <c r="DNT28" s="163"/>
      <c r="DNU28" s="163"/>
      <c r="DNV28" s="163"/>
      <c r="DNW28" s="163"/>
      <c r="DNX28" s="163"/>
      <c r="DNY28" s="163"/>
      <c r="DNZ28" s="163"/>
      <c r="DOA28" s="163"/>
      <c r="DOB28" s="163"/>
      <c r="DOC28" s="163"/>
      <c r="DOD28" s="163"/>
      <c r="DOE28" s="163"/>
      <c r="DOF28" s="163"/>
      <c r="DOG28" s="163"/>
      <c r="DOH28" s="163"/>
      <c r="DOI28" s="163"/>
      <c r="DOJ28" s="163"/>
      <c r="DOK28" s="163"/>
      <c r="DOL28" s="163"/>
      <c r="DOM28" s="163"/>
      <c r="DON28" s="163"/>
      <c r="DOO28" s="163"/>
      <c r="DOP28" s="163"/>
      <c r="DOQ28" s="163"/>
      <c r="DOR28" s="163"/>
      <c r="DOS28" s="163"/>
      <c r="DOT28" s="163"/>
      <c r="DOU28" s="163"/>
      <c r="DOV28" s="163"/>
      <c r="DOW28" s="163"/>
      <c r="DOX28" s="163"/>
      <c r="DOY28" s="163"/>
      <c r="DOZ28" s="163"/>
      <c r="DPA28" s="163"/>
      <c r="DPB28" s="163"/>
      <c r="DPC28" s="163"/>
      <c r="DPD28" s="163"/>
      <c r="DPE28" s="163"/>
      <c r="DPF28" s="163"/>
      <c r="DPG28" s="163"/>
      <c r="DPH28" s="163"/>
      <c r="DPI28" s="163"/>
      <c r="DPJ28" s="163"/>
      <c r="DPK28" s="163"/>
      <c r="DPL28" s="163"/>
      <c r="DPM28" s="163"/>
      <c r="DPN28" s="163"/>
      <c r="DPO28" s="163"/>
      <c r="DPP28" s="163"/>
      <c r="DPQ28" s="163"/>
      <c r="DPR28" s="163"/>
      <c r="DPS28" s="163"/>
      <c r="DPT28" s="163"/>
      <c r="DPU28" s="163"/>
      <c r="DPV28" s="163"/>
      <c r="DPW28" s="163"/>
      <c r="DPX28" s="163"/>
      <c r="DPY28" s="163"/>
      <c r="DPZ28" s="163"/>
      <c r="DQA28" s="163"/>
      <c r="DQB28" s="163"/>
      <c r="DQC28" s="163"/>
      <c r="DQD28" s="163"/>
      <c r="DQE28" s="163"/>
      <c r="DQF28" s="163"/>
      <c r="DQG28" s="163"/>
      <c r="DQH28" s="163"/>
      <c r="DQI28" s="163"/>
      <c r="DQJ28" s="163"/>
      <c r="DQK28" s="163"/>
      <c r="DQL28" s="163"/>
      <c r="DQM28" s="163"/>
      <c r="DQN28" s="163"/>
      <c r="DQO28" s="163"/>
      <c r="DQP28" s="163"/>
      <c r="DQQ28" s="163"/>
      <c r="DQR28" s="163"/>
      <c r="DQS28" s="163"/>
      <c r="DQT28" s="163"/>
      <c r="DQU28" s="163"/>
      <c r="DQV28" s="163"/>
      <c r="DQW28" s="163"/>
      <c r="DQX28" s="163"/>
      <c r="DQY28" s="163"/>
      <c r="DQZ28" s="163"/>
      <c r="DRA28" s="163"/>
      <c r="DRB28" s="163"/>
      <c r="DRC28" s="163"/>
      <c r="DRD28" s="163"/>
      <c r="DRE28" s="163"/>
      <c r="DRF28" s="163"/>
      <c r="DRG28" s="163"/>
      <c r="DRH28" s="163"/>
      <c r="DRI28" s="163"/>
      <c r="DRJ28" s="163"/>
      <c r="DRK28" s="163"/>
      <c r="DRL28" s="163"/>
      <c r="DRM28" s="163"/>
      <c r="DRN28" s="163"/>
      <c r="DRO28" s="163"/>
      <c r="DRP28" s="163"/>
      <c r="DRQ28" s="163"/>
      <c r="DRR28" s="163"/>
      <c r="DRS28" s="163"/>
      <c r="DRT28" s="163"/>
      <c r="DRU28" s="163"/>
      <c r="DRV28" s="163"/>
      <c r="DRW28" s="163"/>
      <c r="DRX28" s="163"/>
      <c r="DRY28" s="163"/>
      <c r="DRZ28" s="163"/>
      <c r="DSA28" s="163"/>
      <c r="DSB28" s="163"/>
      <c r="DSC28" s="163"/>
      <c r="DSD28" s="163"/>
      <c r="DSE28" s="163"/>
      <c r="DSF28" s="163"/>
      <c r="DSG28" s="163"/>
      <c r="DSH28" s="163"/>
      <c r="DSI28" s="163"/>
      <c r="DSJ28" s="163"/>
      <c r="DSK28" s="163"/>
      <c r="DSL28" s="163"/>
      <c r="DSM28" s="163"/>
      <c r="DSN28" s="163"/>
      <c r="DSO28" s="163"/>
      <c r="DSP28" s="163"/>
      <c r="DSQ28" s="163"/>
      <c r="DSR28" s="163"/>
      <c r="DSS28" s="163"/>
      <c r="DST28" s="163"/>
      <c r="DSU28" s="163"/>
      <c r="DSV28" s="163"/>
      <c r="DSW28" s="163"/>
      <c r="DSX28" s="163"/>
      <c r="DSY28" s="163"/>
      <c r="DSZ28" s="163"/>
      <c r="DTA28" s="163"/>
      <c r="DTB28" s="163"/>
      <c r="DTC28" s="163"/>
      <c r="DTD28" s="163"/>
      <c r="DTE28" s="163"/>
      <c r="DTF28" s="163"/>
      <c r="DTG28" s="163"/>
      <c r="DTH28" s="163"/>
      <c r="DTI28" s="163"/>
      <c r="DTJ28" s="163"/>
      <c r="DTK28" s="163"/>
      <c r="DTL28" s="163"/>
      <c r="DTM28" s="163"/>
      <c r="DTN28" s="163"/>
      <c r="DTO28" s="163"/>
      <c r="DTP28" s="163"/>
      <c r="DTQ28" s="163"/>
      <c r="DTR28" s="163"/>
      <c r="DTS28" s="163"/>
      <c r="DTT28" s="163"/>
      <c r="DTU28" s="163"/>
      <c r="DTV28" s="163"/>
      <c r="DTW28" s="163"/>
      <c r="DTX28" s="163"/>
      <c r="DTY28" s="163"/>
      <c r="DTZ28" s="163"/>
      <c r="DUA28" s="163"/>
      <c r="DUB28" s="163"/>
      <c r="DUC28" s="163"/>
      <c r="DUD28" s="163"/>
      <c r="DUE28" s="163"/>
      <c r="DUF28" s="163"/>
      <c r="DUG28" s="163"/>
      <c r="DUH28" s="163"/>
      <c r="DUI28" s="163"/>
      <c r="DUJ28" s="163"/>
      <c r="DUK28" s="163"/>
      <c r="DUL28" s="163"/>
      <c r="DUM28" s="163"/>
      <c r="DUN28" s="163"/>
      <c r="DUO28" s="163"/>
      <c r="DUP28" s="163"/>
      <c r="DUQ28" s="163"/>
      <c r="DUR28" s="163"/>
      <c r="DUS28" s="163"/>
      <c r="DUT28" s="163"/>
      <c r="DUU28" s="163"/>
      <c r="DUV28" s="163"/>
      <c r="DUW28" s="163"/>
      <c r="DUX28" s="163"/>
      <c r="DUY28" s="163"/>
      <c r="DUZ28" s="163"/>
      <c r="DVA28" s="163"/>
      <c r="DVB28" s="163"/>
      <c r="DVC28" s="163"/>
      <c r="DVD28" s="163"/>
      <c r="DVE28" s="163"/>
      <c r="DVF28" s="163"/>
      <c r="DVG28" s="163"/>
      <c r="DVH28" s="163"/>
      <c r="DVI28" s="163"/>
      <c r="DVJ28" s="163"/>
      <c r="DVK28" s="163"/>
      <c r="DVL28" s="163"/>
      <c r="DVM28" s="163"/>
      <c r="DVN28" s="163"/>
      <c r="DVO28" s="163"/>
      <c r="DVP28" s="163"/>
      <c r="DVQ28" s="163"/>
      <c r="DVR28" s="163"/>
      <c r="DVS28" s="163"/>
      <c r="DVT28" s="163"/>
      <c r="DVU28" s="163"/>
      <c r="DVV28" s="163"/>
      <c r="DVW28" s="163"/>
      <c r="DVX28" s="163"/>
      <c r="DVY28" s="163"/>
      <c r="DVZ28" s="163"/>
      <c r="DWA28" s="163"/>
      <c r="DWB28" s="163"/>
      <c r="DWC28" s="163"/>
      <c r="DWD28" s="163"/>
      <c r="DWE28" s="163"/>
      <c r="DWF28" s="163"/>
      <c r="DWG28" s="163"/>
      <c r="DWH28" s="163"/>
      <c r="DWI28" s="163"/>
      <c r="DWJ28" s="163"/>
      <c r="DWK28" s="163"/>
      <c r="DWL28" s="163"/>
      <c r="DWM28" s="163"/>
      <c r="DWN28" s="163"/>
      <c r="DWO28" s="163"/>
      <c r="DWP28" s="163"/>
      <c r="DWQ28" s="163"/>
      <c r="DWR28" s="163"/>
      <c r="DWS28" s="163"/>
      <c r="DWT28" s="163"/>
      <c r="DWU28" s="163"/>
      <c r="DWV28" s="163"/>
      <c r="DWW28" s="163"/>
      <c r="DWX28" s="163"/>
      <c r="DWY28" s="163"/>
      <c r="DWZ28" s="163"/>
      <c r="DXA28" s="163"/>
      <c r="DXB28" s="163"/>
      <c r="DXC28" s="163"/>
      <c r="DXD28" s="163"/>
      <c r="DXE28" s="163"/>
      <c r="DXF28" s="163"/>
      <c r="DXG28" s="163"/>
      <c r="DXH28" s="163"/>
      <c r="DXI28" s="163"/>
      <c r="DXJ28" s="163"/>
      <c r="DXK28" s="163"/>
      <c r="DXL28" s="163"/>
      <c r="DXM28" s="163"/>
      <c r="DXN28" s="163"/>
      <c r="DXO28" s="163"/>
      <c r="DXP28" s="163"/>
      <c r="DXQ28" s="163"/>
      <c r="DXR28" s="163"/>
      <c r="DXS28" s="163"/>
      <c r="DXT28" s="163"/>
      <c r="DXU28" s="163"/>
      <c r="DXV28" s="163"/>
      <c r="DXW28" s="163"/>
      <c r="DXX28" s="163"/>
      <c r="DXY28" s="163"/>
      <c r="DXZ28" s="163"/>
      <c r="DYA28" s="163"/>
      <c r="DYB28" s="163"/>
      <c r="DYC28" s="163"/>
      <c r="DYD28" s="163"/>
      <c r="DYE28" s="163"/>
      <c r="DYF28" s="163"/>
      <c r="DYG28" s="163"/>
      <c r="DYH28" s="163"/>
      <c r="DYI28" s="163"/>
      <c r="DYJ28" s="163"/>
      <c r="DYK28" s="163"/>
      <c r="DYL28" s="163"/>
      <c r="DYM28" s="163"/>
      <c r="DYN28" s="163"/>
      <c r="DYO28" s="163"/>
      <c r="DYP28" s="163"/>
      <c r="DYQ28" s="163"/>
      <c r="DYR28" s="163"/>
      <c r="DYS28" s="163"/>
      <c r="DYT28" s="163"/>
      <c r="DYU28" s="163"/>
      <c r="DYV28" s="163"/>
      <c r="DYW28" s="163"/>
      <c r="DYX28" s="163"/>
      <c r="DYY28" s="163"/>
      <c r="DYZ28" s="163"/>
      <c r="DZA28" s="163"/>
      <c r="DZB28" s="163"/>
      <c r="DZC28" s="163"/>
      <c r="DZD28" s="163"/>
      <c r="DZE28" s="163"/>
      <c r="DZF28" s="163"/>
      <c r="DZG28" s="163"/>
      <c r="DZH28" s="163"/>
      <c r="DZI28" s="163"/>
      <c r="DZJ28" s="163"/>
      <c r="DZK28" s="163"/>
      <c r="DZL28" s="163"/>
      <c r="DZM28" s="163"/>
      <c r="DZN28" s="163"/>
      <c r="DZO28" s="163"/>
      <c r="DZP28" s="163"/>
      <c r="DZQ28" s="163"/>
      <c r="DZR28" s="163"/>
      <c r="DZS28" s="163"/>
      <c r="DZT28" s="163"/>
      <c r="DZU28" s="163"/>
      <c r="DZV28" s="163"/>
      <c r="DZW28" s="163"/>
      <c r="DZX28" s="163"/>
      <c r="DZY28" s="163"/>
      <c r="DZZ28" s="163"/>
      <c r="EAA28" s="163"/>
      <c r="EAB28" s="163"/>
      <c r="EAC28" s="163"/>
      <c r="EAD28" s="163"/>
      <c r="EAE28" s="163"/>
      <c r="EAF28" s="163"/>
      <c r="EAG28" s="163"/>
      <c r="EAH28" s="163"/>
      <c r="EAI28" s="163"/>
      <c r="EAJ28" s="163"/>
      <c r="EAK28" s="163"/>
      <c r="EAL28" s="163"/>
      <c r="EAM28" s="163"/>
      <c r="EAN28" s="163"/>
      <c r="EAO28" s="163"/>
      <c r="EAP28" s="163"/>
      <c r="EAQ28" s="163"/>
      <c r="EAR28" s="163"/>
      <c r="EAS28" s="163"/>
      <c r="EAT28" s="163"/>
      <c r="EAU28" s="163"/>
      <c r="EAV28" s="163"/>
      <c r="EAW28" s="163"/>
      <c r="EAX28" s="163"/>
      <c r="EAY28" s="163"/>
      <c r="EAZ28" s="163"/>
      <c r="EBA28" s="163"/>
      <c r="EBB28" s="163"/>
      <c r="EBC28" s="163"/>
      <c r="EBD28" s="163"/>
      <c r="EBE28" s="163"/>
      <c r="EBF28" s="163"/>
      <c r="EBG28" s="163"/>
      <c r="EBH28" s="163"/>
      <c r="EBI28" s="163"/>
      <c r="EBJ28" s="163"/>
      <c r="EBK28" s="163"/>
      <c r="EBL28" s="163"/>
      <c r="EBM28" s="163"/>
      <c r="EBN28" s="163"/>
      <c r="EBO28" s="163"/>
      <c r="EBP28" s="163"/>
      <c r="EBQ28" s="163"/>
      <c r="EBR28" s="163"/>
      <c r="EBS28" s="163"/>
      <c r="EBT28" s="163"/>
      <c r="EBU28" s="163"/>
      <c r="EBV28" s="163"/>
      <c r="EBW28" s="163"/>
      <c r="EBX28" s="163"/>
      <c r="EBY28" s="163"/>
      <c r="EBZ28" s="163"/>
      <c r="ECA28" s="163"/>
      <c r="ECB28" s="163"/>
      <c r="ECC28" s="163"/>
      <c r="ECD28" s="163"/>
      <c r="ECE28" s="163"/>
      <c r="ECF28" s="163"/>
      <c r="ECG28" s="163"/>
      <c r="ECH28" s="163"/>
      <c r="ECI28" s="163"/>
      <c r="ECJ28" s="163"/>
      <c r="ECK28" s="163"/>
      <c r="ECL28" s="163"/>
      <c r="ECM28" s="163"/>
      <c r="ECN28" s="163"/>
      <c r="ECO28" s="163"/>
      <c r="ECP28" s="163"/>
      <c r="ECQ28" s="163"/>
      <c r="ECR28" s="163"/>
      <c r="ECS28" s="163"/>
      <c r="ECT28" s="163"/>
      <c r="ECU28" s="163"/>
      <c r="ECV28" s="163"/>
      <c r="ECW28" s="163"/>
      <c r="ECX28" s="163"/>
      <c r="ECY28" s="163"/>
      <c r="ECZ28" s="163"/>
      <c r="EDA28" s="163"/>
      <c r="EDB28" s="163"/>
      <c r="EDC28" s="163"/>
      <c r="EDD28" s="163"/>
      <c r="EDE28" s="163"/>
      <c r="EDF28" s="163"/>
      <c r="EDG28" s="163"/>
      <c r="EDH28" s="163"/>
      <c r="EDI28" s="163"/>
      <c r="EDJ28" s="163"/>
      <c r="EDK28" s="163"/>
      <c r="EDL28" s="163"/>
      <c r="EDM28" s="163"/>
      <c r="EDN28" s="163"/>
      <c r="EDO28" s="163"/>
      <c r="EDP28" s="163"/>
      <c r="EDQ28" s="163"/>
      <c r="EDR28" s="163"/>
      <c r="EDS28" s="163"/>
      <c r="EDT28" s="163"/>
      <c r="EDU28" s="163"/>
      <c r="EDV28" s="163"/>
      <c r="EDW28" s="163"/>
      <c r="EDX28" s="163"/>
      <c r="EDY28" s="163"/>
      <c r="EDZ28" s="163"/>
      <c r="EEA28" s="163"/>
      <c r="EEB28" s="163"/>
      <c r="EEC28" s="163"/>
      <c r="EED28" s="163"/>
      <c r="EEE28" s="163"/>
      <c r="EEF28" s="163"/>
      <c r="EEG28" s="163"/>
      <c r="EEH28" s="163"/>
      <c r="EEI28" s="163"/>
      <c r="EEJ28" s="163"/>
      <c r="EEK28" s="163"/>
      <c r="EEL28" s="163"/>
      <c r="EEM28" s="163"/>
      <c r="EEN28" s="163"/>
      <c r="EEO28" s="163"/>
      <c r="EEP28" s="163"/>
      <c r="EEQ28" s="163"/>
      <c r="EER28" s="163"/>
      <c r="EES28" s="163"/>
      <c r="EET28" s="163"/>
      <c r="EEU28" s="163"/>
      <c r="EEV28" s="163"/>
      <c r="EEW28" s="163"/>
      <c r="EEX28" s="163"/>
      <c r="EEY28" s="163"/>
      <c r="EEZ28" s="163"/>
      <c r="EFA28" s="163"/>
      <c r="EFB28" s="163"/>
      <c r="EFC28" s="163"/>
      <c r="EFD28" s="163"/>
      <c r="EFE28" s="163"/>
      <c r="EFF28" s="163"/>
      <c r="EFG28" s="163"/>
      <c r="EFH28" s="163"/>
      <c r="EFI28" s="163"/>
      <c r="EFJ28" s="163"/>
      <c r="EFK28" s="163"/>
      <c r="EFL28" s="163"/>
      <c r="EFM28" s="163"/>
      <c r="EFN28" s="163"/>
      <c r="EFO28" s="163"/>
      <c r="EFP28" s="163"/>
      <c r="EFQ28" s="163"/>
      <c r="EFR28" s="163"/>
      <c r="EFS28" s="163"/>
      <c r="EFT28" s="163"/>
      <c r="EFU28" s="163"/>
      <c r="EFV28" s="163"/>
      <c r="EFW28" s="163"/>
      <c r="EFX28" s="163"/>
      <c r="EFY28" s="163"/>
      <c r="EFZ28" s="163"/>
      <c r="EGA28" s="163"/>
      <c r="EGB28" s="163"/>
      <c r="EGC28" s="163"/>
      <c r="EGD28" s="163"/>
      <c r="EGE28" s="163"/>
      <c r="EGF28" s="163"/>
      <c r="EGG28" s="163"/>
      <c r="EGH28" s="163"/>
      <c r="EGI28" s="163"/>
      <c r="EGJ28" s="163"/>
      <c r="EGK28" s="163"/>
      <c r="EGL28" s="163"/>
      <c r="EGM28" s="163"/>
      <c r="EGN28" s="163"/>
      <c r="EGO28" s="163"/>
      <c r="EGP28" s="163"/>
      <c r="EGQ28" s="163"/>
      <c r="EGR28" s="163"/>
      <c r="EGS28" s="163"/>
      <c r="EGT28" s="163"/>
      <c r="EGU28" s="163"/>
      <c r="EGV28" s="163"/>
      <c r="EGW28" s="163"/>
      <c r="EGX28" s="163"/>
      <c r="EGY28" s="163"/>
      <c r="EGZ28" s="163"/>
      <c r="EHA28" s="163"/>
      <c r="EHB28" s="163"/>
      <c r="EHC28" s="163"/>
      <c r="EHD28" s="163"/>
      <c r="EHE28" s="163"/>
      <c r="EHF28" s="163"/>
      <c r="EHG28" s="163"/>
      <c r="EHH28" s="163"/>
      <c r="EHI28" s="163"/>
      <c r="EHJ28" s="163"/>
      <c r="EHK28" s="163"/>
      <c r="EHL28" s="163"/>
      <c r="EHM28" s="163"/>
      <c r="EHN28" s="163"/>
      <c r="EHO28" s="163"/>
      <c r="EHP28" s="163"/>
      <c r="EHQ28" s="163"/>
      <c r="EHR28" s="163"/>
      <c r="EHS28" s="163"/>
      <c r="EHT28" s="163"/>
      <c r="EHU28" s="163"/>
      <c r="EHV28" s="163"/>
      <c r="EHW28" s="163"/>
      <c r="EHX28" s="163"/>
      <c r="EHY28" s="163"/>
      <c r="EHZ28" s="163"/>
      <c r="EIA28" s="163"/>
      <c r="EIB28" s="163"/>
      <c r="EIC28" s="163"/>
      <c r="EID28" s="163"/>
      <c r="EIE28" s="163"/>
      <c r="EIF28" s="163"/>
      <c r="EIG28" s="163"/>
      <c r="EIH28" s="163"/>
      <c r="EII28" s="163"/>
      <c r="EIJ28" s="163"/>
      <c r="EIK28" s="163"/>
      <c r="EIL28" s="163"/>
      <c r="EIM28" s="163"/>
      <c r="EIN28" s="163"/>
      <c r="EIO28" s="163"/>
      <c r="EIP28" s="163"/>
      <c r="EIQ28" s="163"/>
      <c r="EIR28" s="163"/>
      <c r="EIS28" s="163"/>
      <c r="EIT28" s="163"/>
      <c r="EIU28" s="163"/>
      <c r="EIV28" s="163"/>
      <c r="EIW28" s="163"/>
      <c r="EIX28" s="163"/>
      <c r="EIY28" s="163"/>
      <c r="EIZ28" s="163"/>
      <c r="EJA28" s="163"/>
      <c r="EJB28" s="163"/>
      <c r="EJC28" s="163"/>
      <c r="EJD28" s="163"/>
      <c r="EJE28" s="163"/>
      <c r="EJF28" s="163"/>
      <c r="EJG28" s="163"/>
      <c r="EJH28" s="163"/>
      <c r="EJI28" s="163"/>
      <c r="EJJ28" s="163"/>
      <c r="EJK28" s="163"/>
      <c r="EJL28" s="163"/>
      <c r="EJM28" s="163"/>
      <c r="EJN28" s="163"/>
      <c r="EJO28" s="163"/>
      <c r="EJP28" s="163"/>
      <c r="EJQ28" s="163"/>
      <c r="EJR28" s="163"/>
      <c r="EJS28" s="163"/>
      <c r="EJT28" s="163"/>
      <c r="EJU28" s="163"/>
      <c r="EJV28" s="163"/>
      <c r="EJW28" s="163"/>
      <c r="EJX28" s="163"/>
      <c r="EJY28" s="163"/>
      <c r="EJZ28" s="163"/>
      <c r="EKA28" s="163"/>
      <c r="EKB28" s="163"/>
      <c r="EKC28" s="163"/>
      <c r="EKD28" s="163"/>
      <c r="EKE28" s="163"/>
      <c r="EKF28" s="163"/>
      <c r="EKG28" s="163"/>
      <c r="EKH28" s="163"/>
      <c r="EKI28" s="163"/>
      <c r="EKJ28" s="163"/>
      <c r="EKK28" s="163"/>
      <c r="EKL28" s="163"/>
      <c r="EKM28" s="163"/>
      <c r="EKN28" s="163"/>
      <c r="EKO28" s="163"/>
      <c r="EKP28" s="163"/>
      <c r="EKQ28" s="163"/>
      <c r="EKR28" s="163"/>
      <c r="EKS28" s="163"/>
      <c r="EKT28" s="163"/>
      <c r="EKU28" s="163"/>
      <c r="EKV28" s="163"/>
      <c r="EKW28" s="163"/>
      <c r="EKX28" s="163"/>
      <c r="EKY28" s="163"/>
      <c r="EKZ28" s="163"/>
      <c r="ELA28" s="163"/>
      <c r="ELB28" s="163"/>
      <c r="ELC28" s="163"/>
      <c r="ELD28" s="163"/>
      <c r="ELE28" s="163"/>
      <c r="ELF28" s="163"/>
      <c r="ELG28" s="163"/>
      <c r="ELH28" s="163"/>
      <c r="ELI28" s="163"/>
      <c r="ELJ28" s="163"/>
      <c r="ELK28" s="163"/>
      <c r="ELL28" s="163"/>
      <c r="ELM28" s="163"/>
      <c r="ELN28" s="163"/>
      <c r="ELO28" s="163"/>
      <c r="ELP28" s="163"/>
      <c r="ELQ28" s="163"/>
      <c r="ELR28" s="163"/>
      <c r="ELS28" s="163"/>
      <c r="ELT28" s="163"/>
      <c r="ELU28" s="163"/>
      <c r="ELV28" s="163"/>
      <c r="ELW28" s="163"/>
      <c r="ELX28" s="163"/>
      <c r="ELY28" s="163"/>
      <c r="ELZ28" s="163"/>
      <c r="EMA28" s="163"/>
      <c r="EMB28" s="163"/>
      <c r="EMC28" s="163"/>
      <c r="EMD28" s="163"/>
      <c r="EME28" s="163"/>
      <c r="EMF28" s="163"/>
      <c r="EMG28" s="163"/>
      <c r="EMH28" s="163"/>
      <c r="EMI28" s="163"/>
      <c r="EMJ28" s="163"/>
      <c r="EMK28" s="163"/>
      <c r="EML28" s="163"/>
      <c r="EMM28" s="163"/>
      <c r="EMN28" s="163"/>
      <c r="EMO28" s="163"/>
      <c r="EMP28" s="163"/>
      <c r="EMQ28" s="163"/>
      <c r="EMR28" s="163"/>
      <c r="EMS28" s="163"/>
      <c r="EMT28" s="163"/>
      <c r="EMU28" s="163"/>
      <c r="EMV28" s="163"/>
      <c r="EMW28" s="163"/>
      <c r="EMX28" s="163"/>
      <c r="EMY28" s="163"/>
      <c r="EMZ28" s="163"/>
      <c r="ENA28" s="163"/>
      <c r="ENB28" s="163"/>
      <c r="ENC28" s="163"/>
      <c r="END28" s="163"/>
      <c r="ENE28" s="163"/>
      <c r="ENF28" s="163"/>
      <c r="ENG28" s="163"/>
      <c r="ENH28" s="163"/>
      <c r="ENI28" s="163"/>
      <c r="ENJ28" s="163"/>
      <c r="ENK28" s="163"/>
      <c r="ENL28" s="163"/>
      <c r="ENM28" s="163"/>
      <c r="ENN28" s="163"/>
      <c r="ENO28" s="163"/>
      <c r="ENP28" s="163"/>
      <c r="ENQ28" s="163"/>
      <c r="ENR28" s="163"/>
      <c r="ENS28" s="163"/>
      <c r="ENT28" s="163"/>
      <c r="ENU28" s="163"/>
      <c r="ENV28" s="163"/>
      <c r="ENW28" s="163"/>
      <c r="ENX28" s="163"/>
      <c r="ENY28" s="163"/>
      <c r="ENZ28" s="163"/>
      <c r="EOA28" s="163"/>
      <c r="EOB28" s="163"/>
      <c r="EOC28" s="163"/>
      <c r="EOD28" s="163"/>
      <c r="EOE28" s="163"/>
      <c r="EOF28" s="163"/>
      <c r="EOG28" s="163"/>
      <c r="EOH28" s="163"/>
      <c r="EOI28" s="163"/>
      <c r="EOJ28" s="163"/>
      <c r="EOK28" s="163"/>
      <c r="EOL28" s="163"/>
      <c r="EOM28" s="163"/>
      <c r="EON28" s="163"/>
      <c r="EOO28" s="163"/>
      <c r="EOP28" s="163"/>
      <c r="EOQ28" s="163"/>
      <c r="EOR28" s="163"/>
      <c r="EOS28" s="163"/>
      <c r="EOT28" s="163"/>
      <c r="EOU28" s="163"/>
      <c r="EOV28" s="163"/>
      <c r="EOW28" s="163"/>
      <c r="EOX28" s="163"/>
      <c r="EOY28" s="163"/>
      <c r="EOZ28" s="163"/>
      <c r="EPA28" s="163"/>
      <c r="EPB28" s="163"/>
      <c r="EPC28" s="163"/>
      <c r="EPD28" s="163"/>
      <c r="EPE28" s="163"/>
      <c r="EPF28" s="163"/>
      <c r="EPG28" s="163"/>
      <c r="EPH28" s="163"/>
      <c r="EPI28" s="163"/>
      <c r="EPJ28" s="163"/>
      <c r="EPK28" s="163"/>
      <c r="EPL28" s="163"/>
      <c r="EPM28" s="163"/>
      <c r="EPN28" s="163"/>
      <c r="EPO28" s="163"/>
      <c r="EPP28" s="163"/>
      <c r="EPQ28" s="163"/>
      <c r="EPR28" s="163"/>
      <c r="EPS28" s="163"/>
      <c r="EPT28" s="163"/>
      <c r="EPU28" s="163"/>
      <c r="EPV28" s="163"/>
      <c r="EPW28" s="163"/>
      <c r="EPX28" s="163"/>
      <c r="EPY28" s="163"/>
      <c r="EPZ28" s="163"/>
      <c r="EQA28" s="163"/>
      <c r="EQB28" s="163"/>
      <c r="EQC28" s="163"/>
      <c r="EQD28" s="163"/>
      <c r="EQE28" s="163"/>
      <c r="EQF28" s="163"/>
      <c r="EQG28" s="163"/>
      <c r="EQH28" s="163"/>
      <c r="EQI28" s="163"/>
      <c r="EQJ28" s="163"/>
      <c r="EQK28" s="163"/>
      <c r="EQL28" s="163"/>
      <c r="EQM28" s="163"/>
      <c r="EQN28" s="163"/>
      <c r="EQO28" s="163"/>
      <c r="EQP28" s="163"/>
      <c r="EQQ28" s="163"/>
      <c r="EQR28" s="163"/>
      <c r="EQS28" s="163"/>
      <c r="EQT28" s="163"/>
      <c r="EQU28" s="163"/>
      <c r="EQV28" s="163"/>
      <c r="EQW28" s="163"/>
      <c r="EQX28" s="163"/>
      <c r="EQY28" s="163"/>
      <c r="EQZ28" s="163"/>
      <c r="ERA28" s="163"/>
      <c r="ERB28" s="163"/>
      <c r="ERC28" s="163"/>
      <c r="ERD28" s="163"/>
      <c r="ERE28" s="163"/>
      <c r="ERF28" s="163"/>
      <c r="ERG28" s="163"/>
      <c r="ERH28" s="163"/>
      <c r="ERI28" s="163"/>
      <c r="ERJ28" s="163"/>
      <c r="ERK28" s="163"/>
      <c r="ERL28" s="163"/>
      <c r="ERM28" s="163"/>
      <c r="ERN28" s="163"/>
      <c r="ERO28" s="163"/>
      <c r="ERP28" s="163"/>
      <c r="ERQ28" s="163"/>
      <c r="ERR28" s="163"/>
      <c r="ERS28" s="163"/>
      <c r="ERT28" s="163"/>
      <c r="ERU28" s="163"/>
      <c r="ERV28" s="163"/>
      <c r="ERW28" s="163"/>
      <c r="ERX28" s="163"/>
      <c r="ERY28" s="163"/>
      <c r="ERZ28" s="163"/>
      <c r="ESA28" s="163"/>
      <c r="ESB28" s="163"/>
      <c r="ESC28" s="163"/>
      <c r="ESD28" s="163"/>
      <c r="ESE28" s="163"/>
      <c r="ESF28" s="163"/>
      <c r="ESG28" s="163"/>
      <c r="ESH28" s="163"/>
      <c r="ESI28" s="163"/>
      <c r="ESJ28" s="163"/>
      <c r="ESK28" s="163"/>
      <c r="ESL28" s="163"/>
      <c r="ESM28" s="163"/>
      <c r="ESN28" s="163"/>
      <c r="ESO28" s="163"/>
      <c r="ESP28" s="163"/>
      <c r="ESQ28" s="163"/>
      <c r="ESR28" s="163"/>
      <c r="ESS28" s="163"/>
      <c r="EST28" s="163"/>
      <c r="ESU28" s="163"/>
      <c r="ESV28" s="163"/>
      <c r="ESW28" s="163"/>
      <c r="ESX28" s="163"/>
      <c r="ESY28" s="163"/>
      <c r="ESZ28" s="163"/>
      <c r="ETA28" s="163"/>
      <c r="ETB28" s="163"/>
      <c r="ETC28" s="163"/>
      <c r="ETD28" s="163"/>
      <c r="ETE28" s="163"/>
      <c r="ETF28" s="163"/>
      <c r="ETG28" s="163"/>
      <c r="ETH28" s="163"/>
      <c r="ETI28" s="163"/>
      <c r="ETJ28" s="163"/>
      <c r="ETK28" s="163"/>
      <c r="ETL28" s="163"/>
      <c r="ETM28" s="163"/>
      <c r="ETN28" s="163"/>
      <c r="ETO28" s="163"/>
      <c r="ETP28" s="163"/>
      <c r="ETQ28" s="163"/>
      <c r="ETR28" s="163"/>
      <c r="ETS28" s="163"/>
      <c r="ETT28" s="163"/>
      <c r="ETU28" s="163"/>
      <c r="ETV28" s="163"/>
      <c r="ETW28" s="163"/>
      <c r="ETX28" s="163"/>
      <c r="ETY28" s="163"/>
      <c r="ETZ28" s="163"/>
      <c r="EUA28" s="163"/>
      <c r="EUB28" s="163"/>
      <c r="EUC28" s="163"/>
      <c r="EUD28" s="163"/>
      <c r="EUE28" s="163"/>
      <c r="EUF28" s="163"/>
      <c r="EUG28" s="163"/>
      <c r="EUH28" s="163"/>
      <c r="EUI28" s="163"/>
      <c r="EUJ28" s="163"/>
      <c r="EUK28" s="163"/>
      <c r="EUL28" s="163"/>
      <c r="EUM28" s="163"/>
      <c r="EUN28" s="163"/>
      <c r="EUO28" s="163"/>
      <c r="EUP28" s="163"/>
      <c r="EUQ28" s="163"/>
      <c r="EUR28" s="163"/>
      <c r="EUS28" s="163"/>
      <c r="EUT28" s="163"/>
      <c r="EUU28" s="163"/>
      <c r="EUV28" s="163"/>
      <c r="EUW28" s="163"/>
      <c r="EUX28" s="163"/>
      <c r="EUY28" s="163"/>
      <c r="EUZ28" s="163"/>
      <c r="EVA28" s="163"/>
      <c r="EVB28" s="163"/>
      <c r="EVC28" s="163"/>
      <c r="EVD28" s="163"/>
      <c r="EVE28" s="163"/>
      <c r="EVF28" s="163"/>
      <c r="EVG28" s="163"/>
      <c r="EVH28" s="163"/>
      <c r="EVI28" s="163"/>
      <c r="EVJ28" s="163"/>
      <c r="EVK28" s="163"/>
      <c r="EVL28" s="163"/>
      <c r="EVM28" s="163"/>
      <c r="EVN28" s="163"/>
      <c r="EVO28" s="163"/>
      <c r="EVP28" s="163"/>
      <c r="EVQ28" s="163"/>
      <c r="EVR28" s="163"/>
      <c r="EVS28" s="163"/>
      <c r="EVT28" s="163"/>
      <c r="EVU28" s="163"/>
      <c r="EVV28" s="163"/>
      <c r="EVW28" s="163"/>
      <c r="EVX28" s="163"/>
      <c r="EVY28" s="163"/>
      <c r="EVZ28" s="163"/>
      <c r="EWA28" s="163"/>
      <c r="EWB28" s="163"/>
      <c r="EWC28" s="163"/>
      <c r="EWD28" s="163"/>
      <c r="EWE28" s="163"/>
      <c r="EWF28" s="163"/>
      <c r="EWG28" s="163"/>
      <c r="EWH28" s="163"/>
      <c r="EWI28" s="163"/>
      <c r="EWJ28" s="163"/>
      <c r="EWK28" s="163"/>
      <c r="EWL28" s="163"/>
      <c r="EWM28" s="163"/>
      <c r="EWN28" s="163"/>
      <c r="EWO28" s="163"/>
      <c r="EWP28" s="163"/>
      <c r="EWQ28" s="163"/>
      <c r="EWR28" s="163"/>
      <c r="EWS28" s="163"/>
      <c r="EWT28" s="163"/>
      <c r="EWU28" s="163"/>
      <c r="EWV28" s="163"/>
      <c r="EWW28" s="163"/>
      <c r="EWX28" s="163"/>
      <c r="EWY28" s="163"/>
      <c r="EWZ28" s="163"/>
      <c r="EXA28" s="163"/>
      <c r="EXB28" s="163"/>
      <c r="EXC28" s="163"/>
      <c r="EXD28" s="163"/>
      <c r="EXE28" s="163"/>
      <c r="EXF28" s="163"/>
      <c r="EXG28" s="163"/>
      <c r="EXH28" s="163"/>
      <c r="EXI28" s="163"/>
      <c r="EXJ28" s="163"/>
      <c r="EXK28" s="163"/>
      <c r="EXL28" s="163"/>
      <c r="EXM28" s="163"/>
      <c r="EXN28" s="163"/>
      <c r="EXO28" s="163"/>
      <c r="EXP28" s="163"/>
      <c r="EXQ28" s="163"/>
      <c r="EXR28" s="163"/>
      <c r="EXS28" s="163"/>
      <c r="EXT28" s="163"/>
      <c r="EXU28" s="163"/>
      <c r="EXV28" s="163"/>
      <c r="EXW28" s="163"/>
      <c r="EXX28" s="163"/>
      <c r="EXY28" s="163"/>
      <c r="EXZ28" s="163"/>
      <c r="EYA28" s="163"/>
      <c r="EYB28" s="163"/>
      <c r="EYC28" s="163"/>
      <c r="EYD28" s="163"/>
      <c r="EYE28" s="163"/>
      <c r="EYF28" s="163"/>
      <c r="EYG28" s="163"/>
      <c r="EYH28" s="163"/>
      <c r="EYI28" s="163"/>
      <c r="EYJ28" s="163"/>
      <c r="EYK28" s="163"/>
      <c r="EYL28" s="163"/>
      <c r="EYM28" s="163"/>
      <c r="EYN28" s="163"/>
      <c r="EYO28" s="163"/>
      <c r="EYP28" s="163"/>
      <c r="EYQ28" s="163"/>
      <c r="EYR28" s="163"/>
      <c r="EYS28" s="163"/>
      <c r="EYT28" s="163"/>
      <c r="EYU28" s="163"/>
      <c r="EYV28" s="163"/>
      <c r="EYW28" s="163"/>
      <c r="EYX28" s="163"/>
      <c r="EYY28" s="163"/>
      <c r="EYZ28" s="163"/>
      <c r="EZA28" s="163"/>
      <c r="EZB28" s="163"/>
      <c r="EZC28" s="163"/>
      <c r="EZD28" s="163"/>
      <c r="EZE28" s="163"/>
      <c r="EZF28" s="163"/>
      <c r="EZG28" s="163"/>
      <c r="EZH28" s="163"/>
      <c r="EZI28" s="163"/>
      <c r="EZJ28" s="163"/>
      <c r="EZK28" s="163"/>
      <c r="EZL28" s="163"/>
      <c r="EZM28" s="163"/>
      <c r="EZN28" s="163"/>
      <c r="EZO28" s="163"/>
      <c r="EZP28" s="163"/>
      <c r="EZQ28" s="163"/>
      <c r="EZR28" s="163"/>
      <c r="EZS28" s="163"/>
      <c r="EZT28" s="163"/>
      <c r="EZU28" s="163"/>
      <c r="EZV28" s="163"/>
      <c r="EZW28" s="163"/>
      <c r="EZX28" s="163"/>
      <c r="EZY28" s="163"/>
      <c r="EZZ28" s="163"/>
      <c r="FAA28" s="163"/>
      <c r="FAB28" s="163"/>
      <c r="FAC28" s="163"/>
      <c r="FAD28" s="163"/>
      <c r="FAE28" s="163"/>
      <c r="FAF28" s="163"/>
      <c r="FAG28" s="163"/>
      <c r="FAH28" s="163"/>
      <c r="FAI28" s="163"/>
      <c r="FAJ28" s="163"/>
      <c r="FAK28" s="163"/>
      <c r="FAL28" s="163"/>
      <c r="FAM28" s="163"/>
      <c r="FAN28" s="163"/>
      <c r="FAO28" s="163"/>
      <c r="FAP28" s="163"/>
      <c r="FAQ28" s="163"/>
      <c r="FAR28" s="163"/>
      <c r="FAS28" s="163"/>
      <c r="FAT28" s="163"/>
      <c r="FAU28" s="163"/>
      <c r="FAV28" s="163"/>
      <c r="FAW28" s="163"/>
      <c r="FAX28" s="163"/>
      <c r="FAY28" s="163"/>
      <c r="FAZ28" s="163"/>
      <c r="FBA28" s="163"/>
      <c r="FBB28" s="163"/>
      <c r="FBC28" s="163"/>
      <c r="FBD28" s="163"/>
      <c r="FBE28" s="163"/>
      <c r="FBF28" s="163"/>
      <c r="FBG28" s="163"/>
      <c r="FBH28" s="163"/>
      <c r="FBI28" s="163"/>
      <c r="FBJ28" s="163"/>
      <c r="FBK28" s="163"/>
      <c r="FBL28" s="163"/>
      <c r="FBM28" s="163"/>
      <c r="FBN28" s="163"/>
      <c r="FBO28" s="163"/>
      <c r="FBP28" s="163"/>
      <c r="FBQ28" s="163"/>
      <c r="FBR28" s="163"/>
      <c r="FBS28" s="163"/>
      <c r="FBT28" s="163"/>
      <c r="FBU28" s="163"/>
      <c r="FBV28" s="163"/>
      <c r="FBW28" s="163"/>
      <c r="FBX28" s="163"/>
      <c r="FBY28" s="163"/>
      <c r="FBZ28" s="163"/>
      <c r="FCA28" s="163"/>
      <c r="FCB28" s="163"/>
      <c r="FCC28" s="163"/>
      <c r="FCD28" s="163"/>
      <c r="FCE28" s="163"/>
      <c r="FCF28" s="163"/>
      <c r="FCG28" s="163"/>
      <c r="FCH28" s="163"/>
      <c r="FCI28" s="163"/>
      <c r="FCJ28" s="163"/>
      <c r="FCK28" s="163"/>
      <c r="FCL28" s="163"/>
      <c r="FCM28" s="163"/>
      <c r="FCN28" s="163"/>
      <c r="FCO28" s="163"/>
      <c r="FCP28" s="163"/>
      <c r="FCQ28" s="163"/>
      <c r="FCR28" s="163"/>
      <c r="FCS28" s="163"/>
      <c r="FCT28" s="163"/>
      <c r="FCU28" s="163"/>
      <c r="FCV28" s="163"/>
      <c r="FCW28" s="163"/>
      <c r="FCX28" s="163"/>
      <c r="FCY28" s="163"/>
      <c r="FCZ28" s="163"/>
      <c r="FDA28" s="163"/>
      <c r="FDB28" s="163"/>
      <c r="FDC28" s="163"/>
      <c r="FDD28" s="163"/>
      <c r="FDE28" s="163"/>
      <c r="FDF28" s="163"/>
      <c r="FDG28" s="163"/>
      <c r="FDH28" s="163"/>
      <c r="FDI28" s="163"/>
      <c r="FDJ28" s="163"/>
      <c r="FDK28" s="163"/>
      <c r="FDL28" s="163"/>
      <c r="FDM28" s="163"/>
      <c r="FDN28" s="163"/>
      <c r="FDO28" s="163"/>
      <c r="FDP28" s="163"/>
      <c r="FDQ28" s="163"/>
      <c r="FDR28" s="163"/>
      <c r="FDS28" s="163"/>
      <c r="FDT28" s="163"/>
      <c r="FDU28" s="163"/>
      <c r="FDV28" s="163"/>
      <c r="FDW28" s="163"/>
      <c r="FDX28" s="163"/>
      <c r="FDY28" s="163"/>
      <c r="FDZ28" s="163"/>
      <c r="FEA28" s="163"/>
      <c r="FEB28" s="163"/>
      <c r="FEC28" s="163"/>
      <c r="FED28" s="163"/>
      <c r="FEE28" s="163"/>
      <c r="FEF28" s="163"/>
      <c r="FEG28" s="163"/>
      <c r="FEH28" s="163"/>
      <c r="FEI28" s="163"/>
      <c r="FEJ28" s="163"/>
      <c r="FEK28" s="163"/>
      <c r="FEL28" s="163"/>
      <c r="FEM28" s="163"/>
      <c r="FEN28" s="163"/>
      <c r="FEO28" s="163"/>
      <c r="FEP28" s="163"/>
      <c r="FEQ28" s="163"/>
      <c r="FER28" s="163"/>
      <c r="FES28" s="163"/>
      <c r="FET28" s="163"/>
      <c r="FEU28" s="163"/>
      <c r="FEV28" s="163"/>
      <c r="FEW28" s="163"/>
      <c r="FEX28" s="163"/>
      <c r="FEY28" s="163"/>
      <c r="FEZ28" s="163"/>
      <c r="FFA28" s="163"/>
      <c r="FFB28" s="163"/>
      <c r="FFC28" s="163"/>
      <c r="FFD28" s="163"/>
      <c r="FFE28" s="163"/>
      <c r="FFF28" s="163"/>
      <c r="FFG28" s="163"/>
      <c r="FFH28" s="163"/>
      <c r="FFI28" s="163"/>
      <c r="FFJ28" s="163"/>
      <c r="FFK28" s="163"/>
      <c r="FFL28" s="163"/>
      <c r="FFM28" s="163"/>
      <c r="FFN28" s="163"/>
      <c r="FFO28" s="163"/>
      <c r="FFP28" s="163"/>
      <c r="FFQ28" s="163"/>
      <c r="FFR28" s="163"/>
      <c r="FFS28" s="163"/>
      <c r="FFT28" s="163"/>
      <c r="FFU28" s="163"/>
      <c r="FFV28" s="163"/>
      <c r="FFW28" s="163"/>
      <c r="FFX28" s="163"/>
      <c r="FFY28" s="163"/>
      <c r="FFZ28" s="163"/>
      <c r="FGA28" s="163"/>
      <c r="FGB28" s="163"/>
      <c r="FGC28" s="163"/>
      <c r="FGD28" s="163"/>
      <c r="FGE28" s="163"/>
      <c r="FGF28" s="163"/>
      <c r="FGG28" s="163"/>
      <c r="FGH28" s="163"/>
      <c r="FGI28" s="163"/>
      <c r="FGJ28" s="163"/>
      <c r="FGK28" s="163"/>
      <c r="FGL28" s="163"/>
      <c r="FGM28" s="163"/>
      <c r="FGN28" s="163"/>
      <c r="FGO28" s="163"/>
      <c r="FGP28" s="163"/>
      <c r="FGQ28" s="163"/>
      <c r="FGR28" s="163"/>
      <c r="FGS28" s="163"/>
      <c r="FGT28" s="163"/>
      <c r="FGU28" s="163"/>
      <c r="FGV28" s="163"/>
      <c r="FGW28" s="163"/>
      <c r="FGX28" s="163"/>
      <c r="FGY28" s="163"/>
      <c r="FGZ28" s="163"/>
      <c r="FHA28" s="163"/>
      <c r="FHB28" s="163"/>
      <c r="FHC28" s="163"/>
      <c r="FHD28" s="163"/>
      <c r="FHE28" s="163"/>
      <c r="FHF28" s="163"/>
      <c r="FHG28" s="163"/>
      <c r="FHH28" s="163"/>
      <c r="FHI28" s="163"/>
      <c r="FHJ28" s="163"/>
      <c r="FHK28" s="163"/>
      <c r="FHL28" s="163"/>
      <c r="FHM28" s="163"/>
      <c r="FHN28" s="163"/>
      <c r="FHO28" s="163"/>
      <c r="FHP28" s="163"/>
      <c r="FHQ28" s="163"/>
      <c r="FHR28" s="163"/>
      <c r="FHS28" s="163"/>
      <c r="FHT28" s="163"/>
      <c r="FHU28" s="163"/>
      <c r="FHV28" s="163"/>
      <c r="FHW28" s="163"/>
      <c r="FHX28" s="163"/>
      <c r="FHY28" s="163"/>
      <c r="FHZ28" s="163"/>
      <c r="FIA28" s="163"/>
      <c r="FIB28" s="163"/>
      <c r="FIC28" s="163"/>
      <c r="FID28" s="163"/>
      <c r="FIE28" s="163"/>
      <c r="FIF28" s="163"/>
      <c r="FIG28" s="163"/>
      <c r="FIH28" s="163"/>
      <c r="FII28" s="163"/>
      <c r="FIJ28" s="163"/>
      <c r="FIK28" s="163"/>
      <c r="FIL28" s="163"/>
      <c r="FIM28" s="163"/>
      <c r="FIN28" s="163"/>
      <c r="FIO28" s="163"/>
      <c r="FIP28" s="163"/>
      <c r="FIQ28" s="163"/>
      <c r="FIR28" s="163"/>
      <c r="FIS28" s="163"/>
      <c r="FIT28" s="163"/>
      <c r="FIU28" s="163"/>
      <c r="FIV28" s="163"/>
      <c r="FIW28" s="163"/>
      <c r="FIX28" s="163"/>
      <c r="FIY28" s="163"/>
      <c r="FIZ28" s="163"/>
      <c r="FJA28" s="163"/>
      <c r="FJB28" s="163"/>
      <c r="FJC28" s="163"/>
      <c r="FJD28" s="163"/>
      <c r="FJE28" s="163"/>
      <c r="FJF28" s="163"/>
      <c r="FJG28" s="163"/>
      <c r="FJH28" s="163"/>
      <c r="FJI28" s="163"/>
      <c r="FJJ28" s="163"/>
      <c r="FJK28" s="163"/>
      <c r="FJL28" s="163"/>
      <c r="FJM28" s="163"/>
      <c r="FJN28" s="163"/>
      <c r="FJO28" s="163"/>
      <c r="FJP28" s="163"/>
      <c r="FJQ28" s="163"/>
      <c r="FJR28" s="163"/>
      <c r="FJS28" s="163"/>
      <c r="FJT28" s="163"/>
      <c r="FJU28" s="163"/>
      <c r="FJV28" s="163"/>
      <c r="FJW28" s="163"/>
      <c r="FJX28" s="163"/>
      <c r="FJY28" s="163"/>
      <c r="FJZ28" s="163"/>
      <c r="FKA28" s="163"/>
      <c r="FKB28" s="163"/>
      <c r="FKC28" s="163"/>
      <c r="FKD28" s="163"/>
      <c r="FKE28" s="163"/>
      <c r="FKF28" s="163"/>
      <c r="FKG28" s="163"/>
      <c r="FKH28" s="163"/>
      <c r="FKI28" s="163"/>
      <c r="FKJ28" s="163"/>
      <c r="FKK28" s="163"/>
      <c r="FKL28" s="163"/>
      <c r="FKM28" s="163"/>
      <c r="FKN28" s="163"/>
      <c r="FKO28" s="163"/>
      <c r="FKP28" s="163"/>
      <c r="FKQ28" s="163"/>
      <c r="FKR28" s="163"/>
      <c r="FKS28" s="163"/>
      <c r="FKT28" s="163"/>
      <c r="FKU28" s="163"/>
      <c r="FKV28" s="163"/>
      <c r="FKW28" s="163"/>
      <c r="FKX28" s="163"/>
      <c r="FKY28" s="163"/>
      <c r="FKZ28" s="163"/>
      <c r="FLA28" s="163"/>
      <c r="FLB28" s="163"/>
      <c r="FLC28" s="163"/>
      <c r="FLD28" s="163"/>
      <c r="FLE28" s="163"/>
      <c r="FLF28" s="163"/>
      <c r="FLG28" s="163"/>
      <c r="FLH28" s="163"/>
      <c r="FLI28" s="163"/>
      <c r="FLJ28" s="163"/>
      <c r="FLK28" s="163"/>
      <c r="FLL28" s="163"/>
      <c r="FLM28" s="163"/>
      <c r="FLN28" s="163"/>
      <c r="FLO28" s="163"/>
      <c r="FLP28" s="163"/>
      <c r="FLQ28" s="163"/>
      <c r="FLR28" s="163"/>
      <c r="FLS28" s="163"/>
      <c r="FLT28" s="163"/>
      <c r="FLU28" s="163"/>
      <c r="FLV28" s="163"/>
      <c r="FLW28" s="163"/>
      <c r="FLX28" s="163"/>
      <c r="FLY28" s="163"/>
      <c r="FLZ28" s="163"/>
      <c r="FMA28" s="163"/>
      <c r="FMB28" s="163"/>
      <c r="FMC28" s="163"/>
      <c r="FMD28" s="163"/>
      <c r="FME28" s="163"/>
      <c r="FMF28" s="163"/>
      <c r="FMG28" s="163"/>
      <c r="FMH28" s="163"/>
      <c r="FMI28" s="163"/>
      <c r="FMJ28" s="163"/>
      <c r="FMK28" s="163"/>
      <c r="FML28" s="163"/>
      <c r="FMM28" s="163"/>
      <c r="FMN28" s="163"/>
      <c r="FMO28" s="163"/>
      <c r="FMP28" s="163"/>
      <c r="FMQ28" s="163"/>
      <c r="FMR28" s="163"/>
      <c r="FMS28" s="163"/>
      <c r="FMT28" s="163"/>
      <c r="FMU28" s="163"/>
      <c r="FMV28" s="163"/>
      <c r="FMW28" s="163"/>
      <c r="FMX28" s="163"/>
      <c r="FMY28" s="163"/>
      <c r="FMZ28" s="163"/>
      <c r="FNA28" s="163"/>
      <c r="FNB28" s="163"/>
      <c r="FNC28" s="163"/>
      <c r="FND28" s="163"/>
      <c r="FNE28" s="163"/>
      <c r="FNF28" s="163"/>
      <c r="FNG28" s="163"/>
      <c r="FNH28" s="163"/>
      <c r="FNI28" s="163"/>
      <c r="FNJ28" s="163"/>
      <c r="FNK28" s="163"/>
      <c r="FNL28" s="163"/>
      <c r="FNM28" s="163"/>
      <c r="FNN28" s="163"/>
      <c r="FNO28" s="163"/>
      <c r="FNP28" s="163"/>
      <c r="FNQ28" s="163"/>
      <c r="FNR28" s="163"/>
      <c r="FNS28" s="163"/>
      <c r="FNT28" s="163"/>
      <c r="FNU28" s="163"/>
      <c r="FNV28" s="163"/>
      <c r="FNW28" s="163"/>
      <c r="FNX28" s="163"/>
      <c r="FNY28" s="163"/>
      <c r="FNZ28" s="163"/>
      <c r="FOA28" s="163"/>
      <c r="FOB28" s="163"/>
      <c r="FOC28" s="163"/>
      <c r="FOD28" s="163"/>
      <c r="FOE28" s="163"/>
      <c r="FOF28" s="163"/>
      <c r="FOG28" s="163"/>
      <c r="FOH28" s="163"/>
      <c r="FOI28" s="163"/>
      <c r="FOJ28" s="163"/>
      <c r="FOK28" s="163"/>
      <c r="FOL28" s="163"/>
      <c r="FOM28" s="163"/>
      <c r="FON28" s="163"/>
      <c r="FOO28" s="163"/>
      <c r="FOP28" s="163"/>
      <c r="FOQ28" s="163"/>
      <c r="FOR28" s="163"/>
      <c r="FOS28" s="163"/>
      <c r="FOT28" s="163"/>
      <c r="FOU28" s="163"/>
      <c r="FOV28" s="163"/>
      <c r="FOW28" s="163"/>
      <c r="FOX28" s="163"/>
      <c r="FOY28" s="163"/>
      <c r="FOZ28" s="163"/>
      <c r="FPA28" s="163"/>
      <c r="FPB28" s="163"/>
      <c r="FPC28" s="163"/>
      <c r="FPD28" s="163"/>
      <c r="FPE28" s="163"/>
      <c r="FPF28" s="163"/>
      <c r="FPG28" s="163"/>
      <c r="FPH28" s="163"/>
      <c r="FPI28" s="163"/>
      <c r="FPJ28" s="163"/>
      <c r="FPK28" s="163"/>
      <c r="FPL28" s="163"/>
      <c r="FPM28" s="163"/>
      <c r="FPN28" s="163"/>
      <c r="FPO28" s="163"/>
      <c r="FPP28" s="163"/>
      <c r="FPQ28" s="163"/>
      <c r="FPR28" s="163"/>
      <c r="FPS28" s="163"/>
      <c r="FPT28" s="163"/>
      <c r="FPU28" s="163"/>
      <c r="FPV28" s="163"/>
      <c r="FPW28" s="163"/>
      <c r="FPX28" s="163"/>
      <c r="FPY28" s="163"/>
      <c r="FPZ28" s="163"/>
      <c r="FQA28" s="163"/>
      <c r="FQB28" s="163"/>
      <c r="FQC28" s="163"/>
      <c r="FQD28" s="163"/>
      <c r="FQE28" s="163"/>
      <c r="FQF28" s="163"/>
      <c r="FQG28" s="163"/>
      <c r="FQH28" s="163"/>
      <c r="FQI28" s="163"/>
      <c r="FQJ28" s="163"/>
      <c r="FQK28" s="163"/>
      <c r="FQL28" s="163"/>
      <c r="FQM28" s="163"/>
      <c r="FQN28" s="163"/>
      <c r="FQO28" s="163"/>
      <c r="FQP28" s="163"/>
      <c r="FQQ28" s="163"/>
      <c r="FQR28" s="163"/>
      <c r="FQS28" s="163"/>
      <c r="FQT28" s="163"/>
      <c r="FQU28" s="163"/>
      <c r="FQV28" s="163"/>
      <c r="FQW28" s="163"/>
      <c r="FQX28" s="163"/>
      <c r="FQY28" s="163"/>
      <c r="FQZ28" s="163"/>
      <c r="FRA28" s="163"/>
      <c r="FRB28" s="163"/>
      <c r="FRC28" s="163"/>
      <c r="FRD28" s="163"/>
      <c r="FRE28" s="163"/>
      <c r="FRF28" s="163"/>
      <c r="FRG28" s="163"/>
      <c r="FRH28" s="163"/>
      <c r="FRI28" s="163"/>
      <c r="FRJ28" s="163"/>
      <c r="FRK28" s="163"/>
      <c r="FRL28" s="163"/>
      <c r="FRM28" s="163"/>
      <c r="FRN28" s="163"/>
      <c r="FRO28" s="163"/>
      <c r="FRP28" s="163"/>
      <c r="FRQ28" s="163"/>
      <c r="FRR28" s="163"/>
      <c r="FRS28" s="163"/>
      <c r="FRT28" s="163"/>
      <c r="FRU28" s="163"/>
      <c r="FRV28" s="163"/>
      <c r="FRW28" s="163"/>
      <c r="FRX28" s="163"/>
      <c r="FRY28" s="163"/>
      <c r="FRZ28" s="163"/>
      <c r="FSA28" s="163"/>
      <c r="FSB28" s="163"/>
      <c r="FSC28" s="163"/>
      <c r="FSD28" s="163"/>
      <c r="FSE28" s="163"/>
      <c r="FSF28" s="163"/>
      <c r="FSG28" s="163"/>
      <c r="FSH28" s="163"/>
      <c r="FSI28" s="163"/>
      <c r="FSJ28" s="163"/>
      <c r="FSK28" s="163"/>
      <c r="FSL28" s="163"/>
      <c r="FSM28" s="163"/>
      <c r="FSN28" s="163"/>
      <c r="FSO28" s="163"/>
      <c r="FSP28" s="163"/>
      <c r="FSQ28" s="163"/>
      <c r="FSR28" s="163"/>
      <c r="FSS28" s="163"/>
      <c r="FST28" s="163"/>
      <c r="FSU28" s="163"/>
      <c r="FSV28" s="163"/>
      <c r="FSW28" s="163"/>
      <c r="FSX28" s="163"/>
      <c r="FSY28" s="163"/>
      <c r="FSZ28" s="163"/>
      <c r="FTA28" s="163"/>
      <c r="FTB28" s="163"/>
      <c r="FTC28" s="163"/>
      <c r="FTD28" s="163"/>
      <c r="FTE28" s="163"/>
      <c r="FTF28" s="163"/>
      <c r="FTG28" s="163"/>
      <c r="FTH28" s="163"/>
      <c r="FTI28" s="163"/>
      <c r="FTJ28" s="163"/>
      <c r="FTK28" s="163"/>
      <c r="FTL28" s="163"/>
      <c r="FTM28" s="163"/>
      <c r="FTN28" s="163"/>
      <c r="FTO28" s="163"/>
      <c r="FTP28" s="163"/>
      <c r="FTQ28" s="163"/>
      <c r="FTR28" s="163"/>
      <c r="FTS28" s="163"/>
      <c r="FTT28" s="163"/>
      <c r="FTU28" s="163"/>
      <c r="FTV28" s="163"/>
      <c r="FTW28" s="163"/>
      <c r="FTX28" s="163"/>
      <c r="FTY28" s="163"/>
      <c r="FTZ28" s="163"/>
      <c r="FUA28" s="163"/>
      <c r="FUB28" s="163"/>
      <c r="FUC28" s="163"/>
      <c r="FUD28" s="163"/>
      <c r="FUE28" s="163"/>
      <c r="FUF28" s="163"/>
      <c r="FUG28" s="163"/>
      <c r="FUH28" s="163"/>
      <c r="FUI28" s="163"/>
      <c r="FUJ28" s="163"/>
      <c r="FUK28" s="163"/>
      <c r="FUL28" s="163"/>
      <c r="FUM28" s="163"/>
      <c r="FUN28" s="163"/>
      <c r="FUO28" s="163"/>
      <c r="FUP28" s="163"/>
      <c r="FUQ28" s="163"/>
      <c r="FUR28" s="163"/>
      <c r="FUS28" s="163"/>
      <c r="FUT28" s="163"/>
      <c r="FUU28" s="163"/>
      <c r="FUV28" s="163"/>
      <c r="FUW28" s="163"/>
      <c r="FUX28" s="163"/>
      <c r="FUY28" s="163"/>
      <c r="FUZ28" s="163"/>
      <c r="FVA28" s="163"/>
      <c r="FVB28" s="163"/>
      <c r="FVC28" s="163"/>
      <c r="FVD28" s="163"/>
      <c r="FVE28" s="163"/>
      <c r="FVF28" s="163"/>
      <c r="FVG28" s="163"/>
      <c r="FVH28" s="163"/>
      <c r="FVI28" s="163"/>
      <c r="FVJ28" s="163"/>
      <c r="FVK28" s="163"/>
      <c r="FVL28" s="163"/>
      <c r="FVM28" s="163"/>
      <c r="FVN28" s="163"/>
      <c r="FVO28" s="163"/>
      <c r="FVP28" s="163"/>
      <c r="FVQ28" s="163"/>
      <c r="FVR28" s="163"/>
      <c r="FVS28" s="163"/>
      <c r="FVT28" s="163"/>
      <c r="FVU28" s="163"/>
      <c r="FVV28" s="163"/>
      <c r="FVW28" s="163"/>
      <c r="FVX28" s="163"/>
      <c r="FVY28" s="163"/>
      <c r="FVZ28" s="163"/>
      <c r="FWA28" s="163"/>
      <c r="FWB28" s="163"/>
      <c r="FWC28" s="163"/>
      <c r="FWD28" s="163"/>
      <c r="FWE28" s="163"/>
      <c r="FWF28" s="163"/>
      <c r="FWG28" s="163"/>
      <c r="FWH28" s="163"/>
      <c r="FWI28" s="163"/>
      <c r="FWJ28" s="163"/>
      <c r="FWK28" s="163"/>
      <c r="FWL28" s="163"/>
      <c r="FWM28" s="163"/>
      <c r="FWN28" s="163"/>
      <c r="FWO28" s="163"/>
      <c r="FWP28" s="163"/>
      <c r="FWQ28" s="163"/>
      <c r="FWR28" s="163"/>
      <c r="FWS28" s="163"/>
      <c r="FWT28" s="163"/>
      <c r="FWU28" s="163"/>
      <c r="FWV28" s="163"/>
      <c r="FWW28" s="163"/>
      <c r="FWX28" s="163"/>
      <c r="FWY28" s="163"/>
      <c r="FWZ28" s="163"/>
      <c r="FXA28" s="163"/>
      <c r="FXB28" s="163"/>
      <c r="FXC28" s="163"/>
      <c r="FXD28" s="163"/>
      <c r="FXE28" s="163"/>
      <c r="FXF28" s="163"/>
      <c r="FXG28" s="163"/>
      <c r="FXH28" s="163"/>
      <c r="FXI28" s="163"/>
      <c r="FXJ28" s="163"/>
      <c r="FXK28" s="163"/>
      <c r="FXL28" s="163"/>
      <c r="FXM28" s="163"/>
      <c r="FXN28" s="163"/>
      <c r="FXO28" s="163"/>
      <c r="FXP28" s="163"/>
      <c r="FXQ28" s="163"/>
      <c r="FXR28" s="163"/>
      <c r="FXS28" s="163"/>
      <c r="FXT28" s="163"/>
      <c r="FXU28" s="163"/>
      <c r="FXV28" s="163"/>
      <c r="FXW28" s="163"/>
      <c r="FXX28" s="163"/>
      <c r="FXY28" s="163"/>
      <c r="FXZ28" s="163"/>
      <c r="FYA28" s="163"/>
      <c r="FYB28" s="163"/>
      <c r="FYC28" s="163"/>
      <c r="FYD28" s="163"/>
      <c r="FYE28" s="163"/>
      <c r="FYF28" s="163"/>
      <c r="FYG28" s="163"/>
      <c r="FYH28" s="163"/>
      <c r="FYI28" s="163"/>
      <c r="FYJ28" s="163"/>
      <c r="FYK28" s="163"/>
      <c r="FYL28" s="163"/>
      <c r="FYM28" s="163"/>
      <c r="FYN28" s="163"/>
      <c r="FYO28" s="163"/>
      <c r="FYP28" s="163"/>
      <c r="FYQ28" s="163"/>
      <c r="FYR28" s="163"/>
      <c r="FYS28" s="163"/>
      <c r="FYT28" s="163"/>
      <c r="FYU28" s="163"/>
      <c r="FYV28" s="163"/>
      <c r="FYW28" s="163"/>
      <c r="FYX28" s="163"/>
      <c r="FYY28" s="163"/>
      <c r="FYZ28" s="163"/>
      <c r="FZA28" s="163"/>
      <c r="FZB28" s="163"/>
      <c r="FZC28" s="163"/>
      <c r="FZD28" s="163"/>
      <c r="FZE28" s="163"/>
      <c r="FZF28" s="163"/>
      <c r="FZG28" s="163"/>
      <c r="FZH28" s="163"/>
      <c r="FZI28" s="163"/>
      <c r="FZJ28" s="163"/>
      <c r="FZK28" s="163"/>
      <c r="FZL28" s="163"/>
      <c r="FZM28" s="163"/>
      <c r="FZN28" s="163"/>
      <c r="FZO28" s="163"/>
      <c r="FZP28" s="163"/>
      <c r="FZQ28" s="163"/>
      <c r="FZR28" s="163"/>
      <c r="FZS28" s="163"/>
      <c r="FZT28" s="163"/>
      <c r="FZU28" s="163"/>
      <c r="FZV28" s="163"/>
      <c r="FZW28" s="163"/>
      <c r="FZX28" s="163"/>
      <c r="FZY28" s="163"/>
      <c r="FZZ28" s="163"/>
      <c r="GAA28" s="163"/>
      <c r="GAB28" s="163"/>
      <c r="GAC28" s="163"/>
      <c r="GAD28" s="163"/>
      <c r="GAE28" s="163"/>
      <c r="GAF28" s="163"/>
      <c r="GAG28" s="163"/>
      <c r="GAH28" s="163"/>
      <c r="GAI28" s="163"/>
      <c r="GAJ28" s="163"/>
      <c r="GAK28" s="163"/>
      <c r="GAL28" s="163"/>
      <c r="GAM28" s="163"/>
      <c r="GAN28" s="163"/>
      <c r="GAO28" s="163"/>
      <c r="GAP28" s="163"/>
      <c r="GAQ28" s="163"/>
      <c r="GAR28" s="163"/>
      <c r="GAS28" s="163"/>
      <c r="GAT28" s="163"/>
      <c r="GAU28" s="163"/>
      <c r="GAV28" s="163"/>
      <c r="GAW28" s="163"/>
      <c r="GAX28" s="163"/>
      <c r="GAY28" s="163"/>
      <c r="GAZ28" s="163"/>
      <c r="GBA28" s="163"/>
      <c r="GBB28" s="163"/>
      <c r="GBC28" s="163"/>
      <c r="GBD28" s="163"/>
      <c r="GBE28" s="163"/>
      <c r="GBF28" s="163"/>
      <c r="GBG28" s="163"/>
      <c r="GBH28" s="163"/>
      <c r="GBI28" s="163"/>
      <c r="GBJ28" s="163"/>
      <c r="GBK28" s="163"/>
      <c r="GBL28" s="163"/>
      <c r="GBM28" s="163"/>
      <c r="GBN28" s="163"/>
      <c r="GBO28" s="163"/>
      <c r="GBP28" s="163"/>
      <c r="GBQ28" s="163"/>
      <c r="GBR28" s="163"/>
      <c r="GBS28" s="163"/>
      <c r="GBT28" s="163"/>
      <c r="GBU28" s="163"/>
      <c r="GBV28" s="163"/>
      <c r="GBW28" s="163"/>
      <c r="GBX28" s="163"/>
      <c r="GBY28" s="163"/>
      <c r="GBZ28" s="163"/>
      <c r="GCA28" s="163"/>
      <c r="GCB28" s="163"/>
      <c r="GCC28" s="163"/>
      <c r="GCD28" s="163"/>
      <c r="GCE28" s="163"/>
      <c r="GCF28" s="163"/>
      <c r="GCG28" s="163"/>
      <c r="GCH28" s="163"/>
      <c r="GCI28" s="163"/>
      <c r="GCJ28" s="163"/>
      <c r="GCK28" s="163"/>
      <c r="GCL28" s="163"/>
      <c r="GCM28" s="163"/>
      <c r="GCN28" s="163"/>
      <c r="GCO28" s="163"/>
      <c r="GCP28" s="163"/>
      <c r="GCQ28" s="163"/>
      <c r="GCR28" s="163"/>
      <c r="GCS28" s="163"/>
      <c r="GCT28" s="163"/>
      <c r="GCU28" s="163"/>
      <c r="GCV28" s="163"/>
      <c r="GCW28" s="163"/>
      <c r="GCX28" s="163"/>
      <c r="GCY28" s="163"/>
      <c r="GCZ28" s="163"/>
      <c r="GDA28" s="163"/>
      <c r="GDB28" s="163"/>
      <c r="GDC28" s="163"/>
      <c r="GDD28" s="163"/>
      <c r="GDE28" s="163"/>
      <c r="GDF28" s="163"/>
      <c r="GDG28" s="163"/>
      <c r="GDH28" s="163"/>
      <c r="GDI28" s="163"/>
      <c r="GDJ28" s="163"/>
      <c r="GDK28" s="163"/>
      <c r="GDL28" s="163"/>
      <c r="GDM28" s="163"/>
      <c r="GDN28" s="163"/>
      <c r="GDO28" s="163"/>
      <c r="GDP28" s="163"/>
      <c r="GDQ28" s="163"/>
      <c r="GDR28" s="163"/>
      <c r="GDS28" s="163"/>
      <c r="GDT28" s="163"/>
      <c r="GDU28" s="163"/>
      <c r="GDV28" s="163"/>
      <c r="GDW28" s="163"/>
      <c r="GDX28" s="163"/>
      <c r="GDY28" s="163"/>
      <c r="GDZ28" s="163"/>
      <c r="GEA28" s="163"/>
      <c r="GEB28" s="163"/>
      <c r="GEC28" s="163"/>
      <c r="GED28" s="163"/>
      <c r="GEE28" s="163"/>
      <c r="GEF28" s="163"/>
      <c r="GEG28" s="163"/>
      <c r="GEH28" s="163"/>
      <c r="GEI28" s="163"/>
      <c r="GEJ28" s="163"/>
      <c r="GEK28" s="163"/>
      <c r="GEL28" s="163"/>
      <c r="GEM28" s="163"/>
      <c r="GEN28" s="163"/>
      <c r="GEO28" s="163"/>
      <c r="GEP28" s="163"/>
      <c r="GEQ28" s="163"/>
      <c r="GER28" s="163"/>
      <c r="GES28" s="163"/>
      <c r="GET28" s="163"/>
      <c r="GEU28" s="163"/>
      <c r="GEV28" s="163"/>
      <c r="GEW28" s="163"/>
      <c r="GEX28" s="163"/>
      <c r="GEY28" s="163"/>
      <c r="GEZ28" s="163"/>
      <c r="GFA28" s="163"/>
      <c r="GFB28" s="163"/>
      <c r="GFC28" s="163"/>
      <c r="GFD28" s="163"/>
      <c r="GFE28" s="163"/>
      <c r="GFF28" s="163"/>
      <c r="GFG28" s="163"/>
      <c r="GFH28" s="163"/>
      <c r="GFI28" s="163"/>
      <c r="GFJ28" s="163"/>
      <c r="GFK28" s="163"/>
      <c r="GFL28" s="163"/>
      <c r="GFM28" s="163"/>
      <c r="GFN28" s="163"/>
      <c r="GFO28" s="163"/>
      <c r="GFP28" s="163"/>
      <c r="GFQ28" s="163"/>
      <c r="GFR28" s="163"/>
      <c r="GFS28" s="163"/>
      <c r="GFT28" s="163"/>
      <c r="GFU28" s="163"/>
      <c r="GFV28" s="163"/>
      <c r="GFW28" s="163"/>
      <c r="GFX28" s="163"/>
      <c r="GFY28" s="163"/>
      <c r="GFZ28" s="163"/>
      <c r="GGA28" s="163"/>
      <c r="GGB28" s="163"/>
      <c r="GGC28" s="163"/>
      <c r="GGD28" s="163"/>
      <c r="GGE28" s="163"/>
      <c r="GGF28" s="163"/>
      <c r="GGG28" s="163"/>
      <c r="GGH28" s="163"/>
      <c r="GGI28" s="163"/>
      <c r="GGJ28" s="163"/>
      <c r="GGK28" s="163"/>
      <c r="GGL28" s="163"/>
      <c r="GGM28" s="163"/>
      <c r="GGN28" s="163"/>
      <c r="GGO28" s="163"/>
      <c r="GGP28" s="163"/>
      <c r="GGQ28" s="163"/>
      <c r="GGR28" s="163"/>
      <c r="GGS28" s="163"/>
      <c r="GGT28" s="163"/>
      <c r="GGU28" s="163"/>
      <c r="GGV28" s="163"/>
      <c r="GGW28" s="163"/>
      <c r="GGX28" s="163"/>
      <c r="GGY28" s="163"/>
      <c r="GGZ28" s="163"/>
      <c r="GHA28" s="163"/>
      <c r="GHB28" s="163"/>
      <c r="GHC28" s="163"/>
      <c r="GHD28" s="163"/>
      <c r="GHE28" s="163"/>
      <c r="GHF28" s="163"/>
      <c r="GHG28" s="163"/>
      <c r="GHH28" s="163"/>
      <c r="GHI28" s="163"/>
      <c r="GHJ28" s="163"/>
      <c r="GHK28" s="163"/>
      <c r="GHL28" s="163"/>
      <c r="GHM28" s="163"/>
      <c r="GHN28" s="163"/>
      <c r="GHO28" s="163"/>
      <c r="GHP28" s="163"/>
      <c r="GHQ28" s="163"/>
      <c r="GHR28" s="163"/>
      <c r="GHS28" s="163"/>
      <c r="GHT28" s="163"/>
      <c r="GHU28" s="163"/>
      <c r="GHV28" s="163"/>
      <c r="GHW28" s="163"/>
      <c r="GHX28" s="163"/>
      <c r="GHY28" s="163"/>
      <c r="GHZ28" s="163"/>
      <c r="GIA28" s="163"/>
      <c r="GIB28" s="163"/>
      <c r="GIC28" s="163"/>
      <c r="GID28" s="163"/>
      <c r="GIE28" s="163"/>
      <c r="GIF28" s="163"/>
      <c r="GIG28" s="163"/>
      <c r="GIH28" s="163"/>
      <c r="GII28" s="163"/>
      <c r="GIJ28" s="163"/>
      <c r="GIK28" s="163"/>
      <c r="GIL28" s="163"/>
      <c r="GIM28" s="163"/>
      <c r="GIN28" s="163"/>
      <c r="GIO28" s="163"/>
      <c r="GIP28" s="163"/>
      <c r="GIQ28" s="163"/>
      <c r="GIR28" s="163"/>
      <c r="GIS28" s="163"/>
      <c r="GIT28" s="163"/>
      <c r="GIU28" s="163"/>
      <c r="GIV28" s="163"/>
      <c r="GIW28" s="163"/>
      <c r="GIX28" s="163"/>
      <c r="GIY28" s="163"/>
      <c r="GIZ28" s="163"/>
      <c r="GJA28" s="163"/>
      <c r="GJB28" s="163"/>
      <c r="GJC28" s="163"/>
      <c r="GJD28" s="163"/>
      <c r="GJE28" s="163"/>
      <c r="GJF28" s="163"/>
      <c r="GJG28" s="163"/>
      <c r="GJH28" s="163"/>
      <c r="GJI28" s="163"/>
      <c r="GJJ28" s="163"/>
      <c r="GJK28" s="163"/>
      <c r="GJL28" s="163"/>
      <c r="GJM28" s="163"/>
      <c r="GJN28" s="163"/>
      <c r="GJO28" s="163"/>
      <c r="GJP28" s="163"/>
      <c r="GJQ28" s="163"/>
      <c r="GJR28" s="163"/>
      <c r="GJS28" s="163"/>
      <c r="GJT28" s="163"/>
      <c r="GJU28" s="163"/>
      <c r="GJV28" s="163"/>
      <c r="GJW28" s="163"/>
      <c r="GJX28" s="163"/>
      <c r="GJY28" s="163"/>
      <c r="GJZ28" s="163"/>
      <c r="GKA28" s="163"/>
      <c r="GKB28" s="163"/>
      <c r="GKC28" s="163"/>
      <c r="GKD28" s="163"/>
      <c r="GKE28" s="163"/>
      <c r="GKF28" s="163"/>
      <c r="GKG28" s="163"/>
      <c r="GKH28" s="163"/>
      <c r="GKI28" s="163"/>
      <c r="GKJ28" s="163"/>
      <c r="GKK28" s="163"/>
      <c r="GKL28" s="163"/>
      <c r="GKM28" s="163"/>
      <c r="GKN28" s="163"/>
      <c r="GKO28" s="163"/>
      <c r="GKP28" s="163"/>
      <c r="GKQ28" s="163"/>
      <c r="GKR28" s="163"/>
      <c r="GKS28" s="163"/>
      <c r="GKT28" s="163"/>
      <c r="GKU28" s="163"/>
      <c r="GKV28" s="163"/>
      <c r="GKW28" s="163"/>
      <c r="GKX28" s="163"/>
      <c r="GKY28" s="163"/>
      <c r="GKZ28" s="163"/>
      <c r="GLA28" s="163"/>
      <c r="GLB28" s="163"/>
      <c r="GLC28" s="163"/>
      <c r="GLD28" s="163"/>
      <c r="GLE28" s="163"/>
      <c r="GLF28" s="163"/>
      <c r="GLG28" s="163"/>
      <c r="GLH28" s="163"/>
      <c r="GLI28" s="163"/>
      <c r="GLJ28" s="163"/>
      <c r="GLK28" s="163"/>
      <c r="GLL28" s="163"/>
      <c r="GLM28" s="163"/>
      <c r="GLN28" s="163"/>
      <c r="GLO28" s="163"/>
      <c r="GLP28" s="163"/>
      <c r="GLQ28" s="163"/>
      <c r="GLR28" s="163"/>
      <c r="GLS28" s="163"/>
      <c r="GLT28" s="163"/>
      <c r="GLU28" s="163"/>
      <c r="GLV28" s="163"/>
      <c r="GLW28" s="163"/>
      <c r="GLX28" s="163"/>
      <c r="GLY28" s="163"/>
      <c r="GLZ28" s="163"/>
      <c r="GMA28" s="163"/>
      <c r="GMB28" s="163"/>
      <c r="GMC28" s="163"/>
      <c r="GMD28" s="163"/>
      <c r="GME28" s="163"/>
      <c r="GMF28" s="163"/>
      <c r="GMG28" s="163"/>
      <c r="GMH28" s="163"/>
      <c r="GMI28" s="163"/>
      <c r="GMJ28" s="163"/>
      <c r="GMK28" s="163"/>
      <c r="GML28" s="163"/>
      <c r="GMM28" s="163"/>
      <c r="GMN28" s="163"/>
      <c r="GMO28" s="163"/>
      <c r="GMP28" s="163"/>
      <c r="GMQ28" s="163"/>
      <c r="GMR28" s="163"/>
      <c r="GMS28" s="163"/>
      <c r="GMT28" s="163"/>
      <c r="GMU28" s="163"/>
      <c r="GMV28" s="163"/>
      <c r="GMW28" s="163"/>
      <c r="GMX28" s="163"/>
      <c r="GMY28" s="163"/>
      <c r="GMZ28" s="163"/>
      <c r="GNA28" s="163"/>
      <c r="GNB28" s="163"/>
      <c r="GNC28" s="163"/>
      <c r="GND28" s="163"/>
      <c r="GNE28" s="163"/>
      <c r="GNF28" s="163"/>
      <c r="GNG28" s="163"/>
      <c r="GNH28" s="163"/>
      <c r="GNI28" s="163"/>
      <c r="GNJ28" s="163"/>
      <c r="GNK28" s="163"/>
      <c r="GNL28" s="163"/>
      <c r="GNM28" s="163"/>
      <c r="GNN28" s="163"/>
      <c r="GNO28" s="163"/>
      <c r="GNP28" s="163"/>
      <c r="GNQ28" s="163"/>
      <c r="GNR28" s="163"/>
      <c r="GNS28" s="163"/>
      <c r="GNT28" s="163"/>
      <c r="GNU28" s="163"/>
      <c r="GNV28" s="163"/>
      <c r="GNW28" s="163"/>
      <c r="GNX28" s="163"/>
      <c r="GNY28" s="163"/>
      <c r="GNZ28" s="163"/>
      <c r="GOA28" s="163"/>
      <c r="GOB28" s="163"/>
      <c r="GOC28" s="163"/>
      <c r="GOD28" s="163"/>
      <c r="GOE28" s="163"/>
      <c r="GOF28" s="163"/>
      <c r="GOG28" s="163"/>
      <c r="GOH28" s="163"/>
      <c r="GOI28" s="163"/>
      <c r="GOJ28" s="163"/>
      <c r="GOK28" s="163"/>
      <c r="GOL28" s="163"/>
      <c r="GOM28" s="163"/>
      <c r="GON28" s="163"/>
      <c r="GOO28" s="163"/>
      <c r="GOP28" s="163"/>
      <c r="GOQ28" s="163"/>
      <c r="GOR28" s="163"/>
      <c r="GOS28" s="163"/>
      <c r="GOT28" s="163"/>
      <c r="GOU28" s="163"/>
      <c r="GOV28" s="163"/>
      <c r="GOW28" s="163"/>
      <c r="GOX28" s="163"/>
      <c r="GOY28" s="163"/>
      <c r="GOZ28" s="163"/>
      <c r="GPA28" s="163"/>
      <c r="GPB28" s="163"/>
      <c r="GPC28" s="163"/>
      <c r="GPD28" s="163"/>
      <c r="GPE28" s="163"/>
      <c r="GPF28" s="163"/>
      <c r="GPG28" s="163"/>
      <c r="GPH28" s="163"/>
      <c r="GPI28" s="163"/>
      <c r="GPJ28" s="163"/>
      <c r="GPK28" s="163"/>
      <c r="GPL28" s="163"/>
      <c r="GPM28" s="163"/>
      <c r="GPN28" s="163"/>
      <c r="GPO28" s="163"/>
      <c r="GPP28" s="163"/>
      <c r="GPQ28" s="163"/>
      <c r="GPR28" s="163"/>
      <c r="GPS28" s="163"/>
      <c r="GPT28" s="163"/>
      <c r="GPU28" s="163"/>
      <c r="GPV28" s="163"/>
      <c r="GPW28" s="163"/>
      <c r="GPX28" s="163"/>
      <c r="GPY28" s="163"/>
      <c r="GPZ28" s="163"/>
      <c r="GQA28" s="163"/>
      <c r="GQB28" s="163"/>
      <c r="GQC28" s="163"/>
      <c r="GQD28" s="163"/>
      <c r="GQE28" s="163"/>
      <c r="GQF28" s="163"/>
      <c r="GQG28" s="163"/>
      <c r="GQH28" s="163"/>
      <c r="GQI28" s="163"/>
      <c r="GQJ28" s="163"/>
      <c r="GQK28" s="163"/>
      <c r="GQL28" s="163"/>
      <c r="GQM28" s="163"/>
      <c r="GQN28" s="163"/>
      <c r="GQO28" s="163"/>
      <c r="GQP28" s="163"/>
      <c r="GQQ28" s="163"/>
      <c r="GQR28" s="163"/>
      <c r="GQS28" s="163"/>
      <c r="GQT28" s="163"/>
      <c r="GQU28" s="163"/>
      <c r="GQV28" s="163"/>
      <c r="GQW28" s="163"/>
      <c r="GQX28" s="163"/>
      <c r="GQY28" s="163"/>
      <c r="GQZ28" s="163"/>
      <c r="GRA28" s="163"/>
      <c r="GRB28" s="163"/>
      <c r="GRC28" s="163"/>
      <c r="GRD28" s="163"/>
      <c r="GRE28" s="163"/>
      <c r="GRF28" s="163"/>
      <c r="GRG28" s="163"/>
      <c r="GRH28" s="163"/>
      <c r="GRI28" s="163"/>
      <c r="GRJ28" s="163"/>
      <c r="GRK28" s="163"/>
      <c r="GRL28" s="163"/>
      <c r="GRM28" s="163"/>
      <c r="GRN28" s="163"/>
      <c r="GRO28" s="163"/>
      <c r="GRP28" s="163"/>
      <c r="GRQ28" s="163"/>
      <c r="GRR28" s="163"/>
      <c r="GRS28" s="163"/>
      <c r="GRT28" s="163"/>
      <c r="GRU28" s="163"/>
      <c r="GRV28" s="163"/>
      <c r="GRW28" s="163"/>
      <c r="GRX28" s="163"/>
      <c r="GRY28" s="163"/>
      <c r="GRZ28" s="163"/>
      <c r="GSA28" s="163"/>
      <c r="GSB28" s="163"/>
      <c r="GSC28" s="163"/>
      <c r="GSD28" s="163"/>
      <c r="GSE28" s="163"/>
      <c r="GSF28" s="163"/>
      <c r="GSG28" s="163"/>
      <c r="GSH28" s="163"/>
      <c r="GSI28" s="163"/>
      <c r="GSJ28" s="163"/>
      <c r="GSK28" s="163"/>
      <c r="GSL28" s="163"/>
      <c r="GSM28" s="163"/>
      <c r="GSN28" s="163"/>
      <c r="GSO28" s="163"/>
      <c r="GSP28" s="163"/>
      <c r="GSQ28" s="163"/>
      <c r="GSR28" s="163"/>
      <c r="GSS28" s="163"/>
      <c r="GST28" s="163"/>
      <c r="GSU28" s="163"/>
      <c r="GSV28" s="163"/>
      <c r="GSW28" s="163"/>
      <c r="GSX28" s="163"/>
      <c r="GSY28" s="163"/>
      <c r="GSZ28" s="163"/>
      <c r="GTA28" s="163"/>
      <c r="GTB28" s="163"/>
      <c r="GTC28" s="163"/>
      <c r="GTD28" s="163"/>
      <c r="GTE28" s="163"/>
      <c r="GTF28" s="163"/>
      <c r="GTG28" s="163"/>
      <c r="GTH28" s="163"/>
      <c r="GTI28" s="163"/>
      <c r="GTJ28" s="163"/>
      <c r="GTK28" s="163"/>
      <c r="GTL28" s="163"/>
      <c r="GTM28" s="163"/>
      <c r="GTN28" s="163"/>
      <c r="GTO28" s="163"/>
      <c r="GTP28" s="163"/>
      <c r="GTQ28" s="163"/>
      <c r="GTR28" s="163"/>
      <c r="GTS28" s="163"/>
      <c r="GTT28" s="163"/>
      <c r="GTU28" s="163"/>
      <c r="GTV28" s="163"/>
      <c r="GTW28" s="163"/>
      <c r="GTX28" s="163"/>
      <c r="GTY28" s="163"/>
      <c r="GTZ28" s="163"/>
      <c r="GUA28" s="163"/>
      <c r="GUB28" s="163"/>
      <c r="GUC28" s="163"/>
      <c r="GUD28" s="163"/>
      <c r="GUE28" s="163"/>
      <c r="GUF28" s="163"/>
      <c r="GUG28" s="163"/>
      <c r="GUH28" s="163"/>
      <c r="GUI28" s="163"/>
      <c r="GUJ28" s="163"/>
      <c r="GUK28" s="163"/>
      <c r="GUL28" s="163"/>
      <c r="GUM28" s="163"/>
      <c r="GUN28" s="163"/>
      <c r="GUO28" s="163"/>
      <c r="GUP28" s="163"/>
      <c r="GUQ28" s="163"/>
      <c r="GUR28" s="163"/>
      <c r="GUS28" s="163"/>
      <c r="GUT28" s="163"/>
      <c r="GUU28" s="163"/>
      <c r="GUV28" s="163"/>
      <c r="GUW28" s="163"/>
      <c r="GUX28" s="163"/>
      <c r="GUY28" s="163"/>
      <c r="GUZ28" s="163"/>
      <c r="GVA28" s="163"/>
      <c r="GVB28" s="163"/>
      <c r="GVC28" s="163"/>
      <c r="GVD28" s="163"/>
      <c r="GVE28" s="163"/>
      <c r="GVF28" s="163"/>
      <c r="GVG28" s="163"/>
      <c r="GVH28" s="163"/>
      <c r="GVI28" s="163"/>
      <c r="GVJ28" s="163"/>
      <c r="GVK28" s="163"/>
      <c r="GVL28" s="163"/>
      <c r="GVM28" s="163"/>
      <c r="GVN28" s="163"/>
      <c r="GVO28" s="163"/>
      <c r="GVP28" s="163"/>
      <c r="GVQ28" s="163"/>
      <c r="GVR28" s="163"/>
      <c r="GVS28" s="163"/>
      <c r="GVT28" s="163"/>
      <c r="GVU28" s="163"/>
      <c r="GVV28" s="163"/>
      <c r="GVW28" s="163"/>
      <c r="GVX28" s="163"/>
      <c r="GVY28" s="163"/>
      <c r="GVZ28" s="163"/>
      <c r="GWA28" s="163"/>
      <c r="GWB28" s="163"/>
      <c r="GWC28" s="163"/>
      <c r="GWD28" s="163"/>
      <c r="GWE28" s="163"/>
      <c r="GWF28" s="163"/>
      <c r="GWG28" s="163"/>
      <c r="GWH28" s="163"/>
      <c r="GWI28" s="163"/>
      <c r="GWJ28" s="163"/>
      <c r="GWK28" s="163"/>
      <c r="GWL28" s="163"/>
      <c r="GWM28" s="163"/>
      <c r="GWN28" s="163"/>
      <c r="GWO28" s="163"/>
      <c r="GWP28" s="163"/>
      <c r="GWQ28" s="163"/>
      <c r="GWR28" s="163"/>
      <c r="GWS28" s="163"/>
      <c r="GWT28" s="163"/>
      <c r="GWU28" s="163"/>
      <c r="GWV28" s="163"/>
      <c r="GWW28" s="163"/>
      <c r="GWX28" s="163"/>
      <c r="GWY28" s="163"/>
      <c r="GWZ28" s="163"/>
      <c r="GXA28" s="163"/>
      <c r="GXB28" s="163"/>
      <c r="GXC28" s="163"/>
      <c r="GXD28" s="163"/>
      <c r="GXE28" s="163"/>
      <c r="GXF28" s="163"/>
      <c r="GXG28" s="163"/>
      <c r="GXH28" s="163"/>
      <c r="GXI28" s="163"/>
      <c r="GXJ28" s="163"/>
      <c r="GXK28" s="163"/>
      <c r="GXL28" s="163"/>
      <c r="GXM28" s="163"/>
      <c r="GXN28" s="163"/>
      <c r="GXO28" s="163"/>
      <c r="GXP28" s="163"/>
      <c r="GXQ28" s="163"/>
      <c r="GXR28" s="163"/>
      <c r="GXS28" s="163"/>
      <c r="GXT28" s="163"/>
      <c r="GXU28" s="163"/>
      <c r="GXV28" s="163"/>
      <c r="GXW28" s="163"/>
      <c r="GXX28" s="163"/>
      <c r="GXY28" s="163"/>
      <c r="GXZ28" s="163"/>
      <c r="GYA28" s="163"/>
      <c r="GYB28" s="163"/>
      <c r="GYC28" s="163"/>
      <c r="GYD28" s="163"/>
      <c r="GYE28" s="163"/>
      <c r="GYF28" s="163"/>
      <c r="GYG28" s="163"/>
      <c r="GYH28" s="163"/>
      <c r="GYI28" s="163"/>
      <c r="GYJ28" s="163"/>
      <c r="GYK28" s="163"/>
      <c r="GYL28" s="163"/>
      <c r="GYM28" s="163"/>
      <c r="GYN28" s="163"/>
      <c r="GYO28" s="163"/>
      <c r="GYP28" s="163"/>
      <c r="GYQ28" s="163"/>
      <c r="GYR28" s="163"/>
      <c r="GYS28" s="163"/>
      <c r="GYT28" s="163"/>
      <c r="GYU28" s="163"/>
      <c r="GYV28" s="163"/>
      <c r="GYW28" s="163"/>
      <c r="GYX28" s="163"/>
      <c r="GYY28" s="163"/>
      <c r="GYZ28" s="163"/>
      <c r="GZA28" s="163"/>
      <c r="GZB28" s="163"/>
      <c r="GZC28" s="163"/>
      <c r="GZD28" s="163"/>
      <c r="GZE28" s="163"/>
      <c r="GZF28" s="163"/>
      <c r="GZG28" s="163"/>
      <c r="GZH28" s="163"/>
      <c r="GZI28" s="163"/>
      <c r="GZJ28" s="163"/>
      <c r="GZK28" s="163"/>
      <c r="GZL28" s="163"/>
      <c r="GZM28" s="163"/>
      <c r="GZN28" s="163"/>
      <c r="GZO28" s="163"/>
      <c r="GZP28" s="163"/>
      <c r="GZQ28" s="163"/>
      <c r="GZR28" s="163"/>
      <c r="GZS28" s="163"/>
      <c r="GZT28" s="163"/>
      <c r="GZU28" s="163"/>
      <c r="GZV28" s="163"/>
      <c r="GZW28" s="163"/>
      <c r="GZX28" s="163"/>
      <c r="GZY28" s="163"/>
      <c r="GZZ28" s="163"/>
      <c r="HAA28" s="163"/>
      <c r="HAB28" s="163"/>
      <c r="HAC28" s="163"/>
      <c r="HAD28" s="163"/>
      <c r="HAE28" s="163"/>
      <c r="HAF28" s="163"/>
      <c r="HAG28" s="163"/>
      <c r="HAH28" s="163"/>
      <c r="HAI28" s="163"/>
      <c r="HAJ28" s="163"/>
      <c r="HAK28" s="163"/>
      <c r="HAL28" s="163"/>
      <c r="HAM28" s="163"/>
      <c r="HAN28" s="163"/>
      <c r="HAO28" s="163"/>
      <c r="HAP28" s="163"/>
      <c r="HAQ28" s="163"/>
      <c r="HAR28" s="163"/>
      <c r="HAS28" s="163"/>
      <c r="HAT28" s="163"/>
      <c r="HAU28" s="163"/>
      <c r="HAV28" s="163"/>
      <c r="HAW28" s="163"/>
      <c r="HAX28" s="163"/>
      <c r="HAY28" s="163"/>
      <c r="HAZ28" s="163"/>
      <c r="HBA28" s="163"/>
      <c r="HBB28" s="163"/>
      <c r="HBC28" s="163"/>
      <c r="HBD28" s="163"/>
      <c r="HBE28" s="163"/>
      <c r="HBF28" s="163"/>
      <c r="HBG28" s="163"/>
      <c r="HBH28" s="163"/>
      <c r="HBI28" s="163"/>
      <c r="HBJ28" s="163"/>
      <c r="HBK28" s="163"/>
      <c r="HBL28" s="163"/>
      <c r="HBM28" s="163"/>
      <c r="HBN28" s="163"/>
      <c r="HBO28" s="163"/>
      <c r="HBP28" s="163"/>
      <c r="HBQ28" s="163"/>
      <c r="HBR28" s="163"/>
      <c r="HBS28" s="163"/>
      <c r="HBT28" s="163"/>
      <c r="HBU28" s="163"/>
      <c r="HBV28" s="163"/>
      <c r="HBW28" s="163"/>
      <c r="HBX28" s="163"/>
      <c r="HBY28" s="163"/>
      <c r="HBZ28" s="163"/>
      <c r="HCA28" s="163"/>
      <c r="HCB28" s="163"/>
      <c r="HCC28" s="163"/>
      <c r="HCD28" s="163"/>
      <c r="HCE28" s="163"/>
      <c r="HCF28" s="163"/>
      <c r="HCG28" s="163"/>
      <c r="HCH28" s="163"/>
      <c r="HCI28" s="163"/>
      <c r="HCJ28" s="163"/>
      <c r="HCK28" s="163"/>
      <c r="HCL28" s="163"/>
      <c r="HCM28" s="163"/>
      <c r="HCN28" s="163"/>
      <c r="HCO28" s="163"/>
      <c r="HCP28" s="163"/>
      <c r="HCQ28" s="163"/>
      <c r="HCR28" s="163"/>
      <c r="HCS28" s="163"/>
      <c r="HCT28" s="163"/>
      <c r="HCU28" s="163"/>
      <c r="HCV28" s="163"/>
      <c r="HCW28" s="163"/>
      <c r="HCX28" s="163"/>
      <c r="HCY28" s="163"/>
      <c r="HCZ28" s="163"/>
      <c r="HDA28" s="163"/>
      <c r="HDB28" s="163"/>
      <c r="HDC28" s="163"/>
      <c r="HDD28" s="163"/>
      <c r="HDE28" s="163"/>
      <c r="HDF28" s="163"/>
      <c r="HDG28" s="163"/>
      <c r="HDH28" s="163"/>
      <c r="HDI28" s="163"/>
      <c r="HDJ28" s="163"/>
      <c r="HDK28" s="163"/>
      <c r="HDL28" s="163"/>
      <c r="HDM28" s="163"/>
      <c r="HDN28" s="163"/>
      <c r="HDO28" s="163"/>
      <c r="HDP28" s="163"/>
      <c r="HDQ28" s="163"/>
      <c r="HDR28" s="163"/>
      <c r="HDS28" s="163"/>
      <c r="HDT28" s="163"/>
      <c r="HDU28" s="163"/>
      <c r="HDV28" s="163"/>
      <c r="HDW28" s="163"/>
      <c r="HDX28" s="163"/>
      <c r="HDY28" s="163"/>
      <c r="HDZ28" s="163"/>
      <c r="HEA28" s="163"/>
      <c r="HEB28" s="163"/>
      <c r="HEC28" s="163"/>
      <c r="HED28" s="163"/>
      <c r="HEE28" s="163"/>
      <c r="HEF28" s="163"/>
      <c r="HEG28" s="163"/>
      <c r="HEH28" s="163"/>
      <c r="HEI28" s="163"/>
      <c r="HEJ28" s="163"/>
      <c r="HEK28" s="163"/>
      <c r="HEL28" s="163"/>
      <c r="HEM28" s="163"/>
      <c r="HEN28" s="163"/>
      <c r="HEO28" s="163"/>
      <c r="HEP28" s="163"/>
      <c r="HEQ28" s="163"/>
      <c r="HER28" s="163"/>
      <c r="HES28" s="163"/>
      <c r="HET28" s="163"/>
      <c r="HEU28" s="163"/>
      <c r="HEV28" s="163"/>
      <c r="HEW28" s="163"/>
      <c r="HEX28" s="163"/>
      <c r="HEY28" s="163"/>
      <c r="HEZ28" s="163"/>
      <c r="HFA28" s="163"/>
      <c r="HFB28" s="163"/>
      <c r="HFC28" s="163"/>
      <c r="HFD28" s="163"/>
      <c r="HFE28" s="163"/>
      <c r="HFF28" s="163"/>
      <c r="HFG28" s="163"/>
      <c r="HFH28" s="163"/>
      <c r="HFI28" s="163"/>
      <c r="HFJ28" s="163"/>
      <c r="HFK28" s="163"/>
      <c r="HFL28" s="163"/>
      <c r="HFM28" s="163"/>
      <c r="HFN28" s="163"/>
      <c r="HFO28" s="163"/>
      <c r="HFP28" s="163"/>
      <c r="HFQ28" s="163"/>
      <c r="HFR28" s="163"/>
      <c r="HFS28" s="163"/>
      <c r="HFT28" s="163"/>
      <c r="HFU28" s="163"/>
      <c r="HFV28" s="163"/>
      <c r="HFW28" s="163"/>
      <c r="HFX28" s="163"/>
      <c r="HFY28" s="163"/>
      <c r="HFZ28" s="163"/>
      <c r="HGA28" s="163"/>
      <c r="HGB28" s="163"/>
      <c r="HGC28" s="163"/>
      <c r="HGD28" s="163"/>
      <c r="HGE28" s="163"/>
      <c r="HGF28" s="163"/>
      <c r="HGG28" s="163"/>
      <c r="HGH28" s="163"/>
      <c r="HGI28" s="163"/>
      <c r="HGJ28" s="163"/>
      <c r="HGK28" s="163"/>
      <c r="HGL28" s="163"/>
      <c r="HGM28" s="163"/>
      <c r="HGN28" s="163"/>
      <c r="HGO28" s="163"/>
      <c r="HGP28" s="163"/>
      <c r="HGQ28" s="163"/>
      <c r="HGR28" s="163"/>
      <c r="HGS28" s="163"/>
      <c r="HGT28" s="163"/>
      <c r="HGU28" s="163"/>
      <c r="HGV28" s="163"/>
      <c r="HGW28" s="163"/>
      <c r="HGX28" s="163"/>
      <c r="HGY28" s="163"/>
      <c r="HGZ28" s="163"/>
      <c r="HHA28" s="163"/>
      <c r="HHB28" s="163"/>
      <c r="HHC28" s="163"/>
      <c r="HHD28" s="163"/>
      <c r="HHE28" s="163"/>
      <c r="HHF28" s="163"/>
      <c r="HHG28" s="163"/>
      <c r="HHH28" s="163"/>
      <c r="HHI28" s="163"/>
      <c r="HHJ28" s="163"/>
      <c r="HHK28" s="163"/>
      <c r="HHL28" s="163"/>
      <c r="HHM28" s="163"/>
      <c r="HHN28" s="163"/>
      <c r="HHO28" s="163"/>
      <c r="HHP28" s="163"/>
      <c r="HHQ28" s="163"/>
      <c r="HHR28" s="163"/>
      <c r="HHS28" s="163"/>
      <c r="HHT28" s="163"/>
      <c r="HHU28" s="163"/>
      <c r="HHV28" s="163"/>
      <c r="HHW28" s="163"/>
      <c r="HHX28" s="163"/>
      <c r="HHY28" s="163"/>
      <c r="HHZ28" s="163"/>
      <c r="HIA28" s="163"/>
      <c r="HIB28" s="163"/>
      <c r="HIC28" s="163"/>
      <c r="HID28" s="163"/>
      <c r="HIE28" s="163"/>
      <c r="HIF28" s="163"/>
      <c r="HIG28" s="163"/>
      <c r="HIH28" s="163"/>
      <c r="HII28" s="163"/>
      <c r="HIJ28" s="163"/>
      <c r="HIK28" s="163"/>
      <c r="HIL28" s="163"/>
      <c r="HIM28" s="163"/>
      <c r="HIN28" s="163"/>
      <c r="HIO28" s="163"/>
      <c r="HIP28" s="163"/>
      <c r="HIQ28" s="163"/>
      <c r="HIR28" s="163"/>
      <c r="HIS28" s="163"/>
      <c r="HIT28" s="163"/>
      <c r="HIU28" s="163"/>
      <c r="HIV28" s="163"/>
      <c r="HIW28" s="163"/>
      <c r="HIX28" s="163"/>
      <c r="HIY28" s="163"/>
      <c r="HIZ28" s="163"/>
      <c r="HJA28" s="163"/>
      <c r="HJB28" s="163"/>
      <c r="HJC28" s="163"/>
      <c r="HJD28" s="163"/>
      <c r="HJE28" s="163"/>
      <c r="HJF28" s="163"/>
      <c r="HJG28" s="163"/>
      <c r="HJH28" s="163"/>
      <c r="HJI28" s="163"/>
      <c r="HJJ28" s="163"/>
      <c r="HJK28" s="163"/>
      <c r="HJL28" s="163"/>
      <c r="HJM28" s="163"/>
      <c r="HJN28" s="163"/>
      <c r="HJO28" s="163"/>
      <c r="HJP28" s="163"/>
      <c r="HJQ28" s="163"/>
      <c r="HJR28" s="163"/>
      <c r="HJS28" s="163"/>
      <c r="HJT28" s="163"/>
      <c r="HJU28" s="163"/>
      <c r="HJV28" s="163"/>
      <c r="HJW28" s="163"/>
      <c r="HJX28" s="163"/>
      <c r="HJY28" s="163"/>
      <c r="HJZ28" s="163"/>
      <c r="HKA28" s="163"/>
      <c r="HKB28" s="163"/>
      <c r="HKC28" s="163"/>
      <c r="HKD28" s="163"/>
      <c r="HKE28" s="163"/>
      <c r="HKF28" s="163"/>
      <c r="HKG28" s="163"/>
      <c r="HKH28" s="163"/>
      <c r="HKI28" s="163"/>
      <c r="HKJ28" s="163"/>
      <c r="HKK28" s="163"/>
      <c r="HKL28" s="163"/>
      <c r="HKM28" s="163"/>
      <c r="HKN28" s="163"/>
      <c r="HKO28" s="163"/>
      <c r="HKP28" s="163"/>
      <c r="HKQ28" s="163"/>
      <c r="HKR28" s="163"/>
      <c r="HKS28" s="163"/>
      <c r="HKT28" s="163"/>
      <c r="HKU28" s="163"/>
      <c r="HKV28" s="163"/>
      <c r="HKW28" s="163"/>
      <c r="HKX28" s="163"/>
      <c r="HKY28" s="163"/>
      <c r="HKZ28" s="163"/>
      <c r="HLA28" s="163"/>
      <c r="HLB28" s="163"/>
      <c r="HLC28" s="163"/>
      <c r="HLD28" s="163"/>
      <c r="HLE28" s="163"/>
      <c r="HLF28" s="163"/>
      <c r="HLG28" s="163"/>
      <c r="HLH28" s="163"/>
      <c r="HLI28" s="163"/>
      <c r="HLJ28" s="163"/>
      <c r="HLK28" s="163"/>
      <c r="HLL28" s="163"/>
      <c r="HLM28" s="163"/>
      <c r="HLN28" s="163"/>
      <c r="HLO28" s="163"/>
      <c r="HLP28" s="163"/>
      <c r="HLQ28" s="163"/>
      <c r="HLR28" s="163"/>
      <c r="HLS28" s="163"/>
      <c r="HLT28" s="163"/>
      <c r="HLU28" s="163"/>
      <c r="HLV28" s="163"/>
      <c r="HLW28" s="163"/>
      <c r="HLX28" s="163"/>
      <c r="HLY28" s="163"/>
      <c r="HLZ28" s="163"/>
      <c r="HMA28" s="163"/>
      <c r="HMB28" s="163"/>
      <c r="HMC28" s="163"/>
      <c r="HMD28" s="163"/>
      <c r="HME28" s="163"/>
      <c r="HMF28" s="163"/>
      <c r="HMG28" s="163"/>
      <c r="HMH28" s="163"/>
      <c r="HMI28" s="163"/>
      <c r="HMJ28" s="163"/>
      <c r="HMK28" s="163"/>
      <c r="HML28" s="163"/>
      <c r="HMM28" s="163"/>
      <c r="HMN28" s="163"/>
      <c r="HMO28" s="163"/>
      <c r="HMP28" s="163"/>
      <c r="HMQ28" s="163"/>
      <c r="HMR28" s="163"/>
      <c r="HMS28" s="163"/>
      <c r="HMT28" s="163"/>
      <c r="HMU28" s="163"/>
      <c r="HMV28" s="163"/>
      <c r="HMW28" s="163"/>
      <c r="HMX28" s="163"/>
      <c r="HMY28" s="163"/>
      <c r="HMZ28" s="163"/>
      <c r="HNA28" s="163"/>
      <c r="HNB28" s="163"/>
      <c r="HNC28" s="163"/>
      <c r="HND28" s="163"/>
      <c r="HNE28" s="163"/>
      <c r="HNF28" s="163"/>
      <c r="HNG28" s="163"/>
      <c r="HNH28" s="163"/>
      <c r="HNI28" s="163"/>
      <c r="HNJ28" s="163"/>
      <c r="HNK28" s="163"/>
      <c r="HNL28" s="163"/>
      <c r="HNM28" s="163"/>
      <c r="HNN28" s="163"/>
      <c r="HNO28" s="163"/>
      <c r="HNP28" s="163"/>
      <c r="HNQ28" s="163"/>
      <c r="HNR28" s="163"/>
      <c r="HNS28" s="163"/>
      <c r="HNT28" s="163"/>
      <c r="HNU28" s="163"/>
      <c r="HNV28" s="163"/>
      <c r="HNW28" s="163"/>
      <c r="HNX28" s="163"/>
      <c r="HNY28" s="163"/>
      <c r="HNZ28" s="163"/>
      <c r="HOA28" s="163"/>
      <c r="HOB28" s="163"/>
      <c r="HOC28" s="163"/>
      <c r="HOD28" s="163"/>
      <c r="HOE28" s="163"/>
      <c r="HOF28" s="163"/>
      <c r="HOG28" s="163"/>
      <c r="HOH28" s="163"/>
      <c r="HOI28" s="163"/>
      <c r="HOJ28" s="163"/>
      <c r="HOK28" s="163"/>
      <c r="HOL28" s="163"/>
      <c r="HOM28" s="163"/>
      <c r="HON28" s="163"/>
      <c r="HOO28" s="163"/>
      <c r="HOP28" s="163"/>
      <c r="HOQ28" s="163"/>
      <c r="HOR28" s="163"/>
      <c r="HOS28" s="163"/>
      <c r="HOT28" s="163"/>
      <c r="HOU28" s="163"/>
      <c r="HOV28" s="163"/>
      <c r="HOW28" s="163"/>
      <c r="HOX28" s="163"/>
      <c r="HOY28" s="163"/>
      <c r="HOZ28" s="163"/>
      <c r="HPA28" s="163"/>
      <c r="HPB28" s="163"/>
      <c r="HPC28" s="163"/>
      <c r="HPD28" s="163"/>
      <c r="HPE28" s="163"/>
      <c r="HPF28" s="163"/>
      <c r="HPG28" s="163"/>
      <c r="HPH28" s="163"/>
      <c r="HPI28" s="163"/>
      <c r="HPJ28" s="163"/>
      <c r="HPK28" s="163"/>
      <c r="HPL28" s="163"/>
      <c r="HPM28" s="163"/>
      <c r="HPN28" s="163"/>
      <c r="HPO28" s="163"/>
      <c r="HPP28" s="163"/>
      <c r="HPQ28" s="163"/>
      <c r="HPR28" s="163"/>
      <c r="HPS28" s="163"/>
      <c r="HPT28" s="163"/>
      <c r="HPU28" s="163"/>
      <c r="HPV28" s="163"/>
      <c r="HPW28" s="163"/>
      <c r="HPX28" s="163"/>
      <c r="HPY28" s="163"/>
      <c r="HPZ28" s="163"/>
      <c r="HQA28" s="163"/>
      <c r="HQB28" s="163"/>
      <c r="HQC28" s="163"/>
      <c r="HQD28" s="163"/>
      <c r="HQE28" s="163"/>
      <c r="HQF28" s="163"/>
      <c r="HQG28" s="163"/>
      <c r="HQH28" s="163"/>
      <c r="HQI28" s="163"/>
      <c r="HQJ28" s="163"/>
      <c r="HQK28" s="163"/>
      <c r="HQL28" s="163"/>
      <c r="HQM28" s="163"/>
      <c r="HQN28" s="163"/>
      <c r="HQO28" s="163"/>
      <c r="HQP28" s="163"/>
      <c r="HQQ28" s="163"/>
      <c r="HQR28" s="163"/>
      <c r="HQS28" s="163"/>
      <c r="HQT28" s="163"/>
      <c r="HQU28" s="163"/>
      <c r="HQV28" s="163"/>
      <c r="HQW28" s="163"/>
      <c r="HQX28" s="163"/>
      <c r="HQY28" s="163"/>
      <c r="HQZ28" s="163"/>
      <c r="HRA28" s="163"/>
      <c r="HRB28" s="163"/>
      <c r="HRC28" s="163"/>
      <c r="HRD28" s="163"/>
      <c r="HRE28" s="163"/>
      <c r="HRF28" s="163"/>
      <c r="HRG28" s="163"/>
      <c r="HRH28" s="163"/>
      <c r="HRI28" s="163"/>
      <c r="HRJ28" s="163"/>
      <c r="HRK28" s="163"/>
      <c r="HRL28" s="163"/>
      <c r="HRM28" s="163"/>
      <c r="HRN28" s="163"/>
      <c r="HRO28" s="163"/>
      <c r="HRP28" s="163"/>
      <c r="HRQ28" s="163"/>
      <c r="HRR28" s="163"/>
      <c r="HRS28" s="163"/>
      <c r="HRT28" s="163"/>
      <c r="HRU28" s="163"/>
      <c r="HRV28" s="163"/>
      <c r="HRW28" s="163"/>
      <c r="HRX28" s="163"/>
      <c r="HRY28" s="163"/>
      <c r="HRZ28" s="163"/>
      <c r="HSA28" s="163"/>
      <c r="HSB28" s="163"/>
      <c r="HSC28" s="163"/>
      <c r="HSD28" s="163"/>
      <c r="HSE28" s="163"/>
      <c r="HSF28" s="163"/>
      <c r="HSG28" s="163"/>
      <c r="HSH28" s="163"/>
      <c r="HSI28" s="163"/>
      <c r="HSJ28" s="163"/>
      <c r="HSK28" s="163"/>
      <c r="HSL28" s="163"/>
      <c r="HSM28" s="163"/>
      <c r="HSN28" s="163"/>
      <c r="HSO28" s="163"/>
      <c r="HSP28" s="163"/>
      <c r="HSQ28" s="163"/>
      <c r="HSR28" s="163"/>
      <c r="HSS28" s="163"/>
      <c r="HST28" s="163"/>
      <c r="HSU28" s="163"/>
      <c r="HSV28" s="163"/>
      <c r="HSW28" s="163"/>
      <c r="HSX28" s="163"/>
      <c r="HSY28" s="163"/>
      <c r="HSZ28" s="163"/>
      <c r="HTA28" s="163"/>
      <c r="HTB28" s="163"/>
      <c r="HTC28" s="163"/>
      <c r="HTD28" s="163"/>
      <c r="HTE28" s="163"/>
      <c r="HTF28" s="163"/>
      <c r="HTG28" s="163"/>
      <c r="HTH28" s="163"/>
      <c r="HTI28" s="163"/>
      <c r="HTJ28" s="163"/>
      <c r="HTK28" s="163"/>
      <c r="HTL28" s="163"/>
      <c r="HTM28" s="163"/>
      <c r="HTN28" s="163"/>
      <c r="HTO28" s="163"/>
      <c r="HTP28" s="163"/>
      <c r="HTQ28" s="163"/>
      <c r="HTR28" s="163"/>
      <c r="HTS28" s="163"/>
      <c r="HTT28" s="163"/>
      <c r="HTU28" s="163"/>
      <c r="HTV28" s="163"/>
      <c r="HTW28" s="163"/>
      <c r="HTX28" s="163"/>
      <c r="HTY28" s="163"/>
      <c r="HTZ28" s="163"/>
      <c r="HUA28" s="163"/>
      <c r="HUB28" s="163"/>
      <c r="HUC28" s="163"/>
      <c r="HUD28" s="163"/>
      <c r="HUE28" s="163"/>
      <c r="HUF28" s="163"/>
      <c r="HUG28" s="163"/>
      <c r="HUH28" s="163"/>
      <c r="HUI28" s="163"/>
      <c r="HUJ28" s="163"/>
      <c r="HUK28" s="163"/>
      <c r="HUL28" s="163"/>
      <c r="HUM28" s="163"/>
      <c r="HUN28" s="163"/>
      <c r="HUO28" s="163"/>
      <c r="HUP28" s="163"/>
      <c r="HUQ28" s="163"/>
      <c r="HUR28" s="163"/>
      <c r="HUS28" s="163"/>
      <c r="HUT28" s="163"/>
      <c r="HUU28" s="163"/>
      <c r="HUV28" s="163"/>
      <c r="HUW28" s="163"/>
      <c r="HUX28" s="163"/>
      <c r="HUY28" s="163"/>
      <c r="HUZ28" s="163"/>
      <c r="HVA28" s="163"/>
      <c r="HVB28" s="163"/>
      <c r="HVC28" s="163"/>
      <c r="HVD28" s="163"/>
      <c r="HVE28" s="163"/>
      <c r="HVF28" s="163"/>
      <c r="HVG28" s="163"/>
      <c r="HVH28" s="163"/>
      <c r="HVI28" s="163"/>
      <c r="HVJ28" s="163"/>
      <c r="HVK28" s="163"/>
      <c r="HVL28" s="163"/>
      <c r="HVM28" s="163"/>
      <c r="HVN28" s="163"/>
      <c r="HVO28" s="163"/>
      <c r="HVP28" s="163"/>
      <c r="HVQ28" s="163"/>
      <c r="HVR28" s="163"/>
      <c r="HVS28" s="163"/>
      <c r="HVT28" s="163"/>
      <c r="HVU28" s="163"/>
      <c r="HVV28" s="163"/>
      <c r="HVW28" s="163"/>
      <c r="HVX28" s="163"/>
      <c r="HVY28" s="163"/>
      <c r="HVZ28" s="163"/>
      <c r="HWA28" s="163"/>
      <c r="HWB28" s="163"/>
      <c r="HWC28" s="163"/>
      <c r="HWD28" s="163"/>
      <c r="HWE28" s="163"/>
      <c r="HWF28" s="163"/>
      <c r="HWG28" s="163"/>
      <c r="HWH28" s="163"/>
      <c r="HWI28" s="163"/>
      <c r="HWJ28" s="163"/>
      <c r="HWK28" s="163"/>
      <c r="HWL28" s="163"/>
      <c r="HWM28" s="163"/>
      <c r="HWN28" s="163"/>
      <c r="HWO28" s="163"/>
      <c r="HWP28" s="163"/>
      <c r="HWQ28" s="163"/>
      <c r="HWR28" s="163"/>
      <c r="HWS28" s="163"/>
      <c r="HWT28" s="163"/>
      <c r="HWU28" s="163"/>
      <c r="HWV28" s="163"/>
      <c r="HWW28" s="163"/>
      <c r="HWX28" s="163"/>
      <c r="HWY28" s="163"/>
      <c r="HWZ28" s="163"/>
      <c r="HXA28" s="163"/>
      <c r="HXB28" s="163"/>
      <c r="HXC28" s="163"/>
      <c r="HXD28" s="163"/>
      <c r="HXE28" s="163"/>
      <c r="HXF28" s="163"/>
      <c r="HXG28" s="163"/>
      <c r="HXH28" s="163"/>
      <c r="HXI28" s="163"/>
      <c r="HXJ28" s="163"/>
      <c r="HXK28" s="163"/>
      <c r="HXL28" s="163"/>
      <c r="HXM28" s="163"/>
      <c r="HXN28" s="163"/>
      <c r="HXO28" s="163"/>
      <c r="HXP28" s="163"/>
      <c r="HXQ28" s="163"/>
      <c r="HXR28" s="163"/>
      <c r="HXS28" s="163"/>
      <c r="HXT28" s="163"/>
      <c r="HXU28" s="163"/>
      <c r="HXV28" s="163"/>
      <c r="HXW28" s="163"/>
      <c r="HXX28" s="163"/>
      <c r="HXY28" s="163"/>
      <c r="HXZ28" s="163"/>
      <c r="HYA28" s="163"/>
      <c r="HYB28" s="163"/>
      <c r="HYC28" s="163"/>
      <c r="HYD28" s="163"/>
      <c r="HYE28" s="163"/>
      <c r="HYF28" s="163"/>
      <c r="HYG28" s="163"/>
      <c r="HYH28" s="163"/>
      <c r="HYI28" s="163"/>
      <c r="HYJ28" s="163"/>
      <c r="HYK28" s="163"/>
      <c r="HYL28" s="163"/>
      <c r="HYM28" s="163"/>
      <c r="HYN28" s="163"/>
      <c r="HYO28" s="163"/>
      <c r="HYP28" s="163"/>
      <c r="HYQ28" s="163"/>
      <c r="HYR28" s="163"/>
      <c r="HYS28" s="163"/>
      <c r="HYT28" s="163"/>
      <c r="HYU28" s="163"/>
      <c r="HYV28" s="163"/>
      <c r="HYW28" s="163"/>
      <c r="HYX28" s="163"/>
      <c r="HYY28" s="163"/>
      <c r="HYZ28" s="163"/>
      <c r="HZA28" s="163"/>
      <c r="HZB28" s="163"/>
      <c r="HZC28" s="163"/>
      <c r="HZD28" s="163"/>
      <c r="HZE28" s="163"/>
      <c r="HZF28" s="163"/>
      <c r="HZG28" s="163"/>
      <c r="HZH28" s="163"/>
      <c r="HZI28" s="163"/>
      <c r="HZJ28" s="163"/>
      <c r="HZK28" s="163"/>
      <c r="HZL28" s="163"/>
      <c r="HZM28" s="163"/>
      <c r="HZN28" s="163"/>
      <c r="HZO28" s="163"/>
      <c r="HZP28" s="163"/>
      <c r="HZQ28" s="163"/>
      <c r="HZR28" s="163"/>
      <c r="HZS28" s="163"/>
      <c r="HZT28" s="163"/>
      <c r="HZU28" s="163"/>
      <c r="HZV28" s="163"/>
      <c r="HZW28" s="163"/>
      <c r="HZX28" s="163"/>
      <c r="HZY28" s="163"/>
      <c r="HZZ28" s="163"/>
      <c r="IAA28" s="163"/>
      <c r="IAB28" s="163"/>
      <c r="IAC28" s="163"/>
      <c r="IAD28" s="163"/>
      <c r="IAE28" s="163"/>
      <c r="IAF28" s="163"/>
      <c r="IAG28" s="163"/>
      <c r="IAH28" s="163"/>
      <c r="IAI28" s="163"/>
      <c r="IAJ28" s="163"/>
      <c r="IAK28" s="163"/>
      <c r="IAL28" s="163"/>
      <c r="IAM28" s="163"/>
      <c r="IAN28" s="163"/>
      <c r="IAO28" s="163"/>
      <c r="IAP28" s="163"/>
      <c r="IAQ28" s="163"/>
      <c r="IAR28" s="163"/>
      <c r="IAS28" s="163"/>
      <c r="IAT28" s="163"/>
      <c r="IAU28" s="163"/>
      <c r="IAV28" s="163"/>
      <c r="IAW28" s="163"/>
      <c r="IAX28" s="163"/>
      <c r="IAY28" s="163"/>
      <c r="IAZ28" s="163"/>
      <c r="IBA28" s="163"/>
      <c r="IBB28" s="163"/>
      <c r="IBC28" s="163"/>
      <c r="IBD28" s="163"/>
      <c r="IBE28" s="163"/>
      <c r="IBF28" s="163"/>
      <c r="IBG28" s="163"/>
      <c r="IBH28" s="163"/>
      <c r="IBI28" s="163"/>
      <c r="IBJ28" s="163"/>
      <c r="IBK28" s="163"/>
      <c r="IBL28" s="163"/>
      <c r="IBM28" s="163"/>
      <c r="IBN28" s="163"/>
      <c r="IBO28" s="163"/>
      <c r="IBP28" s="163"/>
      <c r="IBQ28" s="163"/>
      <c r="IBR28" s="163"/>
      <c r="IBS28" s="163"/>
      <c r="IBT28" s="163"/>
      <c r="IBU28" s="163"/>
      <c r="IBV28" s="163"/>
      <c r="IBW28" s="163"/>
      <c r="IBX28" s="163"/>
      <c r="IBY28" s="163"/>
      <c r="IBZ28" s="163"/>
      <c r="ICA28" s="163"/>
      <c r="ICB28" s="163"/>
      <c r="ICC28" s="163"/>
      <c r="ICD28" s="163"/>
      <c r="ICE28" s="163"/>
      <c r="ICF28" s="163"/>
      <c r="ICG28" s="163"/>
      <c r="ICH28" s="163"/>
      <c r="ICI28" s="163"/>
      <c r="ICJ28" s="163"/>
      <c r="ICK28" s="163"/>
      <c r="ICL28" s="163"/>
      <c r="ICM28" s="163"/>
      <c r="ICN28" s="163"/>
      <c r="ICO28" s="163"/>
      <c r="ICP28" s="163"/>
      <c r="ICQ28" s="163"/>
      <c r="ICR28" s="163"/>
      <c r="ICS28" s="163"/>
      <c r="ICT28" s="163"/>
      <c r="ICU28" s="163"/>
      <c r="ICV28" s="163"/>
      <c r="ICW28" s="163"/>
      <c r="ICX28" s="163"/>
      <c r="ICY28" s="163"/>
      <c r="ICZ28" s="163"/>
      <c r="IDA28" s="163"/>
      <c r="IDB28" s="163"/>
      <c r="IDC28" s="163"/>
      <c r="IDD28" s="163"/>
      <c r="IDE28" s="163"/>
      <c r="IDF28" s="163"/>
      <c r="IDG28" s="163"/>
      <c r="IDH28" s="163"/>
      <c r="IDI28" s="163"/>
      <c r="IDJ28" s="163"/>
      <c r="IDK28" s="163"/>
      <c r="IDL28" s="163"/>
      <c r="IDM28" s="163"/>
      <c r="IDN28" s="163"/>
      <c r="IDO28" s="163"/>
      <c r="IDP28" s="163"/>
      <c r="IDQ28" s="163"/>
      <c r="IDR28" s="163"/>
      <c r="IDS28" s="163"/>
      <c r="IDT28" s="163"/>
      <c r="IDU28" s="163"/>
      <c r="IDV28" s="163"/>
      <c r="IDW28" s="163"/>
      <c r="IDX28" s="163"/>
      <c r="IDY28" s="163"/>
      <c r="IDZ28" s="163"/>
      <c r="IEA28" s="163"/>
      <c r="IEB28" s="163"/>
      <c r="IEC28" s="163"/>
      <c r="IED28" s="163"/>
      <c r="IEE28" s="163"/>
      <c r="IEF28" s="163"/>
      <c r="IEG28" s="163"/>
      <c r="IEH28" s="163"/>
      <c r="IEI28" s="163"/>
      <c r="IEJ28" s="163"/>
      <c r="IEK28" s="163"/>
      <c r="IEL28" s="163"/>
      <c r="IEM28" s="163"/>
      <c r="IEN28" s="163"/>
      <c r="IEO28" s="163"/>
      <c r="IEP28" s="163"/>
      <c r="IEQ28" s="163"/>
      <c r="IER28" s="163"/>
      <c r="IES28" s="163"/>
      <c r="IET28" s="163"/>
      <c r="IEU28" s="163"/>
      <c r="IEV28" s="163"/>
      <c r="IEW28" s="163"/>
      <c r="IEX28" s="163"/>
      <c r="IEY28" s="163"/>
      <c r="IEZ28" s="163"/>
      <c r="IFA28" s="163"/>
      <c r="IFB28" s="163"/>
      <c r="IFC28" s="163"/>
      <c r="IFD28" s="163"/>
      <c r="IFE28" s="163"/>
      <c r="IFF28" s="163"/>
      <c r="IFG28" s="163"/>
      <c r="IFH28" s="163"/>
      <c r="IFI28" s="163"/>
      <c r="IFJ28" s="163"/>
      <c r="IFK28" s="163"/>
      <c r="IFL28" s="163"/>
      <c r="IFM28" s="163"/>
      <c r="IFN28" s="163"/>
      <c r="IFO28" s="163"/>
      <c r="IFP28" s="163"/>
      <c r="IFQ28" s="163"/>
      <c r="IFR28" s="163"/>
      <c r="IFS28" s="163"/>
      <c r="IFT28" s="163"/>
      <c r="IFU28" s="163"/>
      <c r="IFV28" s="163"/>
      <c r="IFW28" s="163"/>
      <c r="IFX28" s="163"/>
      <c r="IFY28" s="163"/>
      <c r="IFZ28" s="163"/>
      <c r="IGA28" s="163"/>
      <c r="IGB28" s="163"/>
      <c r="IGC28" s="163"/>
      <c r="IGD28" s="163"/>
      <c r="IGE28" s="163"/>
      <c r="IGF28" s="163"/>
      <c r="IGG28" s="163"/>
      <c r="IGH28" s="163"/>
      <c r="IGI28" s="163"/>
      <c r="IGJ28" s="163"/>
      <c r="IGK28" s="163"/>
      <c r="IGL28" s="163"/>
      <c r="IGM28" s="163"/>
      <c r="IGN28" s="163"/>
      <c r="IGO28" s="163"/>
      <c r="IGP28" s="163"/>
      <c r="IGQ28" s="163"/>
      <c r="IGR28" s="163"/>
      <c r="IGS28" s="163"/>
      <c r="IGT28" s="163"/>
      <c r="IGU28" s="163"/>
      <c r="IGV28" s="163"/>
      <c r="IGW28" s="163"/>
      <c r="IGX28" s="163"/>
      <c r="IGY28" s="163"/>
      <c r="IGZ28" s="163"/>
      <c r="IHA28" s="163"/>
      <c r="IHB28" s="163"/>
      <c r="IHC28" s="163"/>
      <c r="IHD28" s="163"/>
      <c r="IHE28" s="163"/>
      <c r="IHF28" s="163"/>
      <c r="IHG28" s="163"/>
      <c r="IHH28" s="163"/>
      <c r="IHI28" s="163"/>
      <c r="IHJ28" s="163"/>
      <c r="IHK28" s="163"/>
      <c r="IHL28" s="163"/>
      <c r="IHM28" s="163"/>
      <c r="IHN28" s="163"/>
      <c r="IHO28" s="163"/>
      <c r="IHP28" s="163"/>
      <c r="IHQ28" s="163"/>
      <c r="IHR28" s="163"/>
      <c r="IHS28" s="163"/>
      <c r="IHT28" s="163"/>
      <c r="IHU28" s="163"/>
      <c r="IHV28" s="163"/>
      <c r="IHW28" s="163"/>
      <c r="IHX28" s="163"/>
      <c r="IHY28" s="163"/>
      <c r="IHZ28" s="163"/>
      <c r="IIA28" s="163"/>
      <c r="IIB28" s="163"/>
      <c r="IIC28" s="163"/>
      <c r="IID28" s="163"/>
      <c r="IIE28" s="163"/>
      <c r="IIF28" s="163"/>
      <c r="IIG28" s="163"/>
      <c r="IIH28" s="163"/>
      <c r="III28" s="163"/>
      <c r="IIJ28" s="163"/>
      <c r="IIK28" s="163"/>
      <c r="IIL28" s="163"/>
      <c r="IIM28" s="163"/>
      <c r="IIN28" s="163"/>
      <c r="IIO28" s="163"/>
      <c r="IIP28" s="163"/>
      <c r="IIQ28" s="163"/>
      <c r="IIR28" s="163"/>
      <c r="IIS28" s="163"/>
      <c r="IIT28" s="163"/>
      <c r="IIU28" s="163"/>
      <c r="IIV28" s="163"/>
      <c r="IIW28" s="163"/>
      <c r="IIX28" s="163"/>
      <c r="IIY28" s="163"/>
      <c r="IIZ28" s="163"/>
      <c r="IJA28" s="163"/>
      <c r="IJB28" s="163"/>
      <c r="IJC28" s="163"/>
      <c r="IJD28" s="163"/>
      <c r="IJE28" s="163"/>
      <c r="IJF28" s="163"/>
      <c r="IJG28" s="163"/>
      <c r="IJH28" s="163"/>
      <c r="IJI28" s="163"/>
      <c r="IJJ28" s="163"/>
      <c r="IJK28" s="163"/>
      <c r="IJL28" s="163"/>
      <c r="IJM28" s="163"/>
      <c r="IJN28" s="163"/>
      <c r="IJO28" s="163"/>
      <c r="IJP28" s="163"/>
      <c r="IJQ28" s="163"/>
      <c r="IJR28" s="163"/>
      <c r="IJS28" s="163"/>
      <c r="IJT28" s="163"/>
      <c r="IJU28" s="163"/>
      <c r="IJV28" s="163"/>
      <c r="IJW28" s="163"/>
      <c r="IJX28" s="163"/>
      <c r="IJY28" s="163"/>
      <c r="IJZ28" s="163"/>
      <c r="IKA28" s="163"/>
      <c r="IKB28" s="163"/>
      <c r="IKC28" s="163"/>
      <c r="IKD28" s="163"/>
      <c r="IKE28" s="163"/>
      <c r="IKF28" s="163"/>
      <c r="IKG28" s="163"/>
      <c r="IKH28" s="163"/>
      <c r="IKI28" s="163"/>
      <c r="IKJ28" s="163"/>
      <c r="IKK28" s="163"/>
      <c r="IKL28" s="163"/>
      <c r="IKM28" s="163"/>
      <c r="IKN28" s="163"/>
      <c r="IKO28" s="163"/>
      <c r="IKP28" s="163"/>
      <c r="IKQ28" s="163"/>
      <c r="IKR28" s="163"/>
      <c r="IKS28" s="163"/>
      <c r="IKT28" s="163"/>
      <c r="IKU28" s="163"/>
      <c r="IKV28" s="163"/>
      <c r="IKW28" s="163"/>
      <c r="IKX28" s="163"/>
      <c r="IKY28" s="163"/>
      <c r="IKZ28" s="163"/>
      <c r="ILA28" s="163"/>
      <c r="ILB28" s="163"/>
      <c r="ILC28" s="163"/>
      <c r="ILD28" s="163"/>
      <c r="ILE28" s="163"/>
      <c r="ILF28" s="163"/>
      <c r="ILG28" s="163"/>
      <c r="ILH28" s="163"/>
      <c r="ILI28" s="163"/>
      <c r="ILJ28" s="163"/>
      <c r="ILK28" s="163"/>
      <c r="ILL28" s="163"/>
      <c r="ILM28" s="163"/>
      <c r="ILN28" s="163"/>
      <c r="ILO28" s="163"/>
      <c r="ILP28" s="163"/>
      <c r="ILQ28" s="163"/>
      <c r="ILR28" s="163"/>
      <c r="ILS28" s="163"/>
      <c r="ILT28" s="163"/>
      <c r="ILU28" s="163"/>
      <c r="ILV28" s="163"/>
      <c r="ILW28" s="163"/>
      <c r="ILX28" s="163"/>
      <c r="ILY28" s="163"/>
      <c r="ILZ28" s="163"/>
      <c r="IMA28" s="163"/>
      <c r="IMB28" s="163"/>
      <c r="IMC28" s="163"/>
      <c r="IMD28" s="163"/>
      <c r="IME28" s="163"/>
      <c r="IMF28" s="163"/>
      <c r="IMG28" s="163"/>
      <c r="IMH28" s="163"/>
      <c r="IMI28" s="163"/>
      <c r="IMJ28" s="163"/>
      <c r="IMK28" s="163"/>
      <c r="IML28" s="163"/>
      <c r="IMM28" s="163"/>
      <c r="IMN28" s="163"/>
      <c r="IMO28" s="163"/>
      <c r="IMP28" s="163"/>
      <c r="IMQ28" s="163"/>
      <c r="IMR28" s="163"/>
      <c r="IMS28" s="163"/>
      <c r="IMT28" s="163"/>
      <c r="IMU28" s="163"/>
      <c r="IMV28" s="163"/>
      <c r="IMW28" s="163"/>
      <c r="IMX28" s="163"/>
      <c r="IMY28" s="163"/>
      <c r="IMZ28" s="163"/>
      <c r="INA28" s="163"/>
      <c r="INB28" s="163"/>
      <c r="INC28" s="163"/>
      <c r="IND28" s="163"/>
      <c r="INE28" s="163"/>
      <c r="INF28" s="163"/>
      <c r="ING28" s="163"/>
      <c r="INH28" s="163"/>
      <c r="INI28" s="163"/>
      <c r="INJ28" s="163"/>
      <c r="INK28" s="163"/>
      <c r="INL28" s="163"/>
      <c r="INM28" s="163"/>
      <c r="INN28" s="163"/>
      <c r="INO28" s="163"/>
      <c r="INP28" s="163"/>
      <c r="INQ28" s="163"/>
      <c r="INR28" s="163"/>
      <c r="INS28" s="163"/>
      <c r="INT28" s="163"/>
      <c r="INU28" s="163"/>
      <c r="INV28" s="163"/>
      <c r="INW28" s="163"/>
      <c r="INX28" s="163"/>
      <c r="INY28" s="163"/>
      <c r="INZ28" s="163"/>
      <c r="IOA28" s="163"/>
      <c r="IOB28" s="163"/>
      <c r="IOC28" s="163"/>
      <c r="IOD28" s="163"/>
      <c r="IOE28" s="163"/>
      <c r="IOF28" s="163"/>
      <c r="IOG28" s="163"/>
      <c r="IOH28" s="163"/>
      <c r="IOI28" s="163"/>
      <c r="IOJ28" s="163"/>
      <c r="IOK28" s="163"/>
      <c r="IOL28" s="163"/>
      <c r="IOM28" s="163"/>
      <c r="ION28" s="163"/>
      <c r="IOO28" s="163"/>
      <c r="IOP28" s="163"/>
      <c r="IOQ28" s="163"/>
      <c r="IOR28" s="163"/>
      <c r="IOS28" s="163"/>
      <c r="IOT28" s="163"/>
      <c r="IOU28" s="163"/>
      <c r="IOV28" s="163"/>
      <c r="IOW28" s="163"/>
      <c r="IOX28" s="163"/>
      <c r="IOY28" s="163"/>
      <c r="IOZ28" s="163"/>
      <c r="IPA28" s="163"/>
      <c r="IPB28" s="163"/>
      <c r="IPC28" s="163"/>
      <c r="IPD28" s="163"/>
      <c r="IPE28" s="163"/>
      <c r="IPF28" s="163"/>
      <c r="IPG28" s="163"/>
      <c r="IPH28" s="163"/>
      <c r="IPI28" s="163"/>
      <c r="IPJ28" s="163"/>
      <c r="IPK28" s="163"/>
      <c r="IPL28" s="163"/>
      <c r="IPM28" s="163"/>
      <c r="IPN28" s="163"/>
      <c r="IPO28" s="163"/>
      <c r="IPP28" s="163"/>
      <c r="IPQ28" s="163"/>
      <c r="IPR28" s="163"/>
      <c r="IPS28" s="163"/>
      <c r="IPT28" s="163"/>
      <c r="IPU28" s="163"/>
      <c r="IPV28" s="163"/>
      <c r="IPW28" s="163"/>
      <c r="IPX28" s="163"/>
      <c r="IPY28" s="163"/>
      <c r="IPZ28" s="163"/>
      <c r="IQA28" s="163"/>
      <c r="IQB28" s="163"/>
      <c r="IQC28" s="163"/>
      <c r="IQD28" s="163"/>
      <c r="IQE28" s="163"/>
      <c r="IQF28" s="163"/>
      <c r="IQG28" s="163"/>
      <c r="IQH28" s="163"/>
      <c r="IQI28" s="163"/>
      <c r="IQJ28" s="163"/>
      <c r="IQK28" s="163"/>
      <c r="IQL28" s="163"/>
      <c r="IQM28" s="163"/>
      <c r="IQN28" s="163"/>
      <c r="IQO28" s="163"/>
      <c r="IQP28" s="163"/>
      <c r="IQQ28" s="163"/>
      <c r="IQR28" s="163"/>
      <c r="IQS28" s="163"/>
      <c r="IQT28" s="163"/>
      <c r="IQU28" s="163"/>
      <c r="IQV28" s="163"/>
      <c r="IQW28" s="163"/>
      <c r="IQX28" s="163"/>
      <c r="IQY28" s="163"/>
      <c r="IQZ28" s="163"/>
      <c r="IRA28" s="163"/>
      <c r="IRB28" s="163"/>
      <c r="IRC28" s="163"/>
      <c r="IRD28" s="163"/>
      <c r="IRE28" s="163"/>
      <c r="IRF28" s="163"/>
      <c r="IRG28" s="163"/>
      <c r="IRH28" s="163"/>
      <c r="IRI28" s="163"/>
      <c r="IRJ28" s="163"/>
      <c r="IRK28" s="163"/>
      <c r="IRL28" s="163"/>
      <c r="IRM28" s="163"/>
      <c r="IRN28" s="163"/>
      <c r="IRO28" s="163"/>
      <c r="IRP28" s="163"/>
      <c r="IRQ28" s="163"/>
      <c r="IRR28" s="163"/>
      <c r="IRS28" s="163"/>
      <c r="IRT28" s="163"/>
      <c r="IRU28" s="163"/>
      <c r="IRV28" s="163"/>
      <c r="IRW28" s="163"/>
      <c r="IRX28" s="163"/>
      <c r="IRY28" s="163"/>
      <c r="IRZ28" s="163"/>
      <c r="ISA28" s="163"/>
      <c r="ISB28" s="163"/>
      <c r="ISC28" s="163"/>
      <c r="ISD28" s="163"/>
      <c r="ISE28" s="163"/>
      <c r="ISF28" s="163"/>
      <c r="ISG28" s="163"/>
      <c r="ISH28" s="163"/>
      <c r="ISI28" s="163"/>
      <c r="ISJ28" s="163"/>
      <c r="ISK28" s="163"/>
      <c r="ISL28" s="163"/>
      <c r="ISM28" s="163"/>
      <c r="ISN28" s="163"/>
      <c r="ISO28" s="163"/>
      <c r="ISP28" s="163"/>
      <c r="ISQ28" s="163"/>
      <c r="ISR28" s="163"/>
      <c r="ISS28" s="163"/>
      <c r="IST28" s="163"/>
      <c r="ISU28" s="163"/>
      <c r="ISV28" s="163"/>
      <c r="ISW28" s="163"/>
      <c r="ISX28" s="163"/>
      <c r="ISY28" s="163"/>
      <c r="ISZ28" s="163"/>
      <c r="ITA28" s="163"/>
      <c r="ITB28" s="163"/>
      <c r="ITC28" s="163"/>
      <c r="ITD28" s="163"/>
      <c r="ITE28" s="163"/>
      <c r="ITF28" s="163"/>
      <c r="ITG28" s="163"/>
      <c r="ITH28" s="163"/>
      <c r="ITI28" s="163"/>
      <c r="ITJ28" s="163"/>
      <c r="ITK28" s="163"/>
      <c r="ITL28" s="163"/>
      <c r="ITM28" s="163"/>
      <c r="ITN28" s="163"/>
      <c r="ITO28" s="163"/>
      <c r="ITP28" s="163"/>
      <c r="ITQ28" s="163"/>
      <c r="ITR28" s="163"/>
      <c r="ITS28" s="163"/>
      <c r="ITT28" s="163"/>
      <c r="ITU28" s="163"/>
      <c r="ITV28" s="163"/>
      <c r="ITW28" s="163"/>
      <c r="ITX28" s="163"/>
      <c r="ITY28" s="163"/>
      <c r="ITZ28" s="163"/>
      <c r="IUA28" s="163"/>
      <c r="IUB28" s="163"/>
      <c r="IUC28" s="163"/>
      <c r="IUD28" s="163"/>
      <c r="IUE28" s="163"/>
      <c r="IUF28" s="163"/>
      <c r="IUG28" s="163"/>
      <c r="IUH28" s="163"/>
      <c r="IUI28" s="163"/>
      <c r="IUJ28" s="163"/>
      <c r="IUK28" s="163"/>
      <c r="IUL28" s="163"/>
      <c r="IUM28" s="163"/>
      <c r="IUN28" s="163"/>
      <c r="IUO28" s="163"/>
      <c r="IUP28" s="163"/>
      <c r="IUQ28" s="163"/>
      <c r="IUR28" s="163"/>
      <c r="IUS28" s="163"/>
      <c r="IUT28" s="163"/>
      <c r="IUU28" s="163"/>
      <c r="IUV28" s="163"/>
      <c r="IUW28" s="163"/>
      <c r="IUX28" s="163"/>
      <c r="IUY28" s="163"/>
      <c r="IUZ28" s="163"/>
      <c r="IVA28" s="163"/>
      <c r="IVB28" s="163"/>
      <c r="IVC28" s="163"/>
      <c r="IVD28" s="163"/>
      <c r="IVE28" s="163"/>
      <c r="IVF28" s="163"/>
      <c r="IVG28" s="163"/>
      <c r="IVH28" s="163"/>
      <c r="IVI28" s="163"/>
      <c r="IVJ28" s="163"/>
      <c r="IVK28" s="163"/>
      <c r="IVL28" s="163"/>
      <c r="IVM28" s="163"/>
      <c r="IVN28" s="163"/>
      <c r="IVO28" s="163"/>
      <c r="IVP28" s="163"/>
      <c r="IVQ28" s="163"/>
      <c r="IVR28" s="163"/>
      <c r="IVS28" s="163"/>
      <c r="IVT28" s="163"/>
      <c r="IVU28" s="163"/>
      <c r="IVV28" s="163"/>
      <c r="IVW28" s="163"/>
      <c r="IVX28" s="163"/>
      <c r="IVY28" s="163"/>
      <c r="IVZ28" s="163"/>
      <c r="IWA28" s="163"/>
      <c r="IWB28" s="163"/>
      <c r="IWC28" s="163"/>
      <c r="IWD28" s="163"/>
      <c r="IWE28" s="163"/>
      <c r="IWF28" s="163"/>
      <c r="IWG28" s="163"/>
      <c r="IWH28" s="163"/>
      <c r="IWI28" s="163"/>
      <c r="IWJ28" s="163"/>
      <c r="IWK28" s="163"/>
      <c r="IWL28" s="163"/>
      <c r="IWM28" s="163"/>
      <c r="IWN28" s="163"/>
      <c r="IWO28" s="163"/>
      <c r="IWP28" s="163"/>
      <c r="IWQ28" s="163"/>
      <c r="IWR28" s="163"/>
      <c r="IWS28" s="163"/>
      <c r="IWT28" s="163"/>
      <c r="IWU28" s="163"/>
      <c r="IWV28" s="163"/>
      <c r="IWW28" s="163"/>
      <c r="IWX28" s="163"/>
      <c r="IWY28" s="163"/>
      <c r="IWZ28" s="163"/>
      <c r="IXA28" s="163"/>
      <c r="IXB28" s="163"/>
      <c r="IXC28" s="163"/>
      <c r="IXD28" s="163"/>
      <c r="IXE28" s="163"/>
      <c r="IXF28" s="163"/>
      <c r="IXG28" s="163"/>
      <c r="IXH28" s="163"/>
      <c r="IXI28" s="163"/>
      <c r="IXJ28" s="163"/>
      <c r="IXK28" s="163"/>
      <c r="IXL28" s="163"/>
      <c r="IXM28" s="163"/>
      <c r="IXN28" s="163"/>
      <c r="IXO28" s="163"/>
      <c r="IXP28" s="163"/>
      <c r="IXQ28" s="163"/>
      <c r="IXR28" s="163"/>
      <c r="IXS28" s="163"/>
      <c r="IXT28" s="163"/>
      <c r="IXU28" s="163"/>
      <c r="IXV28" s="163"/>
      <c r="IXW28" s="163"/>
      <c r="IXX28" s="163"/>
      <c r="IXY28" s="163"/>
      <c r="IXZ28" s="163"/>
      <c r="IYA28" s="163"/>
      <c r="IYB28" s="163"/>
      <c r="IYC28" s="163"/>
      <c r="IYD28" s="163"/>
      <c r="IYE28" s="163"/>
      <c r="IYF28" s="163"/>
      <c r="IYG28" s="163"/>
      <c r="IYH28" s="163"/>
      <c r="IYI28" s="163"/>
      <c r="IYJ28" s="163"/>
      <c r="IYK28" s="163"/>
      <c r="IYL28" s="163"/>
      <c r="IYM28" s="163"/>
      <c r="IYN28" s="163"/>
      <c r="IYO28" s="163"/>
      <c r="IYP28" s="163"/>
      <c r="IYQ28" s="163"/>
      <c r="IYR28" s="163"/>
      <c r="IYS28" s="163"/>
      <c r="IYT28" s="163"/>
      <c r="IYU28" s="163"/>
      <c r="IYV28" s="163"/>
      <c r="IYW28" s="163"/>
      <c r="IYX28" s="163"/>
      <c r="IYY28" s="163"/>
      <c r="IYZ28" s="163"/>
      <c r="IZA28" s="163"/>
      <c r="IZB28" s="163"/>
      <c r="IZC28" s="163"/>
      <c r="IZD28" s="163"/>
      <c r="IZE28" s="163"/>
      <c r="IZF28" s="163"/>
      <c r="IZG28" s="163"/>
      <c r="IZH28" s="163"/>
      <c r="IZI28" s="163"/>
      <c r="IZJ28" s="163"/>
      <c r="IZK28" s="163"/>
      <c r="IZL28" s="163"/>
      <c r="IZM28" s="163"/>
      <c r="IZN28" s="163"/>
      <c r="IZO28" s="163"/>
      <c r="IZP28" s="163"/>
      <c r="IZQ28" s="163"/>
      <c r="IZR28" s="163"/>
      <c r="IZS28" s="163"/>
      <c r="IZT28" s="163"/>
      <c r="IZU28" s="163"/>
      <c r="IZV28" s="163"/>
      <c r="IZW28" s="163"/>
      <c r="IZX28" s="163"/>
      <c r="IZY28" s="163"/>
      <c r="IZZ28" s="163"/>
      <c r="JAA28" s="163"/>
      <c r="JAB28" s="163"/>
      <c r="JAC28" s="163"/>
      <c r="JAD28" s="163"/>
      <c r="JAE28" s="163"/>
      <c r="JAF28" s="163"/>
      <c r="JAG28" s="163"/>
      <c r="JAH28" s="163"/>
      <c r="JAI28" s="163"/>
      <c r="JAJ28" s="163"/>
      <c r="JAK28" s="163"/>
      <c r="JAL28" s="163"/>
      <c r="JAM28" s="163"/>
      <c r="JAN28" s="163"/>
      <c r="JAO28" s="163"/>
      <c r="JAP28" s="163"/>
      <c r="JAQ28" s="163"/>
      <c r="JAR28" s="163"/>
      <c r="JAS28" s="163"/>
      <c r="JAT28" s="163"/>
      <c r="JAU28" s="163"/>
      <c r="JAV28" s="163"/>
      <c r="JAW28" s="163"/>
      <c r="JAX28" s="163"/>
      <c r="JAY28" s="163"/>
      <c r="JAZ28" s="163"/>
      <c r="JBA28" s="163"/>
      <c r="JBB28" s="163"/>
      <c r="JBC28" s="163"/>
      <c r="JBD28" s="163"/>
      <c r="JBE28" s="163"/>
      <c r="JBF28" s="163"/>
      <c r="JBG28" s="163"/>
      <c r="JBH28" s="163"/>
      <c r="JBI28" s="163"/>
      <c r="JBJ28" s="163"/>
      <c r="JBK28" s="163"/>
      <c r="JBL28" s="163"/>
      <c r="JBM28" s="163"/>
      <c r="JBN28" s="163"/>
      <c r="JBO28" s="163"/>
      <c r="JBP28" s="163"/>
      <c r="JBQ28" s="163"/>
      <c r="JBR28" s="163"/>
      <c r="JBS28" s="163"/>
      <c r="JBT28" s="163"/>
      <c r="JBU28" s="163"/>
      <c r="JBV28" s="163"/>
      <c r="JBW28" s="163"/>
      <c r="JBX28" s="163"/>
      <c r="JBY28" s="163"/>
      <c r="JBZ28" s="163"/>
      <c r="JCA28" s="163"/>
      <c r="JCB28" s="163"/>
      <c r="JCC28" s="163"/>
      <c r="JCD28" s="163"/>
      <c r="JCE28" s="163"/>
      <c r="JCF28" s="163"/>
      <c r="JCG28" s="163"/>
      <c r="JCH28" s="163"/>
      <c r="JCI28" s="163"/>
      <c r="JCJ28" s="163"/>
      <c r="JCK28" s="163"/>
      <c r="JCL28" s="163"/>
      <c r="JCM28" s="163"/>
      <c r="JCN28" s="163"/>
      <c r="JCO28" s="163"/>
      <c r="JCP28" s="163"/>
      <c r="JCQ28" s="163"/>
      <c r="JCR28" s="163"/>
      <c r="JCS28" s="163"/>
      <c r="JCT28" s="163"/>
      <c r="JCU28" s="163"/>
      <c r="JCV28" s="163"/>
      <c r="JCW28" s="163"/>
      <c r="JCX28" s="163"/>
      <c r="JCY28" s="163"/>
      <c r="JCZ28" s="163"/>
      <c r="JDA28" s="163"/>
      <c r="JDB28" s="163"/>
      <c r="JDC28" s="163"/>
      <c r="JDD28" s="163"/>
      <c r="JDE28" s="163"/>
      <c r="JDF28" s="163"/>
      <c r="JDG28" s="163"/>
      <c r="JDH28" s="163"/>
      <c r="JDI28" s="163"/>
      <c r="JDJ28" s="163"/>
      <c r="JDK28" s="163"/>
      <c r="JDL28" s="163"/>
      <c r="JDM28" s="163"/>
      <c r="JDN28" s="163"/>
      <c r="JDO28" s="163"/>
      <c r="JDP28" s="163"/>
      <c r="JDQ28" s="163"/>
      <c r="JDR28" s="163"/>
      <c r="JDS28" s="163"/>
      <c r="JDT28" s="163"/>
      <c r="JDU28" s="163"/>
      <c r="JDV28" s="163"/>
      <c r="JDW28" s="163"/>
      <c r="JDX28" s="163"/>
      <c r="JDY28" s="163"/>
      <c r="JDZ28" s="163"/>
      <c r="JEA28" s="163"/>
      <c r="JEB28" s="163"/>
      <c r="JEC28" s="163"/>
      <c r="JED28" s="163"/>
      <c r="JEE28" s="163"/>
      <c r="JEF28" s="163"/>
      <c r="JEG28" s="163"/>
      <c r="JEH28" s="163"/>
      <c r="JEI28" s="163"/>
      <c r="JEJ28" s="163"/>
      <c r="JEK28" s="163"/>
      <c r="JEL28" s="163"/>
      <c r="JEM28" s="163"/>
      <c r="JEN28" s="163"/>
      <c r="JEO28" s="163"/>
      <c r="JEP28" s="163"/>
      <c r="JEQ28" s="163"/>
      <c r="JER28" s="163"/>
      <c r="JES28" s="163"/>
      <c r="JET28" s="163"/>
      <c r="JEU28" s="163"/>
      <c r="JEV28" s="163"/>
      <c r="JEW28" s="163"/>
      <c r="JEX28" s="163"/>
      <c r="JEY28" s="163"/>
      <c r="JEZ28" s="163"/>
      <c r="JFA28" s="163"/>
      <c r="JFB28" s="163"/>
      <c r="JFC28" s="163"/>
      <c r="JFD28" s="163"/>
      <c r="JFE28" s="163"/>
      <c r="JFF28" s="163"/>
      <c r="JFG28" s="163"/>
      <c r="JFH28" s="163"/>
      <c r="JFI28" s="163"/>
      <c r="JFJ28" s="163"/>
      <c r="JFK28" s="163"/>
      <c r="JFL28" s="163"/>
      <c r="JFM28" s="163"/>
      <c r="JFN28" s="163"/>
      <c r="JFO28" s="163"/>
      <c r="JFP28" s="163"/>
      <c r="JFQ28" s="163"/>
      <c r="JFR28" s="163"/>
      <c r="JFS28" s="163"/>
      <c r="JFT28" s="163"/>
      <c r="JFU28" s="163"/>
      <c r="JFV28" s="163"/>
      <c r="JFW28" s="163"/>
      <c r="JFX28" s="163"/>
      <c r="JFY28" s="163"/>
      <c r="JFZ28" s="163"/>
      <c r="JGA28" s="163"/>
      <c r="JGB28" s="163"/>
      <c r="JGC28" s="163"/>
      <c r="JGD28" s="163"/>
      <c r="JGE28" s="163"/>
      <c r="JGF28" s="163"/>
      <c r="JGG28" s="163"/>
      <c r="JGH28" s="163"/>
      <c r="JGI28" s="163"/>
      <c r="JGJ28" s="163"/>
      <c r="JGK28" s="163"/>
      <c r="JGL28" s="163"/>
      <c r="JGM28" s="163"/>
      <c r="JGN28" s="163"/>
      <c r="JGO28" s="163"/>
      <c r="JGP28" s="163"/>
      <c r="JGQ28" s="163"/>
      <c r="JGR28" s="163"/>
      <c r="JGS28" s="163"/>
      <c r="JGT28" s="163"/>
      <c r="JGU28" s="163"/>
      <c r="JGV28" s="163"/>
      <c r="JGW28" s="163"/>
      <c r="JGX28" s="163"/>
      <c r="JGY28" s="163"/>
      <c r="JGZ28" s="163"/>
      <c r="JHA28" s="163"/>
      <c r="JHB28" s="163"/>
      <c r="JHC28" s="163"/>
      <c r="JHD28" s="163"/>
      <c r="JHE28" s="163"/>
      <c r="JHF28" s="163"/>
      <c r="JHG28" s="163"/>
      <c r="JHH28" s="163"/>
      <c r="JHI28" s="163"/>
      <c r="JHJ28" s="163"/>
      <c r="JHK28" s="163"/>
      <c r="JHL28" s="163"/>
      <c r="JHM28" s="163"/>
      <c r="JHN28" s="163"/>
      <c r="JHO28" s="163"/>
      <c r="JHP28" s="163"/>
      <c r="JHQ28" s="163"/>
      <c r="JHR28" s="163"/>
      <c r="JHS28" s="163"/>
      <c r="JHT28" s="163"/>
      <c r="JHU28" s="163"/>
      <c r="JHV28" s="163"/>
      <c r="JHW28" s="163"/>
      <c r="JHX28" s="163"/>
      <c r="JHY28" s="163"/>
      <c r="JHZ28" s="163"/>
      <c r="JIA28" s="163"/>
      <c r="JIB28" s="163"/>
      <c r="JIC28" s="163"/>
      <c r="JID28" s="163"/>
      <c r="JIE28" s="163"/>
      <c r="JIF28" s="163"/>
      <c r="JIG28" s="163"/>
      <c r="JIH28" s="163"/>
      <c r="JII28" s="163"/>
      <c r="JIJ28" s="163"/>
      <c r="JIK28" s="163"/>
      <c r="JIL28" s="163"/>
      <c r="JIM28" s="163"/>
      <c r="JIN28" s="163"/>
      <c r="JIO28" s="163"/>
      <c r="JIP28" s="163"/>
      <c r="JIQ28" s="163"/>
      <c r="JIR28" s="163"/>
      <c r="JIS28" s="163"/>
      <c r="JIT28" s="163"/>
      <c r="JIU28" s="163"/>
      <c r="JIV28" s="163"/>
      <c r="JIW28" s="163"/>
      <c r="JIX28" s="163"/>
      <c r="JIY28" s="163"/>
      <c r="JIZ28" s="163"/>
      <c r="JJA28" s="163"/>
      <c r="JJB28" s="163"/>
      <c r="JJC28" s="163"/>
      <c r="JJD28" s="163"/>
      <c r="JJE28" s="163"/>
      <c r="JJF28" s="163"/>
      <c r="JJG28" s="163"/>
      <c r="JJH28" s="163"/>
      <c r="JJI28" s="163"/>
      <c r="JJJ28" s="163"/>
      <c r="JJK28" s="163"/>
      <c r="JJL28" s="163"/>
      <c r="JJM28" s="163"/>
      <c r="JJN28" s="163"/>
      <c r="JJO28" s="163"/>
      <c r="JJP28" s="163"/>
      <c r="JJQ28" s="163"/>
      <c r="JJR28" s="163"/>
      <c r="JJS28" s="163"/>
      <c r="JJT28" s="163"/>
      <c r="JJU28" s="163"/>
      <c r="JJV28" s="163"/>
      <c r="JJW28" s="163"/>
      <c r="JJX28" s="163"/>
      <c r="JJY28" s="163"/>
      <c r="JJZ28" s="163"/>
      <c r="JKA28" s="163"/>
      <c r="JKB28" s="163"/>
      <c r="JKC28" s="163"/>
      <c r="JKD28" s="163"/>
      <c r="JKE28" s="163"/>
      <c r="JKF28" s="163"/>
      <c r="JKG28" s="163"/>
      <c r="JKH28" s="163"/>
      <c r="JKI28" s="163"/>
      <c r="JKJ28" s="163"/>
      <c r="JKK28" s="163"/>
      <c r="JKL28" s="163"/>
      <c r="JKM28" s="163"/>
      <c r="JKN28" s="163"/>
      <c r="JKO28" s="163"/>
      <c r="JKP28" s="163"/>
      <c r="JKQ28" s="163"/>
      <c r="JKR28" s="163"/>
      <c r="JKS28" s="163"/>
      <c r="JKT28" s="163"/>
      <c r="JKU28" s="163"/>
      <c r="JKV28" s="163"/>
      <c r="JKW28" s="163"/>
      <c r="JKX28" s="163"/>
      <c r="JKY28" s="163"/>
      <c r="JKZ28" s="163"/>
      <c r="JLA28" s="163"/>
      <c r="JLB28" s="163"/>
      <c r="JLC28" s="163"/>
      <c r="JLD28" s="163"/>
      <c r="JLE28" s="163"/>
      <c r="JLF28" s="163"/>
      <c r="JLG28" s="163"/>
      <c r="JLH28" s="163"/>
      <c r="JLI28" s="163"/>
      <c r="JLJ28" s="163"/>
      <c r="JLK28" s="163"/>
      <c r="JLL28" s="163"/>
      <c r="JLM28" s="163"/>
      <c r="JLN28" s="163"/>
      <c r="JLO28" s="163"/>
      <c r="JLP28" s="163"/>
      <c r="JLQ28" s="163"/>
      <c r="JLR28" s="163"/>
      <c r="JLS28" s="163"/>
      <c r="JLT28" s="163"/>
      <c r="JLU28" s="163"/>
      <c r="JLV28" s="163"/>
      <c r="JLW28" s="163"/>
      <c r="JLX28" s="163"/>
      <c r="JLY28" s="163"/>
      <c r="JLZ28" s="163"/>
      <c r="JMA28" s="163"/>
      <c r="JMB28" s="163"/>
      <c r="JMC28" s="163"/>
      <c r="JMD28" s="163"/>
      <c r="JME28" s="163"/>
      <c r="JMF28" s="163"/>
      <c r="JMG28" s="163"/>
      <c r="JMH28" s="163"/>
      <c r="JMI28" s="163"/>
      <c r="JMJ28" s="163"/>
      <c r="JMK28" s="163"/>
      <c r="JML28" s="163"/>
      <c r="JMM28" s="163"/>
      <c r="JMN28" s="163"/>
      <c r="JMO28" s="163"/>
      <c r="JMP28" s="163"/>
      <c r="JMQ28" s="163"/>
      <c r="JMR28" s="163"/>
      <c r="JMS28" s="163"/>
      <c r="JMT28" s="163"/>
      <c r="JMU28" s="163"/>
      <c r="JMV28" s="163"/>
      <c r="JMW28" s="163"/>
      <c r="JMX28" s="163"/>
      <c r="JMY28" s="163"/>
      <c r="JMZ28" s="163"/>
      <c r="JNA28" s="163"/>
      <c r="JNB28" s="163"/>
      <c r="JNC28" s="163"/>
      <c r="JND28" s="163"/>
      <c r="JNE28" s="163"/>
      <c r="JNF28" s="163"/>
      <c r="JNG28" s="163"/>
      <c r="JNH28" s="163"/>
      <c r="JNI28" s="163"/>
      <c r="JNJ28" s="163"/>
      <c r="JNK28" s="163"/>
      <c r="JNL28" s="163"/>
      <c r="JNM28" s="163"/>
      <c r="JNN28" s="163"/>
      <c r="JNO28" s="163"/>
      <c r="JNP28" s="163"/>
      <c r="JNQ28" s="163"/>
      <c r="JNR28" s="163"/>
      <c r="JNS28" s="163"/>
      <c r="JNT28" s="163"/>
      <c r="JNU28" s="163"/>
      <c r="JNV28" s="163"/>
      <c r="JNW28" s="163"/>
      <c r="JNX28" s="163"/>
      <c r="JNY28" s="163"/>
      <c r="JNZ28" s="163"/>
      <c r="JOA28" s="163"/>
      <c r="JOB28" s="163"/>
      <c r="JOC28" s="163"/>
      <c r="JOD28" s="163"/>
      <c r="JOE28" s="163"/>
      <c r="JOF28" s="163"/>
      <c r="JOG28" s="163"/>
      <c r="JOH28" s="163"/>
      <c r="JOI28" s="163"/>
      <c r="JOJ28" s="163"/>
      <c r="JOK28" s="163"/>
      <c r="JOL28" s="163"/>
      <c r="JOM28" s="163"/>
      <c r="JON28" s="163"/>
      <c r="JOO28" s="163"/>
      <c r="JOP28" s="163"/>
      <c r="JOQ28" s="163"/>
      <c r="JOR28" s="163"/>
      <c r="JOS28" s="163"/>
      <c r="JOT28" s="163"/>
      <c r="JOU28" s="163"/>
      <c r="JOV28" s="163"/>
      <c r="JOW28" s="163"/>
      <c r="JOX28" s="163"/>
      <c r="JOY28" s="163"/>
      <c r="JOZ28" s="163"/>
      <c r="JPA28" s="163"/>
      <c r="JPB28" s="163"/>
      <c r="JPC28" s="163"/>
      <c r="JPD28" s="163"/>
      <c r="JPE28" s="163"/>
      <c r="JPF28" s="163"/>
      <c r="JPG28" s="163"/>
      <c r="JPH28" s="163"/>
      <c r="JPI28" s="163"/>
      <c r="JPJ28" s="163"/>
      <c r="JPK28" s="163"/>
      <c r="JPL28" s="163"/>
      <c r="JPM28" s="163"/>
      <c r="JPN28" s="163"/>
      <c r="JPO28" s="163"/>
      <c r="JPP28" s="163"/>
      <c r="JPQ28" s="163"/>
      <c r="JPR28" s="163"/>
      <c r="JPS28" s="163"/>
      <c r="JPT28" s="163"/>
      <c r="JPU28" s="163"/>
      <c r="JPV28" s="163"/>
      <c r="JPW28" s="163"/>
      <c r="JPX28" s="163"/>
      <c r="JPY28" s="163"/>
      <c r="JPZ28" s="163"/>
      <c r="JQA28" s="163"/>
      <c r="JQB28" s="163"/>
      <c r="JQC28" s="163"/>
      <c r="JQD28" s="163"/>
      <c r="JQE28" s="163"/>
      <c r="JQF28" s="163"/>
      <c r="JQG28" s="163"/>
      <c r="JQH28" s="163"/>
      <c r="JQI28" s="163"/>
      <c r="JQJ28" s="163"/>
      <c r="JQK28" s="163"/>
      <c r="JQL28" s="163"/>
      <c r="JQM28" s="163"/>
      <c r="JQN28" s="163"/>
      <c r="JQO28" s="163"/>
      <c r="JQP28" s="163"/>
      <c r="JQQ28" s="163"/>
      <c r="JQR28" s="163"/>
      <c r="JQS28" s="163"/>
      <c r="JQT28" s="163"/>
      <c r="JQU28" s="163"/>
      <c r="JQV28" s="163"/>
      <c r="JQW28" s="163"/>
      <c r="JQX28" s="163"/>
      <c r="JQY28" s="163"/>
      <c r="JQZ28" s="163"/>
      <c r="JRA28" s="163"/>
      <c r="JRB28" s="163"/>
      <c r="JRC28" s="163"/>
      <c r="JRD28" s="163"/>
      <c r="JRE28" s="163"/>
      <c r="JRF28" s="163"/>
      <c r="JRG28" s="163"/>
      <c r="JRH28" s="163"/>
      <c r="JRI28" s="163"/>
      <c r="JRJ28" s="163"/>
      <c r="JRK28" s="163"/>
      <c r="JRL28" s="163"/>
      <c r="JRM28" s="163"/>
      <c r="JRN28" s="163"/>
      <c r="JRO28" s="163"/>
      <c r="JRP28" s="163"/>
      <c r="JRQ28" s="163"/>
      <c r="JRR28" s="163"/>
      <c r="JRS28" s="163"/>
      <c r="JRT28" s="163"/>
      <c r="JRU28" s="163"/>
      <c r="JRV28" s="163"/>
      <c r="JRW28" s="163"/>
      <c r="JRX28" s="163"/>
      <c r="JRY28" s="163"/>
      <c r="JRZ28" s="163"/>
      <c r="JSA28" s="163"/>
      <c r="JSB28" s="163"/>
      <c r="JSC28" s="163"/>
      <c r="JSD28" s="163"/>
      <c r="JSE28" s="163"/>
      <c r="JSF28" s="163"/>
      <c r="JSG28" s="163"/>
      <c r="JSH28" s="163"/>
      <c r="JSI28" s="163"/>
      <c r="JSJ28" s="163"/>
      <c r="JSK28" s="163"/>
      <c r="JSL28" s="163"/>
      <c r="JSM28" s="163"/>
      <c r="JSN28" s="163"/>
      <c r="JSO28" s="163"/>
      <c r="JSP28" s="163"/>
      <c r="JSQ28" s="163"/>
      <c r="JSR28" s="163"/>
      <c r="JSS28" s="163"/>
      <c r="JST28" s="163"/>
      <c r="JSU28" s="163"/>
      <c r="JSV28" s="163"/>
      <c r="JSW28" s="163"/>
      <c r="JSX28" s="163"/>
      <c r="JSY28" s="163"/>
      <c r="JSZ28" s="163"/>
      <c r="JTA28" s="163"/>
      <c r="JTB28" s="163"/>
      <c r="JTC28" s="163"/>
      <c r="JTD28" s="163"/>
      <c r="JTE28" s="163"/>
      <c r="JTF28" s="163"/>
      <c r="JTG28" s="163"/>
      <c r="JTH28" s="163"/>
      <c r="JTI28" s="163"/>
      <c r="JTJ28" s="163"/>
      <c r="JTK28" s="163"/>
      <c r="JTL28" s="163"/>
      <c r="JTM28" s="163"/>
      <c r="JTN28" s="163"/>
      <c r="JTO28" s="163"/>
      <c r="JTP28" s="163"/>
      <c r="JTQ28" s="163"/>
      <c r="JTR28" s="163"/>
      <c r="JTS28" s="163"/>
      <c r="JTT28" s="163"/>
      <c r="JTU28" s="163"/>
      <c r="JTV28" s="163"/>
      <c r="JTW28" s="163"/>
      <c r="JTX28" s="163"/>
      <c r="JTY28" s="163"/>
      <c r="JTZ28" s="163"/>
      <c r="JUA28" s="163"/>
      <c r="JUB28" s="163"/>
      <c r="JUC28" s="163"/>
      <c r="JUD28" s="163"/>
      <c r="JUE28" s="163"/>
      <c r="JUF28" s="163"/>
      <c r="JUG28" s="163"/>
      <c r="JUH28" s="163"/>
      <c r="JUI28" s="163"/>
      <c r="JUJ28" s="163"/>
      <c r="JUK28" s="163"/>
      <c r="JUL28" s="163"/>
      <c r="JUM28" s="163"/>
      <c r="JUN28" s="163"/>
      <c r="JUO28" s="163"/>
      <c r="JUP28" s="163"/>
      <c r="JUQ28" s="163"/>
      <c r="JUR28" s="163"/>
      <c r="JUS28" s="163"/>
      <c r="JUT28" s="163"/>
      <c r="JUU28" s="163"/>
      <c r="JUV28" s="163"/>
      <c r="JUW28" s="163"/>
      <c r="JUX28" s="163"/>
      <c r="JUY28" s="163"/>
      <c r="JUZ28" s="163"/>
      <c r="JVA28" s="163"/>
      <c r="JVB28" s="163"/>
      <c r="JVC28" s="163"/>
      <c r="JVD28" s="163"/>
      <c r="JVE28" s="163"/>
      <c r="JVF28" s="163"/>
      <c r="JVG28" s="163"/>
      <c r="JVH28" s="163"/>
      <c r="JVI28" s="163"/>
      <c r="JVJ28" s="163"/>
      <c r="JVK28" s="163"/>
      <c r="JVL28" s="163"/>
      <c r="JVM28" s="163"/>
      <c r="JVN28" s="163"/>
      <c r="JVO28" s="163"/>
      <c r="JVP28" s="163"/>
      <c r="JVQ28" s="163"/>
      <c r="JVR28" s="163"/>
      <c r="JVS28" s="163"/>
      <c r="JVT28" s="163"/>
      <c r="JVU28" s="163"/>
      <c r="JVV28" s="163"/>
      <c r="JVW28" s="163"/>
      <c r="JVX28" s="163"/>
      <c r="JVY28" s="163"/>
      <c r="JVZ28" s="163"/>
      <c r="JWA28" s="163"/>
      <c r="JWB28" s="163"/>
      <c r="JWC28" s="163"/>
      <c r="JWD28" s="163"/>
      <c r="JWE28" s="163"/>
      <c r="JWF28" s="163"/>
      <c r="JWG28" s="163"/>
      <c r="JWH28" s="163"/>
      <c r="JWI28" s="163"/>
      <c r="JWJ28" s="163"/>
      <c r="JWK28" s="163"/>
      <c r="JWL28" s="163"/>
      <c r="JWM28" s="163"/>
      <c r="JWN28" s="163"/>
      <c r="JWO28" s="163"/>
      <c r="JWP28" s="163"/>
      <c r="JWQ28" s="163"/>
      <c r="JWR28" s="163"/>
      <c r="JWS28" s="163"/>
      <c r="JWT28" s="163"/>
      <c r="JWU28" s="163"/>
      <c r="JWV28" s="163"/>
      <c r="JWW28" s="163"/>
      <c r="JWX28" s="163"/>
      <c r="JWY28" s="163"/>
      <c r="JWZ28" s="163"/>
      <c r="JXA28" s="163"/>
      <c r="JXB28" s="163"/>
      <c r="JXC28" s="163"/>
      <c r="JXD28" s="163"/>
      <c r="JXE28" s="163"/>
      <c r="JXF28" s="163"/>
      <c r="JXG28" s="163"/>
      <c r="JXH28" s="163"/>
      <c r="JXI28" s="163"/>
      <c r="JXJ28" s="163"/>
      <c r="JXK28" s="163"/>
      <c r="JXL28" s="163"/>
      <c r="JXM28" s="163"/>
      <c r="JXN28" s="163"/>
      <c r="JXO28" s="163"/>
      <c r="JXP28" s="163"/>
      <c r="JXQ28" s="163"/>
      <c r="JXR28" s="163"/>
      <c r="JXS28" s="163"/>
      <c r="JXT28" s="163"/>
      <c r="JXU28" s="163"/>
      <c r="JXV28" s="163"/>
      <c r="JXW28" s="163"/>
      <c r="JXX28" s="163"/>
      <c r="JXY28" s="163"/>
      <c r="JXZ28" s="163"/>
      <c r="JYA28" s="163"/>
      <c r="JYB28" s="163"/>
      <c r="JYC28" s="163"/>
      <c r="JYD28" s="163"/>
      <c r="JYE28" s="163"/>
      <c r="JYF28" s="163"/>
      <c r="JYG28" s="163"/>
      <c r="JYH28" s="163"/>
      <c r="JYI28" s="163"/>
      <c r="JYJ28" s="163"/>
      <c r="JYK28" s="163"/>
      <c r="JYL28" s="163"/>
      <c r="JYM28" s="163"/>
      <c r="JYN28" s="163"/>
      <c r="JYO28" s="163"/>
      <c r="JYP28" s="163"/>
      <c r="JYQ28" s="163"/>
      <c r="JYR28" s="163"/>
      <c r="JYS28" s="163"/>
      <c r="JYT28" s="163"/>
      <c r="JYU28" s="163"/>
      <c r="JYV28" s="163"/>
      <c r="JYW28" s="163"/>
      <c r="JYX28" s="163"/>
      <c r="JYY28" s="163"/>
      <c r="JYZ28" s="163"/>
      <c r="JZA28" s="163"/>
      <c r="JZB28" s="163"/>
      <c r="JZC28" s="163"/>
      <c r="JZD28" s="163"/>
      <c r="JZE28" s="163"/>
      <c r="JZF28" s="163"/>
      <c r="JZG28" s="163"/>
      <c r="JZH28" s="163"/>
      <c r="JZI28" s="163"/>
      <c r="JZJ28" s="163"/>
      <c r="JZK28" s="163"/>
      <c r="JZL28" s="163"/>
      <c r="JZM28" s="163"/>
      <c r="JZN28" s="163"/>
      <c r="JZO28" s="163"/>
      <c r="JZP28" s="163"/>
      <c r="JZQ28" s="163"/>
      <c r="JZR28" s="163"/>
      <c r="JZS28" s="163"/>
      <c r="JZT28" s="163"/>
      <c r="JZU28" s="163"/>
      <c r="JZV28" s="163"/>
      <c r="JZW28" s="163"/>
      <c r="JZX28" s="163"/>
      <c r="JZY28" s="163"/>
      <c r="JZZ28" s="163"/>
      <c r="KAA28" s="163"/>
      <c r="KAB28" s="163"/>
      <c r="KAC28" s="163"/>
      <c r="KAD28" s="163"/>
      <c r="KAE28" s="163"/>
      <c r="KAF28" s="163"/>
      <c r="KAG28" s="163"/>
      <c r="KAH28" s="163"/>
      <c r="KAI28" s="163"/>
      <c r="KAJ28" s="163"/>
      <c r="KAK28" s="163"/>
      <c r="KAL28" s="163"/>
      <c r="KAM28" s="163"/>
      <c r="KAN28" s="163"/>
      <c r="KAO28" s="163"/>
      <c r="KAP28" s="163"/>
      <c r="KAQ28" s="163"/>
      <c r="KAR28" s="163"/>
      <c r="KAS28" s="163"/>
      <c r="KAT28" s="163"/>
      <c r="KAU28" s="163"/>
      <c r="KAV28" s="163"/>
      <c r="KAW28" s="163"/>
      <c r="KAX28" s="163"/>
      <c r="KAY28" s="163"/>
      <c r="KAZ28" s="163"/>
      <c r="KBA28" s="163"/>
      <c r="KBB28" s="163"/>
      <c r="KBC28" s="163"/>
      <c r="KBD28" s="163"/>
      <c r="KBE28" s="163"/>
      <c r="KBF28" s="163"/>
      <c r="KBG28" s="163"/>
      <c r="KBH28" s="163"/>
      <c r="KBI28" s="163"/>
      <c r="KBJ28" s="163"/>
      <c r="KBK28" s="163"/>
      <c r="KBL28" s="163"/>
      <c r="KBM28" s="163"/>
      <c r="KBN28" s="163"/>
      <c r="KBO28" s="163"/>
      <c r="KBP28" s="163"/>
      <c r="KBQ28" s="163"/>
      <c r="KBR28" s="163"/>
      <c r="KBS28" s="163"/>
      <c r="KBT28" s="163"/>
      <c r="KBU28" s="163"/>
      <c r="KBV28" s="163"/>
      <c r="KBW28" s="163"/>
      <c r="KBX28" s="163"/>
      <c r="KBY28" s="163"/>
      <c r="KBZ28" s="163"/>
      <c r="KCA28" s="163"/>
      <c r="KCB28" s="163"/>
      <c r="KCC28" s="163"/>
      <c r="KCD28" s="163"/>
      <c r="KCE28" s="163"/>
      <c r="KCF28" s="163"/>
      <c r="KCG28" s="163"/>
      <c r="KCH28" s="163"/>
      <c r="KCI28" s="163"/>
      <c r="KCJ28" s="163"/>
      <c r="KCK28" s="163"/>
      <c r="KCL28" s="163"/>
      <c r="KCM28" s="163"/>
      <c r="KCN28" s="163"/>
      <c r="KCO28" s="163"/>
      <c r="KCP28" s="163"/>
      <c r="KCQ28" s="163"/>
      <c r="KCR28" s="163"/>
      <c r="KCS28" s="163"/>
      <c r="KCT28" s="163"/>
      <c r="KCU28" s="163"/>
      <c r="KCV28" s="163"/>
      <c r="KCW28" s="163"/>
      <c r="KCX28" s="163"/>
      <c r="KCY28" s="163"/>
      <c r="KCZ28" s="163"/>
      <c r="KDA28" s="163"/>
      <c r="KDB28" s="163"/>
      <c r="KDC28" s="163"/>
      <c r="KDD28" s="163"/>
      <c r="KDE28" s="163"/>
      <c r="KDF28" s="163"/>
      <c r="KDG28" s="163"/>
      <c r="KDH28" s="163"/>
      <c r="KDI28" s="163"/>
      <c r="KDJ28" s="163"/>
      <c r="KDK28" s="163"/>
      <c r="KDL28" s="163"/>
      <c r="KDM28" s="163"/>
      <c r="KDN28" s="163"/>
      <c r="KDO28" s="163"/>
      <c r="KDP28" s="163"/>
      <c r="KDQ28" s="163"/>
      <c r="KDR28" s="163"/>
      <c r="KDS28" s="163"/>
      <c r="KDT28" s="163"/>
      <c r="KDU28" s="163"/>
      <c r="KDV28" s="163"/>
      <c r="KDW28" s="163"/>
      <c r="KDX28" s="163"/>
      <c r="KDY28" s="163"/>
      <c r="KDZ28" s="163"/>
      <c r="KEA28" s="163"/>
      <c r="KEB28" s="163"/>
      <c r="KEC28" s="163"/>
      <c r="KED28" s="163"/>
      <c r="KEE28" s="163"/>
      <c r="KEF28" s="163"/>
      <c r="KEG28" s="163"/>
      <c r="KEH28" s="163"/>
      <c r="KEI28" s="163"/>
      <c r="KEJ28" s="163"/>
      <c r="KEK28" s="163"/>
      <c r="KEL28" s="163"/>
      <c r="KEM28" s="163"/>
      <c r="KEN28" s="163"/>
      <c r="KEO28" s="163"/>
      <c r="KEP28" s="163"/>
      <c r="KEQ28" s="163"/>
      <c r="KER28" s="163"/>
      <c r="KES28" s="163"/>
      <c r="KET28" s="163"/>
      <c r="KEU28" s="163"/>
      <c r="KEV28" s="163"/>
      <c r="KEW28" s="163"/>
      <c r="KEX28" s="163"/>
      <c r="KEY28" s="163"/>
      <c r="KEZ28" s="163"/>
      <c r="KFA28" s="163"/>
      <c r="KFB28" s="163"/>
      <c r="KFC28" s="163"/>
      <c r="KFD28" s="163"/>
      <c r="KFE28" s="163"/>
      <c r="KFF28" s="163"/>
      <c r="KFG28" s="163"/>
      <c r="KFH28" s="163"/>
      <c r="KFI28" s="163"/>
      <c r="KFJ28" s="163"/>
      <c r="KFK28" s="163"/>
      <c r="KFL28" s="163"/>
      <c r="KFM28" s="163"/>
      <c r="KFN28" s="163"/>
      <c r="KFO28" s="163"/>
      <c r="KFP28" s="163"/>
      <c r="KFQ28" s="163"/>
      <c r="KFR28" s="163"/>
      <c r="KFS28" s="163"/>
      <c r="KFT28" s="163"/>
      <c r="KFU28" s="163"/>
      <c r="KFV28" s="163"/>
      <c r="KFW28" s="163"/>
      <c r="KFX28" s="163"/>
      <c r="KFY28" s="163"/>
      <c r="KFZ28" s="163"/>
      <c r="KGA28" s="163"/>
      <c r="KGB28" s="163"/>
      <c r="KGC28" s="163"/>
      <c r="KGD28" s="163"/>
      <c r="KGE28" s="163"/>
      <c r="KGF28" s="163"/>
      <c r="KGG28" s="163"/>
      <c r="KGH28" s="163"/>
      <c r="KGI28" s="163"/>
      <c r="KGJ28" s="163"/>
      <c r="KGK28" s="163"/>
      <c r="KGL28" s="163"/>
      <c r="KGM28" s="163"/>
      <c r="KGN28" s="163"/>
      <c r="KGO28" s="163"/>
      <c r="KGP28" s="163"/>
      <c r="KGQ28" s="163"/>
      <c r="KGR28" s="163"/>
      <c r="KGS28" s="163"/>
      <c r="KGT28" s="163"/>
      <c r="KGU28" s="163"/>
      <c r="KGV28" s="163"/>
      <c r="KGW28" s="163"/>
      <c r="KGX28" s="163"/>
      <c r="KGY28" s="163"/>
      <c r="KGZ28" s="163"/>
      <c r="KHA28" s="163"/>
      <c r="KHB28" s="163"/>
      <c r="KHC28" s="163"/>
      <c r="KHD28" s="163"/>
      <c r="KHE28" s="163"/>
      <c r="KHF28" s="163"/>
      <c r="KHG28" s="163"/>
      <c r="KHH28" s="163"/>
      <c r="KHI28" s="163"/>
      <c r="KHJ28" s="163"/>
      <c r="KHK28" s="163"/>
      <c r="KHL28" s="163"/>
      <c r="KHM28" s="163"/>
      <c r="KHN28" s="163"/>
      <c r="KHO28" s="163"/>
      <c r="KHP28" s="163"/>
      <c r="KHQ28" s="163"/>
      <c r="KHR28" s="163"/>
      <c r="KHS28" s="163"/>
      <c r="KHT28" s="163"/>
      <c r="KHU28" s="163"/>
      <c r="KHV28" s="163"/>
      <c r="KHW28" s="163"/>
      <c r="KHX28" s="163"/>
      <c r="KHY28" s="163"/>
      <c r="KHZ28" s="163"/>
      <c r="KIA28" s="163"/>
      <c r="KIB28" s="163"/>
      <c r="KIC28" s="163"/>
      <c r="KID28" s="163"/>
      <c r="KIE28" s="163"/>
      <c r="KIF28" s="163"/>
      <c r="KIG28" s="163"/>
      <c r="KIH28" s="163"/>
      <c r="KII28" s="163"/>
      <c r="KIJ28" s="163"/>
      <c r="KIK28" s="163"/>
      <c r="KIL28" s="163"/>
      <c r="KIM28" s="163"/>
      <c r="KIN28" s="163"/>
      <c r="KIO28" s="163"/>
      <c r="KIP28" s="163"/>
      <c r="KIQ28" s="163"/>
      <c r="KIR28" s="163"/>
      <c r="KIS28" s="163"/>
      <c r="KIT28" s="163"/>
      <c r="KIU28" s="163"/>
      <c r="KIV28" s="163"/>
      <c r="KIW28" s="163"/>
      <c r="KIX28" s="163"/>
      <c r="KIY28" s="163"/>
      <c r="KIZ28" s="163"/>
      <c r="KJA28" s="163"/>
      <c r="KJB28" s="163"/>
      <c r="KJC28" s="163"/>
      <c r="KJD28" s="163"/>
      <c r="KJE28" s="163"/>
      <c r="KJF28" s="163"/>
      <c r="KJG28" s="163"/>
      <c r="KJH28" s="163"/>
      <c r="KJI28" s="163"/>
      <c r="KJJ28" s="163"/>
      <c r="KJK28" s="163"/>
      <c r="KJL28" s="163"/>
      <c r="KJM28" s="163"/>
      <c r="KJN28" s="163"/>
      <c r="KJO28" s="163"/>
      <c r="KJP28" s="163"/>
      <c r="KJQ28" s="163"/>
      <c r="KJR28" s="163"/>
      <c r="KJS28" s="163"/>
      <c r="KJT28" s="163"/>
      <c r="KJU28" s="163"/>
      <c r="KJV28" s="163"/>
      <c r="KJW28" s="163"/>
      <c r="KJX28" s="163"/>
      <c r="KJY28" s="163"/>
      <c r="KJZ28" s="163"/>
      <c r="KKA28" s="163"/>
      <c r="KKB28" s="163"/>
      <c r="KKC28" s="163"/>
      <c r="KKD28" s="163"/>
      <c r="KKE28" s="163"/>
      <c r="KKF28" s="163"/>
      <c r="KKG28" s="163"/>
      <c r="KKH28" s="163"/>
      <c r="KKI28" s="163"/>
      <c r="KKJ28" s="163"/>
      <c r="KKK28" s="163"/>
      <c r="KKL28" s="163"/>
      <c r="KKM28" s="163"/>
      <c r="KKN28" s="163"/>
      <c r="KKO28" s="163"/>
      <c r="KKP28" s="163"/>
      <c r="KKQ28" s="163"/>
      <c r="KKR28" s="163"/>
      <c r="KKS28" s="163"/>
      <c r="KKT28" s="163"/>
      <c r="KKU28" s="163"/>
      <c r="KKV28" s="163"/>
      <c r="KKW28" s="163"/>
      <c r="KKX28" s="163"/>
      <c r="KKY28" s="163"/>
      <c r="KKZ28" s="163"/>
      <c r="KLA28" s="163"/>
      <c r="KLB28" s="163"/>
      <c r="KLC28" s="163"/>
      <c r="KLD28" s="163"/>
      <c r="KLE28" s="163"/>
      <c r="KLF28" s="163"/>
      <c r="KLG28" s="163"/>
      <c r="KLH28" s="163"/>
      <c r="KLI28" s="163"/>
      <c r="KLJ28" s="163"/>
      <c r="KLK28" s="163"/>
      <c r="KLL28" s="163"/>
      <c r="KLM28" s="163"/>
      <c r="KLN28" s="163"/>
      <c r="KLO28" s="163"/>
      <c r="KLP28" s="163"/>
      <c r="KLQ28" s="163"/>
      <c r="KLR28" s="163"/>
      <c r="KLS28" s="163"/>
      <c r="KLT28" s="163"/>
      <c r="KLU28" s="163"/>
      <c r="KLV28" s="163"/>
      <c r="KLW28" s="163"/>
      <c r="KLX28" s="163"/>
      <c r="KLY28" s="163"/>
      <c r="KLZ28" s="163"/>
      <c r="KMA28" s="163"/>
      <c r="KMB28" s="163"/>
      <c r="KMC28" s="163"/>
      <c r="KMD28" s="163"/>
      <c r="KME28" s="163"/>
      <c r="KMF28" s="163"/>
      <c r="KMG28" s="163"/>
      <c r="KMH28" s="163"/>
      <c r="KMI28" s="163"/>
      <c r="KMJ28" s="163"/>
      <c r="KMK28" s="163"/>
      <c r="KML28" s="163"/>
      <c r="KMM28" s="163"/>
      <c r="KMN28" s="163"/>
      <c r="KMO28" s="163"/>
      <c r="KMP28" s="163"/>
      <c r="KMQ28" s="163"/>
      <c r="KMR28" s="163"/>
      <c r="KMS28" s="163"/>
      <c r="KMT28" s="163"/>
      <c r="KMU28" s="163"/>
      <c r="KMV28" s="163"/>
      <c r="KMW28" s="163"/>
      <c r="KMX28" s="163"/>
      <c r="KMY28" s="163"/>
      <c r="KMZ28" s="163"/>
      <c r="KNA28" s="163"/>
      <c r="KNB28" s="163"/>
      <c r="KNC28" s="163"/>
      <c r="KND28" s="163"/>
      <c r="KNE28" s="163"/>
      <c r="KNF28" s="163"/>
      <c r="KNG28" s="163"/>
      <c r="KNH28" s="163"/>
      <c r="KNI28" s="163"/>
      <c r="KNJ28" s="163"/>
      <c r="KNK28" s="163"/>
      <c r="KNL28" s="163"/>
      <c r="KNM28" s="163"/>
      <c r="KNN28" s="163"/>
      <c r="KNO28" s="163"/>
      <c r="KNP28" s="163"/>
      <c r="KNQ28" s="163"/>
      <c r="KNR28" s="163"/>
      <c r="KNS28" s="163"/>
      <c r="KNT28" s="163"/>
      <c r="KNU28" s="163"/>
      <c r="KNV28" s="163"/>
      <c r="KNW28" s="163"/>
      <c r="KNX28" s="163"/>
      <c r="KNY28" s="163"/>
      <c r="KNZ28" s="163"/>
      <c r="KOA28" s="163"/>
      <c r="KOB28" s="163"/>
      <c r="KOC28" s="163"/>
      <c r="KOD28" s="163"/>
      <c r="KOE28" s="163"/>
      <c r="KOF28" s="163"/>
      <c r="KOG28" s="163"/>
      <c r="KOH28" s="163"/>
      <c r="KOI28" s="163"/>
      <c r="KOJ28" s="163"/>
      <c r="KOK28" s="163"/>
      <c r="KOL28" s="163"/>
      <c r="KOM28" s="163"/>
      <c r="KON28" s="163"/>
      <c r="KOO28" s="163"/>
      <c r="KOP28" s="163"/>
      <c r="KOQ28" s="163"/>
      <c r="KOR28" s="163"/>
      <c r="KOS28" s="163"/>
      <c r="KOT28" s="163"/>
      <c r="KOU28" s="163"/>
      <c r="KOV28" s="163"/>
      <c r="KOW28" s="163"/>
      <c r="KOX28" s="163"/>
      <c r="KOY28" s="163"/>
      <c r="KOZ28" s="163"/>
      <c r="KPA28" s="163"/>
      <c r="KPB28" s="163"/>
      <c r="KPC28" s="163"/>
      <c r="KPD28" s="163"/>
      <c r="KPE28" s="163"/>
      <c r="KPF28" s="163"/>
      <c r="KPG28" s="163"/>
      <c r="KPH28" s="163"/>
      <c r="KPI28" s="163"/>
      <c r="KPJ28" s="163"/>
      <c r="KPK28" s="163"/>
      <c r="KPL28" s="163"/>
      <c r="KPM28" s="163"/>
      <c r="KPN28" s="163"/>
      <c r="KPO28" s="163"/>
      <c r="KPP28" s="163"/>
      <c r="KPQ28" s="163"/>
      <c r="KPR28" s="163"/>
      <c r="KPS28" s="163"/>
      <c r="KPT28" s="163"/>
      <c r="KPU28" s="163"/>
      <c r="KPV28" s="163"/>
      <c r="KPW28" s="163"/>
      <c r="KPX28" s="163"/>
      <c r="KPY28" s="163"/>
      <c r="KPZ28" s="163"/>
      <c r="KQA28" s="163"/>
      <c r="KQB28" s="163"/>
      <c r="KQC28" s="163"/>
      <c r="KQD28" s="163"/>
      <c r="KQE28" s="163"/>
      <c r="KQF28" s="163"/>
      <c r="KQG28" s="163"/>
      <c r="KQH28" s="163"/>
      <c r="KQI28" s="163"/>
      <c r="KQJ28" s="163"/>
      <c r="KQK28" s="163"/>
      <c r="KQL28" s="163"/>
      <c r="KQM28" s="163"/>
      <c r="KQN28" s="163"/>
      <c r="KQO28" s="163"/>
      <c r="KQP28" s="163"/>
      <c r="KQQ28" s="163"/>
      <c r="KQR28" s="163"/>
      <c r="KQS28" s="163"/>
      <c r="KQT28" s="163"/>
      <c r="KQU28" s="163"/>
      <c r="KQV28" s="163"/>
      <c r="KQW28" s="163"/>
      <c r="KQX28" s="163"/>
      <c r="KQY28" s="163"/>
      <c r="KQZ28" s="163"/>
      <c r="KRA28" s="163"/>
      <c r="KRB28" s="163"/>
      <c r="KRC28" s="163"/>
      <c r="KRD28" s="163"/>
      <c r="KRE28" s="163"/>
      <c r="KRF28" s="163"/>
      <c r="KRG28" s="163"/>
      <c r="KRH28" s="163"/>
      <c r="KRI28" s="163"/>
      <c r="KRJ28" s="163"/>
      <c r="KRK28" s="163"/>
      <c r="KRL28" s="163"/>
      <c r="KRM28" s="163"/>
      <c r="KRN28" s="163"/>
      <c r="KRO28" s="163"/>
      <c r="KRP28" s="163"/>
      <c r="KRQ28" s="163"/>
      <c r="KRR28" s="163"/>
      <c r="KRS28" s="163"/>
      <c r="KRT28" s="163"/>
      <c r="KRU28" s="163"/>
      <c r="KRV28" s="163"/>
      <c r="KRW28" s="163"/>
      <c r="KRX28" s="163"/>
      <c r="KRY28" s="163"/>
      <c r="KRZ28" s="163"/>
      <c r="KSA28" s="163"/>
      <c r="KSB28" s="163"/>
      <c r="KSC28" s="163"/>
      <c r="KSD28" s="163"/>
      <c r="KSE28" s="163"/>
      <c r="KSF28" s="163"/>
      <c r="KSG28" s="163"/>
      <c r="KSH28" s="163"/>
      <c r="KSI28" s="163"/>
      <c r="KSJ28" s="163"/>
      <c r="KSK28" s="163"/>
      <c r="KSL28" s="163"/>
      <c r="KSM28" s="163"/>
      <c r="KSN28" s="163"/>
      <c r="KSO28" s="163"/>
      <c r="KSP28" s="163"/>
      <c r="KSQ28" s="163"/>
      <c r="KSR28" s="163"/>
      <c r="KSS28" s="163"/>
      <c r="KST28" s="163"/>
      <c r="KSU28" s="163"/>
      <c r="KSV28" s="163"/>
      <c r="KSW28" s="163"/>
      <c r="KSX28" s="163"/>
      <c r="KSY28" s="163"/>
      <c r="KSZ28" s="163"/>
      <c r="KTA28" s="163"/>
      <c r="KTB28" s="163"/>
      <c r="KTC28" s="163"/>
      <c r="KTD28" s="163"/>
      <c r="KTE28" s="163"/>
      <c r="KTF28" s="163"/>
      <c r="KTG28" s="163"/>
      <c r="KTH28" s="163"/>
      <c r="KTI28" s="163"/>
      <c r="KTJ28" s="163"/>
      <c r="KTK28" s="163"/>
      <c r="KTL28" s="163"/>
      <c r="KTM28" s="163"/>
      <c r="KTN28" s="163"/>
      <c r="KTO28" s="163"/>
      <c r="KTP28" s="163"/>
      <c r="KTQ28" s="163"/>
      <c r="KTR28" s="163"/>
      <c r="KTS28" s="163"/>
      <c r="KTT28" s="163"/>
      <c r="KTU28" s="163"/>
      <c r="KTV28" s="163"/>
      <c r="KTW28" s="163"/>
      <c r="KTX28" s="163"/>
      <c r="KTY28" s="163"/>
      <c r="KTZ28" s="163"/>
      <c r="KUA28" s="163"/>
      <c r="KUB28" s="163"/>
      <c r="KUC28" s="163"/>
      <c r="KUD28" s="163"/>
      <c r="KUE28" s="163"/>
      <c r="KUF28" s="163"/>
      <c r="KUG28" s="163"/>
      <c r="KUH28" s="163"/>
      <c r="KUI28" s="163"/>
      <c r="KUJ28" s="163"/>
      <c r="KUK28" s="163"/>
      <c r="KUL28" s="163"/>
      <c r="KUM28" s="163"/>
      <c r="KUN28" s="163"/>
      <c r="KUO28" s="163"/>
      <c r="KUP28" s="163"/>
      <c r="KUQ28" s="163"/>
      <c r="KUR28" s="163"/>
      <c r="KUS28" s="163"/>
      <c r="KUT28" s="163"/>
      <c r="KUU28" s="163"/>
      <c r="KUV28" s="163"/>
      <c r="KUW28" s="163"/>
      <c r="KUX28" s="163"/>
      <c r="KUY28" s="163"/>
      <c r="KUZ28" s="163"/>
      <c r="KVA28" s="163"/>
      <c r="KVB28" s="163"/>
      <c r="KVC28" s="163"/>
      <c r="KVD28" s="163"/>
      <c r="KVE28" s="163"/>
      <c r="KVF28" s="163"/>
      <c r="KVG28" s="163"/>
      <c r="KVH28" s="163"/>
      <c r="KVI28" s="163"/>
      <c r="KVJ28" s="163"/>
      <c r="KVK28" s="163"/>
      <c r="KVL28" s="163"/>
      <c r="KVM28" s="163"/>
      <c r="KVN28" s="163"/>
      <c r="KVO28" s="163"/>
      <c r="KVP28" s="163"/>
      <c r="KVQ28" s="163"/>
      <c r="KVR28" s="163"/>
      <c r="KVS28" s="163"/>
      <c r="KVT28" s="163"/>
      <c r="KVU28" s="163"/>
      <c r="KVV28" s="163"/>
      <c r="KVW28" s="163"/>
      <c r="KVX28" s="163"/>
      <c r="KVY28" s="163"/>
      <c r="KVZ28" s="163"/>
      <c r="KWA28" s="163"/>
      <c r="KWB28" s="163"/>
      <c r="KWC28" s="163"/>
      <c r="KWD28" s="163"/>
      <c r="KWE28" s="163"/>
      <c r="KWF28" s="163"/>
      <c r="KWG28" s="163"/>
      <c r="KWH28" s="163"/>
      <c r="KWI28" s="163"/>
      <c r="KWJ28" s="163"/>
      <c r="KWK28" s="163"/>
      <c r="KWL28" s="163"/>
      <c r="KWM28" s="163"/>
      <c r="KWN28" s="163"/>
      <c r="KWO28" s="163"/>
      <c r="KWP28" s="163"/>
      <c r="KWQ28" s="163"/>
      <c r="KWR28" s="163"/>
      <c r="KWS28" s="163"/>
      <c r="KWT28" s="163"/>
      <c r="KWU28" s="163"/>
      <c r="KWV28" s="163"/>
      <c r="KWW28" s="163"/>
      <c r="KWX28" s="163"/>
      <c r="KWY28" s="163"/>
      <c r="KWZ28" s="163"/>
      <c r="KXA28" s="163"/>
      <c r="KXB28" s="163"/>
      <c r="KXC28" s="163"/>
      <c r="KXD28" s="163"/>
      <c r="KXE28" s="163"/>
      <c r="KXF28" s="163"/>
      <c r="KXG28" s="163"/>
      <c r="KXH28" s="163"/>
      <c r="KXI28" s="163"/>
      <c r="KXJ28" s="163"/>
      <c r="KXK28" s="163"/>
      <c r="KXL28" s="163"/>
      <c r="KXM28" s="163"/>
      <c r="KXN28" s="163"/>
      <c r="KXO28" s="163"/>
      <c r="KXP28" s="163"/>
      <c r="KXQ28" s="163"/>
      <c r="KXR28" s="163"/>
      <c r="KXS28" s="163"/>
      <c r="KXT28" s="163"/>
      <c r="KXU28" s="163"/>
      <c r="KXV28" s="163"/>
      <c r="KXW28" s="163"/>
      <c r="KXX28" s="163"/>
      <c r="KXY28" s="163"/>
      <c r="KXZ28" s="163"/>
      <c r="KYA28" s="163"/>
      <c r="KYB28" s="163"/>
      <c r="KYC28" s="163"/>
      <c r="KYD28" s="163"/>
      <c r="KYE28" s="163"/>
      <c r="KYF28" s="163"/>
      <c r="KYG28" s="163"/>
      <c r="KYH28" s="163"/>
      <c r="KYI28" s="163"/>
      <c r="KYJ28" s="163"/>
      <c r="KYK28" s="163"/>
      <c r="KYL28" s="163"/>
      <c r="KYM28" s="163"/>
      <c r="KYN28" s="163"/>
      <c r="KYO28" s="163"/>
      <c r="KYP28" s="163"/>
      <c r="KYQ28" s="163"/>
      <c r="KYR28" s="163"/>
      <c r="KYS28" s="163"/>
      <c r="KYT28" s="163"/>
      <c r="KYU28" s="163"/>
      <c r="KYV28" s="163"/>
      <c r="KYW28" s="163"/>
      <c r="KYX28" s="163"/>
      <c r="KYY28" s="163"/>
      <c r="KYZ28" s="163"/>
      <c r="KZA28" s="163"/>
      <c r="KZB28" s="163"/>
      <c r="KZC28" s="163"/>
      <c r="KZD28" s="163"/>
      <c r="KZE28" s="163"/>
      <c r="KZF28" s="163"/>
      <c r="KZG28" s="163"/>
      <c r="KZH28" s="163"/>
      <c r="KZI28" s="163"/>
      <c r="KZJ28" s="163"/>
      <c r="KZK28" s="163"/>
      <c r="KZL28" s="163"/>
      <c r="KZM28" s="163"/>
      <c r="KZN28" s="163"/>
      <c r="KZO28" s="163"/>
      <c r="KZP28" s="163"/>
      <c r="KZQ28" s="163"/>
      <c r="KZR28" s="163"/>
      <c r="KZS28" s="163"/>
      <c r="KZT28" s="163"/>
      <c r="KZU28" s="163"/>
      <c r="KZV28" s="163"/>
      <c r="KZW28" s="163"/>
      <c r="KZX28" s="163"/>
      <c r="KZY28" s="163"/>
      <c r="KZZ28" s="163"/>
      <c r="LAA28" s="163"/>
      <c r="LAB28" s="163"/>
      <c r="LAC28" s="163"/>
      <c r="LAD28" s="163"/>
      <c r="LAE28" s="163"/>
      <c r="LAF28" s="163"/>
      <c r="LAG28" s="163"/>
      <c r="LAH28" s="163"/>
      <c r="LAI28" s="163"/>
      <c r="LAJ28" s="163"/>
      <c r="LAK28" s="163"/>
      <c r="LAL28" s="163"/>
      <c r="LAM28" s="163"/>
      <c r="LAN28" s="163"/>
      <c r="LAO28" s="163"/>
      <c r="LAP28" s="163"/>
      <c r="LAQ28" s="163"/>
      <c r="LAR28" s="163"/>
      <c r="LAS28" s="163"/>
      <c r="LAT28" s="163"/>
      <c r="LAU28" s="163"/>
      <c r="LAV28" s="163"/>
      <c r="LAW28" s="163"/>
      <c r="LAX28" s="163"/>
      <c r="LAY28" s="163"/>
      <c r="LAZ28" s="163"/>
      <c r="LBA28" s="163"/>
      <c r="LBB28" s="163"/>
      <c r="LBC28" s="163"/>
      <c r="LBD28" s="163"/>
      <c r="LBE28" s="163"/>
      <c r="LBF28" s="163"/>
      <c r="LBG28" s="163"/>
      <c r="LBH28" s="163"/>
      <c r="LBI28" s="163"/>
      <c r="LBJ28" s="163"/>
      <c r="LBK28" s="163"/>
      <c r="LBL28" s="163"/>
      <c r="LBM28" s="163"/>
      <c r="LBN28" s="163"/>
      <c r="LBO28" s="163"/>
      <c r="LBP28" s="163"/>
      <c r="LBQ28" s="163"/>
      <c r="LBR28" s="163"/>
      <c r="LBS28" s="163"/>
      <c r="LBT28" s="163"/>
      <c r="LBU28" s="163"/>
      <c r="LBV28" s="163"/>
      <c r="LBW28" s="163"/>
      <c r="LBX28" s="163"/>
      <c r="LBY28" s="163"/>
      <c r="LBZ28" s="163"/>
      <c r="LCA28" s="163"/>
      <c r="LCB28" s="163"/>
      <c r="LCC28" s="163"/>
      <c r="LCD28" s="163"/>
      <c r="LCE28" s="163"/>
      <c r="LCF28" s="163"/>
      <c r="LCG28" s="163"/>
      <c r="LCH28" s="163"/>
      <c r="LCI28" s="163"/>
      <c r="LCJ28" s="163"/>
      <c r="LCK28" s="163"/>
      <c r="LCL28" s="163"/>
      <c r="LCM28" s="163"/>
      <c r="LCN28" s="163"/>
      <c r="LCO28" s="163"/>
      <c r="LCP28" s="163"/>
      <c r="LCQ28" s="163"/>
      <c r="LCR28" s="163"/>
      <c r="LCS28" s="163"/>
      <c r="LCT28" s="163"/>
      <c r="LCU28" s="163"/>
      <c r="LCV28" s="163"/>
      <c r="LCW28" s="163"/>
      <c r="LCX28" s="163"/>
      <c r="LCY28" s="163"/>
      <c r="LCZ28" s="163"/>
      <c r="LDA28" s="163"/>
      <c r="LDB28" s="163"/>
      <c r="LDC28" s="163"/>
      <c r="LDD28" s="163"/>
      <c r="LDE28" s="163"/>
      <c r="LDF28" s="163"/>
      <c r="LDG28" s="163"/>
      <c r="LDH28" s="163"/>
      <c r="LDI28" s="163"/>
      <c r="LDJ28" s="163"/>
      <c r="LDK28" s="163"/>
      <c r="LDL28" s="163"/>
      <c r="LDM28" s="163"/>
      <c r="LDN28" s="163"/>
      <c r="LDO28" s="163"/>
      <c r="LDP28" s="163"/>
      <c r="LDQ28" s="163"/>
      <c r="LDR28" s="163"/>
      <c r="LDS28" s="163"/>
      <c r="LDT28" s="163"/>
      <c r="LDU28" s="163"/>
      <c r="LDV28" s="163"/>
      <c r="LDW28" s="163"/>
      <c r="LDX28" s="163"/>
      <c r="LDY28" s="163"/>
      <c r="LDZ28" s="163"/>
      <c r="LEA28" s="163"/>
      <c r="LEB28" s="163"/>
      <c r="LEC28" s="163"/>
      <c r="LED28" s="163"/>
      <c r="LEE28" s="163"/>
      <c r="LEF28" s="163"/>
      <c r="LEG28" s="163"/>
      <c r="LEH28" s="163"/>
      <c r="LEI28" s="163"/>
      <c r="LEJ28" s="163"/>
      <c r="LEK28" s="163"/>
      <c r="LEL28" s="163"/>
      <c r="LEM28" s="163"/>
      <c r="LEN28" s="163"/>
      <c r="LEO28" s="163"/>
      <c r="LEP28" s="163"/>
      <c r="LEQ28" s="163"/>
      <c r="LER28" s="163"/>
      <c r="LES28" s="163"/>
      <c r="LET28" s="163"/>
      <c r="LEU28" s="163"/>
      <c r="LEV28" s="163"/>
      <c r="LEW28" s="163"/>
      <c r="LEX28" s="163"/>
      <c r="LEY28" s="163"/>
      <c r="LEZ28" s="163"/>
      <c r="LFA28" s="163"/>
      <c r="LFB28" s="163"/>
      <c r="LFC28" s="163"/>
      <c r="LFD28" s="163"/>
      <c r="LFE28" s="163"/>
      <c r="LFF28" s="163"/>
      <c r="LFG28" s="163"/>
      <c r="LFH28" s="163"/>
      <c r="LFI28" s="163"/>
      <c r="LFJ28" s="163"/>
      <c r="LFK28" s="163"/>
      <c r="LFL28" s="163"/>
      <c r="LFM28" s="163"/>
      <c r="LFN28" s="163"/>
      <c r="LFO28" s="163"/>
      <c r="LFP28" s="163"/>
      <c r="LFQ28" s="163"/>
      <c r="LFR28" s="163"/>
      <c r="LFS28" s="163"/>
      <c r="LFT28" s="163"/>
      <c r="LFU28" s="163"/>
      <c r="LFV28" s="163"/>
      <c r="LFW28" s="163"/>
      <c r="LFX28" s="163"/>
      <c r="LFY28" s="163"/>
      <c r="LFZ28" s="163"/>
      <c r="LGA28" s="163"/>
      <c r="LGB28" s="163"/>
      <c r="LGC28" s="163"/>
      <c r="LGD28" s="163"/>
      <c r="LGE28" s="163"/>
      <c r="LGF28" s="163"/>
      <c r="LGG28" s="163"/>
      <c r="LGH28" s="163"/>
      <c r="LGI28" s="163"/>
      <c r="LGJ28" s="163"/>
      <c r="LGK28" s="163"/>
      <c r="LGL28" s="163"/>
      <c r="LGM28" s="163"/>
      <c r="LGN28" s="163"/>
      <c r="LGO28" s="163"/>
      <c r="LGP28" s="163"/>
      <c r="LGQ28" s="163"/>
      <c r="LGR28" s="163"/>
      <c r="LGS28" s="163"/>
      <c r="LGT28" s="163"/>
      <c r="LGU28" s="163"/>
      <c r="LGV28" s="163"/>
      <c r="LGW28" s="163"/>
      <c r="LGX28" s="163"/>
      <c r="LGY28" s="163"/>
      <c r="LGZ28" s="163"/>
      <c r="LHA28" s="163"/>
      <c r="LHB28" s="163"/>
      <c r="LHC28" s="163"/>
      <c r="LHD28" s="163"/>
      <c r="LHE28" s="163"/>
      <c r="LHF28" s="163"/>
      <c r="LHG28" s="163"/>
      <c r="LHH28" s="163"/>
      <c r="LHI28" s="163"/>
      <c r="LHJ28" s="163"/>
      <c r="LHK28" s="163"/>
      <c r="LHL28" s="163"/>
      <c r="LHM28" s="163"/>
      <c r="LHN28" s="163"/>
      <c r="LHO28" s="163"/>
      <c r="LHP28" s="163"/>
      <c r="LHQ28" s="163"/>
      <c r="LHR28" s="163"/>
      <c r="LHS28" s="163"/>
      <c r="LHT28" s="163"/>
      <c r="LHU28" s="163"/>
      <c r="LHV28" s="163"/>
      <c r="LHW28" s="163"/>
      <c r="LHX28" s="163"/>
      <c r="LHY28" s="163"/>
      <c r="LHZ28" s="163"/>
      <c r="LIA28" s="163"/>
      <c r="LIB28" s="163"/>
      <c r="LIC28" s="163"/>
      <c r="LID28" s="163"/>
      <c r="LIE28" s="163"/>
      <c r="LIF28" s="163"/>
      <c r="LIG28" s="163"/>
      <c r="LIH28" s="163"/>
      <c r="LII28" s="163"/>
      <c r="LIJ28" s="163"/>
      <c r="LIK28" s="163"/>
      <c r="LIL28" s="163"/>
      <c r="LIM28" s="163"/>
      <c r="LIN28" s="163"/>
      <c r="LIO28" s="163"/>
      <c r="LIP28" s="163"/>
      <c r="LIQ28" s="163"/>
      <c r="LIR28" s="163"/>
      <c r="LIS28" s="163"/>
      <c r="LIT28" s="163"/>
      <c r="LIU28" s="163"/>
      <c r="LIV28" s="163"/>
      <c r="LIW28" s="163"/>
      <c r="LIX28" s="163"/>
      <c r="LIY28" s="163"/>
      <c r="LIZ28" s="163"/>
      <c r="LJA28" s="163"/>
      <c r="LJB28" s="163"/>
      <c r="LJC28" s="163"/>
      <c r="LJD28" s="163"/>
      <c r="LJE28" s="163"/>
      <c r="LJF28" s="163"/>
      <c r="LJG28" s="163"/>
      <c r="LJH28" s="163"/>
      <c r="LJI28" s="163"/>
      <c r="LJJ28" s="163"/>
      <c r="LJK28" s="163"/>
      <c r="LJL28" s="163"/>
      <c r="LJM28" s="163"/>
      <c r="LJN28" s="163"/>
      <c r="LJO28" s="163"/>
      <c r="LJP28" s="163"/>
      <c r="LJQ28" s="163"/>
      <c r="LJR28" s="163"/>
      <c r="LJS28" s="163"/>
      <c r="LJT28" s="163"/>
      <c r="LJU28" s="163"/>
      <c r="LJV28" s="163"/>
      <c r="LJW28" s="163"/>
      <c r="LJX28" s="163"/>
      <c r="LJY28" s="163"/>
      <c r="LJZ28" s="163"/>
      <c r="LKA28" s="163"/>
      <c r="LKB28" s="163"/>
      <c r="LKC28" s="163"/>
      <c r="LKD28" s="163"/>
      <c r="LKE28" s="163"/>
      <c r="LKF28" s="163"/>
      <c r="LKG28" s="163"/>
      <c r="LKH28" s="163"/>
      <c r="LKI28" s="163"/>
      <c r="LKJ28" s="163"/>
      <c r="LKK28" s="163"/>
      <c r="LKL28" s="163"/>
      <c r="LKM28" s="163"/>
      <c r="LKN28" s="163"/>
      <c r="LKO28" s="163"/>
      <c r="LKP28" s="163"/>
      <c r="LKQ28" s="163"/>
      <c r="LKR28" s="163"/>
      <c r="LKS28" s="163"/>
      <c r="LKT28" s="163"/>
      <c r="LKU28" s="163"/>
      <c r="LKV28" s="163"/>
      <c r="LKW28" s="163"/>
      <c r="LKX28" s="163"/>
      <c r="LKY28" s="163"/>
      <c r="LKZ28" s="163"/>
      <c r="LLA28" s="163"/>
      <c r="LLB28" s="163"/>
      <c r="LLC28" s="163"/>
      <c r="LLD28" s="163"/>
      <c r="LLE28" s="163"/>
      <c r="LLF28" s="163"/>
      <c r="LLG28" s="163"/>
      <c r="LLH28" s="163"/>
      <c r="LLI28" s="163"/>
      <c r="LLJ28" s="163"/>
      <c r="LLK28" s="163"/>
      <c r="LLL28" s="163"/>
      <c r="LLM28" s="163"/>
      <c r="LLN28" s="163"/>
      <c r="LLO28" s="163"/>
      <c r="LLP28" s="163"/>
      <c r="LLQ28" s="163"/>
      <c r="LLR28" s="163"/>
      <c r="LLS28" s="163"/>
      <c r="LLT28" s="163"/>
      <c r="LLU28" s="163"/>
      <c r="LLV28" s="163"/>
      <c r="LLW28" s="163"/>
      <c r="LLX28" s="163"/>
      <c r="LLY28" s="163"/>
      <c r="LLZ28" s="163"/>
      <c r="LMA28" s="163"/>
      <c r="LMB28" s="163"/>
      <c r="LMC28" s="163"/>
      <c r="LMD28" s="163"/>
      <c r="LME28" s="163"/>
      <c r="LMF28" s="163"/>
      <c r="LMG28" s="163"/>
      <c r="LMH28" s="163"/>
      <c r="LMI28" s="163"/>
      <c r="LMJ28" s="163"/>
      <c r="LMK28" s="163"/>
      <c r="LML28" s="163"/>
      <c r="LMM28" s="163"/>
      <c r="LMN28" s="163"/>
      <c r="LMO28" s="163"/>
      <c r="LMP28" s="163"/>
      <c r="LMQ28" s="163"/>
      <c r="LMR28" s="163"/>
      <c r="LMS28" s="163"/>
      <c r="LMT28" s="163"/>
      <c r="LMU28" s="163"/>
      <c r="LMV28" s="163"/>
      <c r="LMW28" s="163"/>
      <c r="LMX28" s="163"/>
      <c r="LMY28" s="163"/>
      <c r="LMZ28" s="163"/>
      <c r="LNA28" s="163"/>
      <c r="LNB28" s="163"/>
      <c r="LNC28" s="163"/>
      <c r="LND28" s="163"/>
      <c r="LNE28" s="163"/>
      <c r="LNF28" s="163"/>
      <c r="LNG28" s="163"/>
      <c r="LNH28" s="163"/>
      <c r="LNI28" s="163"/>
      <c r="LNJ28" s="163"/>
      <c r="LNK28" s="163"/>
      <c r="LNL28" s="163"/>
      <c r="LNM28" s="163"/>
      <c r="LNN28" s="163"/>
      <c r="LNO28" s="163"/>
      <c r="LNP28" s="163"/>
      <c r="LNQ28" s="163"/>
      <c r="LNR28" s="163"/>
      <c r="LNS28" s="163"/>
      <c r="LNT28" s="163"/>
      <c r="LNU28" s="163"/>
      <c r="LNV28" s="163"/>
      <c r="LNW28" s="163"/>
      <c r="LNX28" s="163"/>
      <c r="LNY28" s="163"/>
      <c r="LNZ28" s="163"/>
      <c r="LOA28" s="163"/>
      <c r="LOB28" s="163"/>
      <c r="LOC28" s="163"/>
      <c r="LOD28" s="163"/>
      <c r="LOE28" s="163"/>
      <c r="LOF28" s="163"/>
      <c r="LOG28" s="163"/>
      <c r="LOH28" s="163"/>
      <c r="LOI28" s="163"/>
      <c r="LOJ28" s="163"/>
      <c r="LOK28" s="163"/>
      <c r="LOL28" s="163"/>
      <c r="LOM28" s="163"/>
      <c r="LON28" s="163"/>
      <c r="LOO28" s="163"/>
      <c r="LOP28" s="163"/>
      <c r="LOQ28" s="163"/>
      <c r="LOR28" s="163"/>
      <c r="LOS28" s="163"/>
      <c r="LOT28" s="163"/>
      <c r="LOU28" s="163"/>
      <c r="LOV28" s="163"/>
      <c r="LOW28" s="163"/>
      <c r="LOX28" s="163"/>
      <c r="LOY28" s="163"/>
      <c r="LOZ28" s="163"/>
      <c r="LPA28" s="163"/>
      <c r="LPB28" s="163"/>
      <c r="LPC28" s="163"/>
      <c r="LPD28" s="163"/>
      <c r="LPE28" s="163"/>
      <c r="LPF28" s="163"/>
      <c r="LPG28" s="163"/>
      <c r="LPH28" s="163"/>
      <c r="LPI28" s="163"/>
      <c r="LPJ28" s="163"/>
      <c r="LPK28" s="163"/>
      <c r="LPL28" s="163"/>
      <c r="LPM28" s="163"/>
      <c r="LPN28" s="163"/>
      <c r="LPO28" s="163"/>
      <c r="LPP28" s="163"/>
      <c r="LPQ28" s="163"/>
      <c r="LPR28" s="163"/>
      <c r="LPS28" s="163"/>
      <c r="LPT28" s="163"/>
      <c r="LPU28" s="163"/>
      <c r="LPV28" s="163"/>
      <c r="LPW28" s="163"/>
      <c r="LPX28" s="163"/>
      <c r="LPY28" s="163"/>
      <c r="LPZ28" s="163"/>
      <c r="LQA28" s="163"/>
      <c r="LQB28" s="163"/>
      <c r="LQC28" s="163"/>
      <c r="LQD28" s="163"/>
      <c r="LQE28" s="163"/>
      <c r="LQF28" s="163"/>
      <c r="LQG28" s="163"/>
      <c r="LQH28" s="163"/>
      <c r="LQI28" s="163"/>
      <c r="LQJ28" s="163"/>
      <c r="LQK28" s="163"/>
      <c r="LQL28" s="163"/>
      <c r="LQM28" s="163"/>
      <c r="LQN28" s="163"/>
      <c r="LQO28" s="163"/>
      <c r="LQP28" s="163"/>
      <c r="LQQ28" s="163"/>
      <c r="LQR28" s="163"/>
      <c r="LQS28" s="163"/>
      <c r="LQT28" s="163"/>
      <c r="LQU28" s="163"/>
      <c r="LQV28" s="163"/>
      <c r="LQW28" s="163"/>
      <c r="LQX28" s="163"/>
      <c r="LQY28" s="163"/>
      <c r="LQZ28" s="163"/>
      <c r="LRA28" s="163"/>
      <c r="LRB28" s="163"/>
      <c r="LRC28" s="163"/>
      <c r="LRD28" s="163"/>
      <c r="LRE28" s="163"/>
      <c r="LRF28" s="163"/>
      <c r="LRG28" s="163"/>
      <c r="LRH28" s="163"/>
      <c r="LRI28" s="163"/>
      <c r="LRJ28" s="163"/>
      <c r="LRK28" s="163"/>
      <c r="LRL28" s="163"/>
      <c r="LRM28" s="163"/>
      <c r="LRN28" s="163"/>
      <c r="LRO28" s="163"/>
      <c r="LRP28" s="163"/>
      <c r="LRQ28" s="163"/>
      <c r="LRR28" s="163"/>
      <c r="LRS28" s="163"/>
      <c r="LRT28" s="163"/>
      <c r="LRU28" s="163"/>
      <c r="LRV28" s="163"/>
      <c r="LRW28" s="163"/>
      <c r="LRX28" s="163"/>
      <c r="LRY28" s="163"/>
      <c r="LRZ28" s="163"/>
      <c r="LSA28" s="163"/>
      <c r="LSB28" s="163"/>
      <c r="LSC28" s="163"/>
      <c r="LSD28" s="163"/>
      <c r="LSE28" s="163"/>
      <c r="LSF28" s="163"/>
      <c r="LSG28" s="163"/>
      <c r="LSH28" s="163"/>
      <c r="LSI28" s="163"/>
      <c r="LSJ28" s="163"/>
      <c r="LSK28" s="163"/>
      <c r="LSL28" s="163"/>
      <c r="LSM28" s="163"/>
      <c r="LSN28" s="163"/>
      <c r="LSO28" s="163"/>
      <c r="LSP28" s="163"/>
      <c r="LSQ28" s="163"/>
      <c r="LSR28" s="163"/>
      <c r="LSS28" s="163"/>
      <c r="LST28" s="163"/>
      <c r="LSU28" s="163"/>
      <c r="LSV28" s="163"/>
      <c r="LSW28" s="163"/>
      <c r="LSX28" s="163"/>
      <c r="LSY28" s="163"/>
      <c r="LSZ28" s="163"/>
      <c r="LTA28" s="163"/>
      <c r="LTB28" s="163"/>
      <c r="LTC28" s="163"/>
      <c r="LTD28" s="163"/>
      <c r="LTE28" s="163"/>
      <c r="LTF28" s="163"/>
      <c r="LTG28" s="163"/>
      <c r="LTH28" s="163"/>
      <c r="LTI28" s="163"/>
      <c r="LTJ28" s="163"/>
      <c r="LTK28" s="163"/>
      <c r="LTL28" s="163"/>
      <c r="LTM28" s="163"/>
      <c r="LTN28" s="163"/>
      <c r="LTO28" s="163"/>
      <c r="LTP28" s="163"/>
      <c r="LTQ28" s="163"/>
      <c r="LTR28" s="163"/>
      <c r="LTS28" s="163"/>
      <c r="LTT28" s="163"/>
      <c r="LTU28" s="163"/>
      <c r="LTV28" s="163"/>
      <c r="LTW28" s="163"/>
      <c r="LTX28" s="163"/>
      <c r="LTY28" s="163"/>
      <c r="LTZ28" s="163"/>
      <c r="LUA28" s="163"/>
      <c r="LUB28" s="163"/>
      <c r="LUC28" s="163"/>
      <c r="LUD28" s="163"/>
      <c r="LUE28" s="163"/>
      <c r="LUF28" s="163"/>
      <c r="LUG28" s="163"/>
      <c r="LUH28" s="163"/>
      <c r="LUI28" s="163"/>
      <c r="LUJ28" s="163"/>
      <c r="LUK28" s="163"/>
      <c r="LUL28" s="163"/>
      <c r="LUM28" s="163"/>
      <c r="LUN28" s="163"/>
      <c r="LUO28" s="163"/>
      <c r="LUP28" s="163"/>
      <c r="LUQ28" s="163"/>
      <c r="LUR28" s="163"/>
      <c r="LUS28" s="163"/>
      <c r="LUT28" s="163"/>
      <c r="LUU28" s="163"/>
      <c r="LUV28" s="163"/>
      <c r="LUW28" s="163"/>
      <c r="LUX28" s="163"/>
      <c r="LUY28" s="163"/>
      <c r="LUZ28" s="163"/>
      <c r="LVA28" s="163"/>
      <c r="LVB28" s="163"/>
      <c r="LVC28" s="163"/>
      <c r="LVD28" s="163"/>
      <c r="LVE28" s="163"/>
      <c r="LVF28" s="163"/>
      <c r="LVG28" s="163"/>
      <c r="LVH28" s="163"/>
      <c r="LVI28" s="163"/>
      <c r="LVJ28" s="163"/>
      <c r="LVK28" s="163"/>
      <c r="LVL28" s="163"/>
      <c r="LVM28" s="163"/>
      <c r="LVN28" s="163"/>
      <c r="LVO28" s="163"/>
      <c r="LVP28" s="163"/>
      <c r="LVQ28" s="163"/>
      <c r="LVR28" s="163"/>
      <c r="LVS28" s="163"/>
      <c r="LVT28" s="163"/>
      <c r="LVU28" s="163"/>
      <c r="LVV28" s="163"/>
      <c r="LVW28" s="163"/>
      <c r="LVX28" s="163"/>
      <c r="LVY28" s="163"/>
      <c r="LVZ28" s="163"/>
      <c r="LWA28" s="163"/>
      <c r="LWB28" s="163"/>
      <c r="LWC28" s="163"/>
      <c r="LWD28" s="163"/>
      <c r="LWE28" s="163"/>
      <c r="LWF28" s="163"/>
      <c r="LWG28" s="163"/>
      <c r="LWH28" s="163"/>
      <c r="LWI28" s="163"/>
      <c r="LWJ28" s="163"/>
      <c r="LWK28" s="163"/>
      <c r="LWL28" s="163"/>
      <c r="LWM28" s="163"/>
      <c r="LWN28" s="163"/>
      <c r="LWO28" s="163"/>
      <c r="LWP28" s="163"/>
      <c r="LWQ28" s="163"/>
      <c r="LWR28" s="163"/>
      <c r="LWS28" s="163"/>
      <c r="LWT28" s="163"/>
      <c r="LWU28" s="163"/>
      <c r="LWV28" s="163"/>
      <c r="LWW28" s="163"/>
      <c r="LWX28" s="163"/>
      <c r="LWY28" s="163"/>
      <c r="LWZ28" s="163"/>
      <c r="LXA28" s="163"/>
      <c r="LXB28" s="163"/>
      <c r="LXC28" s="163"/>
      <c r="LXD28" s="163"/>
      <c r="LXE28" s="163"/>
      <c r="LXF28" s="163"/>
      <c r="LXG28" s="163"/>
      <c r="LXH28" s="163"/>
      <c r="LXI28" s="163"/>
      <c r="LXJ28" s="163"/>
      <c r="LXK28" s="163"/>
      <c r="LXL28" s="163"/>
      <c r="LXM28" s="163"/>
      <c r="LXN28" s="163"/>
      <c r="LXO28" s="163"/>
      <c r="LXP28" s="163"/>
      <c r="LXQ28" s="163"/>
      <c r="LXR28" s="163"/>
      <c r="LXS28" s="163"/>
      <c r="LXT28" s="163"/>
      <c r="LXU28" s="163"/>
      <c r="LXV28" s="163"/>
      <c r="LXW28" s="163"/>
      <c r="LXX28" s="163"/>
      <c r="LXY28" s="163"/>
      <c r="LXZ28" s="163"/>
      <c r="LYA28" s="163"/>
      <c r="LYB28" s="163"/>
      <c r="LYC28" s="163"/>
      <c r="LYD28" s="163"/>
      <c r="LYE28" s="163"/>
      <c r="LYF28" s="163"/>
      <c r="LYG28" s="163"/>
      <c r="LYH28" s="163"/>
      <c r="LYI28" s="163"/>
      <c r="LYJ28" s="163"/>
      <c r="LYK28" s="163"/>
      <c r="LYL28" s="163"/>
      <c r="LYM28" s="163"/>
      <c r="LYN28" s="163"/>
      <c r="LYO28" s="163"/>
      <c r="LYP28" s="163"/>
      <c r="LYQ28" s="163"/>
      <c r="LYR28" s="163"/>
      <c r="LYS28" s="163"/>
      <c r="LYT28" s="163"/>
      <c r="LYU28" s="163"/>
      <c r="LYV28" s="163"/>
      <c r="LYW28" s="163"/>
      <c r="LYX28" s="163"/>
      <c r="LYY28" s="163"/>
      <c r="LYZ28" s="163"/>
      <c r="LZA28" s="163"/>
      <c r="LZB28" s="163"/>
      <c r="LZC28" s="163"/>
      <c r="LZD28" s="163"/>
      <c r="LZE28" s="163"/>
      <c r="LZF28" s="163"/>
      <c r="LZG28" s="163"/>
      <c r="LZH28" s="163"/>
      <c r="LZI28" s="163"/>
      <c r="LZJ28" s="163"/>
      <c r="LZK28" s="163"/>
      <c r="LZL28" s="163"/>
      <c r="LZM28" s="163"/>
      <c r="LZN28" s="163"/>
      <c r="LZO28" s="163"/>
      <c r="LZP28" s="163"/>
      <c r="LZQ28" s="163"/>
      <c r="LZR28" s="163"/>
      <c r="LZS28" s="163"/>
      <c r="LZT28" s="163"/>
      <c r="LZU28" s="163"/>
      <c r="LZV28" s="163"/>
      <c r="LZW28" s="163"/>
      <c r="LZX28" s="163"/>
      <c r="LZY28" s="163"/>
      <c r="LZZ28" s="163"/>
      <c r="MAA28" s="163"/>
      <c r="MAB28" s="163"/>
      <c r="MAC28" s="163"/>
      <c r="MAD28" s="163"/>
      <c r="MAE28" s="163"/>
      <c r="MAF28" s="163"/>
      <c r="MAG28" s="163"/>
      <c r="MAH28" s="163"/>
      <c r="MAI28" s="163"/>
      <c r="MAJ28" s="163"/>
      <c r="MAK28" s="163"/>
      <c r="MAL28" s="163"/>
      <c r="MAM28" s="163"/>
      <c r="MAN28" s="163"/>
      <c r="MAO28" s="163"/>
      <c r="MAP28" s="163"/>
      <c r="MAQ28" s="163"/>
      <c r="MAR28" s="163"/>
      <c r="MAS28" s="163"/>
      <c r="MAT28" s="163"/>
      <c r="MAU28" s="163"/>
      <c r="MAV28" s="163"/>
      <c r="MAW28" s="163"/>
      <c r="MAX28" s="163"/>
      <c r="MAY28" s="163"/>
      <c r="MAZ28" s="163"/>
      <c r="MBA28" s="163"/>
      <c r="MBB28" s="163"/>
      <c r="MBC28" s="163"/>
      <c r="MBD28" s="163"/>
      <c r="MBE28" s="163"/>
      <c r="MBF28" s="163"/>
      <c r="MBG28" s="163"/>
      <c r="MBH28" s="163"/>
      <c r="MBI28" s="163"/>
      <c r="MBJ28" s="163"/>
      <c r="MBK28" s="163"/>
      <c r="MBL28" s="163"/>
      <c r="MBM28" s="163"/>
      <c r="MBN28" s="163"/>
      <c r="MBO28" s="163"/>
      <c r="MBP28" s="163"/>
      <c r="MBQ28" s="163"/>
      <c r="MBR28" s="163"/>
      <c r="MBS28" s="163"/>
      <c r="MBT28" s="163"/>
      <c r="MBU28" s="163"/>
      <c r="MBV28" s="163"/>
      <c r="MBW28" s="163"/>
      <c r="MBX28" s="163"/>
      <c r="MBY28" s="163"/>
      <c r="MBZ28" s="163"/>
      <c r="MCA28" s="163"/>
      <c r="MCB28" s="163"/>
      <c r="MCC28" s="163"/>
      <c r="MCD28" s="163"/>
      <c r="MCE28" s="163"/>
      <c r="MCF28" s="163"/>
      <c r="MCG28" s="163"/>
      <c r="MCH28" s="163"/>
      <c r="MCI28" s="163"/>
      <c r="MCJ28" s="163"/>
      <c r="MCK28" s="163"/>
      <c r="MCL28" s="163"/>
      <c r="MCM28" s="163"/>
      <c r="MCN28" s="163"/>
      <c r="MCO28" s="163"/>
      <c r="MCP28" s="163"/>
      <c r="MCQ28" s="163"/>
      <c r="MCR28" s="163"/>
      <c r="MCS28" s="163"/>
      <c r="MCT28" s="163"/>
      <c r="MCU28" s="163"/>
      <c r="MCV28" s="163"/>
      <c r="MCW28" s="163"/>
      <c r="MCX28" s="163"/>
      <c r="MCY28" s="163"/>
      <c r="MCZ28" s="163"/>
      <c r="MDA28" s="163"/>
      <c r="MDB28" s="163"/>
      <c r="MDC28" s="163"/>
      <c r="MDD28" s="163"/>
      <c r="MDE28" s="163"/>
      <c r="MDF28" s="163"/>
      <c r="MDG28" s="163"/>
      <c r="MDH28" s="163"/>
      <c r="MDI28" s="163"/>
      <c r="MDJ28" s="163"/>
      <c r="MDK28" s="163"/>
      <c r="MDL28" s="163"/>
      <c r="MDM28" s="163"/>
      <c r="MDN28" s="163"/>
      <c r="MDO28" s="163"/>
      <c r="MDP28" s="163"/>
      <c r="MDQ28" s="163"/>
      <c r="MDR28" s="163"/>
      <c r="MDS28" s="163"/>
      <c r="MDT28" s="163"/>
      <c r="MDU28" s="163"/>
      <c r="MDV28" s="163"/>
      <c r="MDW28" s="163"/>
      <c r="MDX28" s="163"/>
      <c r="MDY28" s="163"/>
      <c r="MDZ28" s="163"/>
      <c r="MEA28" s="163"/>
      <c r="MEB28" s="163"/>
      <c r="MEC28" s="163"/>
      <c r="MED28" s="163"/>
      <c r="MEE28" s="163"/>
      <c r="MEF28" s="163"/>
      <c r="MEG28" s="163"/>
      <c r="MEH28" s="163"/>
      <c r="MEI28" s="163"/>
      <c r="MEJ28" s="163"/>
      <c r="MEK28" s="163"/>
      <c r="MEL28" s="163"/>
      <c r="MEM28" s="163"/>
      <c r="MEN28" s="163"/>
      <c r="MEO28" s="163"/>
      <c r="MEP28" s="163"/>
      <c r="MEQ28" s="163"/>
      <c r="MER28" s="163"/>
      <c r="MES28" s="163"/>
      <c r="MET28" s="163"/>
      <c r="MEU28" s="163"/>
      <c r="MEV28" s="163"/>
      <c r="MEW28" s="163"/>
      <c r="MEX28" s="163"/>
      <c r="MEY28" s="163"/>
      <c r="MEZ28" s="163"/>
      <c r="MFA28" s="163"/>
      <c r="MFB28" s="163"/>
      <c r="MFC28" s="163"/>
      <c r="MFD28" s="163"/>
      <c r="MFE28" s="163"/>
      <c r="MFF28" s="163"/>
      <c r="MFG28" s="163"/>
      <c r="MFH28" s="163"/>
      <c r="MFI28" s="163"/>
      <c r="MFJ28" s="163"/>
      <c r="MFK28" s="163"/>
      <c r="MFL28" s="163"/>
      <c r="MFM28" s="163"/>
      <c r="MFN28" s="163"/>
      <c r="MFO28" s="163"/>
      <c r="MFP28" s="163"/>
      <c r="MFQ28" s="163"/>
      <c r="MFR28" s="163"/>
      <c r="MFS28" s="163"/>
      <c r="MFT28" s="163"/>
      <c r="MFU28" s="163"/>
      <c r="MFV28" s="163"/>
      <c r="MFW28" s="163"/>
      <c r="MFX28" s="163"/>
      <c r="MFY28" s="163"/>
      <c r="MFZ28" s="163"/>
      <c r="MGA28" s="163"/>
      <c r="MGB28" s="163"/>
      <c r="MGC28" s="163"/>
      <c r="MGD28" s="163"/>
      <c r="MGE28" s="163"/>
      <c r="MGF28" s="163"/>
      <c r="MGG28" s="163"/>
      <c r="MGH28" s="163"/>
      <c r="MGI28" s="163"/>
      <c r="MGJ28" s="163"/>
      <c r="MGK28" s="163"/>
      <c r="MGL28" s="163"/>
      <c r="MGM28" s="163"/>
      <c r="MGN28" s="163"/>
      <c r="MGO28" s="163"/>
      <c r="MGP28" s="163"/>
      <c r="MGQ28" s="163"/>
      <c r="MGR28" s="163"/>
      <c r="MGS28" s="163"/>
      <c r="MGT28" s="163"/>
      <c r="MGU28" s="163"/>
      <c r="MGV28" s="163"/>
      <c r="MGW28" s="163"/>
      <c r="MGX28" s="163"/>
      <c r="MGY28" s="163"/>
      <c r="MGZ28" s="163"/>
      <c r="MHA28" s="163"/>
      <c r="MHB28" s="163"/>
      <c r="MHC28" s="163"/>
      <c r="MHD28" s="163"/>
      <c r="MHE28" s="163"/>
      <c r="MHF28" s="163"/>
      <c r="MHG28" s="163"/>
      <c r="MHH28" s="163"/>
      <c r="MHI28" s="163"/>
      <c r="MHJ28" s="163"/>
      <c r="MHK28" s="163"/>
      <c r="MHL28" s="163"/>
      <c r="MHM28" s="163"/>
      <c r="MHN28" s="163"/>
      <c r="MHO28" s="163"/>
      <c r="MHP28" s="163"/>
      <c r="MHQ28" s="163"/>
      <c r="MHR28" s="163"/>
      <c r="MHS28" s="163"/>
      <c r="MHT28" s="163"/>
      <c r="MHU28" s="163"/>
      <c r="MHV28" s="163"/>
      <c r="MHW28" s="163"/>
      <c r="MHX28" s="163"/>
      <c r="MHY28" s="163"/>
      <c r="MHZ28" s="163"/>
      <c r="MIA28" s="163"/>
      <c r="MIB28" s="163"/>
      <c r="MIC28" s="163"/>
      <c r="MID28" s="163"/>
      <c r="MIE28" s="163"/>
      <c r="MIF28" s="163"/>
      <c r="MIG28" s="163"/>
      <c r="MIH28" s="163"/>
      <c r="MII28" s="163"/>
      <c r="MIJ28" s="163"/>
      <c r="MIK28" s="163"/>
      <c r="MIL28" s="163"/>
      <c r="MIM28" s="163"/>
      <c r="MIN28" s="163"/>
      <c r="MIO28" s="163"/>
      <c r="MIP28" s="163"/>
      <c r="MIQ28" s="163"/>
      <c r="MIR28" s="163"/>
      <c r="MIS28" s="163"/>
      <c r="MIT28" s="163"/>
      <c r="MIU28" s="163"/>
      <c r="MIV28" s="163"/>
      <c r="MIW28" s="163"/>
      <c r="MIX28" s="163"/>
      <c r="MIY28" s="163"/>
      <c r="MIZ28" s="163"/>
      <c r="MJA28" s="163"/>
      <c r="MJB28" s="163"/>
      <c r="MJC28" s="163"/>
      <c r="MJD28" s="163"/>
      <c r="MJE28" s="163"/>
      <c r="MJF28" s="163"/>
      <c r="MJG28" s="163"/>
      <c r="MJH28" s="163"/>
      <c r="MJI28" s="163"/>
      <c r="MJJ28" s="163"/>
      <c r="MJK28" s="163"/>
      <c r="MJL28" s="163"/>
      <c r="MJM28" s="163"/>
      <c r="MJN28" s="163"/>
      <c r="MJO28" s="163"/>
      <c r="MJP28" s="163"/>
      <c r="MJQ28" s="163"/>
      <c r="MJR28" s="163"/>
      <c r="MJS28" s="163"/>
      <c r="MJT28" s="163"/>
      <c r="MJU28" s="163"/>
      <c r="MJV28" s="163"/>
      <c r="MJW28" s="163"/>
      <c r="MJX28" s="163"/>
      <c r="MJY28" s="163"/>
      <c r="MJZ28" s="163"/>
      <c r="MKA28" s="163"/>
      <c r="MKB28" s="163"/>
      <c r="MKC28" s="163"/>
      <c r="MKD28" s="163"/>
      <c r="MKE28" s="163"/>
      <c r="MKF28" s="163"/>
      <c r="MKG28" s="163"/>
      <c r="MKH28" s="163"/>
      <c r="MKI28" s="163"/>
      <c r="MKJ28" s="163"/>
      <c r="MKK28" s="163"/>
      <c r="MKL28" s="163"/>
      <c r="MKM28" s="163"/>
      <c r="MKN28" s="163"/>
      <c r="MKO28" s="163"/>
      <c r="MKP28" s="163"/>
      <c r="MKQ28" s="163"/>
      <c r="MKR28" s="163"/>
      <c r="MKS28" s="163"/>
      <c r="MKT28" s="163"/>
      <c r="MKU28" s="163"/>
      <c r="MKV28" s="163"/>
      <c r="MKW28" s="163"/>
      <c r="MKX28" s="163"/>
      <c r="MKY28" s="163"/>
      <c r="MKZ28" s="163"/>
      <c r="MLA28" s="163"/>
      <c r="MLB28" s="163"/>
      <c r="MLC28" s="163"/>
      <c r="MLD28" s="163"/>
      <c r="MLE28" s="163"/>
      <c r="MLF28" s="163"/>
      <c r="MLG28" s="163"/>
      <c r="MLH28" s="163"/>
      <c r="MLI28" s="163"/>
      <c r="MLJ28" s="163"/>
      <c r="MLK28" s="163"/>
      <c r="MLL28" s="163"/>
      <c r="MLM28" s="163"/>
      <c r="MLN28" s="163"/>
      <c r="MLO28" s="163"/>
      <c r="MLP28" s="163"/>
      <c r="MLQ28" s="163"/>
      <c r="MLR28" s="163"/>
      <c r="MLS28" s="163"/>
      <c r="MLT28" s="163"/>
      <c r="MLU28" s="163"/>
      <c r="MLV28" s="163"/>
      <c r="MLW28" s="163"/>
      <c r="MLX28" s="163"/>
      <c r="MLY28" s="163"/>
      <c r="MLZ28" s="163"/>
      <c r="MMA28" s="163"/>
      <c r="MMB28" s="163"/>
      <c r="MMC28" s="163"/>
      <c r="MMD28" s="163"/>
      <c r="MME28" s="163"/>
      <c r="MMF28" s="163"/>
      <c r="MMG28" s="163"/>
      <c r="MMH28" s="163"/>
      <c r="MMI28" s="163"/>
      <c r="MMJ28" s="163"/>
      <c r="MMK28" s="163"/>
      <c r="MML28" s="163"/>
      <c r="MMM28" s="163"/>
      <c r="MMN28" s="163"/>
      <c r="MMO28" s="163"/>
      <c r="MMP28" s="163"/>
      <c r="MMQ28" s="163"/>
      <c r="MMR28" s="163"/>
      <c r="MMS28" s="163"/>
      <c r="MMT28" s="163"/>
      <c r="MMU28" s="163"/>
      <c r="MMV28" s="163"/>
      <c r="MMW28" s="163"/>
      <c r="MMX28" s="163"/>
      <c r="MMY28" s="163"/>
      <c r="MMZ28" s="163"/>
      <c r="MNA28" s="163"/>
      <c r="MNB28" s="163"/>
      <c r="MNC28" s="163"/>
      <c r="MND28" s="163"/>
      <c r="MNE28" s="163"/>
      <c r="MNF28" s="163"/>
      <c r="MNG28" s="163"/>
      <c r="MNH28" s="163"/>
      <c r="MNI28" s="163"/>
      <c r="MNJ28" s="163"/>
      <c r="MNK28" s="163"/>
      <c r="MNL28" s="163"/>
      <c r="MNM28" s="163"/>
      <c r="MNN28" s="163"/>
      <c r="MNO28" s="163"/>
      <c r="MNP28" s="163"/>
      <c r="MNQ28" s="163"/>
      <c r="MNR28" s="163"/>
      <c r="MNS28" s="163"/>
      <c r="MNT28" s="163"/>
      <c r="MNU28" s="163"/>
      <c r="MNV28" s="163"/>
      <c r="MNW28" s="163"/>
      <c r="MNX28" s="163"/>
      <c r="MNY28" s="163"/>
      <c r="MNZ28" s="163"/>
      <c r="MOA28" s="163"/>
      <c r="MOB28" s="163"/>
      <c r="MOC28" s="163"/>
      <c r="MOD28" s="163"/>
      <c r="MOE28" s="163"/>
      <c r="MOF28" s="163"/>
      <c r="MOG28" s="163"/>
      <c r="MOH28" s="163"/>
      <c r="MOI28" s="163"/>
      <c r="MOJ28" s="163"/>
      <c r="MOK28" s="163"/>
      <c r="MOL28" s="163"/>
      <c r="MOM28" s="163"/>
      <c r="MON28" s="163"/>
      <c r="MOO28" s="163"/>
      <c r="MOP28" s="163"/>
      <c r="MOQ28" s="163"/>
      <c r="MOR28" s="163"/>
      <c r="MOS28" s="163"/>
      <c r="MOT28" s="163"/>
      <c r="MOU28" s="163"/>
      <c r="MOV28" s="163"/>
      <c r="MOW28" s="163"/>
      <c r="MOX28" s="163"/>
      <c r="MOY28" s="163"/>
      <c r="MOZ28" s="163"/>
      <c r="MPA28" s="163"/>
      <c r="MPB28" s="163"/>
      <c r="MPC28" s="163"/>
      <c r="MPD28" s="163"/>
      <c r="MPE28" s="163"/>
      <c r="MPF28" s="163"/>
      <c r="MPG28" s="163"/>
      <c r="MPH28" s="163"/>
      <c r="MPI28" s="163"/>
      <c r="MPJ28" s="163"/>
      <c r="MPK28" s="163"/>
      <c r="MPL28" s="163"/>
      <c r="MPM28" s="163"/>
      <c r="MPN28" s="163"/>
      <c r="MPO28" s="163"/>
      <c r="MPP28" s="163"/>
      <c r="MPQ28" s="163"/>
      <c r="MPR28" s="163"/>
      <c r="MPS28" s="163"/>
      <c r="MPT28" s="163"/>
      <c r="MPU28" s="163"/>
      <c r="MPV28" s="163"/>
      <c r="MPW28" s="163"/>
      <c r="MPX28" s="163"/>
      <c r="MPY28" s="163"/>
      <c r="MPZ28" s="163"/>
      <c r="MQA28" s="163"/>
      <c r="MQB28" s="163"/>
      <c r="MQC28" s="163"/>
      <c r="MQD28" s="163"/>
      <c r="MQE28" s="163"/>
      <c r="MQF28" s="163"/>
      <c r="MQG28" s="163"/>
      <c r="MQH28" s="163"/>
      <c r="MQI28" s="163"/>
      <c r="MQJ28" s="163"/>
      <c r="MQK28" s="163"/>
      <c r="MQL28" s="163"/>
      <c r="MQM28" s="163"/>
      <c r="MQN28" s="163"/>
      <c r="MQO28" s="163"/>
      <c r="MQP28" s="163"/>
      <c r="MQQ28" s="163"/>
      <c r="MQR28" s="163"/>
      <c r="MQS28" s="163"/>
      <c r="MQT28" s="163"/>
      <c r="MQU28" s="163"/>
      <c r="MQV28" s="163"/>
      <c r="MQW28" s="163"/>
      <c r="MQX28" s="163"/>
      <c r="MQY28" s="163"/>
      <c r="MQZ28" s="163"/>
      <c r="MRA28" s="163"/>
      <c r="MRB28" s="163"/>
      <c r="MRC28" s="163"/>
      <c r="MRD28" s="163"/>
      <c r="MRE28" s="163"/>
      <c r="MRF28" s="163"/>
      <c r="MRG28" s="163"/>
      <c r="MRH28" s="163"/>
      <c r="MRI28" s="163"/>
      <c r="MRJ28" s="163"/>
      <c r="MRK28" s="163"/>
      <c r="MRL28" s="163"/>
      <c r="MRM28" s="163"/>
      <c r="MRN28" s="163"/>
      <c r="MRO28" s="163"/>
      <c r="MRP28" s="163"/>
      <c r="MRQ28" s="163"/>
      <c r="MRR28" s="163"/>
      <c r="MRS28" s="163"/>
      <c r="MRT28" s="163"/>
      <c r="MRU28" s="163"/>
      <c r="MRV28" s="163"/>
      <c r="MRW28" s="163"/>
      <c r="MRX28" s="163"/>
      <c r="MRY28" s="163"/>
      <c r="MRZ28" s="163"/>
      <c r="MSA28" s="163"/>
      <c r="MSB28" s="163"/>
      <c r="MSC28" s="163"/>
      <c r="MSD28" s="163"/>
      <c r="MSE28" s="163"/>
      <c r="MSF28" s="163"/>
      <c r="MSG28" s="163"/>
      <c r="MSH28" s="163"/>
      <c r="MSI28" s="163"/>
      <c r="MSJ28" s="163"/>
      <c r="MSK28" s="163"/>
      <c r="MSL28" s="163"/>
      <c r="MSM28" s="163"/>
      <c r="MSN28" s="163"/>
      <c r="MSO28" s="163"/>
      <c r="MSP28" s="163"/>
      <c r="MSQ28" s="163"/>
      <c r="MSR28" s="163"/>
      <c r="MSS28" s="163"/>
      <c r="MST28" s="163"/>
      <c r="MSU28" s="163"/>
      <c r="MSV28" s="163"/>
      <c r="MSW28" s="163"/>
      <c r="MSX28" s="163"/>
      <c r="MSY28" s="163"/>
      <c r="MSZ28" s="163"/>
      <c r="MTA28" s="163"/>
      <c r="MTB28" s="163"/>
      <c r="MTC28" s="163"/>
      <c r="MTD28" s="163"/>
      <c r="MTE28" s="163"/>
      <c r="MTF28" s="163"/>
      <c r="MTG28" s="163"/>
      <c r="MTH28" s="163"/>
      <c r="MTI28" s="163"/>
      <c r="MTJ28" s="163"/>
      <c r="MTK28" s="163"/>
      <c r="MTL28" s="163"/>
      <c r="MTM28" s="163"/>
      <c r="MTN28" s="163"/>
      <c r="MTO28" s="163"/>
      <c r="MTP28" s="163"/>
      <c r="MTQ28" s="163"/>
      <c r="MTR28" s="163"/>
      <c r="MTS28" s="163"/>
      <c r="MTT28" s="163"/>
      <c r="MTU28" s="163"/>
      <c r="MTV28" s="163"/>
      <c r="MTW28" s="163"/>
      <c r="MTX28" s="163"/>
      <c r="MTY28" s="163"/>
      <c r="MTZ28" s="163"/>
      <c r="MUA28" s="163"/>
      <c r="MUB28" s="163"/>
      <c r="MUC28" s="163"/>
      <c r="MUD28" s="163"/>
      <c r="MUE28" s="163"/>
      <c r="MUF28" s="163"/>
      <c r="MUG28" s="163"/>
      <c r="MUH28" s="163"/>
      <c r="MUI28" s="163"/>
      <c r="MUJ28" s="163"/>
      <c r="MUK28" s="163"/>
      <c r="MUL28" s="163"/>
      <c r="MUM28" s="163"/>
      <c r="MUN28" s="163"/>
      <c r="MUO28" s="163"/>
      <c r="MUP28" s="163"/>
      <c r="MUQ28" s="163"/>
      <c r="MUR28" s="163"/>
      <c r="MUS28" s="163"/>
      <c r="MUT28" s="163"/>
      <c r="MUU28" s="163"/>
      <c r="MUV28" s="163"/>
      <c r="MUW28" s="163"/>
      <c r="MUX28" s="163"/>
      <c r="MUY28" s="163"/>
      <c r="MUZ28" s="163"/>
      <c r="MVA28" s="163"/>
      <c r="MVB28" s="163"/>
      <c r="MVC28" s="163"/>
      <c r="MVD28" s="163"/>
      <c r="MVE28" s="163"/>
      <c r="MVF28" s="163"/>
      <c r="MVG28" s="163"/>
      <c r="MVH28" s="163"/>
      <c r="MVI28" s="163"/>
      <c r="MVJ28" s="163"/>
      <c r="MVK28" s="163"/>
      <c r="MVL28" s="163"/>
      <c r="MVM28" s="163"/>
      <c r="MVN28" s="163"/>
      <c r="MVO28" s="163"/>
      <c r="MVP28" s="163"/>
      <c r="MVQ28" s="163"/>
      <c r="MVR28" s="163"/>
      <c r="MVS28" s="163"/>
      <c r="MVT28" s="163"/>
      <c r="MVU28" s="163"/>
      <c r="MVV28" s="163"/>
      <c r="MVW28" s="163"/>
      <c r="MVX28" s="163"/>
      <c r="MVY28" s="163"/>
      <c r="MVZ28" s="163"/>
      <c r="MWA28" s="163"/>
      <c r="MWB28" s="163"/>
      <c r="MWC28" s="163"/>
      <c r="MWD28" s="163"/>
      <c r="MWE28" s="163"/>
      <c r="MWF28" s="163"/>
      <c r="MWG28" s="163"/>
      <c r="MWH28" s="163"/>
      <c r="MWI28" s="163"/>
      <c r="MWJ28" s="163"/>
      <c r="MWK28" s="163"/>
      <c r="MWL28" s="163"/>
      <c r="MWM28" s="163"/>
      <c r="MWN28" s="163"/>
      <c r="MWO28" s="163"/>
      <c r="MWP28" s="163"/>
      <c r="MWQ28" s="163"/>
      <c r="MWR28" s="163"/>
      <c r="MWS28" s="163"/>
      <c r="MWT28" s="163"/>
      <c r="MWU28" s="163"/>
      <c r="MWV28" s="163"/>
      <c r="MWW28" s="163"/>
      <c r="MWX28" s="163"/>
      <c r="MWY28" s="163"/>
      <c r="MWZ28" s="163"/>
      <c r="MXA28" s="163"/>
      <c r="MXB28" s="163"/>
      <c r="MXC28" s="163"/>
      <c r="MXD28" s="163"/>
      <c r="MXE28" s="163"/>
      <c r="MXF28" s="163"/>
      <c r="MXG28" s="163"/>
      <c r="MXH28" s="163"/>
      <c r="MXI28" s="163"/>
      <c r="MXJ28" s="163"/>
      <c r="MXK28" s="163"/>
      <c r="MXL28" s="163"/>
      <c r="MXM28" s="163"/>
      <c r="MXN28" s="163"/>
      <c r="MXO28" s="163"/>
      <c r="MXP28" s="163"/>
      <c r="MXQ28" s="163"/>
      <c r="MXR28" s="163"/>
      <c r="MXS28" s="163"/>
      <c r="MXT28" s="163"/>
      <c r="MXU28" s="163"/>
      <c r="MXV28" s="163"/>
      <c r="MXW28" s="163"/>
      <c r="MXX28" s="163"/>
      <c r="MXY28" s="163"/>
      <c r="MXZ28" s="163"/>
      <c r="MYA28" s="163"/>
      <c r="MYB28" s="163"/>
      <c r="MYC28" s="163"/>
      <c r="MYD28" s="163"/>
      <c r="MYE28" s="163"/>
      <c r="MYF28" s="163"/>
      <c r="MYG28" s="163"/>
      <c r="MYH28" s="163"/>
      <c r="MYI28" s="163"/>
      <c r="MYJ28" s="163"/>
      <c r="MYK28" s="163"/>
      <c r="MYL28" s="163"/>
      <c r="MYM28" s="163"/>
      <c r="MYN28" s="163"/>
      <c r="MYO28" s="163"/>
      <c r="MYP28" s="163"/>
      <c r="MYQ28" s="163"/>
      <c r="MYR28" s="163"/>
      <c r="MYS28" s="163"/>
      <c r="MYT28" s="163"/>
      <c r="MYU28" s="163"/>
      <c r="MYV28" s="163"/>
      <c r="MYW28" s="163"/>
      <c r="MYX28" s="163"/>
      <c r="MYY28" s="163"/>
      <c r="MYZ28" s="163"/>
      <c r="MZA28" s="163"/>
      <c r="MZB28" s="163"/>
      <c r="MZC28" s="163"/>
      <c r="MZD28" s="163"/>
      <c r="MZE28" s="163"/>
      <c r="MZF28" s="163"/>
      <c r="MZG28" s="163"/>
      <c r="MZH28" s="163"/>
      <c r="MZI28" s="163"/>
      <c r="MZJ28" s="163"/>
      <c r="MZK28" s="163"/>
      <c r="MZL28" s="163"/>
      <c r="MZM28" s="163"/>
      <c r="MZN28" s="163"/>
      <c r="MZO28" s="163"/>
      <c r="MZP28" s="163"/>
      <c r="MZQ28" s="163"/>
      <c r="MZR28" s="163"/>
      <c r="MZS28" s="163"/>
      <c r="MZT28" s="163"/>
      <c r="MZU28" s="163"/>
      <c r="MZV28" s="163"/>
      <c r="MZW28" s="163"/>
      <c r="MZX28" s="163"/>
      <c r="MZY28" s="163"/>
      <c r="MZZ28" s="163"/>
      <c r="NAA28" s="163"/>
      <c r="NAB28" s="163"/>
      <c r="NAC28" s="163"/>
      <c r="NAD28" s="163"/>
      <c r="NAE28" s="163"/>
      <c r="NAF28" s="163"/>
      <c r="NAG28" s="163"/>
      <c r="NAH28" s="163"/>
      <c r="NAI28" s="163"/>
      <c r="NAJ28" s="163"/>
      <c r="NAK28" s="163"/>
      <c r="NAL28" s="163"/>
      <c r="NAM28" s="163"/>
      <c r="NAN28" s="163"/>
      <c r="NAO28" s="163"/>
      <c r="NAP28" s="163"/>
      <c r="NAQ28" s="163"/>
      <c r="NAR28" s="163"/>
      <c r="NAS28" s="163"/>
      <c r="NAT28" s="163"/>
      <c r="NAU28" s="163"/>
      <c r="NAV28" s="163"/>
      <c r="NAW28" s="163"/>
      <c r="NAX28" s="163"/>
      <c r="NAY28" s="163"/>
      <c r="NAZ28" s="163"/>
      <c r="NBA28" s="163"/>
      <c r="NBB28" s="163"/>
      <c r="NBC28" s="163"/>
      <c r="NBD28" s="163"/>
      <c r="NBE28" s="163"/>
      <c r="NBF28" s="163"/>
      <c r="NBG28" s="163"/>
      <c r="NBH28" s="163"/>
      <c r="NBI28" s="163"/>
      <c r="NBJ28" s="163"/>
      <c r="NBK28" s="163"/>
      <c r="NBL28" s="163"/>
      <c r="NBM28" s="163"/>
      <c r="NBN28" s="163"/>
      <c r="NBO28" s="163"/>
      <c r="NBP28" s="163"/>
      <c r="NBQ28" s="163"/>
      <c r="NBR28" s="163"/>
      <c r="NBS28" s="163"/>
      <c r="NBT28" s="163"/>
      <c r="NBU28" s="163"/>
      <c r="NBV28" s="163"/>
      <c r="NBW28" s="163"/>
      <c r="NBX28" s="163"/>
      <c r="NBY28" s="163"/>
      <c r="NBZ28" s="163"/>
      <c r="NCA28" s="163"/>
      <c r="NCB28" s="163"/>
      <c r="NCC28" s="163"/>
      <c r="NCD28" s="163"/>
      <c r="NCE28" s="163"/>
      <c r="NCF28" s="163"/>
      <c r="NCG28" s="163"/>
      <c r="NCH28" s="163"/>
      <c r="NCI28" s="163"/>
      <c r="NCJ28" s="163"/>
      <c r="NCK28" s="163"/>
      <c r="NCL28" s="163"/>
      <c r="NCM28" s="163"/>
      <c r="NCN28" s="163"/>
      <c r="NCO28" s="163"/>
      <c r="NCP28" s="163"/>
      <c r="NCQ28" s="163"/>
      <c r="NCR28" s="163"/>
      <c r="NCS28" s="163"/>
      <c r="NCT28" s="163"/>
      <c r="NCU28" s="163"/>
      <c r="NCV28" s="163"/>
      <c r="NCW28" s="163"/>
      <c r="NCX28" s="163"/>
      <c r="NCY28" s="163"/>
      <c r="NCZ28" s="163"/>
      <c r="NDA28" s="163"/>
      <c r="NDB28" s="163"/>
      <c r="NDC28" s="163"/>
      <c r="NDD28" s="163"/>
      <c r="NDE28" s="163"/>
      <c r="NDF28" s="163"/>
      <c r="NDG28" s="163"/>
      <c r="NDH28" s="163"/>
      <c r="NDI28" s="163"/>
      <c r="NDJ28" s="163"/>
      <c r="NDK28" s="163"/>
      <c r="NDL28" s="163"/>
      <c r="NDM28" s="163"/>
      <c r="NDN28" s="163"/>
      <c r="NDO28" s="163"/>
      <c r="NDP28" s="163"/>
      <c r="NDQ28" s="163"/>
      <c r="NDR28" s="163"/>
      <c r="NDS28" s="163"/>
      <c r="NDT28" s="163"/>
      <c r="NDU28" s="163"/>
      <c r="NDV28" s="163"/>
      <c r="NDW28" s="163"/>
      <c r="NDX28" s="163"/>
      <c r="NDY28" s="163"/>
      <c r="NDZ28" s="163"/>
      <c r="NEA28" s="163"/>
      <c r="NEB28" s="163"/>
      <c r="NEC28" s="163"/>
      <c r="NED28" s="163"/>
      <c r="NEE28" s="163"/>
      <c r="NEF28" s="163"/>
      <c r="NEG28" s="163"/>
      <c r="NEH28" s="163"/>
      <c r="NEI28" s="163"/>
      <c r="NEJ28" s="163"/>
      <c r="NEK28" s="163"/>
      <c r="NEL28" s="163"/>
      <c r="NEM28" s="163"/>
      <c r="NEN28" s="163"/>
      <c r="NEO28" s="163"/>
      <c r="NEP28" s="163"/>
      <c r="NEQ28" s="163"/>
      <c r="NER28" s="163"/>
      <c r="NES28" s="163"/>
      <c r="NET28" s="163"/>
      <c r="NEU28" s="163"/>
      <c r="NEV28" s="163"/>
      <c r="NEW28" s="163"/>
      <c r="NEX28" s="163"/>
      <c r="NEY28" s="163"/>
      <c r="NEZ28" s="163"/>
      <c r="NFA28" s="163"/>
      <c r="NFB28" s="163"/>
      <c r="NFC28" s="163"/>
      <c r="NFD28" s="163"/>
      <c r="NFE28" s="163"/>
      <c r="NFF28" s="163"/>
      <c r="NFG28" s="163"/>
      <c r="NFH28" s="163"/>
      <c r="NFI28" s="163"/>
      <c r="NFJ28" s="163"/>
      <c r="NFK28" s="163"/>
      <c r="NFL28" s="163"/>
      <c r="NFM28" s="163"/>
      <c r="NFN28" s="163"/>
      <c r="NFO28" s="163"/>
      <c r="NFP28" s="163"/>
      <c r="NFQ28" s="163"/>
      <c r="NFR28" s="163"/>
      <c r="NFS28" s="163"/>
      <c r="NFT28" s="163"/>
      <c r="NFU28" s="163"/>
      <c r="NFV28" s="163"/>
      <c r="NFW28" s="163"/>
      <c r="NFX28" s="163"/>
      <c r="NFY28" s="163"/>
      <c r="NFZ28" s="163"/>
      <c r="NGA28" s="163"/>
      <c r="NGB28" s="163"/>
      <c r="NGC28" s="163"/>
      <c r="NGD28" s="163"/>
      <c r="NGE28" s="163"/>
      <c r="NGF28" s="163"/>
      <c r="NGG28" s="163"/>
      <c r="NGH28" s="163"/>
      <c r="NGI28" s="163"/>
      <c r="NGJ28" s="163"/>
      <c r="NGK28" s="163"/>
      <c r="NGL28" s="163"/>
      <c r="NGM28" s="163"/>
      <c r="NGN28" s="163"/>
      <c r="NGO28" s="163"/>
      <c r="NGP28" s="163"/>
      <c r="NGQ28" s="163"/>
      <c r="NGR28" s="163"/>
      <c r="NGS28" s="163"/>
      <c r="NGT28" s="163"/>
      <c r="NGU28" s="163"/>
      <c r="NGV28" s="163"/>
      <c r="NGW28" s="163"/>
      <c r="NGX28" s="163"/>
      <c r="NGY28" s="163"/>
      <c r="NGZ28" s="163"/>
      <c r="NHA28" s="163"/>
      <c r="NHB28" s="163"/>
      <c r="NHC28" s="163"/>
      <c r="NHD28" s="163"/>
      <c r="NHE28" s="163"/>
      <c r="NHF28" s="163"/>
      <c r="NHG28" s="163"/>
      <c r="NHH28" s="163"/>
      <c r="NHI28" s="163"/>
      <c r="NHJ28" s="163"/>
      <c r="NHK28" s="163"/>
      <c r="NHL28" s="163"/>
      <c r="NHM28" s="163"/>
      <c r="NHN28" s="163"/>
      <c r="NHO28" s="163"/>
      <c r="NHP28" s="163"/>
      <c r="NHQ28" s="163"/>
      <c r="NHR28" s="163"/>
      <c r="NHS28" s="163"/>
      <c r="NHT28" s="163"/>
      <c r="NHU28" s="163"/>
      <c r="NHV28" s="163"/>
      <c r="NHW28" s="163"/>
      <c r="NHX28" s="163"/>
      <c r="NHY28" s="163"/>
      <c r="NHZ28" s="163"/>
      <c r="NIA28" s="163"/>
      <c r="NIB28" s="163"/>
      <c r="NIC28" s="163"/>
      <c r="NID28" s="163"/>
      <c r="NIE28" s="163"/>
      <c r="NIF28" s="163"/>
      <c r="NIG28" s="163"/>
      <c r="NIH28" s="163"/>
      <c r="NII28" s="163"/>
      <c r="NIJ28" s="163"/>
      <c r="NIK28" s="163"/>
      <c r="NIL28" s="163"/>
      <c r="NIM28" s="163"/>
      <c r="NIN28" s="163"/>
      <c r="NIO28" s="163"/>
      <c r="NIP28" s="163"/>
      <c r="NIQ28" s="163"/>
      <c r="NIR28" s="163"/>
      <c r="NIS28" s="163"/>
      <c r="NIT28" s="163"/>
      <c r="NIU28" s="163"/>
      <c r="NIV28" s="163"/>
      <c r="NIW28" s="163"/>
      <c r="NIX28" s="163"/>
      <c r="NIY28" s="163"/>
      <c r="NIZ28" s="163"/>
      <c r="NJA28" s="163"/>
      <c r="NJB28" s="163"/>
      <c r="NJC28" s="163"/>
      <c r="NJD28" s="163"/>
      <c r="NJE28" s="163"/>
      <c r="NJF28" s="163"/>
      <c r="NJG28" s="163"/>
      <c r="NJH28" s="163"/>
      <c r="NJI28" s="163"/>
      <c r="NJJ28" s="163"/>
      <c r="NJK28" s="163"/>
      <c r="NJL28" s="163"/>
      <c r="NJM28" s="163"/>
      <c r="NJN28" s="163"/>
      <c r="NJO28" s="163"/>
      <c r="NJP28" s="163"/>
      <c r="NJQ28" s="163"/>
      <c r="NJR28" s="163"/>
      <c r="NJS28" s="163"/>
      <c r="NJT28" s="163"/>
      <c r="NJU28" s="163"/>
      <c r="NJV28" s="163"/>
      <c r="NJW28" s="163"/>
      <c r="NJX28" s="163"/>
      <c r="NJY28" s="163"/>
      <c r="NJZ28" s="163"/>
      <c r="NKA28" s="163"/>
      <c r="NKB28" s="163"/>
      <c r="NKC28" s="163"/>
      <c r="NKD28" s="163"/>
      <c r="NKE28" s="163"/>
      <c r="NKF28" s="163"/>
      <c r="NKG28" s="163"/>
      <c r="NKH28" s="163"/>
      <c r="NKI28" s="163"/>
      <c r="NKJ28" s="163"/>
      <c r="NKK28" s="163"/>
      <c r="NKL28" s="163"/>
      <c r="NKM28" s="163"/>
      <c r="NKN28" s="163"/>
      <c r="NKO28" s="163"/>
      <c r="NKP28" s="163"/>
      <c r="NKQ28" s="163"/>
      <c r="NKR28" s="163"/>
      <c r="NKS28" s="163"/>
      <c r="NKT28" s="163"/>
      <c r="NKU28" s="163"/>
      <c r="NKV28" s="163"/>
      <c r="NKW28" s="163"/>
      <c r="NKX28" s="163"/>
      <c r="NKY28" s="163"/>
      <c r="NKZ28" s="163"/>
      <c r="NLA28" s="163"/>
      <c r="NLB28" s="163"/>
      <c r="NLC28" s="163"/>
      <c r="NLD28" s="163"/>
      <c r="NLE28" s="163"/>
      <c r="NLF28" s="163"/>
      <c r="NLG28" s="163"/>
      <c r="NLH28" s="163"/>
      <c r="NLI28" s="163"/>
      <c r="NLJ28" s="163"/>
      <c r="NLK28" s="163"/>
      <c r="NLL28" s="163"/>
      <c r="NLM28" s="163"/>
      <c r="NLN28" s="163"/>
      <c r="NLO28" s="163"/>
      <c r="NLP28" s="163"/>
      <c r="NLQ28" s="163"/>
      <c r="NLR28" s="163"/>
      <c r="NLS28" s="163"/>
      <c r="NLT28" s="163"/>
      <c r="NLU28" s="163"/>
      <c r="NLV28" s="163"/>
      <c r="NLW28" s="163"/>
      <c r="NLX28" s="163"/>
      <c r="NLY28" s="163"/>
      <c r="NLZ28" s="163"/>
      <c r="NMA28" s="163"/>
      <c r="NMB28" s="163"/>
      <c r="NMC28" s="163"/>
      <c r="NMD28" s="163"/>
      <c r="NME28" s="163"/>
      <c r="NMF28" s="163"/>
      <c r="NMG28" s="163"/>
      <c r="NMH28" s="163"/>
      <c r="NMI28" s="163"/>
      <c r="NMJ28" s="163"/>
      <c r="NMK28" s="163"/>
      <c r="NML28" s="163"/>
      <c r="NMM28" s="163"/>
      <c r="NMN28" s="163"/>
      <c r="NMO28" s="163"/>
      <c r="NMP28" s="163"/>
      <c r="NMQ28" s="163"/>
      <c r="NMR28" s="163"/>
      <c r="NMS28" s="163"/>
      <c r="NMT28" s="163"/>
      <c r="NMU28" s="163"/>
      <c r="NMV28" s="163"/>
      <c r="NMW28" s="163"/>
      <c r="NMX28" s="163"/>
      <c r="NMY28" s="163"/>
      <c r="NMZ28" s="163"/>
      <c r="NNA28" s="163"/>
      <c r="NNB28" s="163"/>
      <c r="NNC28" s="163"/>
      <c r="NND28" s="163"/>
      <c r="NNE28" s="163"/>
      <c r="NNF28" s="163"/>
      <c r="NNG28" s="163"/>
      <c r="NNH28" s="163"/>
      <c r="NNI28" s="163"/>
      <c r="NNJ28" s="163"/>
      <c r="NNK28" s="163"/>
      <c r="NNL28" s="163"/>
      <c r="NNM28" s="163"/>
      <c r="NNN28" s="163"/>
      <c r="NNO28" s="163"/>
      <c r="NNP28" s="163"/>
      <c r="NNQ28" s="163"/>
      <c r="NNR28" s="163"/>
      <c r="NNS28" s="163"/>
      <c r="NNT28" s="163"/>
      <c r="NNU28" s="163"/>
      <c r="NNV28" s="163"/>
      <c r="NNW28" s="163"/>
      <c r="NNX28" s="163"/>
      <c r="NNY28" s="163"/>
      <c r="NNZ28" s="163"/>
      <c r="NOA28" s="163"/>
      <c r="NOB28" s="163"/>
      <c r="NOC28" s="163"/>
      <c r="NOD28" s="163"/>
      <c r="NOE28" s="163"/>
      <c r="NOF28" s="163"/>
      <c r="NOG28" s="163"/>
      <c r="NOH28" s="163"/>
      <c r="NOI28" s="163"/>
      <c r="NOJ28" s="163"/>
      <c r="NOK28" s="163"/>
      <c r="NOL28" s="163"/>
      <c r="NOM28" s="163"/>
      <c r="NON28" s="163"/>
      <c r="NOO28" s="163"/>
      <c r="NOP28" s="163"/>
      <c r="NOQ28" s="163"/>
      <c r="NOR28" s="163"/>
      <c r="NOS28" s="163"/>
      <c r="NOT28" s="163"/>
      <c r="NOU28" s="163"/>
      <c r="NOV28" s="163"/>
      <c r="NOW28" s="163"/>
      <c r="NOX28" s="163"/>
      <c r="NOY28" s="163"/>
      <c r="NOZ28" s="163"/>
      <c r="NPA28" s="163"/>
      <c r="NPB28" s="163"/>
      <c r="NPC28" s="163"/>
      <c r="NPD28" s="163"/>
      <c r="NPE28" s="163"/>
      <c r="NPF28" s="163"/>
      <c r="NPG28" s="163"/>
      <c r="NPH28" s="163"/>
      <c r="NPI28" s="163"/>
      <c r="NPJ28" s="163"/>
      <c r="NPK28" s="163"/>
      <c r="NPL28" s="163"/>
      <c r="NPM28" s="163"/>
      <c r="NPN28" s="163"/>
      <c r="NPO28" s="163"/>
      <c r="NPP28" s="163"/>
      <c r="NPQ28" s="163"/>
      <c r="NPR28" s="163"/>
      <c r="NPS28" s="163"/>
      <c r="NPT28" s="163"/>
      <c r="NPU28" s="163"/>
      <c r="NPV28" s="163"/>
      <c r="NPW28" s="163"/>
      <c r="NPX28" s="163"/>
      <c r="NPY28" s="163"/>
      <c r="NPZ28" s="163"/>
      <c r="NQA28" s="163"/>
      <c r="NQB28" s="163"/>
      <c r="NQC28" s="163"/>
      <c r="NQD28" s="163"/>
      <c r="NQE28" s="163"/>
      <c r="NQF28" s="163"/>
      <c r="NQG28" s="163"/>
      <c r="NQH28" s="163"/>
      <c r="NQI28" s="163"/>
      <c r="NQJ28" s="163"/>
      <c r="NQK28" s="163"/>
      <c r="NQL28" s="163"/>
      <c r="NQM28" s="163"/>
      <c r="NQN28" s="163"/>
      <c r="NQO28" s="163"/>
      <c r="NQP28" s="163"/>
      <c r="NQQ28" s="163"/>
      <c r="NQR28" s="163"/>
      <c r="NQS28" s="163"/>
      <c r="NQT28" s="163"/>
      <c r="NQU28" s="163"/>
      <c r="NQV28" s="163"/>
      <c r="NQW28" s="163"/>
      <c r="NQX28" s="163"/>
      <c r="NQY28" s="163"/>
      <c r="NQZ28" s="163"/>
      <c r="NRA28" s="163"/>
      <c r="NRB28" s="163"/>
      <c r="NRC28" s="163"/>
      <c r="NRD28" s="163"/>
      <c r="NRE28" s="163"/>
      <c r="NRF28" s="163"/>
      <c r="NRG28" s="163"/>
      <c r="NRH28" s="163"/>
      <c r="NRI28" s="163"/>
      <c r="NRJ28" s="163"/>
      <c r="NRK28" s="163"/>
      <c r="NRL28" s="163"/>
      <c r="NRM28" s="163"/>
      <c r="NRN28" s="163"/>
      <c r="NRO28" s="163"/>
      <c r="NRP28" s="163"/>
      <c r="NRQ28" s="163"/>
      <c r="NRR28" s="163"/>
      <c r="NRS28" s="163"/>
      <c r="NRT28" s="163"/>
      <c r="NRU28" s="163"/>
      <c r="NRV28" s="163"/>
      <c r="NRW28" s="163"/>
      <c r="NRX28" s="163"/>
      <c r="NRY28" s="163"/>
      <c r="NRZ28" s="163"/>
      <c r="NSA28" s="163"/>
      <c r="NSB28" s="163"/>
      <c r="NSC28" s="163"/>
      <c r="NSD28" s="163"/>
      <c r="NSE28" s="163"/>
      <c r="NSF28" s="163"/>
      <c r="NSG28" s="163"/>
      <c r="NSH28" s="163"/>
      <c r="NSI28" s="163"/>
      <c r="NSJ28" s="163"/>
      <c r="NSK28" s="163"/>
      <c r="NSL28" s="163"/>
      <c r="NSM28" s="163"/>
      <c r="NSN28" s="163"/>
      <c r="NSO28" s="163"/>
      <c r="NSP28" s="163"/>
      <c r="NSQ28" s="163"/>
      <c r="NSR28" s="163"/>
      <c r="NSS28" s="163"/>
      <c r="NST28" s="163"/>
      <c r="NSU28" s="163"/>
      <c r="NSV28" s="163"/>
      <c r="NSW28" s="163"/>
      <c r="NSX28" s="163"/>
      <c r="NSY28" s="163"/>
      <c r="NSZ28" s="163"/>
      <c r="NTA28" s="163"/>
      <c r="NTB28" s="163"/>
      <c r="NTC28" s="163"/>
      <c r="NTD28" s="163"/>
      <c r="NTE28" s="163"/>
      <c r="NTF28" s="163"/>
      <c r="NTG28" s="163"/>
      <c r="NTH28" s="163"/>
      <c r="NTI28" s="163"/>
      <c r="NTJ28" s="163"/>
      <c r="NTK28" s="163"/>
      <c r="NTL28" s="163"/>
      <c r="NTM28" s="163"/>
      <c r="NTN28" s="163"/>
      <c r="NTO28" s="163"/>
      <c r="NTP28" s="163"/>
      <c r="NTQ28" s="163"/>
      <c r="NTR28" s="163"/>
      <c r="NTS28" s="163"/>
      <c r="NTT28" s="163"/>
      <c r="NTU28" s="163"/>
      <c r="NTV28" s="163"/>
      <c r="NTW28" s="163"/>
      <c r="NTX28" s="163"/>
      <c r="NTY28" s="163"/>
      <c r="NTZ28" s="163"/>
      <c r="NUA28" s="163"/>
      <c r="NUB28" s="163"/>
      <c r="NUC28" s="163"/>
      <c r="NUD28" s="163"/>
      <c r="NUE28" s="163"/>
      <c r="NUF28" s="163"/>
      <c r="NUG28" s="163"/>
      <c r="NUH28" s="163"/>
      <c r="NUI28" s="163"/>
      <c r="NUJ28" s="163"/>
      <c r="NUK28" s="163"/>
      <c r="NUL28" s="163"/>
      <c r="NUM28" s="163"/>
      <c r="NUN28" s="163"/>
      <c r="NUO28" s="163"/>
      <c r="NUP28" s="163"/>
      <c r="NUQ28" s="163"/>
      <c r="NUR28" s="163"/>
      <c r="NUS28" s="163"/>
      <c r="NUT28" s="163"/>
      <c r="NUU28" s="163"/>
      <c r="NUV28" s="163"/>
      <c r="NUW28" s="163"/>
      <c r="NUX28" s="163"/>
      <c r="NUY28" s="163"/>
      <c r="NUZ28" s="163"/>
      <c r="NVA28" s="163"/>
      <c r="NVB28" s="163"/>
      <c r="NVC28" s="163"/>
      <c r="NVD28" s="163"/>
      <c r="NVE28" s="163"/>
      <c r="NVF28" s="163"/>
      <c r="NVG28" s="163"/>
      <c r="NVH28" s="163"/>
      <c r="NVI28" s="163"/>
      <c r="NVJ28" s="163"/>
      <c r="NVK28" s="163"/>
      <c r="NVL28" s="163"/>
      <c r="NVM28" s="163"/>
      <c r="NVN28" s="163"/>
      <c r="NVO28" s="163"/>
      <c r="NVP28" s="163"/>
      <c r="NVQ28" s="163"/>
      <c r="NVR28" s="163"/>
      <c r="NVS28" s="163"/>
      <c r="NVT28" s="163"/>
      <c r="NVU28" s="163"/>
      <c r="NVV28" s="163"/>
      <c r="NVW28" s="163"/>
      <c r="NVX28" s="163"/>
      <c r="NVY28" s="163"/>
      <c r="NVZ28" s="163"/>
      <c r="NWA28" s="163"/>
      <c r="NWB28" s="163"/>
      <c r="NWC28" s="163"/>
      <c r="NWD28" s="163"/>
      <c r="NWE28" s="163"/>
      <c r="NWF28" s="163"/>
      <c r="NWG28" s="163"/>
      <c r="NWH28" s="163"/>
      <c r="NWI28" s="163"/>
      <c r="NWJ28" s="163"/>
      <c r="NWK28" s="163"/>
      <c r="NWL28" s="163"/>
      <c r="NWM28" s="163"/>
      <c r="NWN28" s="163"/>
      <c r="NWO28" s="163"/>
      <c r="NWP28" s="163"/>
      <c r="NWQ28" s="163"/>
      <c r="NWR28" s="163"/>
      <c r="NWS28" s="163"/>
      <c r="NWT28" s="163"/>
      <c r="NWU28" s="163"/>
      <c r="NWV28" s="163"/>
      <c r="NWW28" s="163"/>
      <c r="NWX28" s="163"/>
      <c r="NWY28" s="163"/>
      <c r="NWZ28" s="163"/>
      <c r="NXA28" s="163"/>
      <c r="NXB28" s="163"/>
      <c r="NXC28" s="163"/>
      <c r="NXD28" s="163"/>
      <c r="NXE28" s="163"/>
      <c r="NXF28" s="163"/>
      <c r="NXG28" s="163"/>
      <c r="NXH28" s="163"/>
      <c r="NXI28" s="163"/>
      <c r="NXJ28" s="163"/>
      <c r="NXK28" s="163"/>
      <c r="NXL28" s="163"/>
      <c r="NXM28" s="163"/>
      <c r="NXN28" s="163"/>
      <c r="NXO28" s="163"/>
      <c r="NXP28" s="163"/>
      <c r="NXQ28" s="163"/>
      <c r="NXR28" s="163"/>
      <c r="NXS28" s="163"/>
      <c r="NXT28" s="163"/>
      <c r="NXU28" s="163"/>
      <c r="NXV28" s="163"/>
      <c r="NXW28" s="163"/>
      <c r="NXX28" s="163"/>
      <c r="NXY28" s="163"/>
      <c r="NXZ28" s="163"/>
      <c r="NYA28" s="163"/>
      <c r="NYB28" s="163"/>
      <c r="NYC28" s="163"/>
      <c r="NYD28" s="163"/>
      <c r="NYE28" s="163"/>
      <c r="NYF28" s="163"/>
      <c r="NYG28" s="163"/>
      <c r="NYH28" s="163"/>
      <c r="NYI28" s="163"/>
      <c r="NYJ28" s="163"/>
      <c r="NYK28" s="163"/>
      <c r="NYL28" s="163"/>
      <c r="NYM28" s="163"/>
      <c r="NYN28" s="163"/>
      <c r="NYO28" s="163"/>
      <c r="NYP28" s="163"/>
      <c r="NYQ28" s="163"/>
      <c r="NYR28" s="163"/>
      <c r="NYS28" s="163"/>
      <c r="NYT28" s="163"/>
      <c r="NYU28" s="163"/>
      <c r="NYV28" s="163"/>
      <c r="NYW28" s="163"/>
      <c r="NYX28" s="163"/>
      <c r="NYY28" s="163"/>
      <c r="NYZ28" s="163"/>
      <c r="NZA28" s="163"/>
      <c r="NZB28" s="163"/>
      <c r="NZC28" s="163"/>
      <c r="NZD28" s="163"/>
      <c r="NZE28" s="163"/>
      <c r="NZF28" s="163"/>
      <c r="NZG28" s="163"/>
      <c r="NZH28" s="163"/>
      <c r="NZI28" s="163"/>
      <c r="NZJ28" s="163"/>
      <c r="NZK28" s="163"/>
      <c r="NZL28" s="163"/>
      <c r="NZM28" s="163"/>
      <c r="NZN28" s="163"/>
      <c r="NZO28" s="163"/>
      <c r="NZP28" s="163"/>
      <c r="NZQ28" s="163"/>
      <c r="NZR28" s="163"/>
      <c r="NZS28" s="163"/>
      <c r="NZT28" s="163"/>
      <c r="NZU28" s="163"/>
      <c r="NZV28" s="163"/>
      <c r="NZW28" s="163"/>
      <c r="NZX28" s="163"/>
      <c r="NZY28" s="163"/>
      <c r="NZZ28" s="163"/>
      <c r="OAA28" s="163"/>
      <c r="OAB28" s="163"/>
      <c r="OAC28" s="163"/>
      <c r="OAD28" s="163"/>
      <c r="OAE28" s="163"/>
      <c r="OAF28" s="163"/>
      <c r="OAG28" s="163"/>
      <c r="OAH28" s="163"/>
      <c r="OAI28" s="163"/>
      <c r="OAJ28" s="163"/>
      <c r="OAK28" s="163"/>
      <c r="OAL28" s="163"/>
      <c r="OAM28" s="163"/>
      <c r="OAN28" s="163"/>
      <c r="OAO28" s="163"/>
      <c r="OAP28" s="163"/>
      <c r="OAQ28" s="163"/>
      <c r="OAR28" s="163"/>
      <c r="OAS28" s="163"/>
      <c r="OAT28" s="163"/>
      <c r="OAU28" s="163"/>
      <c r="OAV28" s="163"/>
      <c r="OAW28" s="163"/>
      <c r="OAX28" s="163"/>
      <c r="OAY28" s="163"/>
      <c r="OAZ28" s="163"/>
      <c r="OBA28" s="163"/>
      <c r="OBB28" s="163"/>
      <c r="OBC28" s="163"/>
      <c r="OBD28" s="163"/>
      <c r="OBE28" s="163"/>
      <c r="OBF28" s="163"/>
      <c r="OBG28" s="163"/>
      <c r="OBH28" s="163"/>
      <c r="OBI28" s="163"/>
      <c r="OBJ28" s="163"/>
      <c r="OBK28" s="163"/>
      <c r="OBL28" s="163"/>
      <c r="OBM28" s="163"/>
      <c r="OBN28" s="163"/>
      <c r="OBO28" s="163"/>
      <c r="OBP28" s="163"/>
      <c r="OBQ28" s="163"/>
      <c r="OBR28" s="163"/>
      <c r="OBS28" s="163"/>
      <c r="OBT28" s="163"/>
      <c r="OBU28" s="163"/>
      <c r="OBV28" s="163"/>
      <c r="OBW28" s="163"/>
      <c r="OBX28" s="163"/>
      <c r="OBY28" s="163"/>
      <c r="OBZ28" s="163"/>
      <c r="OCA28" s="163"/>
      <c r="OCB28" s="163"/>
      <c r="OCC28" s="163"/>
      <c r="OCD28" s="163"/>
      <c r="OCE28" s="163"/>
      <c r="OCF28" s="163"/>
      <c r="OCG28" s="163"/>
      <c r="OCH28" s="163"/>
      <c r="OCI28" s="163"/>
      <c r="OCJ28" s="163"/>
      <c r="OCK28" s="163"/>
      <c r="OCL28" s="163"/>
      <c r="OCM28" s="163"/>
      <c r="OCN28" s="163"/>
      <c r="OCO28" s="163"/>
      <c r="OCP28" s="163"/>
      <c r="OCQ28" s="163"/>
      <c r="OCR28" s="163"/>
      <c r="OCS28" s="163"/>
      <c r="OCT28" s="163"/>
      <c r="OCU28" s="163"/>
      <c r="OCV28" s="163"/>
      <c r="OCW28" s="163"/>
      <c r="OCX28" s="163"/>
      <c r="OCY28" s="163"/>
      <c r="OCZ28" s="163"/>
      <c r="ODA28" s="163"/>
      <c r="ODB28" s="163"/>
      <c r="ODC28" s="163"/>
      <c r="ODD28" s="163"/>
      <c r="ODE28" s="163"/>
      <c r="ODF28" s="163"/>
      <c r="ODG28" s="163"/>
      <c r="ODH28" s="163"/>
      <c r="ODI28" s="163"/>
      <c r="ODJ28" s="163"/>
      <c r="ODK28" s="163"/>
      <c r="ODL28" s="163"/>
      <c r="ODM28" s="163"/>
      <c r="ODN28" s="163"/>
      <c r="ODO28" s="163"/>
      <c r="ODP28" s="163"/>
      <c r="ODQ28" s="163"/>
      <c r="ODR28" s="163"/>
      <c r="ODS28" s="163"/>
      <c r="ODT28" s="163"/>
      <c r="ODU28" s="163"/>
      <c r="ODV28" s="163"/>
      <c r="ODW28" s="163"/>
      <c r="ODX28" s="163"/>
      <c r="ODY28" s="163"/>
      <c r="ODZ28" s="163"/>
      <c r="OEA28" s="163"/>
      <c r="OEB28" s="163"/>
      <c r="OEC28" s="163"/>
      <c r="OED28" s="163"/>
      <c r="OEE28" s="163"/>
      <c r="OEF28" s="163"/>
      <c r="OEG28" s="163"/>
      <c r="OEH28" s="163"/>
      <c r="OEI28" s="163"/>
      <c r="OEJ28" s="163"/>
      <c r="OEK28" s="163"/>
      <c r="OEL28" s="163"/>
      <c r="OEM28" s="163"/>
      <c r="OEN28" s="163"/>
      <c r="OEO28" s="163"/>
      <c r="OEP28" s="163"/>
      <c r="OEQ28" s="163"/>
      <c r="OER28" s="163"/>
      <c r="OES28" s="163"/>
      <c r="OET28" s="163"/>
      <c r="OEU28" s="163"/>
      <c r="OEV28" s="163"/>
      <c r="OEW28" s="163"/>
      <c r="OEX28" s="163"/>
      <c r="OEY28" s="163"/>
      <c r="OEZ28" s="163"/>
      <c r="OFA28" s="163"/>
      <c r="OFB28" s="163"/>
      <c r="OFC28" s="163"/>
      <c r="OFD28" s="163"/>
      <c r="OFE28" s="163"/>
      <c r="OFF28" s="163"/>
      <c r="OFG28" s="163"/>
      <c r="OFH28" s="163"/>
      <c r="OFI28" s="163"/>
      <c r="OFJ28" s="163"/>
      <c r="OFK28" s="163"/>
      <c r="OFL28" s="163"/>
      <c r="OFM28" s="163"/>
      <c r="OFN28" s="163"/>
      <c r="OFO28" s="163"/>
      <c r="OFP28" s="163"/>
      <c r="OFQ28" s="163"/>
      <c r="OFR28" s="163"/>
      <c r="OFS28" s="163"/>
      <c r="OFT28" s="163"/>
      <c r="OFU28" s="163"/>
      <c r="OFV28" s="163"/>
      <c r="OFW28" s="163"/>
      <c r="OFX28" s="163"/>
      <c r="OFY28" s="163"/>
      <c r="OFZ28" s="163"/>
      <c r="OGA28" s="163"/>
      <c r="OGB28" s="163"/>
      <c r="OGC28" s="163"/>
      <c r="OGD28" s="163"/>
      <c r="OGE28" s="163"/>
      <c r="OGF28" s="163"/>
      <c r="OGG28" s="163"/>
      <c r="OGH28" s="163"/>
      <c r="OGI28" s="163"/>
      <c r="OGJ28" s="163"/>
      <c r="OGK28" s="163"/>
      <c r="OGL28" s="163"/>
      <c r="OGM28" s="163"/>
      <c r="OGN28" s="163"/>
      <c r="OGO28" s="163"/>
      <c r="OGP28" s="163"/>
      <c r="OGQ28" s="163"/>
      <c r="OGR28" s="163"/>
      <c r="OGS28" s="163"/>
      <c r="OGT28" s="163"/>
      <c r="OGU28" s="163"/>
      <c r="OGV28" s="163"/>
      <c r="OGW28" s="163"/>
      <c r="OGX28" s="163"/>
      <c r="OGY28" s="163"/>
      <c r="OGZ28" s="163"/>
      <c r="OHA28" s="163"/>
      <c r="OHB28" s="163"/>
      <c r="OHC28" s="163"/>
      <c r="OHD28" s="163"/>
      <c r="OHE28" s="163"/>
      <c r="OHF28" s="163"/>
      <c r="OHG28" s="163"/>
      <c r="OHH28" s="163"/>
      <c r="OHI28" s="163"/>
      <c r="OHJ28" s="163"/>
      <c r="OHK28" s="163"/>
      <c r="OHL28" s="163"/>
      <c r="OHM28" s="163"/>
      <c r="OHN28" s="163"/>
      <c r="OHO28" s="163"/>
      <c r="OHP28" s="163"/>
      <c r="OHQ28" s="163"/>
      <c r="OHR28" s="163"/>
      <c r="OHS28" s="163"/>
      <c r="OHT28" s="163"/>
      <c r="OHU28" s="163"/>
      <c r="OHV28" s="163"/>
      <c r="OHW28" s="163"/>
      <c r="OHX28" s="163"/>
      <c r="OHY28" s="163"/>
      <c r="OHZ28" s="163"/>
      <c r="OIA28" s="163"/>
      <c r="OIB28" s="163"/>
      <c r="OIC28" s="163"/>
      <c r="OID28" s="163"/>
      <c r="OIE28" s="163"/>
      <c r="OIF28" s="163"/>
      <c r="OIG28" s="163"/>
      <c r="OIH28" s="163"/>
      <c r="OII28" s="163"/>
      <c r="OIJ28" s="163"/>
      <c r="OIK28" s="163"/>
      <c r="OIL28" s="163"/>
      <c r="OIM28" s="163"/>
      <c r="OIN28" s="163"/>
      <c r="OIO28" s="163"/>
      <c r="OIP28" s="163"/>
      <c r="OIQ28" s="163"/>
      <c r="OIR28" s="163"/>
      <c r="OIS28" s="163"/>
      <c r="OIT28" s="163"/>
      <c r="OIU28" s="163"/>
      <c r="OIV28" s="163"/>
      <c r="OIW28" s="163"/>
      <c r="OIX28" s="163"/>
      <c r="OIY28" s="163"/>
      <c r="OIZ28" s="163"/>
      <c r="OJA28" s="163"/>
      <c r="OJB28" s="163"/>
      <c r="OJC28" s="163"/>
      <c r="OJD28" s="163"/>
      <c r="OJE28" s="163"/>
      <c r="OJF28" s="163"/>
      <c r="OJG28" s="163"/>
      <c r="OJH28" s="163"/>
      <c r="OJI28" s="163"/>
      <c r="OJJ28" s="163"/>
      <c r="OJK28" s="163"/>
      <c r="OJL28" s="163"/>
      <c r="OJM28" s="163"/>
      <c r="OJN28" s="163"/>
      <c r="OJO28" s="163"/>
      <c r="OJP28" s="163"/>
      <c r="OJQ28" s="163"/>
      <c r="OJR28" s="163"/>
      <c r="OJS28" s="163"/>
      <c r="OJT28" s="163"/>
      <c r="OJU28" s="163"/>
      <c r="OJV28" s="163"/>
      <c r="OJW28" s="163"/>
      <c r="OJX28" s="163"/>
      <c r="OJY28" s="163"/>
      <c r="OJZ28" s="163"/>
      <c r="OKA28" s="163"/>
      <c r="OKB28" s="163"/>
      <c r="OKC28" s="163"/>
      <c r="OKD28" s="163"/>
      <c r="OKE28" s="163"/>
      <c r="OKF28" s="163"/>
      <c r="OKG28" s="163"/>
      <c r="OKH28" s="163"/>
      <c r="OKI28" s="163"/>
      <c r="OKJ28" s="163"/>
      <c r="OKK28" s="163"/>
      <c r="OKL28" s="163"/>
      <c r="OKM28" s="163"/>
      <c r="OKN28" s="163"/>
      <c r="OKO28" s="163"/>
      <c r="OKP28" s="163"/>
      <c r="OKQ28" s="163"/>
      <c r="OKR28" s="163"/>
      <c r="OKS28" s="163"/>
      <c r="OKT28" s="163"/>
      <c r="OKU28" s="163"/>
      <c r="OKV28" s="163"/>
      <c r="OKW28" s="163"/>
      <c r="OKX28" s="163"/>
      <c r="OKY28" s="163"/>
      <c r="OKZ28" s="163"/>
      <c r="OLA28" s="163"/>
      <c r="OLB28" s="163"/>
      <c r="OLC28" s="163"/>
      <c r="OLD28" s="163"/>
      <c r="OLE28" s="163"/>
      <c r="OLF28" s="163"/>
      <c r="OLG28" s="163"/>
      <c r="OLH28" s="163"/>
      <c r="OLI28" s="163"/>
      <c r="OLJ28" s="163"/>
      <c r="OLK28" s="163"/>
      <c r="OLL28" s="163"/>
      <c r="OLM28" s="163"/>
      <c r="OLN28" s="163"/>
      <c r="OLO28" s="163"/>
      <c r="OLP28" s="163"/>
      <c r="OLQ28" s="163"/>
      <c r="OLR28" s="163"/>
      <c r="OLS28" s="163"/>
      <c r="OLT28" s="163"/>
      <c r="OLU28" s="163"/>
      <c r="OLV28" s="163"/>
      <c r="OLW28" s="163"/>
      <c r="OLX28" s="163"/>
      <c r="OLY28" s="163"/>
      <c r="OLZ28" s="163"/>
      <c r="OMA28" s="163"/>
      <c r="OMB28" s="163"/>
      <c r="OMC28" s="163"/>
      <c r="OMD28" s="163"/>
      <c r="OME28" s="163"/>
      <c r="OMF28" s="163"/>
      <c r="OMG28" s="163"/>
      <c r="OMH28" s="163"/>
      <c r="OMI28" s="163"/>
      <c r="OMJ28" s="163"/>
      <c r="OMK28" s="163"/>
      <c r="OML28" s="163"/>
      <c r="OMM28" s="163"/>
      <c r="OMN28" s="163"/>
      <c r="OMO28" s="163"/>
      <c r="OMP28" s="163"/>
      <c r="OMQ28" s="163"/>
      <c r="OMR28" s="163"/>
      <c r="OMS28" s="163"/>
      <c r="OMT28" s="163"/>
      <c r="OMU28" s="163"/>
      <c r="OMV28" s="163"/>
      <c r="OMW28" s="163"/>
      <c r="OMX28" s="163"/>
      <c r="OMY28" s="163"/>
      <c r="OMZ28" s="163"/>
      <c r="ONA28" s="163"/>
      <c r="ONB28" s="163"/>
      <c r="ONC28" s="163"/>
      <c r="OND28" s="163"/>
      <c r="ONE28" s="163"/>
      <c r="ONF28" s="163"/>
      <c r="ONG28" s="163"/>
      <c r="ONH28" s="163"/>
      <c r="ONI28" s="163"/>
      <c r="ONJ28" s="163"/>
      <c r="ONK28" s="163"/>
      <c r="ONL28" s="163"/>
      <c r="ONM28" s="163"/>
      <c r="ONN28" s="163"/>
      <c r="ONO28" s="163"/>
      <c r="ONP28" s="163"/>
      <c r="ONQ28" s="163"/>
      <c r="ONR28" s="163"/>
      <c r="ONS28" s="163"/>
      <c r="ONT28" s="163"/>
      <c r="ONU28" s="163"/>
      <c r="ONV28" s="163"/>
      <c r="ONW28" s="163"/>
      <c r="ONX28" s="163"/>
      <c r="ONY28" s="163"/>
      <c r="ONZ28" s="163"/>
      <c r="OOA28" s="163"/>
      <c r="OOB28" s="163"/>
      <c r="OOC28" s="163"/>
      <c r="OOD28" s="163"/>
      <c r="OOE28" s="163"/>
      <c r="OOF28" s="163"/>
      <c r="OOG28" s="163"/>
      <c r="OOH28" s="163"/>
      <c r="OOI28" s="163"/>
      <c r="OOJ28" s="163"/>
      <c r="OOK28" s="163"/>
      <c r="OOL28" s="163"/>
      <c r="OOM28" s="163"/>
      <c r="OON28" s="163"/>
      <c r="OOO28" s="163"/>
      <c r="OOP28" s="163"/>
      <c r="OOQ28" s="163"/>
      <c r="OOR28" s="163"/>
      <c r="OOS28" s="163"/>
      <c r="OOT28" s="163"/>
      <c r="OOU28" s="163"/>
      <c r="OOV28" s="163"/>
      <c r="OOW28" s="163"/>
      <c r="OOX28" s="163"/>
      <c r="OOY28" s="163"/>
      <c r="OOZ28" s="163"/>
      <c r="OPA28" s="163"/>
      <c r="OPB28" s="163"/>
      <c r="OPC28" s="163"/>
      <c r="OPD28" s="163"/>
      <c r="OPE28" s="163"/>
      <c r="OPF28" s="163"/>
      <c r="OPG28" s="163"/>
      <c r="OPH28" s="163"/>
      <c r="OPI28" s="163"/>
      <c r="OPJ28" s="163"/>
      <c r="OPK28" s="163"/>
      <c r="OPL28" s="163"/>
      <c r="OPM28" s="163"/>
      <c r="OPN28" s="163"/>
      <c r="OPO28" s="163"/>
      <c r="OPP28" s="163"/>
      <c r="OPQ28" s="163"/>
      <c r="OPR28" s="163"/>
      <c r="OPS28" s="163"/>
      <c r="OPT28" s="163"/>
      <c r="OPU28" s="163"/>
      <c r="OPV28" s="163"/>
      <c r="OPW28" s="163"/>
      <c r="OPX28" s="163"/>
      <c r="OPY28" s="163"/>
      <c r="OPZ28" s="163"/>
      <c r="OQA28" s="163"/>
      <c r="OQB28" s="163"/>
      <c r="OQC28" s="163"/>
      <c r="OQD28" s="163"/>
      <c r="OQE28" s="163"/>
      <c r="OQF28" s="163"/>
      <c r="OQG28" s="163"/>
      <c r="OQH28" s="163"/>
      <c r="OQI28" s="163"/>
      <c r="OQJ28" s="163"/>
      <c r="OQK28" s="163"/>
      <c r="OQL28" s="163"/>
      <c r="OQM28" s="163"/>
      <c r="OQN28" s="163"/>
      <c r="OQO28" s="163"/>
      <c r="OQP28" s="163"/>
      <c r="OQQ28" s="163"/>
      <c r="OQR28" s="163"/>
      <c r="OQS28" s="163"/>
      <c r="OQT28" s="163"/>
      <c r="OQU28" s="163"/>
      <c r="OQV28" s="163"/>
      <c r="OQW28" s="163"/>
      <c r="OQX28" s="163"/>
      <c r="OQY28" s="163"/>
      <c r="OQZ28" s="163"/>
      <c r="ORA28" s="163"/>
      <c r="ORB28" s="163"/>
      <c r="ORC28" s="163"/>
      <c r="ORD28" s="163"/>
      <c r="ORE28" s="163"/>
      <c r="ORF28" s="163"/>
      <c r="ORG28" s="163"/>
      <c r="ORH28" s="163"/>
      <c r="ORI28" s="163"/>
      <c r="ORJ28" s="163"/>
      <c r="ORK28" s="163"/>
      <c r="ORL28" s="163"/>
      <c r="ORM28" s="163"/>
      <c r="ORN28" s="163"/>
      <c r="ORO28" s="163"/>
      <c r="ORP28" s="163"/>
      <c r="ORQ28" s="163"/>
      <c r="ORR28" s="163"/>
      <c r="ORS28" s="163"/>
      <c r="ORT28" s="163"/>
      <c r="ORU28" s="163"/>
      <c r="ORV28" s="163"/>
      <c r="ORW28" s="163"/>
      <c r="ORX28" s="163"/>
      <c r="ORY28" s="163"/>
      <c r="ORZ28" s="163"/>
      <c r="OSA28" s="163"/>
      <c r="OSB28" s="163"/>
      <c r="OSC28" s="163"/>
      <c r="OSD28" s="163"/>
      <c r="OSE28" s="163"/>
      <c r="OSF28" s="163"/>
      <c r="OSG28" s="163"/>
      <c r="OSH28" s="163"/>
      <c r="OSI28" s="163"/>
      <c r="OSJ28" s="163"/>
      <c r="OSK28" s="163"/>
      <c r="OSL28" s="163"/>
      <c r="OSM28" s="163"/>
      <c r="OSN28" s="163"/>
      <c r="OSO28" s="163"/>
      <c r="OSP28" s="163"/>
      <c r="OSQ28" s="163"/>
      <c r="OSR28" s="163"/>
      <c r="OSS28" s="163"/>
      <c r="OST28" s="163"/>
      <c r="OSU28" s="163"/>
      <c r="OSV28" s="163"/>
      <c r="OSW28" s="163"/>
      <c r="OSX28" s="163"/>
      <c r="OSY28" s="163"/>
      <c r="OSZ28" s="163"/>
      <c r="OTA28" s="163"/>
      <c r="OTB28" s="163"/>
      <c r="OTC28" s="163"/>
      <c r="OTD28" s="163"/>
      <c r="OTE28" s="163"/>
      <c r="OTF28" s="163"/>
      <c r="OTG28" s="163"/>
      <c r="OTH28" s="163"/>
      <c r="OTI28" s="163"/>
      <c r="OTJ28" s="163"/>
      <c r="OTK28" s="163"/>
      <c r="OTL28" s="163"/>
      <c r="OTM28" s="163"/>
      <c r="OTN28" s="163"/>
      <c r="OTO28" s="163"/>
      <c r="OTP28" s="163"/>
      <c r="OTQ28" s="163"/>
      <c r="OTR28" s="163"/>
      <c r="OTS28" s="163"/>
      <c r="OTT28" s="163"/>
      <c r="OTU28" s="163"/>
      <c r="OTV28" s="163"/>
      <c r="OTW28" s="163"/>
      <c r="OTX28" s="163"/>
      <c r="OTY28" s="163"/>
      <c r="OTZ28" s="163"/>
      <c r="OUA28" s="163"/>
      <c r="OUB28" s="163"/>
      <c r="OUC28" s="163"/>
      <c r="OUD28" s="163"/>
      <c r="OUE28" s="163"/>
      <c r="OUF28" s="163"/>
      <c r="OUG28" s="163"/>
      <c r="OUH28" s="163"/>
      <c r="OUI28" s="163"/>
      <c r="OUJ28" s="163"/>
      <c r="OUK28" s="163"/>
      <c r="OUL28" s="163"/>
      <c r="OUM28" s="163"/>
      <c r="OUN28" s="163"/>
      <c r="OUO28" s="163"/>
      <c r="OUP28" s="163"/>
      <c r="OUQ28" s="163"/>
      <c r="OUR28" s="163"/>
      <c r="OUS28" s="163"/>
      <c r="OUT28" s="163"/>
      <c r="OUU28" s="163"/>
      <c r="OUV28" s="163"/>
      <c r="OUW28" s="163"/>
      <c r="OUX28" s="163"/>
      <c r="OUY28" s="163"/>
      <c r="OUZ28" s="163"/>
      <c r="OVA28" s="163"/>
      <c r="OVB28" s="163"/>
      <c r="OVC28" s="163"/>
      <c r="OVD28" s="163"/>
      <c r="OVE28" s="163"/>
      <c r="OVF28" s="163"/>
      <c r="OVG28" s="163"/>
      <c r="OVH28" s="163"/>
      <c r="OVI28" s="163"/>
      <c r="OVJ28" s="163"/>
      <c r="OVK28" s="163"/>
      <c r="OVL28" s="163"/>
      <c r="OVM28" s="163"/>
      <c r="OVN28" s="163"/>
      <c r="OVO28" s="163"/>
      <c r="OVP28" s="163"/>
      <c r="OVQ28" s="163"/>
      <c r="OVR28" s="163"/>
      <c r="OVS28" s="163"/>
      <c r="OVT28" s="163"/>
      <c r="OVU28" s="163"/>
      <c r="OVV28" s="163"/>
      <c r="OVW28" s="163"/>
      <c r="OVX28" s="163"/>
      <c r="OVY28" s="163"/>
      <c r="OVZ28" s="163"/>
      <c r="OWA28" s="163"/>
      <c r="OWB28" s="163"/>
      <c r="OWC28" s="163"/>
      <c r="OWD28" s="163"/>
      <c r="OWE28" s="163"/>
      <c r="OWF28" s="163"/>
      <c r="OWG28" s="163"/>
      <c r="OWH28" s="163"/>
      <c r="OWI28" s="163"/>
      <c r="OWJ28" s="163"/>
      <c r="OWK28" s="163"/>
      <c r="OWL28" s="163"/>
      <c r="OWM28" s="163"/>
      <c r="OWN28" s="163"/>
      <c r="OWO28" s="163"/>
      <c r="OWP28" s="163"/>
      <c r="OWQ28" s="163"/>
      <c r="OWR28" s="163"/>
      <c r="OWS28" s="163"/>
      <c r="OWT28" s="163"/>
      <c r="OWU28" s="163"/>
      <c r="OWV28" s="163"/>
      <c r="OWW28" s="163"/>
      <c r="OWX28" s="163"/>
      <c r="OWY28" s="163"/>
      <c r="OWZ28" s="163"/>
      <c r="OXA28" s="163"/>
      <c r="OXB28" s="163"/>
      <c r="OXC28" s="163"/>
      <c r="OXD28" s="163"/>
      <c r="OXE28" s="163"/>
      <c r="OXF28" s="163"/>
      <c r="OXG28" s="163"/>
      <c r="OXH28" s="163"/>
      <c r="OXI28" s="163"/>
      <c r="OXJ28" s="163"/>
      <c r="OXK28" s="163"/>
      <c r="OXL28" s="163"/>
      <c r="OXM28" s="163"/>
      <c r="OXN28" s="163"/>
      <c r="OXO28" s="163"/>
      <c r="OXP28" s="163"/>
      <c r="OXQ28" s="163"/>
      <c r="OXR28" s="163"/>
      <c r="OXS28" s="163"/>
      <c r="OXT28" s="163"/>
      <c r="OXU28" s="163"/>
      <c r="OXV28" s="163"/>
      <c r="OXW28" s="163"/>
      <c r="OXX28" s="163"/>
      <c r="OXY28" s="163"/>
      <c r="OXZ28" s="163"/>
      <c r="OYA28" s="163"/>
      <c r="OYB28" s="163"/>
      <c r="OYC28" s="163"/>
      <c r="OYD28" s="163"/>
      <c r="OYE28" s="163"/>
      <c r="OYF28" s="163"/>
      <c r="OYG28" s="163"/>
      <c r="OYH28" s="163"/>
      <c r="OYI28" s="163"/>
      <c r="OYJ28" s="163"/>
      <c r="OYK28" s="163"/>
      <c r="OYL28" s="163"/>
      <c r="OYM28" s="163"/>
      <c r="OYN28" s="163"/>
      <c r="OYO28" s="163"/>
      <c r="OYP28" s="163"/>
      <c r="OYQ28" s="163"/>
      <c r="OYR28" s="163"/>
      <c r="OYS28" s="163"/>
      <c r="OYT28" s="163"/>
      <c r="OYU28" s="163"/>
      <c r="OYV28" s="163"/>
      <c r="OYW28" s="163"/>
      <c r="OYX28" s="163"/>
      <c r="OYY28" s="163"/>
      <c r="OYZ28" s="163"/>
      <c r="OZA28" s="163"/>
      <c r="OZB28" s="163"/>
      <c r="OZC28" s="163"/>
      <c r="OZD28" s="163"/>
      <c r="OZE28" s="163"/>
      <c r="OZF28" s="163"/>
      <c r="OZG28" s="163"/>
      <c r="OZH28" s="163"/>
      <c r="OZI28" s="163"/>
      <c r="OZJ28" s="163"/>
      <c r="OZK28" s="163"/>
      <c r="OZL28" s="163"/>
      <c r="OZM28" s="163"/>
      <c r="OZN28" s="163"/>
      <c r="OZO28" s="163"/>
      <c r="OZP28" s="163"/>
      <c r="OZQ28" s="163"/>
      <c r="OZR28" s="163"/>
      <c r="OZS28" s="163"/>
      <c r="OZT28" s="163"/>
      <c r="OZU28" s="163"/>
      <c r="OZV28" s="163"/>
      <c r="OZW28" s="163"/>
      <c r="OZX28" s="163"/>
      <c r="OZY28" s="163"/>
      <c r="OZZ28" s="163"/>
      <c r="PAA28" s="163"/>
      <c r="PAB28" s="163"/>
      <c r="PAC28" s="163"/>
      <c r="PAD28" s="163"/>
      <c r="PAE28" s="163"/>
      <c r="PAF28" s="163"/>
      <c r="PAG28" s="163"/>
      <c r="PAH28" s="163"/>
      <c r="PAI28" s="163"/>
      <c r="PAJ28" s="163"/>
      <c r="PAK28" s="163"/>
      <c r="PAL28" s="163"/>
      <c r="PAM28" s="163"/>
      <c r="PAN28" s="163"/>
      <c r="PAO28" s="163"/>
      <c r="PAP28" s="163"/>
      <c r="PAQ28" s="163"/>
      <c r="PAR28" s="163"/>
      <c r="PAS28" s="163"/>
      <c r="PAT28" s="163"/>
      <c r="PAU28" s="163"/>
      <c r="PAV28" s="163"/>
      <c r="PAW28" s="163"/>
      <c r="PAX28" s="163"/>
      <c r="PAY28" s="163"/>
      <c r="PAZ28" s="163"/>
      <c r="PBA28" s="163"/>
      <c r="PBB28" s="163"/>
      <c r="PBC28" s="163"/>
      <c r="PBD28" s="163"/>
      <c r="PBE28" s="163"/>
      <c r="PBF28" s="163"/>
      <c r="PBG28" s="163"/>
      <c r="PBH28" s="163"/>
      <c r="PBI28" s="163"/>
      <c r="PBJ28" s="163"/>
      <c r="PBK28" s="163"/>
      <c r="PBL28" s="163"/>
      <c r="PBM28" s="163"/>
      <c r="PBN28" s="163"/>
      <c r="PBO28" s="163"/>
      <c r="PBP28" s="163"/>
      <c r="PBQ28" s="163"/>
      <c r="PBR28" s="163"/>
      <c r="PBS28" s="163"/>
      <c r="PBT28" s="163"/>
      <c r="PBU28" s="163"/>
      <c r="PBV28" s="163"/>
      <c r="PBW28" s="163"/>
      <c r="PBX28" s="163"/>
      <c r="PBY28" s="163"/>
      <c r="PBZ28" s="163"/>
      <c r="PCA28" s="163"/>
      <c r="PCB28" s="163"/>
      <c r="PCC28" s="163"/>
      <c r="PCD28" s="163"/>
      <c r="PCE28" s="163"/>
      <c r="PCF28" s="163"/>
      <c r="PCG28" s="163"/>
      <c r="PCH28" s="163"/>
      <c r="PCI28" s="163"/>
      <c r="PCJ28" s="163"/>
      <c r="PCK28" s="163"/>
      <c r="PCL28" s="163"/>
      <c r="PCM28" s="163"/>
      <c r="PCN28" s="163"/>
      <c r="PCO28" s="163"/>
      <c r="PCP28" s="163"/>
      <c r="PCQ28" s="163"/>
      <c r="PCR28" s="163"/>
      <c r="PCS28" s="163"/>
      <c r="PCT28" s="163"/>
      <c r="PCU28" s="163"/>
      <c r="PCV28" s="163"/>
      <c r="PCW28" s="163"/>
      <c r="PCX28" s="163"/>
      <c r="PCY28" s="163"/>
      <c r="PCZ28" s="163"/>
      <c r="PDA28" s="163"/>
      <c r="PDB28" s="163"/>
      <c r="PDC28" s="163"/>
      <c r="PDD28" s="163"/>
      <c r="PDE28" s="163"/>
      <c r="PDF28" s="163"/>
      <c r="PDG28" s="163"/>
      <c r="PDH28" s="163"/>
      <c r="PDI28" s="163"/>
      <c r="PDJ28" s="163"/>
      <c r="PDK28" s="163"/>
      <c r="PDL28" s="163"/>
      <c r="PDM28" s="163"/>
      <c r="PDN28" s="163"/>
      <c r="PDO28" s="163"/>
      <c r="PDP28" s="163"/>
      <c r="PDQ28" s="163"/>
      <c r="PDR28" s="163"/>
      <c r="PDS28" s="163"/>
      <c r="PDT28" s="163"/>
      <c r="PDU28" s="163"/>
      <c r="PDV28" s="163"/>
      <c r="PDW28" s="163"/>
      <c r="PDX28" s="163"/>
      <c r="PDY28" s="163"/>
      <c r="PDZ28" s="163"/>
      <c r="PEA28" s="163"/>
      <c r="PEB28" s="163"/>
      <c r="PEC28" s="163"/>
      <c r="PED28" s="163"/>
      <c r="PEE28" s="163"/>
      <c r="PEF28" s="163"/>
      <c r="PEG28" s="163"/>
      <c r="PEH28" s="163"/>
      <c r="PEI28" s="163"/>
      <c r="PEJ28" s="163"/>
      <c r="PEK28" s="163"/>
      <c r="PEL28" s="163"/>
      <c r="PEM28" s="163"/>
      <c r="PEN28" s="163"/>
      <c r="PEO28" s="163"/>
      <c r="PEP28" s="163"/>
      <c r="PEQ28" s="163"/>
      <c r="PER28" s="163"/>
      <c r="PES28" s="163"/>
      <c r="PET28" s="163"/>
      <c r="PEU28" s="163"/>
      <c r="PEV28" s="163"/>
      <c r="PEW28" s="163"/>
      <c r="PEX28" s="163"/>
      <c r="PEY28" s="163"/>
      <c r="PEZ28" s="163"/>
      <c r="PFA28" s="163"/>
      <c r="PFB28" s="163"/>
      <c r="PFC28" s="163"/>
      <c r="PFD28" s="163"/>
      <c r="PFE28" s="163"/>
      <c r="PFF28" s="163"/>
      <c r="PFG28" s="163"/>
      <c r="PFH28" s="163"/>
      <c r="PFI28" s="163"/>
      <c r="PFJ28" s="163"/>
      <c r="PFK28" s="163"/>
      <c r="PFL28" s="163"/>
      <c r="PFM28" s="163"/>
      <c r="PFN28" s="163"/>
      <c r="PFO28" s="163"/>
      <c r="PFP28" s="163"/>
      <c r="PFQ28" s="163"/>
      <c r="PFR28" s="163"/>
      <c r="PFS28" s="163"/>
      <c r="PFT28" s="163"/>
      <c r="PFU28" s="163"/>
      <c r="PFV28" s="163"/>
      <c r="PFW28" s="163"/>
      <c r="PFX28" s="163"/>
      <c r="PFY28" s="163"/>
      <c r="PFZ28" s="163"/>
      <c r="PGA28" s="163"/>
      <c r="PGB28" s="163"/>
      <c r="PGC28" s="163"/>
      <c r="PGD28" s="163"/>
      <c r="PGE28" s="163"/>
      <c r="PGF28" s="163"/>
      <c r="PGG28" s="163"/>
      <c r="PGH28" s="163"/>
      <c r="PGI28" s="163"/>
      <c r="PGJ28" s="163"/>
      <c r="PGK28" s="163"/>
      <c r="PGL28" s="163"/>
      <c r="PGM28" s="163"/>
      <c r="PGN28" s="163"/>
      <c r="PGO28" s="163"/>
      <c r="PGP28" s="163"/>
      <c r="PGQ28" s="163"/>
      <c r="PGR28" s="163"/>
      <c r="PGS28" s="163"/>
      <c r="PGT28" s="163"/>
      <c r="PGU28" s="163"/>
      <c r="PGV28" s="163"/>
      <c r="PGW28" s="163"/>
      <c r="PGX28" s="163"/>
      <c r="PGY28" s="163"/>
      <c r="PGZ28" s="163"/>
      <c r="PHA28" s="163"/>
      <c r="PHB28" s="163"/>
      <c r="PHC28" s="163"/>
      <c r="PHD28" s="163"/>
      <c r="PHE28" s="163"/>
      <c r="PHF28" s="163"/>
      <c r="PHG28" s="163"/>
      <c r="PHH28" s="163"/>
      <c r="PHI28" s="163"/>
      <c r="PHJ28" s="163"/>
      <c r="PHK28" s="163"/>
      <c r="PHL28" s="163"/>
      <c r="PHM28" s="163"/>
      <c r="PHN28" s="163"/>
      <c r="PHO28" s="163"/>
      <c r="PHP28" s="163"/>
      <c r="PHQ28" s="163"/>
      <c r="PHR28" s="163"/>
      <c r="PHS28" s="163"/>
      <c r="PHT28" s="163"/>
      <c r="PHU28" s="163"/>
      <c r="PHV28" s="163"/>
      <c r="PHW28" s="163"/>
      <c r="PHX28" s="163"/>
      <c r="PHY28" s="163"/>
      <c r="PHZ28" s="163"/>
      <c r="PIA28" s="163"/>
      <c r="PIB28" s="163"/>
      <c r="PIC28" s="163"/>
      <c r="PID28" s="163"/>
      <c r="PIE28" s="163"/>
      <c r="PIF28" s="163"/>
      <c r="PIG28" s="163"/>
      <c r="PIH28" s="163"/>
      <c r="PII28" s="163"/>
      <c r="PIJ28" s="163"/>
      <c r="PIK28" s="163"/>
      <c r="PIL28" s="163"/>
      <c r="PIM28" s="163"/>
      <c r="PIN28" s="163"/>
      <c r="PIO28" s="163"/>
      <c r="PIP28" s="163"/>
      <c r="PIQ28" s="163"/>
      <c r="PIR28" s="163"/>
      <c r="PIS28" s="163"/>
      <c r="PIT28" s="163"/>
      <c r="PIU28" s="163"/>
      <c r="PIV28" s="163"/>
      <c r="PIW28" s="163"/>
      <c r="PIX28" s="163"/>
      <c r="PIY28" s="163"/>
      <c r="PIZ28" s="163"/>
      <c r="PJA28" s="163"/>
      <c r="PJB28" s="163"/>
      <c r="PJC28" s="163"/>
      <c r="PJD28" s="163"/>
      <c r="PJE28" s="163"/>
      <c r="PJF28" s="163"/>
      <c r="PJG28" s="163"/>
      <c r="PJH28" s="163"/>
      <c r="PJI28" s="163"/>
      <c r="PJJ28" s="163"/>
      <c r="PJK28" s="163"/>
      <c r="PJL28" s="163"/>
      <c r="PJM28" s="163"/>
      <c r="PJN28" s="163"/>
      <c r="PJO28" s="163"/>
      <c r="PJP28" s="163"/>
      <c r="PJQ28" s="163"/>
      <c r="PJR28" s="163"/>
      <c r="PJS28" s="163"/>
      <c r="PJT28" s="163"/>
      <c r="PJU28" s="163"/>
      <c r="PJV28" s="163"/>
      <c r="PJW28" s="163"/>
      <c r="PJX28" s="163"/>
      <c r="PJY28" s="163"/>
      <c r="PJZ28" s="163"/>
      <c r="PKA28" s="163"/>
      <c r="PKB28" s="163"/>
      <c r="PKC28" s="163"/>
      <c r="PKD28" s="163"/>
      <c r="PKE28" s="163"/>
      <c r="PKF28" s="163"/>
      <c r="PKG28" s="163"/>
      <c r="PKH28" s="163"/>
      <c r="PKI28" s="163"/>
      <c r="PKJ28" s="163"/>
      <c r="PKK28" s="163"/>
      <c r="PKL28" s="163"/>
      <c r="PKM28" s="163"/>
      <c r="PKN28" s="163"/>
      <c r="PKO28" s="163"/>
      <c r="PKP28" s="163"/>
      <c r="PKQ28" s="163"/>
      <c r="PKR28" s="163"/>
      <c r="PKS28" s="163"/>
      <c r="PKT28" s="163"/>
      <c r="PKU28" s="163"/>
      <c r="PKV28" s="163"/>
      <c r="PKW28" s="163"/>
      <c r="PKX28" s="163"/>
      <c r="PKY28" s="163"/>
      <c r="PKZ28" s="163"/>
      <c r="PLA28" s="163"/>
      <c r="PLB28" s="163"/>
      <c r="PLC28" s="163"/>
      <c r="PLD28" s="163"/>
      <c r="PLE28" s="163"/>
      <c r="PLF28" s="163"/>
      <c r="PLG28" s="163"/>
      <c r="PLH28" s="163"/>
      <c r="PLI28" s="163"/>
      <c r="PLJ28" s="163"/>
      <c r="PLK28" s="163"/>
      <c r="PLL28" s="163"/>
      <c r="PLM28" s="163"/>
      <c r="PLN28" s="163"/>
      <c r="PLO28" s="163"/>
      <c r="PLP28" s="163"/>
      <c r="PLQ28" s="163"/>
      <c r="PLR28" s="163"/>
      <c r="PLS28" s="163"/>
      <c r="PLT28" s="163"/>
      <c r="PLU28" s="163"/>
      <c r="PLV28" s="163"/>
      <c r="PLW28" s="163"/>
      <c r="PLX28" s="163"/>
      <c r="PLY28" s="163"/>
      <c r="PLZ28" s="163"/>
      <c r="PMA28" s="163"/>
      <c r="PMB28" s="163"/>
      <c r="PMC28" s="163"/>
      <c r="PMD28" s="163"/>
      <c r="PME28" s="163"/>
      <c r="PMF28" s="163"/>
      <c r="PMG28" s="163"/>
      <c r="PMH28" s="163"/>
      <c r="PMI28" s="163"/>
      <c r="PMJ28" s="163"/>
      <c r="PMK28" s="163"/>
      <c r="PML28" s="163"/>
      <c r="PMM28" s="163"/>
      <c r="PMN28" s="163"/>
      <c r="PMO28" s="163"/>
      <c r="PMP28" s="163"/>
      <c r="PMQ28" s="163"/>
      <c r="PMR28" s="163"/>
      <c r="PMS28" s="163"/>
      <c r="PMT28" s="163"/>
      <c r="PMU28" s="163"/>
      <c r="PMV28" s="163"/>
      <c r="PMW28" s="163"/>
      <c r="PMX28" s="163"/>
      <c r="PMY28" s="163"/>
      <c r="PMZ28" s="163"/>
      <c r="PNA28" s="163"/>
      <c r="PNB28" s="163"/>
      <c r="PNC28" s="163"/>
      <c r="PND28" s="163"/>
      <c r="PNE28" s="163"/>
      <c r="PNF28" s="163"/>
      <c r="PNG28" s="163"/>
      <c r="PNH28" s="163"/>
      <c r="PNI28" s="163"/>
      <c r="PNJ28" s="163"/>
      <c r="PNK28" s="163"/>
      <c r="PNL28" s="163"/>
      <c r="PNM28" s="163"/>
      <c r="PNN28" s="163"/>
      <c r="PNO28" s="163"/>
      <c r="PNP28" s="163"/>
      <c r="PNQ28" s="163"/>
      <c r="PNR28" s="163"/>
      <c r="PNS28" s="163"/>
      <c r="PNT28" s="163"/>
      <c r="PNU28" s="163"/>
      <c r="PNV28" s="163"/>
      <c r="PNW28" s="163"/>
      <c r="PNX28" s="163"/>
      <c r="PNY28" s="163"/>
      <c r="PNZ28" s="163"/>
      <c r="POA28" s="163"/>
      <c r="POB28" s="163"/>
      <c r="POC28" s="163"/>
      <c r="POD28" s="163"/>
      <c r="POE28" s="163"/>
      <c r="POF28" s="163"/>
      <c r="POG28" s="163"/>
      <c r="POH28" s="163"/>
      <c r="POI28" s="163"/>
      <c r="POJ28" s="163"/>
      <c r="POK28" s="163"/>
      <c r="POL28" s="163"/>
      <c r="POM28" s="163"/>
      <c r="PON28" s="163"/>
      <c r="POO28" s="163"/>
      <c r="POP28" s="163"/>
      <c r="POQ28" s="163"/>
      <c r="POR28" s="163"/>
      <c r="POS28" s="163"/>
      <c r="POT28" s="163"/>
      <c r="POU28" s="163"/>
      <c r="POV28" s="163"/>
      <c r="POW28" s="163"/>
      <c r="POX28" s="163"/>
      <c r="POY28" s="163"/>
      <c r="POZ28" s="163"/>
      <c r="PPA28" s="163"/>
      <c r="PPB28" s="163"/>
      <c r="PPC28" s="163"/>
      <c r="PPD28" s="163"/>
      <c r="PPE28" s="163"/>
      <c r="PPF28" s="163"/>
      <c r="PPG28" s="163"/>
      <c r="PPH28" s="163"/>
      <c r="PPI28" s="163"/>
      <c r="PPJ28" s="163"/>
      <c r="PPK28" s="163"/>
      <c r="PPL28" s="163"/>
      <c r="PPM28" s="163"/>
      <c r="PPN28" s="163"/>
      <c r="PPO28" s="163"/>
      <c r="PPP28" s="163"/>
      <c r="PPQ28" s="163"/>
      <c r="PPR28" s="163"/>
      <c r="PPS28" s="163"/>
      <c r="PPT28" s="163"/>
      <c r="PPU28" s="163"/>
      <c r="PPV28" s="163"/>
      <c r="PPW28" s="163"/>
      <c r="PPX28" s="163"/>
      <c r="PPY28" s="163"/>
      <c r="PPZ28" s="163"/>
      <c r="PQA28" s="163"/>
      <c r="PQB28" s="163"/>
      <c r="PQC28" s="163"/>
      <c r="PQD28" s="163"/>
      <c r="PQE28" s="163"/>
      <c r="PQF28" s="163"/>
      <c r="PQG28" s="163"/>
      <c r="PQH28" s="163"/>
      <c r="PQI28" s="163"/>
      <c r="PQJ28" s="163"/>
      <c r="PQK28" s="163"/>
      <c r="PQL28" s="163"/>
      <c r="PQM28" s="163"/>
      <c r="PQN28" s="163"/>
      <c r="PQO28" s="163"/>
      <c r="PQP28" s="163"/>
      <c r="PQQ28" s="163"/>
      <c r="PQR28" s="163"/>
      <c r="PQS28" s="163"/>
      <c r="PQT28" s="163"/>
      <c r="PQU28" s="163"/>
      <c r="PQV28" s="163"/>
      <c r="PQW28" s="163"/>
      <c r="PQX28" s="163"/>
      <c r="PQY28" s="163"/>
      <c r="PQZ28" s="163"/>
      <c r="PRA28" s="163"/>
      <c r="PRB28" s="163"/>
      <c r="PRC28" s="163"/>
      <c r="PRD28" s="163"/>
      <c r="PRE28" s="163"/>
      <c r="PRF28" s="163"/>
      <c r="PRG28" s="163"/>
      <c r="PRH28" s="163"/>
      <c r="PRI28" s="163"/>
      <c r="PRJ28" s="163"/>
      <c r="PRK28" s="163"/>
      <c r="PRL28" s="163"/>
      <c r="PRM28" s="163"/>
      <c r="PRN28" s="163"/>
      <c r="PRO28" s="163"/>
      <c r="PRP28" s="163"/>
      <c r="PRQ28" s="163"/>
      <c r="PRR28" s="163"/>
      <c r="PRS28" s="163"/>
      <c r="PRT28" s="163"/>
      <c r="PRU28" s="163"/>
      <c r="PRV28" s="163"/>
      <c r="PRW28" s="163"/>
      <c r="PRX28" s="163"/>
      <c r="PRY28" s="163"/>
      <c r="PRZ28" s="163"/>
      <c r="PSA28" s="163"/>
      <c r="PSB28" s="163"/>
      <c r="PSC28" s="163"/>
      <c r="PSD28" s="163"/>
      <c r="PSE28" s="163"/>
      <c r="PSF28" s="163"/>
      <c r="PSG28" s="163"/>
      <c r="PSH28" s="163"/>
      <c r="PSI28" s="163"/>
      <c r="PSJ28" s="163"/>
      <c r="PSK28" s="163"/>
      <c r="PSL28" s="163"/>
      <c r="PSM28" s="163"/>
      <c r="PSN28" s="163"/>
      <c r="PSO28" s="163"/>
      <c r="PSP28" s="163"/>
      <c r="PSQ28" s="163"/>
      <c r="PSR28" s="163"/>
      <c r="PSS28" s="163"/>
      <c r="PST28" s="163"/>
      <c r="PSU28" s="163"/>
      <c r="PSV28" s="163"/>
      <c r="PSW28" s="163"/>
      <c r="PSX28" s="163"/>
      <c r="PSY28" s="163"/>
      <c r="PSZ28" s="163"/>
      <c r="PTA28" s="163"/>
      <c r="PTB28" s="163"/>
      <c r="PTC28" s="163"/>
      <c r="PTD28" s="163"/>
      <c r="PTE28" s="163"/>
      <c r="PTF28" s="163"/>
      <c r="PTG28" s="163"/>
      <c r="PTH28" s="163"/>
      <c r="PTI28" s="163"/>
      <c r="PTJ28" s="163"/>
      <c r="PTK28" s="163"/>
      <c r="PTL28" s="163"/>
      <c r="PTM28" s="163"/>
      <c r="PTN28" s="163"/>
      <c r="PTO28" s="163"/>
      <c r="PTP28" s="163"/>
      <c r="PTQ28" s="163"/>
      <c r="PTR28" s="163"/>
      <c r="PTS28" s="163"/>
      <c r="PTT28" s="163"/>
      <c r="PTU28" s="163"/>
      <c r="PTV28" s="163"/>
      <c r="PTW28" s="163"/>
      <c r="PTX28" s="163"/>
      <c r="PTY28" s="163"/>
      <c r="PTZ28" s="163"/>
      <c r="PUA28" s="163"/>
      <c r="PUB28" s="163"/>
      <c r="PUC28" s="163"/>
      <c r="PUD28" s="163"/>
      <c r="PUE28" s="163"/>
      <c r="PUF28" s="163"/>
      <c r="PUG28" s="163"/>
      <c r="PUH28" s="163"/>
      <c r="PUI28" s="163"/>
      <c r="PUJ28" s="163"/>
      <c r="PUK28" s="163"/>
      <c r="PUL28" s="163"/>
      <c r="PUM28" s="163"/>
      <c r="PUN28" s="163"/>
      <c r="PUO28" s="163"/>
      <c r="PUP28" s="163"/>
      <c r="PUQ28" s="163"/>
      <c r="PUR28" s="163"/>
      <c r="PUS28" s="163"/>
      <c r="PUT28" s="163"/>
      <c r="PUU28" s="163"/>
      <c r="PUV28" s="163"/>
      <c r="PUW28" s="163"/>
      <c r="PUX28" s="163"/>
      <c r="PUY28" s="163"/>
      <c r="PUZ28" s="163"/>
      <c r="PVA28" s="163"/>
      <c r="PVB28" s="163"/>
      <c r="PVC28" s="163"/>
      <c r="PVD28" s="163"/>
      <c r="PVE28" s="163"/>
      <c r="PVF28" s="163"/>
      <c r="PVG28" s="163"/>
      <c r="PVH28" s="163"/>
      <c r="PVI28" s="163"/>
      <c r="PVJ28" s="163"/>
      <c r="PVK28" s="163"/>
      <c r="PVL28" s="163"/>
      <c r="PVM28" s="163"/>
      <c r="PVN28" s="163"/>
      <c r="PVO28" s="163"/>
      <c r="PVP28" s="163"/>
      <c r="PVQ28" s="163"/>
      <c r="PVR28" s="163"/>
      <c r="PVS28" s="163"/>
      <c r="PVT28" s="163"/>
      <c r="PVU28" s="163"/>
      <c r="PVV28" s="163"/>
      <c r="PVW28" s="163"/>
      <c r="PVX28" s="163"/>
      <c r="PVY28" s="163"/>
      <c r="PVZ28" s="163"/>
      <c r="PWA28" s="163"/>
      <c r="PWB28" s="163"/>
      <c r="PWC28" s="163"/>
      <c r="PWD28" s="163"/>
      <c r="PWE28" s="163"/>
      <c r="PWF28" s="163"/>
      <c r="PWG28" s="163"/>
      <c r="PWH28" s="163"/>
      <c r="PWI28" s="163"/>
      <c r="PWJ28" s="163"/>
      <c r="PWK28" s="163"/>
      <c r="PWL28" s="163"/>
      <c r="PWM28" s="163"/>
      <c r="PWN28" s="163"/>
      <c r="PWO28" s="163"/>
      <c r="PWP28" s="163"/>
      <c r="PWQ28" s="163"/>
      <c r="PWR28" s="163"/>
      <c r="PWS28" s="163"/>
      <c r="PWT28" s="163"/>
      <c r="PWU28" s="163"/>
      <c r="PWV28" s="163"/>
      <c r="PWW28" s="163"/>
      <c r="PWX28" s="163"/>
      <c r="PWY28" s="163"/>
      <c r="PWZ28" s="163"/>
      <c r="PXA28" s="163"/>
      <c r="PXB28" s="163"/>
      <c r="PXC28" s="163"/>
      <c r="PXD28" s="163"/>
      <c r="PXE28" s="163"/>
      <c r="PXF28" s="163"/>
      <c r="PXG28" s="163"/>
      <c r="PXH28" s="163"/>
      <c r="PXI28" s="163"/>
      <c r="PXJ28" s="163"/>
      <c r="PXK28" s="163"/>
      <c r="PXL28" s="163"/>
      <c r="PXM28" s="163"/>
      <c r="PXN28" s="163"/>
      <c r="PXO28" s="163"/>
      <c r="PXP28" s="163"/>
      <c r="PXQ28" s="163"/>
      <c r="PXR28" s="163"/>
      <c r="PXS28" s="163"/>
      <c r="PXT28" s="163"/>
      <c r="PXU28" s="163"/>
      <c r="PXV28" s="163"/>
      <c r="PXW28" s="163"/>
      <c r="PXX28" s="163"/>
      <c r="PXY28" s="163"/>
      <c r="PXZ28" s="163"/>
      <c r="PYA28" s="163"/>
      <c r="PYB28" s="163"/>
      <c r="PYC28" s="163"/>
      <c r="PYD28" s="163"/>
      <c r="PYE28" s="163"/>
      <c r="PYF28" s="163"/>
      <c r="PYG28" s="163"/>
      <c r="PYH28" s="163"/>
      <c r="PYI28" s="163"/>
      <c r="PYJ28" s="163"/>
      <c r="PYK28" s="163"/>
      <c r="PYL28" s="163"/>
      <c r="PYM28" s="163"/>
      <c r="PYN28" s="163"/>
      <c r="PYO28" s="163"/>
      <c r="PYP28" s="163"/>
      <c r="PYQ28" s="163"/>
      <c r="PYR28" s="163"/>
      <c r="PYS28" s="163"/>
      <c r="PYT28" s="163"/>
      <c r="PYU28" s="163"/>
      <c r="PYV28" s="163"/>
      <c r="PYW28" s="163"/>
      <c r="PYX28" s="163"/>
      <c r="PYY28" s="163"/>
      <c r="PYZ28" s="163"/>
      <c r="PZA28" s="163"/>
      <c r="PZB28" s="163"/>
      <c r="PZC28" s="163"/>
      <c r="PZD28" s="163"/>
      <c r="PZE28" s="163"/>
      <c r="PZF28" s="163"/>
      <c r="PZG28" s="163"/>
      <c r="PZH28" s="163"/>
      <c r="PZI28" s="163"/>
      <c r="PZJ28" s="163"/>
      <c r="PZK28" s="163"/>
      <c r="PZL28" s="163"/>
      <c r="PZM28" s="163"/>
      <c r="PZN28" s="163"/>
      <c r="PZO28" s="163"/>
      <c r="PZP28" s="163"/>
      <c r="PZQ28" s="163"/>
      <c r="PZR28" s="163"/>
      <c r="PZS28" s="163"/>
      <c r="PZT28" s="163"/>
      <c r="PZU28" s="163"/>
      <c r="PZV28" s="163"/>
      <c r="PZW28" s="163"/>
      <c r="PZX28" s="163"/>
      <c r="PZY28" s="163"/>
      <c r="PZZ28" s="163"/>
      <c r="QAA28" s="163"/>
      <c r="QAB28" s="163"/>
      <c r="QAC28" s="163"/>
      <c r="QAD28" s="163"/>
      <c r="QAE28" s="163"/>
      <c r="QAF28" s="163"/>
      <c r="QAG28" s="163"/>
      <c r="QAH28" s="163"/>
      <c r="QAI28" s="163"/>
      <c r="QAJ28" s="163"/>
      <c r="QAK28" s="163"/>
      <c r="QAL28" s="163"/>
      <c r="QAM28" s="163"/>
      <c r="QAN28" s="163"/>
      <c r="QAO28" s="163"/>
      <c r="QAP28" s="163"/>
      <c r="QAQ28" s="163"/>
      <c r="QAR28" s="163"/>
      <c r="QAS28" s="163"/>
      <c r="QAT28" s="163"/>
      <c r="QAU28" s="163"/>
      <c r="QAV28" s="163"/>
      <c r="QAW28" s="163"/>
      <c r="QAX28" s="163"/>
      <c r="QAY28" s="163"/>
      <c r="QAZ28" s="163"/>
      <c r="QBA28" s="163"/>
      <c r="QBB28" s="163"/>
      <c r="QBC28" s="163"/>
      <c r="QBD28" s="163"/>
      <c r="QBE28" s="163"/>
      <c r="QBF28" s="163"/>
      <c r="QBG28" s="163"/>
      <c r="QBH28" s="163"/>
      <c r="QBI28" s="163"/>
      <c r="QBJ28" s="163"/>
      <c r="QBK28" s="163"/>
      <c r="QBL28" s="163"/>
      <c r="QBM28" s="163"/>
      <c r="QBN28" s="163"/>
      <c r="QBO28" s="163"/>
      <c r="QBP28" s="163"/>
      <c r="QBQ28" s="163"/>
      <c r="QBR28" s="163"/>
      <c r="QBS28" s="163"/>
      <c r="QBT28" s="163"/>
      <c r="QBU28" s="163"/>
      <c r="QBV28" s="163"/>
      <c r="QBW28" s="163"/>
      <c r="QBX28" s="163"/>
      <c r="QBY28" s="163"/>
      <c r="QBZ28" s="163"/>
      <c r="QCA28" s="163"/>
      <c r="QCB28" s="163"/>
      <c r="QCC28" s="163"/>
      <c r="QCD28" s="163"/>
      <c r="QCE28" s="163"/>
      <c r="QCF28" s="163"/>
      <c r="QCG28" s="163"/>
      <c r="QCH28" s="163"/>
      <c r="QCI28" s="163"/>
      <c r="QCJ28" s="163"/>
      <c r="QCK28" s="163"/>
      <c r="QCL28" s="163"/>
      <c r="QCM28" s="163"/>
      <c r="QCN28" s="163"/>
      <c r="QCO28" s="163"/>
      <c r="QCP28" s="163"/>
      <c r="QCQ28" s="163"/>
      <c r="QCR28" s="163"/>
      <c r="QCS28" s="163"/>
      <c r="QCT28" s="163"/>
      <c r="QCU28" s="163"/>
      <c r="QCV28" s="163"/>
      <c r="QCW28" s="163"/>
      <c r="QCX28" s="163"/>
      <c r="QCY28" s="163"/>
      <c r="QCZ28" s="163"/>
      <c r="QDA28" s="163"/>
      <c r="QDB28" s="163"/>
      <c r="QDC28" s="163"/>
      <c r="QDD28" s="163"/>
      <c r="QDE28" s="163"/>
      <c r="QDF28" s="163"/>
      <c r="QDG28" s="163"/>
      <c r="QDH28" s="163"/>
      <c r="QDI28" s="163"/>
      <c r="QDJ28" s="163"/>
      <c r="QDK28" s="163"/>
      <c r="QDL28" s="163"/>
      <c r="QDM28" s="163"/>
      <c r="QDN28" s="163"/>
      <c r="QDO28" s="163"/>
      <c r="QDP28" s="163"/>
      <c r="QDQ28" s="163"/>
      <c r="QDR28" s="163"/>
      <c r="QDS28" s="163"/>
      <c r="QDT28" s="163"/>
      <c r="QDU28" s="163"/>
      <c r="QDV28" s="163"/>
      <c r="QDW28" s="163"/>
      <c r="QDX28" s="163"/>
      <c r="QDY28" s="163"/>
      <c r="QDZ28" s="163"/>
      <c r="QEA28" s="163"/>
      <c r="QEB28" s="163"/>
      <c r="QEC28" s="163"/>
      <c r="QED28" s="163"/>
      <c r="QEE28" s="163"/>
      <c r="QEF28" s="163"/>
      <c r="QEG28" s="163"/>
      <c r="QEH28" s="163"/>
      <c r="QEI28" s="163"/>
      <c r="QEJ28" s="163"/>
      <c r="QEK28" s="163"/>
      <c r="QEL28" s="163"/>
      <c r="QEM28" s="163"/>
      <c r="QEN28" s="163"/>
      <c r="QEO28" s="163"/>
      <c r="QEP28" s="163"/>
      <c r="QEQ28" s="163"/>
      <c r="QER28" s="163"/>
      <c r="QES28" s="163"/>
      <c r="QET28" s="163"/>
      <c r="QEU28" s="163"/>
      <c r="QEV28" s="163"/>
      <c r="QEW28" s="163"/>
      <c r="QEX28" s="163"/>
      <c r="QEY28" s="163"/>
      <c r="QEZ28" s="163"/>
      <c r="QFA28" s="163"/>
      <c r="QFB28" s="163"/>
      <c r="QFC28" s="163"/>
      <c r="QFD28" s="163"/>
      <c r="QFE28" s="163"/>
      <c r="QFF28" s="163"/>
      <c r="QFG28" s="163"/>
      <c r="QFH28" s="163"/>
      <c r="QFI28" s="163"/>
      <c r="QFJ28" s="163"/>
      <c r="QFK28" s="163"/>
      <c r="QFL28" s="163"/>
      <c r="QFM28" s="163"/>
      <c r="QFN28" s="163"/>
      <c r="QFO28" s="163"/>
      <c r="QFP28" s="163"/>
      <c r="QFQ28" s="163"/>
      <c r="QFR28" s="163"/>
      <c r="QFS28" s="163"/>
      <c r="QFT28" s="163"/>
      <c r="QFU28" s="163"/>
      <c r="QFV28" s="163"/>
      <c r="QFW28" s="163"/>
      <c r="QFX28" s="163"/>
      <c r="QFY28" s="163"/>
      <c r="QFZ28" s="163"/>
      <c r="QGA28" s="163"/>
      <c r="QGB28" s="163"/>
      <c r="QGC28" s="163"/>
      <c r="QGD28" s="163"/>
      <c r="QGE28" s="163"/>
      <c r="QGF28" s="163"/>
      <c r="QGG28" s="163"/>
      <c r="QGH28" s="163"/>
      <c r="QGI28" s="163"/>
      <c r="QGJ28" s="163"/>
      <c r="QGK28" s="163"/>
      <c r="QGL28" s="163"/>
      <c r="QGM28" s="163"/>
      <c r="QGN28" s="163"/>
      <c r="QGO28" s="163"/>
      <c r="QGP28" s="163"/>
      <c r="QGQ28" s="163"/>
      <c r="QGR28" s="163"/>
      <c r="QGS28" s="163"/>
      <c r="QGT28" s="163"/>
      <c r="QGU28" s="163"/>
      <c r="QGV28" s="163"/>
      <c r="QGW28" s="163"/>
      <c r="QGX28" s="163"/>
      <c r="QGY28" s="163"/>
      <c r="QGZ28" s="163"/>
      <c r="QHA28" s="163"/>
      <c r="QHB28" s="163"/>
      <c r="QHC28" s="163"/>
      <c r="QHD28" s="163"/>
      <c r="QHE28" s="163"/>
      <c r="QHF28" s="163"/>
      <c r="QHG28" s="163"/>
      <c r="QHH28" s="163"/>
      <c r="QHI28" s="163"/>
      <c r="QHJ28" s="163"/>
      <c r="QHK28" s="163"/>
      <c r="QHL28" s="163"/>
      <c r="QHM28" s="163"/>
      <c r="QHN28" s="163"/>
      <c r="QHO28" s="163"/>
      <c r="QHP28" s="163"/>
      <c r="QHQ28" s="163"/>
      <c r="QHR28" s="163"/>
      <c r="QHS28" s="163"/>
      <c r="QHT28" s="163"/>
      <c r="QHU28" s="163"/>
      <c r="QHV28" s="163"/>
      <c r="QHW28" s="163"/>
      <c r="QHX28" s="163"/>
      <c r="QHY28" s="163"/>
      <c r="QHZ28" s="163"/>
      <c r="QIA28" s="163"/>
      <c r="QIB28" s="163"/>
      <c r="QIC28" s="163"/>
      <c r="QID28" s="163"/>
      <c r="QIE28" s="163"/>
      <c r="QIF28" s="163"/>
      <c r="QIG28" s="163"/>
      <c r="QIH28" s="163"/>
      <c r="QII28" s="163"/>
      <c r="QIJ28" s="163"/>
      <c r="QIK28" s="163"/>
      <c r="QIL28" s="163"/>
      <c r="QIM28" s="163"/>
      <c r="QIN28" s="163"/>
      <c r="QIO28" s="163"/>
      <c r="QIP28" s="163"/>
      <c r="QIQ28" s="163"/>
      <c r="QIR28" s="163"/>
      <c r="QIS28" s="163"/>
      <c r="QIT28" s="163"/>
      <c r="QIU28" s="163"/>
      <c r="QIV28" s="163"/>
      <c r="QIW28" s="163"/>
      <c r="QIX28" s="163"/>
      <c r="QIY28" s="163"/>
      <c r="QIZ28" s="163"/>
      <c r="QJA28" s="163"/>
      <c r="QJB28" s="163"/>
      <c r="QJC28" s="163"/>
      <c r="QJD28" s="163"/>
      <c r="QJE28" s="163"/>
      <c r="QJF28" s="163"/>
      <c r="QJG28" s="163"/>
      <c r="QJH28" s="163"/>
      <c r="QJI28" s="163"/>
      <c r="QJJ28" s="163"/>
      <c r="QJK28" s="163"/>
      <c r="QJL28" s="163"/>
      <c r="QJM28" s="163"/>
      <c r="QJN28" s="163"/>
      <c r="QJO28" s="163"/>
      <c r="QJP28" s="163"/>
      <c r="QJQ28" s="163"/>
      <c r="QJR28" s="163"/>
      <c r="QJS28" s="163"/>
      <c r="QJT28" s="163"/>
      <c r="QJU28" s="163"/>
      <c r="QJV28" s="163"/>
      <c r="QJW28" s="163"/>
      <c r="QJX28" s="163"/>
      <c r="QJY28" s="163"/>
      <c r="QJZ28" s="163"/>
      <c r="QKA28" s="163"/>
      <c r="QKB28" s="163"/>
      <c r="QKC28" s="163"/>
      <c r="QKD28" s="163"/>
      <c r="QKE28" s="163"/>
      <c r="QKF28" s="163"/>
      <c r="QKG28" s="163"/>
      <c r="QKH28" s="163"/>
      <c r="QKI28" s="163"/>
      <c r="QKJ28" s="163"/>
      <c r="QKK28" s="163"/>
      <c r="QKL28" s="163"/>
      <c r="QKM28" s="163"/>
      <c r="QKN28" s="163"/>
      <c r="QKO28" s="163"/>
      <c r="QKP28" s="163"/>
      <c r="QKQ28" s="163"/>
      <c r="QKR28" s="163"/>
      <c r="QKS28" s="163"/>
      <c r="QKT28" s="163"/>
      <c r="QKU28" s="163"/>
      <c r="QKV28" s="163"/>
      <c r="QKW28" s="163"/>
      <c r="QKX28" s="163"/>
      <c r="QKY28" s="163"/>
      <c r="QKZ28" s="163"/>
      <c r="QLA28" s="163"/>
      <c r="QLB28" s="163"/>
      <c r="QLC28" s="163"/>
      <c r="QLD28" s="163"/>
      <c r="QLE28" s="163"/>
      <c r="QLF28" s="163"/>
      <c r="QLG28" s="163"/>
      <c r="QLH28" s="163"/>
      <c r="QLI28" s="163"/>
      <c r="QLJ28" s="163"/>
      <c r="QLK28" s="163"/>
      <c r="QLL28" s="163"/>
      <c r="QLM28" s="163"/>
      <c r="QLN28" s="163"/>
      <c r="QLO28" s="163"/>
      <c r="QLP28" s="163"/>
      <c r="QLQ28" s="163"/>
      <c r="QLR28" s="163"/>
      <c r="QLS28" s="163"/>
      <c r="QLT28" s="163"/>
      <c r="QLU28" s="163"/>
      <c r="QLV28" s="163"/>
      <c r="QLW28" s="163"/>
      <c r="QLX28" s="163"/>
      <c r="QLY28" s="163"/>
      <c r="QLZ28" s="163"/>
      <c r="QMA28" s="163"/>
      <c r="QMB28" s="163"/>
      <c r="QMC28" s="163"/>
      <c r="QMD28" s="163"/>
      <c r="QME28" s="163"/>
      <c r="QMF28" s="163"/>
      <c r="QMG28" s="163"/>
      <c r="QMH28" s="163"/>
      <c r="QMI28" s="163"/>
      <c r="QMJ28" s="163"/>
      <c r="QMK28" s="163"/>
      <c r="QML28" s="163"/>
      <c r="QMM28" s="163"/>
      <c r="QMN28" s="163"/>
      <c r="QMO28" s="163"/>
      <c r="QMP28" s="163"/>
      <c r="QMQ28" s="163"/>
      <c r="QMR28" s="163"/>
      <c r="QMS28" s="163"/>
      <c r="QMT28" s="163"/>
      <c r="QMU28" s="163"/>
      <c r="QMV28" s="163"/>
      <c r="QMW28" s="163"/>
      <c r="QMX28" s="163"/>
      <c r="QMY28" s="163"/>
      <c r="QMZ28" s="163"/>
      <c r="QNA28" s="163"/>
      <c r="QNB28" s="163"/>
      <c r="QNC28" s="163"/>
      <c r="QND28" s="163"/>
      <c r="QNE28" s="163"/>
      <c r="QNF28" s="163"/>
      <c r="QNG28" s="163"/>
      <c r="QNH28" s="163"/>
      <c r="QNI28" s="163"/>
      <c r="QNJ28" s="163"/>
      <c r="QNK28" s="163"/>
      <c r="QNL28" s="163"/>
      <c r="QNM28" s="163"/>
      <c r="QNN28" s="163"/>
      <c r="QNO28" s="163"/>
      <c r="QNP28" s="163"/>
      <c r="QNQ28" s="163"/>
      <c r="QNR28" s="163"/>
      <c r="QNS28" s="163"/>
      <c r="QNT28" s="163"/>
      <c r="QNU28" s="163"/>
      <c r="QNV28" s="163"/>
      <c r="QNW28" s="163"/>
      <c r="QNX28" s="163"/>
      <c r="QNY28" s="163"/>
      <c r="QNZ28" s="163"/>
      <c r="QOA28" s="163"/>
      <c r="QOB28" s="163"/>
      <c r="QOC28" s="163"/>
      <c r="QOD28" s="163"/>
      <c r="QOE28" s="163"/>
      <c r="QOF28" s="163"/>
      <c r="QOG28" s="163"/>
      <c r="QOH28" s="163"/>
      <c r="QOI28" s="163"/>
      <c r="QOJ28" s="163"/>
      <c r="QOK28" s="163"/>
      <c r="QOL28" s="163"/>
      <c r="QOM28" s="163"/>
      <c r="QON28" s="163"/>
      <c r="QOO28" s="163"/>
      <c r="QOP28" s="163"/>
      <c r="QOQ28" s="163"/>
      <c r="QOR28" s="163"/>
      <c r="QOS28" s="163"/>
      <c r="QOT28" s="163"/>
      <c r="QOU28" s="163"/>
      <c r="QOV28" s="163"/>
      <c r="QOW28" s="163"/>
      <c r="QOX28" s="163"/>
      <c r="QOY28" s="163"/>
      <c r="QOZ28" s="163"/>
      <c r="QPA28" s="163"/>
      <c r="QPB28" s="163"/>
      <c r="QPC28" s="163"/>
      <c r="QPD28" s="163"/>
      <c r="QPE28" s="163"/>
      <c r="QPF28" s="163"/>
      <c r="QPG28" s="163"/>
      <c r="QPH28" s="163"/>
      <c r="QPI28" s="163"/>
      <c r="QPJ28" s="163"/>
      <c r="QPK28" s="163"/>
      <c r="QPL28" s="163"/>
      <c r="QPM28" s="163"/>
      <c r="QPN28" s="163"/>
      <c r="QPO28" s="163"/>
      <c r="QPP28" s="163"/>
      <c r="QPQ28" s="163"/>
      <c r="QPR28" s="163"/>
      <c r="QPS28" s="163"/>
      <c r="QPT28" s="163"/>
      <c r="QPU28" s="163"/>
      <c r="QPV28" s="163"/>
      <c r="QPW28" s="163"/>
      <c r="QPX28" s="163"/>
      <c r="QPY28" s="163"/>
      <c r="QPZ28" s="163"/>
      <c r="QQA28" s="163"/>
      <c r="QQB28" s="163"/>
      <c r="QQC28" s="163"/>
      <c r="QQD28" s="163"/>
      <c r="QQE28" s="163"/>
      <c r="QQF28" s="163"/>
      <c r="QQG28" s="163"/>
      <c r="QQH28" s="163"/>
      <c r="QQI28" s="163"/>
      <c r="QQJ28" s="163"/>
      <c r="QQK28" s="163"/>
      <c r="QQL28" s="163"/>
      <c r="QQM28" s="163"/>
      <c r="QQN28" s="163"/>
      <c r="QQO28" s="163"/>
      <c r="QQP28" s="163"/>
      <c r="QQQ28" s="163"/>
      <c r="QQR28" s="163"/>
      <c r="QQS28" s="163"/>
      <c r="QQT28" s="163"/>
      <c r="QQU28" s="163"/>
      <c r="QQV28" s="163"/>
      <c r="QQW28" s="163"/>
      <c r="QQX28" s="163"/>
      <c r="QQY28" s="163"/>
      <c r="QQZ28" s="163"/>
      <c r="QRA28" s="163"/>
      <c r="QRB28" s="163"/>
      <c r="QRC28" s="163"/>
      <c r="QRD28" s="163"/>
      <c r="QRE28" s="163"/>
      <c r="QRF28" s="163"/>
      <c r="QRG28" s="163"/>
      <c r="QRH28" s="163"/>
      <c r="QRI28" s="163"/>
      <c r="QRJ28" s="163"/>
      <c r="QRK28" s="163"/>
      <c r="QRL28" s="163"/>
      <c r="QRM28" s="163"/>
      <c r="QRN28" s="163"/>
      <c r="QRO28" s="163"/>
      <c r="QRP28" s="163"/>
      <c r="QRQ28" s="163"/>
      <c r="QRR28" s="163"/>
      <c r="QRS28" s="163"/>
      <c r="QRT28" s="163"/>
      <c r="QRU28" s="163"/>
      <c r="QRV28" s="163"/>
      <c r="QRW28" s="163"/>
      <c r="QRX28" s="163"/>
      <c r="QRY28" s="163"/>
      <c r="QRZ28" s="163"/>
      <c r="QSA28" s="163"/>
      <c r="QSB28" s="163"/>
      <c r="QSC28" s="163"/>
      <c r="QSD28" s="163"/>
      <c r="QSE28" s="163"/>
      <c r="QSF28" s="163"/>
      <c r="QSG28" s="163"/>
      <c r="QSH28" s="163"/>
      <c r="QSI28" s="163"/>
      <c r="QSJ28" s="163"/>
      <c r="QSK28" s="163"/>
      <c r="QSL28" s="163"/>
      <c r="QSM28" s="163"/>
      <c r="QSN28" s="163"/>
      <c r="QSO28" s="163"/>
      <c r="QSP28" s="163"/>
      <c r="QSQ28" s="163"/>
      <c r="QSR28" s="163"/>
      <c r="QSS28" s="163"/>
      <c r="QST28" s="163"/>
      <c r="QSU28" s="163"/>
      <c r="QSV28" s="163"/>
      <c r="QSW28" s="163"/>
      <c r="QSX28" s="163"/>
      <c r="QSY28" s="163"/>
      <c r="QSZ28" s="163"/>
      <c r="QTA28" s="163"/>
      <c r="QTB28" s="163"/>
      <c r="QTC28" s="163"/>
      <c r="QTD28" s="163"/>
      <c r="QTE28" s="163"/>
      <c r="QTF28" s="163"/>
      <c r="QTG28" s="163"/>
      <c r="QTH28" s="163"/>
      <c r="QTI28" s="163"/>
      <c r="QTJ28" s="163"/>
      <c r="QTK28" s="163"/>
      <c r="QTL28" s="163"/>
      <c r="QTM28" s="163"/>
      <c r="QTN28" s="163"/>
      <c r="QTO28" s="163"/>
      <c r="QTP28" s="163"/>
      <c r="QTQ28" s="163"/>
      <c r="QTR28" s="163"/>
      <c r="QTS28" s="163"/>
      <c r="QTT28" s="163"/>
      <c r="QTU28" s="163"/>
      <c r="QTV28" s="163"/>
      <c r="QTW28" s="163"/>
      <c r="QTX28" s="163"/>
      <c r="QTY28" s="163"/>
      <c r="QTZ28" s="163"/>
      <c r="QUA28" s="163"/>
      <c r="QUB28" s="163"/>
      <c r="QUC28" s="163"/>
      <c r="QUD28" s="163"/>
      <c r="QUE28" s="163"/>
      <c r="QUF28" s="163"/>
      <c r="QUG28" s="163"/>
      <c r="QUH28" s="163"/>
      <c r="QUI28" s="163"/>
      <c r="QUJ28" s="163"/>
      <c r="QUK28" s="163"/>
      <c r="QUL28" s="163"/>
      <c r="QUM28" s="163"/>
      <c r="QUN28" s="163"/>
      <c r="QUO28" s="163"/>
      <c r="QUP28" s="163"/>
      <c r="QUQ28" s="163"/>
      <c r="QUR28" s="163"/>
      <c r="QUS28" s="163"/>
      <c r="QUT28" s="163"/>
      <c r="QUU28" s="163"/>
      <c r="QUV28" s="163"/>
      <c r="QUW28" s="163"/>
      <c r="QUX28" s="163"/>
      <c r="QUY28" s="163"/>
      <c r="QUZ28" s="163"/>
      <c r="QVA28" s="163"/>
      <c r="QVB28" s="163"/>
      <c r="QVC28" s="163"/>
      <c r="QVD28" s="163"/>
      <c r="QVE28" s="163"/>
      <c r="QVF28" s="163"/>
      <c r="QVG28" s="163"/>
      <c r="QVH28" s="163"/>
      <c r="QVI28" s="163"/>
      <c r="QVJ28" s="163"/>
      <c r="QVK28" s="163"/>
      <c r="QVL28" s="163"/>
      <c r="QVM28" s="163"/>
      <c r="QVN28" s="163"/>
      <c r="QVO28" s="163"/>
      <c r="QVP28" s="163"/>
      <c r="QVQ28" s="163"/>
      <c r="QVR28" s="163"/>
      <c r="QVS28" s="163"/>
      <c r="QVT28" s="163"/>
      <c r="QVU28" s="163"/>
      <c r="QVV28" s="163"/>
      <c r="QVW28" s="163"/>
      <c r="QVX28" s="163"/>
      <c r="QVY28" s="163"/>
      <c r="QVZ28" s="163"/>
      <c r="QWA28" s="163"/>
      <c r="QWB28" s="163"/>
      <c r="QWC28" s="163"/>
      <c r="QWD28" s="163"/>
      <c r="QWE28" s="163"/>
      <c r="QWF28" s="163"/>
      <c r="QWG28" s="163"/>
      <c r="QWH28" s="163"/>
      <c r="QWI28" s="163"/>
      <c r="QWJ28" s="163"/>
      <c r="QWK28" s="163"/>
      <c r="QWL28" s="163"/>
      <c r="QWM28" s="163"/>
      <c r="QWN28" s="163"/>
      <c r="QWO28" s="163"/>
      <c r="QWP28" s="163"/>
      <c r="QWQ28" s="163"/>
      <c r="QWR28" s="163"/>
      <c r="QWS28" s="163"/>
      <c r="QWT28" s="163"/>
      <c r="QWU28" s="163"/>
      <c r="QWV28" s="163"/>
      <c r="QWW28" s="163"/>
      <c r="QWX28" s="163"/>
      <c r="QWY28" s="163"/>
      <c r="QWZ28" s="163"/>
      <c r="QXA28" s="163"/>
      <c r="QXB28" s="163"/>
      <c r="QXC28" s="163"/>
      <c r="QXD28" s="163"/>
      <c r="QXE28" s="163"/>
      <c r="QXF28" s="163"/>
      <c r="QXG28" s="163"/>
      <c r="QXH28" s="163"/>
      <c r="QXI28" s="163"/>
      <c r="QXJ28" s="163"/>
      <c r="QXK28" s="163"/>
      <c r="QXL28" s="163"/>
      <c r="QXM28" s="163"/>
      <c r="QXN28" s="163"/>
      <c r="QXO28" s="163"/>
      <c r="QXP28" s="163"/>
      <c r="QXQ28" s="163"/>
      <c r="QXR28" s="163"/>
      <c r="QXS28" s="163"/>
      <c r="QXT28" s="163"/>
      <c r="QXU28" s="163"/>
      <c r="QXV28" s="163"/>
      <c r="QXW28" s="163"/>
      <c r="QXX28" s="163"/>
      <c r="QXY28" s="163"/>
      <c r="QXZ28" s="163"/>
      <c r="QYA28" s="163"/>
      <c r="QYB28" s="163"/>
      <c r="QYC28" s="163"/>
      <c r="QYD28" s="163"/>
      <c r="QYE28" s="163"/>
      <c r="QYF28" s="163"/>
      <c r="QYG28" s="163"/>
      <c r="QYH28" s="163"/>
      <c r="QYI28" s="163"/>
      <c r="QYJ28" s="163"/>
      <c r="QYK28" s="163"/>
      <c r="QYL28" s="163"/>
      <c r="QYM28" s="163"/>
      <c r="QYN28" s="163"/>
      <c r="QYO28" s="163"/>
      <c r="QYP28" s="163"/>
      <c r="QYQ28" s="163"/>
      <c r="QYR28" s="163"/>
      <c r="QYS28" s="163"/>
      <c r="QYT28" s="163"/>
      <c r="QYU28" s="163"/>
      <c r="QYV28" s="163"/>
      <c r="QYW28" s="163"/>
      <c r="QYX28" s="163"/>
      <c r="QYY28" s="163"/>
      <c r="QYZ28" s="163"/>
      <c r="QZA28" s="163"/>
      <c r="QZB28" s="163"/>
      <c r="QZC28" s="163"/>
      <c r="QZD28" s="163"/>
      <c r="QZE28" s="163"/>
      <c r="QZF28" s="163"/>
      <c r="QZG28" s="163"/>
      <c r="QZH28" s="163"/>
      <c r="QZI28" s="163"/>
      <c r="QZJ28" s="163"/>
      <c r="QZK28" s="163"/>
      <c r="QZL28" s="163"/>
      <c r="QZM28" s="163"/>
      <c r="QZN28" s="163"/>
      <c r="QZO28" s="163"/>
      <c r="QZP28" s="163"/>
      <c r="QZQ28" s="163"/>
      <c r="QZR28" s="163"/>
      <c r="QZS28" s="163"/>
      <c r="QZT28" s="163"/>
      <c r="QZU28" s="163"/>
      <c r="QZV28" s="163"/>
      <c r="QZW28" s="163"/>
      <c r="QZX28" s="163"/>
      <c r="QZY28" s="163"/>
      <c r="QZZ28" s="163"/>
      <c r="RAA28" s="163"/>
      <c r="RAB28" s="163"/>
      <c r="RAC28" s="163"/>
      <c r="RAD28" s="163"/>
      <c r="RAE28" s="163"/>
      <c r="RAF28" s="163"/>
      <c r="RAG28" s="163"/>
      <c r="RAH28" s="163"/>
      <c r="RAI28" s="163"/>
      <c r="RAJ28" s="163"/>
      <c r="RAK28" s="163"/>
      <c r="RAL28" s="163"/>
      <c r="RAM28" s="163"/>
      <c r="RAN28" s="163"/>
      <c r="RAO28" s="163"/>
      <c r="RAP28" s="163"/>
      <c r="RAQ28" s="163"/>
      <c r="RAR28" s="163"/>
      <c r="RAS28" s="163"/>
      <c r="RAT28" s="163"/>
      <c r="RAU28" s="163"/>
      <c r="RAV28" s="163"/>
      <c r="RAW28" s="163"/>
      <c r="RAX28" s="163"/>
      <c r="RAY28" s="163"/>
      <c r="RAZ28" s="163"/>
      <c r="RBA28" s="163"/>
      <c r="RBB28" s="163"/>
      <c r="RBC28" s="163"/>
      <c r="RBD28" s="163"/>
      <c r="RBE28" s="163"/>
      <c r="RBF28" s="163"/>
      <c r="RBG28" s="163"/>
      <c r="RBH28" s="163"/>
      <c r="RBI28" s="163"/>
      <c r="RBJ28" s="163"/>
      <c r="RBK28" s="163"/>
      <c r="RBL28" s="163"/>
      <c r="RBM28" s="163"/>
      <c r="RBN28" s="163"/>
      <c r="RBO28" s="163"/>
      <c r="RBP28" s="163"/>
      <c r="RBQ28" s="163"/>
      <c r="RBR28" s="163"/>
      <c r="RBS28" s="163"/>
      <c r="RBT28" s="163"/>
      <c r="RBU28" s="163"/>
      <c r="RBV28" s="163"/>
      <c r="RBW28" s="163"/>
      <c r="RBX28" s="163"/>
      <c r="RBY28" s="163"/>
      <c r="RBZ28" s="163"/>
      <c r="RCA28" s="163"/>
      <c r="RCB28" s="163"/>
      <c r="RCC28" s="163"/>
      <c r="RCD28" s="163"/>
      <c r="RCE28" s="163"/>
      <c r="RCF28" s="163"/>
      <c r="RCG28" s="163"/>
      <c r="RCH28" s="163"/>
      <c r="RCI28" s="163"/>
      <c r="RCJ28" s="163"/>
      <c r="RCK28" s="163"/>
      <c r="RCL28" s="163"/>
      <c r="RCM28" s="163"/>
      <c r="RCN28" s="163"/>
      <c r="RCO28" s="163"/>
      <c r="RCP28" s="163"/>
      <c r="RCQ28" s="163"/>
      <c r="RCR28" s="163"/>
      <c r="RCS28" s="163"/>
      <c r="RCT28" s="163"/>
      <c r="RCU28" s="163"/>
      <c r="RCV28" s="163"/>
      <c r="RCW28" s="163"/>
      <c r="RCX28" s="163"/>
      <c r="RCY28" s="163"/>
      <c r="RCZ28" s="163"/>
      <c r="RDA28" s="163"/>
      <c r="RDB28" s="163"/>
      <c r="RDC28" s="163"/>
      <c r="RDD28" s="163"/>
      <c r="RDE28" s="163"/>
      <c r="RDF28" s="163"/>
      <c r="RDG28" s="163"/>
      <c r="RDH28" s="163"/>
      <c r="RDI28" s="163"/>
      <c r="RDJ28" s="163"/>
      <c r="RDK28" s="163"/>
      <c r="RDL28" s="163"/>
      <c r="RDM28" s="163"/>
      <c r="RDN28" s="163"/>
      <c r="RDO28" s="163"/>
      <c r="RDP28" s="163"/>
      <c r="RDQ28" s="163"/>
      <c r="RDR28" s="163"/>
      <c r="RDS28" s="163"/>
      <c r="RDT28" s="163"/>
      <c r="RDU28" s="163"/>
      <c r="RDV28" s="163"/>
      <c r="RDW28" s="163"/>
      <c r="RDX28" s="163"/>
      <c r="RDY28" s="163"/>
      <c r="RDZ28" s="163"/>
      <c r="REA28" s="163"/>
      <c r="REB28" s="163"/>
      <c r="REC28" s="163"/>
      <c r="RED28" s="163"/>
      <c r="REE28" s="163"/>
      <c r="REF28" s="163"/>
      <c r="REG28" s="163"/>
      <c r="REH28" s="163"/>
      <c r="REI28" s="163"/>
      <c r="REJ28" s="163"/>
      <c r="REK28" s="163"/>
      <c r="REL28" s="163"/>
      <c r="REM28" s="163"/>
      <c r="REN28" s="163"/>
      <c r="REO28" s="163"/>
      <c r="REP28" s="163"/>
      <c r="REQ28" s="163"/>
      <c r="RER28" s="163"/>
      <c r="RES28" s="163"/>
      <c r="RET28" s="163"/>
      <c r="REU28" s="163"/>
      <c r="REV28" s="163"/>
      <c r="REW28" s="163"/>
      <c r="REX28" s="163"/>
      <c r="REY28" s="163"/>
      <c r="REZ28" s="163"/>
      <c r="RFA28" s="163"/>
      <c r="RFB28" s="163"/>
      <c r="RFC28" s="163"/>
      <c r="RFD28" s="163"/>
      <c r="RFE28" s="163"/>
      <c r="RFF28" s="163"/>
      <c r="RFG28" s="163"/>
      <c r="RFH28" s="163"/>
      <c r="RFI28" s="163"/>
      <c r="RFJ28" s="163"/>
      <c r="RFK28" s="163"/>
      <c r="RFL28" s="163"/>
      <c r="RFM28" s="163"/>
      <c r="RFN28" s="163"/>
      <c r="RFO28" s="163"/>
      <c r="RFP28" s="163"/>
      <c r="RFQ28" s="163"/>
      <c r="RFR28" s="163"/>
      <c r="RFS28" s="163"/>
      <c r="RFT28" s="163"/>
      <c r="RFU28" s="163"/>
      <c r="RFV28" s="163"/>
      <c r="RFW28" s="163"/>
      <c r="RFX28" s="163"/>
      <c r="RFY28" s="163"/>
      <c r="RFZ28" s="163"/>
      <c r="RGA28" s="163"/>
      <c r="RGB28" s="163"/>
      <c r="RGC28" s="163"/>
      <c r="RGD28" s="163"/>
      <c r="RGE28" s="163"/>
      <c r="RGF28" s="163"/>
      <c r="RGG28" s="163"/>
      <c r="RGH28" s="163"/>
      <c r="RGI28" s="163"/>
      <c r="RGJ28" s="163"/>
      <c r="RGK28" s="163"/>
      <c r="RGL28" s="163"/>
      <c r="RGM28" s="163"/>
      <c r="RGN28" s="163"/>
      <c r="RGO28" s="163"/>
      <c r="RGP28" s="163"/>
      <c r="RGQ28" s="163"/>
      <c r="RGR28" s="163"/>
      <c r="RGS28" s="163"/>
      <c r="RGT28" s="163"/>
      <c r="RGU28" s="163"/>
      <c r="RGV28" s="163"/>
      <c r="RGW28" s="163"/>
      <c r="RGX28" s="163"/>
      <c r="RGY28" s="163"/>
      <c r="RGZ28" s="163"/>
      <c r="RHA28" s="163"/>
      <c r="RHB28" s="163"/>
      <c r="RHC28" s="163"/>
      <c r="RHD28" s="163"/>
      <c r="RHE28" s="163"/>
      <c r="RHF28" s="163"/>
      <c r="RHG28" s="163"/>
      <c r="RHH28" s="163"/>
      <c r="RHI28" s="163"/>
      <c r="RHJ28" s="163"/>
      <c r="RHK28" s="163"/>
      <c r="RHL28" s="163"/>
      <c r="RHM28" s="163"/>
      <c r="RHN28" s="163"/>
      <c r="RHO28" s="163"/>
      <c r="RHP28" s="163"/>
      <c r="RHQ28" s="163"/>
      <c r="RHR28" s="163"/>
      <c r="RHS28" s="163"/>
      <c r="RHT28" s="163"/>
      <c r="RHU28" s="163"/>
      <c r="RHV28" s="163"/>
      <c r="RHW28" s="163"/>
      <c r="RHX28" s="163"/>
      <c r="RHY28" s="163"/>
      <c r="RHZ28" s="163"/>
      <c r="RIA28" s="163"/>
      <c r="RIB28" s="163"/>
      <c r="RIC28" s="163"/>
      <c r="RID28" s="163"/>
      <c r="RIE28" s="163"/>
      <c r="RIF28" s="163"/>
      <c r="RIG28" s="163"/>
      <c r="RIH28" s="163"/>
      <c r="RII28" s="163"/>
      <c r="RIJ28" s="163"/>
      <c r="RIK28" s="163"/>
      <c r="RIL28" s="163"/>
      <c r="RIM28" s="163"/>
      <c r="RIN28" s="163"/>
      <c r="RIO28" s="163"/>
      <c r="RIP28" s="163"/>
      <c r="RIQ28" s="163"/>
      <c r="RIR28" s="163"/>
      <c r="RIS28" s="163"/>
      <c r="RIT28" s="163"/>
      <c r="RIU28" s="163"/>
      <c r="RIV28" s="163"/>
      <c r="RIW28" s="163"/>
      <c r="RIX28" s="163"/>
      <c r="RIY28" s="163"/>
      <c r="RIZ28" s="163"/>
      <c r="RJA28" s="163"/>
      <c r="RJB28" s="163"/>
      <c r="RJC28" s="163"/>
      <c r="RJD28" s="163"/>
      <c r="RJE28" s="163"/>
      <c r="RJF28" s="163"/>
      <c r="RJG28" s="163"/>
      <c r="RJH28" s="163"/>
      <c r="RJI28" s="163"/>
      <c r="RJJ28" s="163"/>
      <c r="RJK28" s="163"/>
      <c r="RJL28" s="163"/>
      <c r="RJM28" s="163"/>
      <c r="RJN28" s="163"/>
      <c r="RJO28" s="163"/>
      <c r="RJP28" s="163"/>
      <c r="RJQ28" s="163"/>
      <c r="RJR28" s="163"/>
      <c r="RJS28" s="163"/>
      <c r="RJT28" s="163"/>
      <c r="RJU28" s="163"/>
      <c r="RJV28" s="163"/>
      <c r="RJW28" s="163"/>
      <c r="RJX28" s="163"/>
      <c r="RJY28" s="163"/>
      <c r="RJZ28" s="163"/>
      <c r="RKA28" s="163"/>
      <c r="RKB28" s="163"/>
      <c r="RKC28" s="163"/>
      <c r="RKD28" s="163"/>
      <c r="RKE28" s="163"/>
      <c r="RKF28" s="163"/>
      <c r="RKG28" s="163"/>
      <c r="RKH28" s="163"/>
      <c r="RKI28" s="163"/>
      <c r="RKJ28" s="163"/>
      <c r="RKK28" s="163"/>
      <c r="RKL28" s="163"/>
      <c r="RKM28" s="163"/>
      <c r="RKN28" s="163"/>
      <c r="RKO28" s="163"/>
      <c r="RKP28" s="163"/>
      <c r="RKQ28" s="163"/>
      <c r="RKR28" s="163"/>
      <c r="RKS28" s="163"/>
      <c r="RKT28" s="163"/>
      <c r="RKU28" s="163"/>
      <c r="RKV28" s="163"/>
      <c r="RKW28" s="163"/>
      <c r="RKX28" s="163"/>
      <c r="RKY28" s="163"/>
      <c r="RKZ28" s="163"/>
      <c r="RLA28" s="163"/>
      <c r="RLB28" s="163"/>
      <c r="RLC28" s="163"/>
      <c r="RLD28" s="163"/>
      <c r="RLE28" s="163"/>
      <c r="RLF28" s="163"/>
      <c r="RLG28" s="163"/>
      <c r="RLH28" s="163"/>
      <c r="RLI28" s="163"/>
      <c r="RLJ28" s="163"/>
      <c r="RLK28" s="163"/>
      <c r="RLL28" s="163"/>
      <c r="RLM28" s="163"/>
      <c r="RLN28" s="163"/>
      <c r="RLO28" s="163"/>
      <c r="RLP28" s="163"/>
      <c r="RLQ28" s="163"/>
      <c r="RLR28" s="163"/>
      <c r="RLS28" s="163"/>
      <c r="RLT28" s="163"/>
      <c r="RLU28" s="163"/>
      <c r="RLV28" s="163"/>
      <c r="RLW28" s="163"/>
      <c r="RLX28" s="163"/>
      <c r="RLY28" s="163"/>
      <c r="RLZ28" s="163"/>
      <c r="RMA28" s="163"/>
      <c r="RMB28" s="163"/>
      <c r="RMC28" s="163"/>
      <c r="RMD28" s="163"/>
      <c r="RME28" s="163"/>
      <c r="RMF28" s="163"/>
      <c r="RMG28" s="163"/>
      <c r="RMH28" s="163"/>
      <c r="RMI28" s="163"/>
      <c r="RMJ28" s="163"/>
      <c r="RMK28" s="163"/>
      <c r="RML28" s="163"/>
      <c r="RMM28" s="163"/>
      <c r="RMN28" s="163"/>
      <c r="RMO28" s="163"/>
      <c r="RMP28" s="163"/>
      <c r="RMQ28" s="163"/>
      <c r="RMR28" s="163"/>
      <c r="RMS28" s="163"/>
      <c r="RMT28" s="163"/>
      <c r="RMU28" s="163"/>
      <c r="RMV28" s="163"/>
      <c r="RMW28" s="163"/>
      <c r="RMX28" s="163"/>
      <c r="RMY28" s="163"/>
      <c r="RMZ28" s="163"/>
      <c r="RNA28" s="163"/>
      <c r="RNB28" s="163"/>
      <c r="RNC28" s="163"/>
      <c r="RND28" s="163"/>
      <c r="RNE28" s="163"/>
      <c r="RNF28" s="163"/>
      <c r="RNG28" s="163"/>
      <c r="RNH28" s="163"/>
      <c r="RNI28" s="163"/>
      <c r="RNJ28" s="163"/>
      <c r="RNK28" s="163"/>
      <c r="RNL28" s="163"/>
      <c r="RNM28" s="163"/>
      <c r="RNN28" s="163"/>
      <c r="RNO28" s="163"/>
      <c r="RNP28" s="163"/>
      <c r="RNQ28" s="163"/>
      <c r="RNR28" s="163"/>
      <c r="RNS28" s="163"/>
      <c r="RNT28" s="163"/>
      <c r="RNU28" s="163"/>
      <c r="RNV28" s="163"/>
      <c r="RNW28" s="163"/>
      <c r="RNX28" s="163"/>
      <c r="RNY28" s="163"/>
      <c r="RNZ28" s="163"/>
      <c r="ROA28" s="163"/>
      <c r="ROB28" s="163"/>
      <c r="ROC28" s="163"/>
      <c r="ROD28" s="163"/>
      <c r="ROE28" s="163"/>
      <c r="ROF28" s="163"/>
      <c r="ROG28" s="163"/>
      <c r="ROH28" s="163"/>
      <c r="ROI28" s="163"/>
      <c r="ROJ28" s="163"/>
      <c r="ROK28" s="163"/>
      <c r="ROL28" s="163"/>
      <c r="ROM28" s="163"/>
      <c r="RON28" s="163"/>
      <c r="ROO28" s="163"/>
      <c r="ROP28" s="163"/>
      <c r="ROQ28" s="163"/>
      <c r="ROR28" s="163"/>
      <c r="ROS28" s="163"/>
      <c r="ROT28" s="163"/>
      <c r="ROU28" s="163"/>
      <c r="ROV28" s="163"/>
      <c r="ROW28" s="163"/>
      <c r="ROX28" s="163"/>
      <c r="ROY28" s="163"/>
      <c r="ROZ28" s="163"/>
      <c r="RPA28" s="163"/>
      <c r="RPB28" s="163"/>
      <c r="RPC28" s="163"/>
      <c r="RPD28" s="163"/>
      <c r="RPE28" s="163"/>
      <c r="RPF28" s="163"/>
      <c r="RPG28" s="163"/>
      <c r="RPH28" s="163"/>
      <c r="RPI28" s="163"/>
      <c r="RPJ28" s="163"/>
      <c r="RPK28" s="163"/>
      <c r="RPL28" s="163"/>
      <c r="RPM28" s="163"/>
      <c r="RPN28" s="163"/>
      <c r="RPO28" s="163"/>
      <c r="RPP28" s="163"/>
      <c r="RPQ28" s="163"/>
      <c r="RPR28" s="163"/>
      <c r="RPS28" s="163"/>
      <c r="RPT28" s="163"/>
      <c r="RPU28" s="163"/>
      <c r="RPV28" s="163"/>
      <c r="RPW28" s="163"/>
      <c r="RPX28" s="163"/>
      <c r="RPY28" s="163"/>
      <c r="RPZ28" s="163"/>
      <c r="RQA28" s="163"/>
      <c r="RQB28" s="163"/>
      <c r="RQC28" s="163"/>
      <c r="RQD28" s="163"/>
      <c r="RQE28" s="163"/>
      <c r="RQF28" s="163"/>
      <c r="RQG28" s="163"/>
      <c r="RQH28" s="163"/>
      <c r="RQI28" s="163"/>
      <c r="RQJ28" s="163"/>
      <c r="RQK28" s="163"/>
      <c r="RQL28" s="163"/>
      <c r="RQM28" s="163"/>
      <c r="RQN28" s="163"/>
      <c r="RQO28" s="163"/>
      <c r="RQP28" s="163"/>
      <c r="RQQ28" s="163"/>
      <c r="RQR28" s="163"/>
      <c r="RQS28" s="163"/>
      <c r="RQT28" s="163"/>
      <c r="RQU28" s="163"/>
      <c r="RQV28" s="163"/>
      <c r="RQW28" s="163"/>
      <c r="RQX28" s="163"/>
      <c r="RQY28" s="163"/>
      <c r="RQZ28" s="163"/>
      <c r="RRA28" s="163"/>
      <c r="RRB28" s="163"/>
      <c r="RRC28" s="163"/>
      <c r="RRD28" s="163"/>
      <c r="RRE28" s="163"/>
      <c r="RRF28" s="163"/>
      <c r="RRG28" s="163"/>
      <c r="RRH28" s="163"/>
      <c r="RRI28" s="163"/>
      <c r="RRJ28" s="163"/>
      <c r="RRK28" s="163"/>
      <c r="RRL28" s="163"/>
      <c r="RRM28" s="163"/>
      <c r="RRN28" s="163"/>
      <c r="RRO28" s="163"/>
      <c r="RRP28" s="163"/>
      <c r="RRQ28" s="163"/>
      <c r="RRR28" s="163"/>
      <c r="RRS28" s="163"/>
      <c r="RRT28" s="163"/>
      <c r="RRU28" s="163"/>
      <c r="RRV28" s="163"/>
      <c r="RRW28" s="163"/>
      <c r="RRX28" s="163"/>
      <c r="RRY28" s="163"/>
      <c r="RRZ28" s="163"/>
      <c r="RSA28" s="163"/>
      <c r="RSB28" s="163"/>
      <c r="RSC28" s="163"/>
      <c r="RSD28" s="163"/>
      <c r="RSE28" s="163"/>
      <c r="RSF28" s="163"/>
      <c r="RSG28" s="163"/>
      <c r="RSH28" s="163"/>
      <c r="RSI28" s="163"/>
      <c r="RSJ28" s="163"/>
      <c r="RSK28" s="163"/>
      <c r="RSL28" s="163"/>
      <c r="RSM28" s="163"/>
      <c r="RSN28" s="163"/>
      <c r="RSO28" s="163"/>
      <c r="RSP28" s="163"/>
      <c r="RSQ28" s="163"/>
      <c r="RSR28" s="163"/>
      <c r="RSS28" s="163"/>
      <c r="RST28" s="163"/>
      <c r="RSU28" s="163"/>
      <c r="RSV28" s="163"/>
      <c r="RSW28" s="163"/>
      <c r="RSX28" s="163"/>
      <c r="RSY28" s="163"/>
      <c r="RSZ28" s="163"/>
      <c r="RTA28" s="163"/>
      <c r="RTB28" s="163"/>
      <c r="RTC28" s="163"/>
      <c r="RTD28" s="163"/>
      <c r="RTE28" s="163"/>
      <c r="RTF28" s="163"/>
      <c r="RTG28" s="163"/>
      <c r="RTH28" s="163"/>
      <c r="RTI28" s="163"/>
      <c r="RTJ28" s="163"/>
      <c r="RTK28" s="163"/>
      <c r="RTL28" s="163"/>
      <c r="RTM28" s="163"/>
      <c r="RTN28" s="163"/>
      <c r="RTO28" s="163"/>
      <c r="RTP28" s="163"/>
      <c r="RTQ28" s="163"/>
      <c r="RTR28" s="163"/>
      <c r="RTS28" s="163"/>
      <c r="RTT28" s="163"/>
      <c r="RTU28" s="163"/>
      <c r="RTV28" s="163"/>
      <c r="RTW28" s="163"/>
      <c r="RTX28" s="163"/>
      <c r="RTY28" s="163"/>
      <c r="RTZ28" s="163"/>
      <c r="RUA28" s="163"/>
      <c r="RUB28" s="163"/>
      <c r="RUC28" s="163"/>
      <c r="RUD28" s="163"/>
      <c r="RUE28" s="163"/>
      <c r="RUF28" s="163"/>
      <c r="RUG28" s="163"/>
      <c r="RUH28" s="163"/>
      <c r="RUI28" s="163"/>
      <c r="RUJ28" s="163"/>
      <c r="RUK28" s="163"/>
      <c r="RUL28" s="163"/>
      <c r="RUM28" s="163"/>
      <c r="RUN28" s="163"/>
      <c r="RUO28" s="163"/>
      <c r="RUP28" s="163"/>
      <c r="RUQ28" s="163"/>
      <c r="RUR28" s="163"/>
      <c r="RUS28" s="163"/>
      <c r="RUT28" s="163"/>
      <c r="RUU28" s="163"/>
      <c r="RUV28" s="163"/>
      <c r="RUW28" s="163"/>
      <c r="RUX28" s="163"/>
      <c r="RUY28" s="163"/>
      <c r="RUZ28" s="163"/>
      <c r="RVA28" s="163"/>
      <c r="RVB28" s="163"/>
      <c r="RVC28" s="163"/>
      <c r="RVD28" s="163"/>
      <c r="RVE28" s="163"/>
      <c r="RVF28" s="163"/>
      <c r="RVG28" s="163"/>
      <c r="RVH28" s="163"/>
      <c r="RVI28" s="163"/>
      <c r="RVJ28" s="163"/>
      <c r="RVK28" s="163"/>
      <c r="RVL28" s="163"/>
      <c r="RVM28" s="163"/>
      <c r="RVN28" s="163"/>
      <c r="RVO28" s="163"/>
      <c r="RVP28" s="163"/>
      <c r="RVQ28" s="163"/>
      <c r="RVR28" s="163"/>
      <c r="RVS28" s="163"/>
      <c r="RVT28" s="163"/>
      <c r="RVU28" s="163"/>
      <c r="RVV28" s="163"/>
      <c r="RVW28" s="163"/>
      <c r="RVX28" s="163"/>
      <c r="RVY28" s="163"/>
      <c r="RVZ28" s="163"/>
      <c r="RWA28" s="163"/>
      <c r="RWB28" s="163"/>
      <c r="RWC28" s="163"/>
      <c r="RWD28" s="163"/>
      <c r="RWE28" s="163"/>
      <c r="RWF28" s="163"/>
      <c r="RWG28" s="163"/>
      <c r="RWH28" s="163"/>
      <c r="RWI28" s="163"/>
      <c r="RWJ28" s="163"/>
      <c r="RWK28" s="163"/>
      <c r="RWL28" s="163"/>
      <c r="RWM28" s="163"/>
      <c r="RWN28" s="163"/>
      <c r="RWO28" s="163"/>
      <c r="RWP28" s="163"/>
      <c r="RWQ28" s="163"/>
      <c r="RWR28" s="163"/>
      <c r="RWS28" s="163"/>
      <c r="RWT28" s="163"/>
      <c r="RWU28" s="163"/>
      <c r="RWV28" s="163"/>
      <c r="RWW28" s="163"/>
      <c r="RWX28" s="163"/>
      <c r="RWY28" s="163"/>
      <c r="RWZ28" s="163"/>
      <c r="RXA28" s="163"/>
      <c r="RXB28" s="163"/>
      <c r="RXC28" s="163"/>
      <c r="RXD28" s="163"/>
      <c r="RXE28" s="163"/>
      <c r="RXF28" s="163"/>
      <c r="RXG28" s="163"/>
      <c r="RXH28" s="163"/>
      <c r="RXI28" s="163"/>
      <c r="RXJ28" s="163"/>
      <c r="RXK28" s="163"/>
      <c r="RXL28" s="163"/>
      <c r="RXM28" s="163"/>
      <c r="RXN28" s="163"/>
      <c r="RXO28" s="163"/>
      <c r="RXP28" s="163"/>
      <c r="RXQ28" s="163"/>
      <c r="RXR28" s="163"/>
      <c r="RXS28" s="163"/>
      <c r="RXT28" s="163"/>
      <c r="RXU28" s="163"/>
      <c r="RXV28" s="163"/>
      <c r="RXW28" s="163"/>
      <c r="RXX28" s="163"/>
      <c r="RXY28" s="163"/>
      <c r="RXZ28" s="163"/>
      <c r="RYA28" s="163"/>
      <c r="RYB28" s="163"/>
      <c r="RYC28" s="163"/>
      <c r="RYD28" s="163"/>
      <c r="RYE28" s="163"/>
      <c r="RYF28" s="163"/>
      <c r="RYG28" s="163"/>
      <c r="RYH28" s="163"/>
      <c r="RYI28" s="163"/>
      <c r="RYJ28" s="163"/>
      <c r="RYK28" s="163"/>
      <c r="RYL28" s="163"/>
      <c r="RYM28" s="163"/>
      <c r="RYN28" s="163"/>
      <c r="RYO28" s="163"/>
      <c r="RYP28" s="163"/>
      <c r="RYQ28" s="163"/>
      <c r="RYR28" s="163"/>
      <c r="RYS28" s="163"/>
      <c r="RYT28" s="163"/>
      <c r="RYU28" s="163"/>
      <c r="RYV28" s="163"/>
      <c r="RYW28" s="163"/>
      <c r="RYX28" s="163"/>
      <c r="RYY28" s="163"/>
      <c r="RYZ28" s="163"/>
      <c r="RZA28" s="163"/>
      <c r="RZB28" s="163"/>
      <c r="RZC28" s="163"/>
      <c r="RZD28" s="163"/>
      <c r="RZE28" s="163"/>
      <c r="RZF28" s="163"/>
      <c r="RZG28" s="163"/>
      <c r="RZH28" s="163"/>
      <c r="RZI28" s="163"/>
      <c r="RZJ28" s="163"/>
      <c r="RZK28" s="163"/>
      <c r="RZL28" s="163"/>
      <c r="RZM28" s="163"/>
      <c r="RZN28" s="163"/>
      <c r="RZO28" s="163"/>
      <c r="RZP28" s="163"/>
      <c r="RZQ28" s="163"/>
      <c r="RZR28" s="163"/>
      <c r="RZS28" s="163"/>
      <c r="RZT28" s="163"/>
      <c r="RZU28" s="163"/>
      <c r="RZV28" s="163"/>
      <c r="RZW28" s="163"/>
      <c r="RZX28" s="163"/>
      <c r="RZY28" s="163"/>
      <c r="RZZ28" s="163"/>
      <c r="SAA28" s="163"/>
      <c r="SAB28" s="163"/>
      <c r="SAC28" s="163"/>
      <c r="SAD28" s="163"/>
      <c r="SAE28" s="163"/>
      <c r="SAF28" s="163"/>
      <c r="SAG28" s="163"/>
      <c r="SAH28" s="163"/>
      <c r="SAI28" s="163"/>
      <c r="SAJ28" s="163"/>
      <c r="SAK28" s="163"/>
      <c r="SAL28" s="163"/>
      <c r="SAM28" s="163"/>
      <c r="SAN28" s="163"/>
      <c r="SAO28" s="163"/>
      <c r="SAP28" s="163"/>
      <c r="SAQ28" s="163"/>
      <c r="SAR28" s="163"/>
      <c r="SAS28" s="163"/>
      <c r="SAT28" s="163"/>
      <c r="SAU28" s="163"/>
      <c r="SAV28" s="163"/>
      <c r="SAW28" s="163"/>
      <c r="SAX28" s="163"/>
      <c r="SAY28" s="163"/>
      <c r="SAZ28" s="163"/>
      <c r="SBA28" s="163"/>
      <c r="SBB28" s="163"/>
      <c r="SBC28" s="163"/>
      <c r="SBD28" s="163"/>
      <c r="SBE28" s="163"/>
      <c r="SBF28" s="163"/>
      <c r="SBG28" s="163"/>
      <c r="SBH28" s="163"/>
      <c r="SBI28" s="163"/>
      <c r="SBJ28" s="163"/>
      <c r="SBK28" s="163"/>
      <c r="SBL28" s="163"/>
      <c r="SBM28" s="163"/>
      <c r="SBN28" s="163"/>
      <c r="SBO28" s="163"/>
      <c r="SBP28" s="163"/>
      <c r="SBQ28" s="163"/>
      <c r="SBR28" s="163"/>
      <c r="SBS28" s="163"/>
      <c r="SBT28" s="163"/>
      <c r="SBU28" s="163"/>
      <c r="SBV28" s="163"/>
      <c r="SBW28" s="163"/>
      <c r="SBX28" s="163"/>
      <c r="SBY28" s="163"/>
      <c r="SBZ28" s="163"/>
      <c r="SCA28" s="163"/>
      <c r="SCB28" s="163"/>
      <c r="SCC28" s="163"/>
      <c r="SCD28" s="163"/>
      <c r="SCE28" s="163"/>
      <c r="SCF28" s="163"/>
      <c r="SCG28" s="163"/>
      <c r="SCH28" s="163"/>
      <c r="SCI28" s="163"/>
      <c r="SCJ28" s="163"/>
      <c r="SCK28" s="163"/>
      <c r="SCL28" s="163"/>
      <c r="SCM28" s="163"/>
      <c r="SCN28" s="163"/>
      <c r="SCO28" s="163"/>
      <c r="SCP28" s="163"/>
      <c r="SCQ28" s="163"/>
      <c r="SCR28" s="163"/>
      <c r="SCS28" s="163"/>
      <c r="SCT28" s="163"/>
      <c r="SCU28" s="163"/>
      <c r="SCV28" s="163"/>
      <c r="SCW28" s="163"/>
      <c r="SCX28" s="163"/>
      <c r="SCY28" s="163"/>
      <c r="SCZ28" s="163"/>
      <c r="SDA28" s="163"/>
      <c r="SDB28" s="163"/>
      <c r="SDC28" s="163"/>
      <c r="SDD28" s="163"/>
      <c r="SDE28" s="163"/>
      <c r="SDF28" s="163"/>
      <c r="SDG28" s="163"/>
      <c r="SDH28" s="163"/>
      <c r="SDI28" s="163"/>
      <c r="SDJ28" s="163"/>
      <c r="SDK28" s="163"/>
      <c r="SDL28" s="163"/>
      <c r="SDM28" s="163"/>
      <c r="SDN28" s="163"/>
      <c r="SDO28" s="163"/>
      <c r="SDP28" s="163"/>
      <c r="SDQ28" s="163"/>
      <c r="SDR28" s="163"/>
      <c r="SDS28" s="163"/>
      <c r="SDT28" s="163"/>
      <c r="SDU28" s="163"/>
      <c r="SDV28" s="163"/>
      <c r="SDW28" s="163"/>
      <c r="SDX28" s="163"/>
      <c r="SDY28" s="163"/>
      <c r="SDZ28" s="163"/>
      <c r="SEA28" s="163"/>
      <c r="SEB28" s="163"/>
      <c r="SEC28" s="163"/>
      <c r="SED28" s="163"/>
      <c r="SEE28" s="163"/>
      <c r="SEF28" s="163"/>
      <c r="SEG28" s="163"/>
      <c r="SEH28" s="163"/>
      <c r="SEI28" s="163"/>
      <c r="SEJ28" s="163"/>
      <c r="SEK28" s="163"/>
      <c r="SEL28" s="163"/>
      <c r="SEM28" s="163"/>
      <c r="SEN28" s="163"/>
      <c r="SEO28" s="163"/>
      <c r="SEP28" s="163"/>
      <c r="SEQ28" s="163"/>
      <c r="SER28" s="163"/>
      <c r="SES28" s="163"/>
      <c r="SET28" s="163"/>
      <c r="SEU28" s="163"/>
      <c r="SEV28" s="163"/>
      <c r="SEW28" s="163"/>
      <c r="SEX28" s="163"/>
      <c r="SEY28" s="163"/>
      <c r="SEZ28" s="163"/>
      <c r="SFA28" s="163"/>
      <c r="SFB28" s="163"/>
      <c r="SFC28" s="163"/>
      <c r="SFD28" s="163"/>
      <c r="SFE28" s="163"/>
      <c r="SFF28" s="163"/>
      <c r="SFG28" s="163"/>
      <c r="SFH28" s="163"/>
      <c r="SFI28" s="163"/>
      <c r="SFJ28" s="163"/>
      <c r="SFK28" s="163"/>
      <c r="SFL28" s="163"/>
      <c r="SFM28" s="163"/>
      <c r="SFN28" s="163"/>
      <c r="SFO28" s="163"/>
      <c r="SFP28" s="163"/>
      <c r="SFQ28" s="163"/>
      <c r="SFR28" s="163"/>
      <c r="SFS28" s="163"/>
      <c r="SFT28" s="163"/>
      <c r="SFU28" s="163"/>
      <c r="SFV28" s="163"/>
      <c r="SFW28" s="163"/>
      <c r="SFX28" s="163"/>
      <c r="SFY28" s="163"/>
      <c r="SFZ28" s="163"/>
      <c r="SGA28" s="163"/>
      <c r="SGB28" s="163"/>
      <c r="SGC28" s="163"/>
      <c r="SGD28" s="163"/>
      <c r="SGE28" s="163"/>
      <c r="SGF28" s="163"/>
      <c r="SGG28" s="163"/>
      <c r="SGH28" s="163"/>
      <c r="SGI28" s="163"/>
      <c r="SGJ28" s="163"/>
      <c r="SGK28" s="163"/>
      <c r="SGL28" s="163"/>
      <c r="SGM28" s="163"/>
      <c r="SGN28" s="163"/>
      <c r="SGO28" s="163"/>
      <c r="SGP28" s="163"/>
      <c r="SGQ28" s="163"/>
      <c r="SGR28" s="163"/>
      <c r="SGS28" s="163"/>
      <c r="SGT28" s="163"/>
      <c r="SGU28" s="163"/>
      <c r="SGV28" s="163"/>
      <c r="SGW28" s="163"/>
      <c r="SGX28" s="163"/>
      <c r="SGY28" s="163"/>
      <c r="SGZ28" s="163"/>
      <c r="SHA28" s="163"/>
      <c r="SHB28" s="163"/>
      <c r="SHC28" s="163"/>
      <c r="SHD28" s="163"/>
      <c r="SHE28" s="163"/>
      <c r="SHF28" s="163"/>
      <c r="SHG28" s="163"/>
      <c r="SHH28" s="163"/>
      <c r="SHI28" s="163"/>
      <c r="SHJ28" s="163"/>
      <c r="SHK28" s="163"/>
      <c r="SHL28" s="163"/>
      <c r="SHM28" s="163"/>
      <c r="SHN28" s="163"/>
      <c r="SHO28" s="163"/>
      <c r="SHP28" s="163"/>
      <c r="SHQ28" s="163"/>
      <c r="SHR28" s="163"/>
      <c r="SHS28" s="163"/>
      <c r="SHT28" s="163"/>
      <c r="SHU28" s="163"/>
      <c r="SHV28" s="163"/>
      <c r="SHW28" s="163"/>
      <c r="SHX28" s="163"/>
      <c r="SHY28" s="163"/>
      <c r="SHZ28" s="163"/>
      <c r="SIA28" s="163"/>
      <c r="SIB28" s="163"/>
      <c r="SIC28" s="163"/>
      <c r="SID28" s="163"/>
      <c r="SIE28" s="163"/>
      <c r="SIF28" s="163"/>
      <c r="SIG28" s="163"/>
      <c r="SIH28" s="163"/>
      <c r="SII28" s="163"/>
      <c r="SIJ28" s="163"/>
      <c r="SIK28" s="163"/>
      <c r="SIL28" s="163"/>
      <c r="SIM28" s="163"/>
      <c r="SIN28" s="163"/>
      <c r="SIO28" s="163"/>
      <c r="SIP28" s="163"/>
      <c r="SIQ28" s="163"/>
      <c r="SIR28" s="163"/>
      <c r="SIS28" s="163"/>
      <c r="SIT28" s="163"/>
      <c r="SIU28" s="163"/>
      <c r="SIV28" s="163"/>
      <c r="SIW28" s="163"/>
      <c r="SIX28" s="163"/>
      <c r="SIY28" s="163"/>
      <c r="SIZ28" s="163"/>
      <c r="SJA28" s="163"/>
      <c r="SJB28" s="163"/>
      <c r="SJC28" s="163"/>
      <c r="SJD28" s="163"/>
      <c r="SJE28" s="163"/>
      <c r="SJF28" s="163"/>
      <c r="SJG28" s="163"/>
      <c r="SJH28" s="163"/>
      <c r="SJI28" s="163"/>
      <c r="SJJ28" s="163"/>
      <c r="SJK28" s="163"/>
      <c r="SJL28" s="163"/>
      <c r="SJM28" s="163"/>
      <c r="SJN28" s="163"/>
      <c r="SJO28" s="163"/>
      <c r="SJP28" s="163"/>
      <c r="SJQ28" s="163"/>
      <c r="SJR28" s="163"/>
      <c r="SJS28" s="163"/>
      <c r="SJT28" s="163"/>
      <c r="SJU28" s="163"/>
      <c r="SJV28" s="163"/>
      <c r="SJW28" s="163"/>
      <c r="SJX28" s="163"/>
      <c r="SJY28" s="163"/>
      <c r="SJZ28" s="163"/>
      <c r="SKA28" s="163"/>
      <c r="SKB28" s="163"/>
      <c r="SKC28" s="163"/>
      <c r="SKD28" s="163"/>
      <c r="SKE28" s="163"/>
      <c r="SKF28" s="163"/>
      <c r="SKG28" s="163"/>
      <c r="SKH28" s="163"/>
      <c r="SKI28" s="163"/>
      <c r="SKJ28" s="163"/>
      <c r="SKK28" s="163"/>
      <c r="SKL28" s="163"/>
      <c r="SKM28" s="163"/>
      <c r="SKN28" s="163"/>
      <c r="SKO28" s="163"/>
      <c r="SKP28" s="163"/>
      <c r="SKQ28" s="163"/>
      <c r="SKR28" s="163"/>
      <c r="SKS28" s="163"/>
      <c r="SKT28" s="163"/>
      <c r="SKU28" s="163"/>
      <c r="SKV28" s="163"/>
      <c r="SKW28" s="163"/>
      <c r="SKX28" s="163"/>
      <c r="SKY28" s="163"/>
      <c r="SKZ28" s="163"/>
      <c r="SLA28" s="163"/>
      <c r="SLB28" s="163"/>
      <c r="SLC28" s="163"/>
      <c r="SLD28" s="163"/>
      <c r="SLE28" s="163"/>
      <c r="SLF28" s="163"/>
      <c r="SLG28" s="163"/>
      <c r="SLH28" s="163"/>
      <c r="SLI28" s="163"/>
      <c r="SLJ28" s="163"/>
      <c r="SLK28" s="163"/>
      <c r="SLL28" s="163"/>
      <c r="SLM28" s="163"/>
      <c r="SLN28" s="163"/>
      <c r="SLO28" s="163"/>
      <c r="SLP28" s="163"/>
      <c r="SLQ28" s="163"/>
      <c r="SLR28" s="163"/>
      <c r="SLS28" s="163"/>
      <c r="SLT28" s="163"/>
      <c r="SLU28" s="163"/>
      <c r="SLV28" s="163"/>
      <c r="SLW28" s="163"/>
      <c r="SLX28" s="163"/>
      <c r="SLY28" s="163"/>
      <c r="SLZ28" s="163"/>
      <c r="SMA28" s="163"/>
      <c r="SMB28" s="163"/>
      <c r="SMC28" s="163"/>
      <c r="SMD28" s="163"/>
      <c r="SME28" s="163"/>
      <c r="SMF28" s="163"/>
      <c r="SMG28" s="163"/>
      <c r="SMH28" s="163"/>
      <c r="SMI28" s="163"/>
      <c r="SMJ28" s="163"/>
      <c r="SMK28" s="163"/>
      <c r="SML28" s="163"/>
      <c r="SMM28" s="163"/>
      <c r="SMN28" s="163"/>
      <c r="SMO28" s="163"/>
      <c r="SMP28" s="163"/>
      <c r="SMQ28" s="163"/>
      <c r="SMR28" s="163"/>
      <c r="SMS28" s="163"/>
      <c r="SMT28" s="163"/>
      <c r="SMU28" s="163"/>
      <c r="SMV28" s="163"/>
      <c r="SMW28" s="163"/>
      <c r="SMX28" s="163"/>
      <c r="SMY28" s="163"/>
      <c r="SMZ28" s="163"/>
      <c r="SNA28" s="163"/>
      <c r="SNB28" s="163"/>
      <c r="SNC28" s="163"/>
      <c r="SND28" s="163"/>
      <c r="SNE28" s="163"/>
      <c r="SNF28" s="163"/>
      <c r="SNG28" s="163"/>
      <c r="SNH28" s="163"/>
      <c r="SNI28" s="163"/>
      <c r="SNJ28" s="163"/>
      <c r="SNK28" s="163"/>
      <c r="SNL28" s="163"/>
      <c r="SNM28" s="163"/>
      <c r="SNN28" s="163"/>
      <c r="SNO28" s="163"/>
      <c r="SNP28" s="163"/>
      <c r="SNQ28" s="163"/>
      <c r="SNR28" s="163"/>
      <c r="SNS28" s="163"/>
      <c r="SNT28" s="163"/>
      <c r="SNU28" s="163"/>
      <c r="SNV28" s="163"/>
      <c r="SNW28" s="163"/>
      <c r="SNX28" s="163"/>
      <c r="SNY28" s="163"/>
      <c r="SNZ28" s="163"/>
      <c r="SOA28" s="163"/>
      <c r="SOB28" s="163"/>
      <c r="SOC28" s="163"/>
      <c r="SOD28" s="163"/>
      <c r="SOE28" s="163"/>
      <c r="SOF28" s="163"/>
      <c r="SOG28" s="163"/>
      <c r="SOH28" s="163"/>
      <c r="SOI28" s="163"/>
      <c r="SOJ28" s="163"/>
      <c r="SOK28" s="163"/>
      <c r="SOL28" s="163"/>
      <c r="SOM28" s="163"/>
      <c r="SON28" s="163"/>
      <c r="SOO28" s="163"/>
      <c r="SOP28" s="163"/>
      <c r="SOQ28" s="163"/>
      <c r="SOR28" s="163"/>
      <c r="SOS28" s="163"/>
      <c r="SOT28" s="163"/>
      <c r="SOU28" s="163"/>
      <c r="SOV28" s="163"/>
      <c r="SOW28" s="163"/>
      <c r="SOX28" s="163"/>
      <c r="SOY28" s="163"/>
      <c r="SOZ28" s="163"/>
      <c r="SPA28" s="163"/>
      <c r="SPB28" s="163"/>
      <c r="SPC28" s="163"/>
      <c r="SPD28" s="163"/>
      <c r="SPE28" s="163"/>
      <c r="SPF28" s="163"/>
      <c r="SPG28" s="163"/>
      <c r="SPH28" s="163"/>
      <c r="SPI28" s="163"/>
      <c r="SPJ28" s="163"/>
      <c r="SPK28" s="163"/>
      <c r="SPL28" s="163"/>
      <c r="SPM28" s="163"/>
      <c r="SPN28" s="163"/>
      <c r="SPO28" s="163"/>
      <c r="SPP28" s="163"/>
      <c r="SPQ28" s="163"/>
      <c r="SPR28" s="163"/>
      <c r="SPS28" s="163"/>
      <c r="SPT28" s="163"/>
      <c r="SPU28" s="163"/>
      <c r="SPV28" s="163"/>
      <c r="SPW28" s="163"/>
      <c r="SPX28" s="163"/>
      <c r="SPY28" s="163"/>
      <c r="SPZ28" s="163"/>
      <c r="SQA28" s="163"/>
      <c r="SQB28" s="163"/>
      <c r="SQC28" s="163"/>
      <c r="SQD28" s="163"/>
      <c r="SQE28" s="163"/>
      <c r="SQF28" s="163"/>
      <c r="SQG28" s="163"/>
      <c r="SQH28" s="163"/>
      <c r="SQI28" s="163"/>
      <c r="SQJ28" s="163"/>
      <c r="SQK28" s="163"/>
      <c r="SQL28" s="163"/>
      <c r="SQM28" s="163"/>
      <c r="SQN28" s="163"/>
      <c r="SQO28" s="163"/>
      <c r="SQP28" s="163"/>
      <c r="SQQ28" s="163"/>
      <c r="SQR28" s="163"/>
      <c r="SQS28" s="163"/>
      <c r="SQT28" s="163"/>
      <c r="SQU28" s="163"/>
      <c r="SQV28" s="163"/>
      <c r="SQW28" s="163"/>
      <c r="SQX28" s="163"/>
      <c r="SQY28" s="163"/>
      <c r="SQZ28" s="163"/>
      <c r="SRA28" s="163"/>
      <c r="SRB28" s="163"/>
      <c r="SRC28" s="163"/>
      <c r="SRD28" s="163"/>
      <c r="SRE28" s="163"/>
      <c r="SRF28" s="163"/>
      <c r="SRG28" s="163"/>
      <c r="SRH28" s="163"/>
      <c r="SRI28" s="163"/>
      <c r="SRJ28" s="163"/>
      <c r="SRK28" s="163"/>
      <c r="SRL28" s="163"/>
      <c r="SRM28" s="163"/>
      <c r="SRN28" s="163"/>
      <c r="SRO28" s="163"/>
      <c r="SRP28" s="163"/>
      <c r="SRQ28" s="163"/>
      <c r="SRR28" s="163"/>
      <c r="SRS28" s="163"/>
      <c r="SRT28" s="163"/>
      <c r="SRU28" s="163"/>
      <c r="SRV28" s="163"/>
      <c r="SRW28" s="163"/>
      <c r="SRX28" s="163"/>
      <c r="SRY28" s="163"/>
      <c r="SRZ28" s="163"/>
      <c r="SSA28" s="163"/>
      <c r="SSB28" s="163"/>
      <c r="SSC28" s="163"/>
      <c r="SSD28" s="163"/>
      <c r="SSE28" s="163"/>
      <c r="SSF28" s="163"/>
      <c r="SSG28" s="163"/>
      <c r="SSH28" s="163"/>
      <c r="SSI28" s="163"/>
      <c r="SSJ28" s="163"/>
      <c r="SSK28" s="163"/>
      <c r="SSL28" s="163"/>
      <c r="SSM28" s="163"/>
      <c r="SSN28" s="163"/>
      <c r="SSO28" s="163"/>
      <c r="SSP28" s="163"/>
      <c r="SSQ28" s="163"/>
      <c r="SSR28" s="163"/>
      <c r="SSS28" s="163"/>
      <c r="SST28" s="163"/>
      <c r="SSU28" s="163"/>
      <c r="SSV28" s="163"/>
      <c r="SSW28" s="163"/>
      <c r="SSX28" s="163"/>
      <c r="SSY28" s="163"/>
      <c r="SSZ28" s="163"/>
      <c r="STA28" s="163"/>
      <c r="STB28" s="163"/>
      <c r="STC28" s="163"/>
      <c r="STD28" s="163"/>
      <c r="STE28" s="163"/>
      <c r="STF28" s="163"/>
      <c r="STG28" s="163"/>
      <c r="STH28" s="163"/>
      <c r="STI28" s="163"/>
      <c r="STJ28" s="163"/>
      <c r="STK28" s="163"/>
      <c r="STL28" s="163"/>
      <c r="STM28" s="163"/>
      <c r="STN28" s="163"/>
      <c r="STO28" s="163"/>
      <c r="STP28" s="163"/>
      <c r="STQ28" s="163"/>
      <c r="STR28" s="163"/>
      <c r="STS28" s="163"/>
      <c r="STT28" s="163"/>
      <c r="STU28" s="163"/>
      <c r="STV28" s="163"/>
      <c r="STW28" s="163"/>
      <c r="STX28" s="163"/>
      <c r="STY28" s="163"/>
      <c r="STZ28" s="163"/>
      <c r="SUA28" s="163"/>
      <c r="SUB28" s="163"/>
      <c r="SUC28" s="163"/>
      <c r="SUD28" s="163"/>
      <c r="SUE28" s="163"/>
      <c r="SUF28" s="163"/>
      <c r="SUG28" s="163"/>
      <c r="SUH28" s="163"/>
      <c r="SUI28" s="163"/>
      <c r="SUJ28" s="163"/>
      <c r="SUK28" s="163"/>
      <c r="SUL28" s="163"/>
      <c r="SUM28" s="163"/>
      <c r="SUN28" s="163"/>
      <c r="SUO28" s="163"/>
      <c r="SUP28" s="163"/>
      <c r="SUQ28" s="163"/>
      <c r="SUR28" s="163"/>
      <c r="SUS28" s="163"/>
      <c r="SUT28" s="163"/>
      <c r="SUU28" s="163"/>
      <c r="SUV28" s="163"/>
      <c r="SUW28" s="163"/>
      <c r="SUX28" s="163"/>
      <c r="SUY28" s="163"/>
      <c r="SUZ28" s="163"/>
      <c r="SVA28" s="163"/>
      <c r="SVB28" s="163"/>
      <c r="SVC28" s="163"/>
      <c r="SVD28" s="163"/>
      <c r="SVE28" s="163"/>
      <c r="SVF28" s="163"/>
      <c r="SVG28" s="163"/>
      <c r="SVH28" s="163"/>
      <c r="SVI28" s="163"/>
      <c r="SVJ28" s="163"/>
      <c r="SVK28" s="163"/>
      <c r="SVL28" s="163"/>
      <c r="SVM28" s="163"/>
      <c r="SVN28" s="163"/>
      <c r="SVO28" s="163"/>
      <c r="SVP28" s="163"/>
      <c r="SVQ28" s="163"/>
      <c r="SVR28" s="163"/>
      <c r="SVS28" s="163"/>
      <c r="SVT28" s="163"/>
      <c r="SVU28" s="163"/>
      <c r="SVV28" s="163"/>
      <c r="SVW28" s="163"/>
      <c r="SVX28" s="163"/>
      <c r="SVY28" s="163"/>
      <c r="SVZ28" s="163"/>
      <c r="SWA28" s="163"/>
      <c r="SWB28" s="163"/>
      <c r="SWC28" s="163"/>
      <c r="SWD28" s="163"/>
      <c r="SWE28" s="163"/>
      <c r="SWF28" s="163"/>
      <c r="SWG28" s="163"/>
      <c r="SWH28" s="163"/>
      <c r="SWI28" s="163"/>
      <c r="SWJ28" s="163"/>
      <c r="SWK28" s="163"/>
      <c r="SWL28" s="163"/>
      <c r="SWM28" s="163"/>
      <c r="SWN28" s="163"/>
      <c r="SWO28" s="163"/>
      <c r="SWP28" s="163"/>
      <c r="SWQ28" s="163"/>
      <c r="SWR28" s="163"/>
      <c r="SWS28" s="163"/>
      <c r="SWT28" s="163"/>
      <c r="SWU28" s="163"/>
      <c r="SWV28" s="163"/>
      <c r="SWW28" s="163"/>
      <c r="SWX28" s="163"/>
      <c r="SWY28" s="163"/>
      <c r="SWZ28" s="163"/>
      <c r="SXA28" s="163"/>
      <c r="SXB28" s="163"/>
      <c r="SXC28" s="163"/>
      <c r="SXD28" s="163"/>
      <c r="SXE28" s="163"/>
      <c r="SXF28" s="163"/>
      <c r="SXG28" s="163"/>
      <c r="SXH28" s="163"/>
      <c r="SXI28" s="163"/>
      <c r="SXJ28" s="163"/>
      <c r="SXK28" s="163"/>
      <c r="SXL28" s="163"/>
      <c r="SXM28" s="163"/>
      <c r="SXN28" s="163"/>
      <c r="SXO28" s="163"/>
      <c r="SXP28" s="163"/>
      <c r="SXQ28" s="163"/>
      <c r="SXR28" s="163"/>
      <c r="SXS28" s="163"/>
      <c r="SXT28" s="163"/>
      <c r="SXU28" s="163"/>
      <c r="SXV28" s="163"/>
      <c r="SXW28" s="163"/>
      <c r="SXX28" s="163"/>
      <c r="SXY28" s="163"/>
      <c r="SXZ28" s="163"/>
      <c r="SYA28" s="163"/>
      <c r="SYB28" s="163"/>
      <c r="SYC28" s="163"/>
      <c r="SYD28" s="163"/>
      <c r="SYE28" s="163"/>
      <c r="SYF28" s="163"/>
      <c r="SYG28" s="163"/>
      <c r="SYH28" s="163"/>
      <c r="SYI28" s="163"/>
      <c r="SYJ28" s="163"/>
      <c r="SYK28" s="163"/>
      <c r="SYL28" s="163"/>
      <c r="SYM28" s="163"/>
      <c r="SYN28" s="163"/>
      <c r="SYO28" s="163"/>
      <c r="SYP28" s="163"/>
      <c r="SYQ28" s="163"/>
      <c r="SYR28" s="163"/>
      <c r="SYS28" s="163"/>
      <c r="SYT28" s="163"/>
      <c r="SYU28" s="163"/>
      <c r="SYV28" s="163"/>
      <c r="SYW28" s="163"/>
      <c r="SYX28" s="163"/>
      <c r="SYY28" s="163"/>
      <c r="SYZ28" s="163"/>
      <c r="SZA28" s="163"/>
      <c r="SZB28" s="163"/>
      <c r="SZC28" s="163"/>
      <c r="SZD28" s="163"/>
      <c r="SZE28" s="163"/>
      <c r="SZF28" s="163"/>
      <c r="SZG28" s="163"/>
      <c r="SZH28" s="163"/>
      <c r="SZI28" s="163"/>
      <c r="SZJ28" s="163"/>
      <c r="SZK28" s="163"/>
      <c r="SZL28" s="163"/>
      <c r="SZM28" s="163"/>
      <c r="SZN28" s="163"/>
      <c r="SZO28" s="163"/>
      <c r="SZP28" s="163"/>
      <c r="SZQ28" s="163"/>
      <c r="SZR28" s="163"/>
      <c r="SZS28" s="163"/>
      <c r="SZT28" s="163"/>
      <c r="SZU28" s="163"/>
      <c r="SZV28" s="163"/>
      <c r="SZW28" s="163"/>
      <c r="SZX28" s="163"/>
      <c r="SZY28" s="163"/>
      <c r="SZZ28" s="163"/>
      <c r="TAA28" s="163"/>
      <c r="TAB28" s="163"/>
      <c r="TAC28" s="163"/>
      <c r="TAD28" s="163"/>
      <c r="TAE28" s="163"/>
      <c r="TAF28" s="163"/>
      <c r="TAG28" s="163"/>
      <c r="TAH28" s="163"/>
      <c r="TAI28" s="163"/>
      <c r="TAJ28" s="163"/>
      <c r="TAK28" s="163"/>
      <c r="TAL28" s="163"/>
      <c r="TAM28" s="163"/>
      <c r="TAN28" s="163"/>
      <c r="TAO28" s="163"/>
      <c r="TAP28" s="163"/>
      <c r="TAQ28" s="163"/>
      <c r="TAR28" s="163"/>
      <c r="TAS28" s="163"/>
      <c r="TAT28" s="163"/>
      <c r="TAU28" s="163"/>
      <c r="TAV28" s="163"/>
      <c r="TAW28" s="163"/>
      <c r="TAX28" s="163"/>
      <c r="TAY28" s="163"/>
      <c r="TAZ28" s="163"/>
      <c r="TBA28" s="163"/>
      <c r="TBB28" s="163"/>
      <c r="TBC28" s="163"/>
      <c r="TBD28" s="163"/>
      <c r="TBE28" s="163"/>
      <c r="TBF28" s="163"/>
      <c r="TBG28" s="163"/>
      <c r="TBH28" s="163"/>
      <c r="TBI28" s="163"/>
      <c r="TBJ28" s="163"/>
      <c r="TBK28" s="163"/>
      <c r="TBL28" s="163"/>
      <c r="TBM28" s="163"/>
      <c r="TBN28" s="163"/>
      <c r="TBO28" s="163"/>
      <c r="TBP28" s="163"/>
      <c r="TBQ28" s="163"/>
      <c r="TBR28" s="163"/>
      <c r="TBS28" s="163"/>
      <c r="TBT28" s="163"/>
      <c r="TBU28" s="163"/>
      <c r="TBV28" s="163"/>
      <c r="TBW28" s="163"/>
      <c r="TBX28" s="163"/>
      <c r="TBY28" s="163"/>
      <c r="TBZ28" s="163"/>
      <c r="TCA28" s="163"/>
      <c r="TCB28" s="163"/>
      <c r="TCC28" s="163"/>
      <c r="TCD28" s="163"/>
      <c r="TCE28" s="163"/>
      <c r="TCF28" s="163"/>
      <c r="TCG28" s="163"/>
      <c r="TCH28" s="163"/>
      <c r="TCI28" s="163"/>
      <c r="TCJ28" s="163"/>
      <c r="TCK28" s="163"/>
      <c r="TCL28" s="163"/>
      <c r="TCM28" s="163"/>
      <c r="TCN28" s="163"/>
      <c r="TCO28" s="163"/>
      <c r="TCP28" s="163"/>
      <c r="TCQ28" s="163"/>
      <c r="TCR28" s="163"/>
      <c r="TCS28" s="163"/>
      <c r="TCT28" s="163"/>
      <c r="TCU28" s="163"/>
      <c r="TCV28" s="163"/>
      <c r="TCW28" s="163"/>
      <c r="TCX28" s="163"/>
      <c r="TCY28" s="163"/>
      <c r="TCZ28" s="163"/>
      <c r="TDA28" s="163"/>
      <c r="TDB28" s="163"/>
      <c r="TDC28" s="163"/>
      <c r="TDD28" s="163"/>
      <c r="TDE28" s="163"/>
      <c r="TDF28" s="163"/>
      <c r="TDG28" s="163"/>
      <c r="TDH28" s="163"/>
      <c r="TDI28" s="163"/>
      <c r="TDJ28" s="163"/>
      <c r="TDK28" s="163"/>
      <c r="TDL28" s="163"/>
      <c r="TDM28" s="163"/>
      <c r="TDN28" s="163"/>
      <c r="TDO28" s="163"/>
      <c r="TDP28" s="163"/>
      <c r="TDQ28" s="163"/>
      <c r="TDR28" s="163"/>
      <c r="TDS28" s="163"/>
      <c r="TDT28" s="163"/>
      <c r="TDU28" s="163"/>
      <c r="TDV28" s="163"/>
      <c r="TDW28" s="163"/>
      <c r="TDX28" s="163"/>
      <c r="TDY28" s="163"/>
      <c r="TDZ28" s="163"/>
      <c r="TEA28" s="163"/>
      <c r="TEB28" s="163"/>
      <c r="TEC28" s="163"/>
      <c r="TED28" s="163"/>
      <c r="TEE28" s="163"/>
      <c r="TEF28" s="163"/>
      <c r="TEG28" s="163"/>
      <c r="TEH28" s="163"/>
      <c r="TEI28" s="163"/>
      <c r="TEJ28" s="163"/>
      <c r="TEK28" s="163"/>
      <c r="TEL28" s="163"/>
      <c r="TEM28" s="163"/>
      <c r="TEN28" s="163"/>
      <c r="TEO28" s="163"/>
      <c r="TEP28" s="163"/>
      <c r="TEQ28" s="163"/>
      <c r="TER28" s="163"/>
      <c r="TES28" s="163"/>
      <c r="TET28" s="163"/>
      <c r="TEU28" s="163"/>
      <c r="TEV28" s="163"/>
      <c r="TEW28" s="163"/>
      <c r="TEX28" s="163"/>
      <c r="TEY28" s="163"/>
      <c r="TEZ28" s="163"/>
      <c r="TFA28" s="163"/>
      <c r="TFB28" s="163"/>
      <c r="TFC28" s="163"/>
      <c r="TFD28" s="163"/>
      <c r="TFE28" s="163"/>
      <c r="TFF28" s="163"/>
      <c r="TFG28" s="163"/>
      <c r="TFH28" s="163"/>
      <c r="TFI28" s="163"/>
      <c r="TFJ28" s="163"/>
      <c r="TFK28" s="163"/>
      <c r="TFL28" s="163"/>
      <c r="TFM28" s="163"/>
      <c r="TFN28" s="163"/>
      <c r="TFO28" s="163"/>
      <c r="TFP28" s="163"/>
      <c r="TFQ28" s="163"/>
      <c r="TFR28" s="163"/>
      <c r="TFS28" s="163"/>
      <c r="TFT28" s="163"/>
      <c r="TFU28" s="163"/>
      <c r="TFV28" s="163"/>
      <c r="TFW28" s="163"/>
      <c r="TFX28" s="163"/>
      <c r="TFY28" s="163"/>
      <c r="TFZ28" s="163"/>
      <c r="TGA28" s="163"/>
      <c r="TGB28" s="163"/>
      <c r="TGC28" s="163"/>
      <c r="TGD28" s="163"/>
      <c r="TGE28" s="163"/>
      <c r="TGF28" s="163"/>
      <c r="TGG28" s="163"/>
      <c r="TGH28" s="163"/>
      <c r="TGI28" s="163"/>
      <c r="TGJ28" s="163"/>
      <c r="TGK28" s="163"/>
      <c r="TGL28" s="163"/>
      <c r="TGM28" s="163"/>
      <c r="TGN28" s="163"/>
      <c r="TGO28" s="163"/>
      <c r="TGP28" s="163"/>
      <c r="TGQ28" s="163"/>
      <c r="TGR28" s="163"/>
      <c r="TGS28" s="163"/>
      <c r="TGT28" s="163"/>
      <c r="TGU28" s="163"/>
      <c r="TGV28" s="163"/>
      <c r="TGW28" s="163"/>
      <c r="TGX28" s="163"/>
      <c r="TGY28" s="163"/>
      <c r="TGZ28" s="163"/>
      <c r="THA28" s="163"/>
      <c r="THB28" s="163"/>
      <c r="THC28" s="163"/>
      <c r="THD28" s="163"/>
      <c r="THE28" s="163"/>
      <c r="THF28" s="163"/>
      <c r="THG28" s="163"/>
      <c r="THH28" s="163"/>
      <c r="THI28" s="163"/>
      <c r="THJ28" s="163"/>
      <c r="THK28" s="163"/>
      <c r="THL28" s="163"/>
      <c r="THM28" s="163"/>
      <c r="THN28" s="163"/>
      <c r="THO28" s="163"/>
      <c r="THP28" s="163"/>
      <c r="THQ28" s="163"/>
      <c r="THR28" s="163"/>
      <c r="THS28" s="163"/>
      <c r="THT28" s="163"/>
      <c r="THU28" s="163"/>
      <c r="THV28" s="163"/>
      <c r="THW28" s="163"/>
      <c r="THX28" s="163"/>
      <c r="THY28" s="163"/>
      <c r="THZ28" s="163"/>
      <c r="TIA28" s="163"/>
      <c r="TIB28" s="163"/>
      <c r="TIC28" s="163"/>
      <c r="TID28" s="163"/>
      <c r="TIE28" s="163"/>
      <c r="TIF28" s="163"/>
      <c r="TIG28" s="163"/>
      <c r="TIH28" s="163"/>
      <c r="TII28" s="163"/>
      <c r="TIJ28" s="163"/>
      <c r="TIK28" s="163"/>
      <c r="TIL28" s="163"/>
      <c r="TIM28" s="163"/>
      <c r="TIN28" s="163"/>
      <c r="TIO28" s="163"/>
      <c r="TIP28" s="163"/>
      <c r="TIQ28" s="163"/>
      <c r="TIR28" s="163"/>
      <c r="TIS28" s="163"/>
      <c r="TIT28" s="163"/>
      <c r="TIU28" s="163"/>
      <c r="TIV28" s="163"/>
      <c r="TIW28" s="163"/>
      <c r="TIX28" s="163"/>
      <c r="TIY28" s="163"/>
      <c r="TIZ28" s="163"/>
      <c r="TJA28" s="163"/>
      <c r="TJB28" s="163"/>
      <c r="TJC28" s="163"/>
      <c r="TJD28" s="163"/>
      <c r="TJE28" s="163"/>
      <c r="TJF28" s="163"/>
      <c r="TJG28" s="163"/>
      <c r="TJH28" s="163"/>
      <c r="TJI28" s="163"/>
      <c r="TJJ28" s="163"/>
      <c r="TJK28" s="163"/>
      <c r="TJL28" s="163"/>
      <c r="TJM28" s="163"/>
      <c r="TJN28" s="163"/>
      <c r="TJO28" s="163"/>
      <c r="TJP28" s="163"/>
      <c r="TJQ28" s="163"/>
      <c r="TJR28" s="163"/>
      <c r="TJS28" s="163"/>
      <c r="TJT28" s="163"/>
      <c r="TJU28" s="163"/>
      <c r="TJV28" s="163"/>
      <c r="TJW28" s="163"/>
      <c r="TJX28" s="163"/>
      <c r="TJY28" s="163"/>
      <c r="TJZ28" s="163"/>
      <c r="TKA28" s="163"/>
      <c r="TKB28" s="163"/>
      <c r="TKC28" s="163"/>
      <c r="TKD28" s="163"/>
      <c r="TKE28" s="163"/>
      <c r="TKF28" s="163"/>
      <c r="TKG28" s="163"/>
      <c r="TKH28" s="163"/>
      <c r="TKI28" s="163"/>
      <c r="TKJ28" s="163"/>
      <c r="TKK28" s="163"/>
      <c r="TKL28" s="163"/>
      <c r="TKM28" s="163"/>
      <c r="TKN28" s="163"/>
      <c r="TKO28" s="163"/>
      <c r="TKP28" s="163"/>
      <c r="TKQ28" s="163"/>
      <c r="TKR28" s="163"/>
      <c r="TKS28" s="163"/>
      <c r="TKT28" s="163"/>
      <c r="TKU28" s="163"/>
      <c r="TKV28" s="163"/>
      <c r="TKW28" s="163"/>
      <c r="TKX28" s="163"/>
      <c r="TKY28" s="163"/>
      <c r="TKZ28" s="163"/>
      <c r="TLA28" s="163"/>
      <c r="TLB28" s="163"/>
      <c r="TLC28" s="163"/>
      <c r="TLD28" s="163"/>
      <c r="TLE28" s="163"/>
      <c r="TLF28" s="163"/>
      <c r="TLG28" s="163"/>
      <c r="TLH28" s="163"/>
      <c r="TLI28" s="163"/>
      <c r="TLJ28" s="163"/>
      <c r="TLK28" s="163"/>
      <c r="TLL28" s="163"/>
      <c r="TLM28" s="163"/>
      <c r="TLN28" s="163"/>
      <c r="TLO28" s="163"/>
      <c r="TLP28" s="163"/>
      <c r="TLQ28" s="163"/>
      <c r="TLR28" s="163"/>
      <c r="TLS28" s="163"/>
      <c r="TLT28" s="163"/>
      <c r="TLU28" s="163"/>
      <c r="TLV28" s="163"/>
      <c r="TLW28" s="163"/>
      <c r="TLX28" s="163"/>
      <c r="TLY28" s="163"/>
      <c r="TLZ28" s="163"/>
      <c r="TMA28" s="163"/>
      <c r="TMB28" s="163"/>
      <c r="TMC28" s="163"/>
      <c r="TMD28" s="163"/>
      <c r="TME28" s="163"/>
      <c r="TMF28" s="163"/>
      <c r="TMG28" s="163"/>
      <c r="TMH28" s="163"/>
      <c r="TMI28" s="163"/>
      <c r="TMJ28" s="163"/>
      <c r="TMK28" s="163"/>
      <c r="TML28" s="163"/>
      <c r="TMM28" s="163"/>
      <c r="TMN28" s="163"/>
      <c r="TMO28" s="163"/>
      <c r="TMP28" s="163"/>
      <c r="TMQ28" s="163"/>
      <c r="TMR28" s="163"/>
      <c r="TMS28" s="163"/>
      <c r="TMT28" s="163"/>
      <c r="TMU28" s="163"/>
      <c r="TMV28" s="163"/>
      <c r="TMW28" s="163"/>
      <c r="TMX28" s="163"/>
      <c r="TMY28" s="163"/>
      <c r="TMZ28" s="163"/>
      <c r="TNA28" s="163"/>
      <c r="TNB28" s="163"/>
      <c r="TNC28" s="163"/>
      <c r="TND28" s="163"/>
      <c r="TNE28" s="163"/>
      <c r="TNF28" s="163"/>
      <c r="TNG28" s="163"/>
      <c r="TNH28" s="163"/>
      <c r="TNI28" s="163"/>
      <c r="TNJ28" s="163"/>
      <c r="TNK28" s="163"/>
      <c r="TNL28" s="163"/>
      <c r="TNM28" s="163"/>
      <c r="TNN28" s="163"/>
      <c r="TNO28" s="163"/>
      <c r="TNP28" s="163"/>
      <c r="TNQ28" s="163"/>
      <c r="TNR28" s="163"/>
      <c r="TNS28" s="163"/>
      <c r="TNT28" s="163"/>
      <c r="TNU28" s="163"/>
      <c r="TNV28" s="163"/>
      <c r="TNW28" s="163"/>
      <c r="TNX28" s="163"/>
      <c r="TNY28" s="163"/>
      <c r="TNZ28" s="163"/>
      <c r="TOA28" s="163"/>
      <c r="TOB28" s="163"/>
      <c r="TOC28" s="163"/>
      <c r="TOD28" s="163"/>
      <c r="TOE28" s="163"/>
      <c r="TOF28" s="163"/>
      <c r="TOG28" s="163"/>
      <c r="TOH28" s="163"/>
      <c r="TOI28" s="163"/>
      <c r="TOJ28" s="163"/>
      <c r="TOK28" s="163"/>
      <c r="TOL28" s="163"/>
      <c r="TOM28" s="163"/>
      <c r="TON28" s="163"/>
      <c r="TOO28" s="163"/>
      <c r="TOP28" s="163"/>
      <c r="TOQ28" s="163"/>
      <c r="TOR28" s="163"/>
      <c r="TOS28" s="163"/>
      <c r="TOT28" s="163"/>
      <c r="TOU28" s="163"/>
      <c r="TOV28" s="163"/>
      <c r="TOW28" s="163"/>
      <c r="TOX28" s="163"/>
      <c r="TOY28" s="163"/>
      <c r="TOZ28" s="163"/>
      <c r="TPA28" s="163"/>
      <c r="TPB28" s="163"/>
      <c r="TPC28" s="163"/>
      <c r="TPD28" s="163"/>
      <c r="TPE28" s="163"/>
      <c r="TPF28" s="163"/>
      <c r="TPG28" s="163"/>
      <c r="TPH28" s="163"/>
      <c r="TPI28" s="163"/>
      <c r="TPJ28" s="163"/>
      <c r="TPK28" s="163"/>
      <c r="TPL28" s="163"/>
      <c r="TPM28" s="163"/>
      <c r="TPN28" s="163"/>
      <c r="TPO28" s="163"/>
      <c r="TPP28" s="163"/>
      <c r="TPQ28" s="163"/>
      <c r="TPR28" s="163"/>
      <c r="TPS28" s="163"/>
      <c r="TPT28" s="163"/>
      <c r="TPU28" s="163"/>
      <c r="TPV28" s="163"/>
      <c r="TPW28" s="163"/>
      <c r="TPX28" s="163"/>
      <c r="TPY28" s="163"/>
      <c r="TPZ28" s="163"/>
      <c r="TQA28" s="163"/>
      <c r="TQB28" s="163"/>
      <c r="TQC28" s="163"/>
      <c r="TQD28" s="163"/>
      <c r="TQE28" s="163"/>
      <c r="TQF28" s="163"/>
      <c r="TQG28" s="163"/>
      <c r="TQH28" s="163"/>
      <c r="TQI28" s="163"/>
      <c r="TQJ28" s="163"/>
      <c r="TQK28" s="163"/>
      <c r="TQL28" s="163"/>
      <c r="TQM28" s="163"/>
      <c r="TQN28" s="163"/>
      <c r="TQO28" s="163"/>
      <c r="TQP28" s="163"/>
      <c r="TQQ28" s="163"/>
      <c r="TQR28" s="163"/>
      <c r="TQS28" s="163"/>
      <c r="TQT28" s="163"/>
      <c r="TQU28" s="163"/>
      <c r="TQV28" s="163"/>
      <c r="TQW28" s="163"/>
      <c r="TQX28" s="163"/>
      <c r="TQY28" s="163"/>
      <c r="TQZ28" s="163"/>
      <c r="TRA28" s="163"/>
      <c r="TRB28" s="163"/>
      <c r="TRC28" s="163"/>
      <c r="TRD28" s="163"/>
      <c r="TRE28" s="163"/>
      <c r="TRF28" s="163"/>
      <c r="TRG28" s="163"/>
      <c r="TRH28" s="163"/>
      <c r="TRI28" s="163"/>
      <c r="TRJ28" s="163"/>
      <c r="TRK28" s="163"/>
      <c r="TRL28" s="163"/>
      <c r="TRM28" s="163"/>
      <c r="TRN28" s="163"/>
      <c r="TRO28" s="163"/>
      <c r="TRP28" s="163"/>
      <c r="TRQ28" s="163"/>
      <c r="TRR28" s="163"/>
      <c r="TRS28" s="163"/>
      <c r="TRT28" s="163"/>
      <c r="TRU28" s="163"/>
      <c r="TRV28" s="163"/>
      <c r="TRW28" s="163"/>
      <c r="TRX28" s="163"/>
      <c r="TRY28" s="163"/>
      <c r="TRZ28" s="163"/>
      <c r="TSA28" s="163"/>
      <c r="TSB28" s="163"/>
      <c r="TSC28" s="163"/>
      <c r="TSD28" s="163"/>
      <c r="TSE28" s="163"/>
      <c r="TSF28" s="163"/>
      <c r="TSG28" s="163"/>
      <c r="TSH28" s="163"/>
      <c r="TSI28" s="163"/>
      <c r="TSJ28" s="163"/>
      <c r="TSK28" s="163"/>
      <c r="TSL28" s="163"/>
      <c r="TSM28" s="163"/>
      <c r="TSN28" s="163"/>
      <c r="TSO28" s="163"/>
      <c r="TSP28" s="163"/>
      <c r="TSQ28" s="163"/>
      <c r="TSR28" s="163"/>
      <c r="TSS28" s="163"/>
      <c r="TST28" s="163"/>
      <c r="TSU28" s="163"/>
      <c r="TSV28" s="163"/>
      <c r="TSW28" s="163"/>
      <c r="TSX28" s="163"/>
      <c r="TSY28" s="163"/>
      <c r="TSZ28" s="163"/>
      <c r="TTA28" s="163"/>
      <c r="TTB28" s="163"/>
      <c r="TTC28" s="163"/>
      <c r="TTD28" s="163"/>
      <c r="TTE28" s="163"/>
      <c r="TTF28" s="163"/>
      <c r="TTG28" s="163"/>
      <c r="TTH28" s="163"/>
      <c r="TTI28" s="163"/>
      <c r="TTJ28" s="163"/>
      <c r="TTK28" s="163"/>
      <c r="TTL28" s="163"/>
      <c r="TTM28" s="163"/>
      <c r="TTN28" s="163"/>
      <c r="TTO28" s="163"/>
      <c r="TTP28" s="163"/>
      <c r="TTQ28" s="163"/>
      <c r="TTR28" s="163"/>
      <c r="TTS28" s="163"/>
      <c r="TTT28" s="163"/>
      <c r="TTU28" s="163"/>
      <c r="TTV28" s="163"/>
      <c r="TTW28" s="163"/>
      <c r="TTX28" s="163"/>
      <c r="TTY28" s="163"/>
      <c r="TTZ28" s="163"/>
      <c r="TUA28" s="163"/>
      <c r="TUB28" s="163"/>
      <c r="TUC28" s="163"/>
      <c r="TUD28" s="163"/>
      <c r="TUE28" s="163"/>
      <c r="TUF28" s="163"/>
      <c r="TUG28" s="163"/>
      <c r="TUH28" s="163"/>
      <c r="TUI28" s="163"/>
      <c r="TUJ28" s="163"/>
      <c r="TUK28" s="163"/>
      <c r="TUL28" s="163"/>
      <c r="TUM28" s="163"/>
      <c r="TUN28" s="163"/>
      <c r="TUO28" s="163"/>
      <c r="TUP28" s="163"/>
      <c r="TUQ28" s="163"/>
      <c r="TUR28" s="163"/>
      <c r="TUS28" s="163"/>
      <c r="TUT28" s="163"/>
      <c r="TUU28" s="163"/>
      <c r="TUV28" s="163"/>
      <c r="TUW28" s="163"/>
      <c r="TUX28" s="163"/>
      <c r="TUY28" s="163"/>
      <c r="TUZ28" s="163"/>
      <c r="TVA28" s="163"/>
      <c r="TVB28" s="163"/>
      <c r="TVC28" s="163"/>
      <c r="TVD28" s="163"/>
      <c r="TVE28" s="163"/>
      <c r="TVF28" s="163"/>
      <c r="TVG28" s="163"/>
      <c r="TVH28" s="163"/>
      <c r="TVI28" s="163"/>
      <c r="TVJ28" s="163"/>
      <c r="TVK28" s="163"/>
      <c r="TVL28" s="163"/>
      <c r="TVM28" s="163"/>
      <c r="TVN28" s="163"/>
      <c r="TVO28" s="163"/>
      <c r="TVP28" s="163"/>
      <c r="TVQ28" s="163"/>
      <c r="TVR28" s="163"/>
      <c r="TVS28" s="163"/>
      <c r="TVT28" s="163"/>
      <c r="TVU28" s="163"/>
      <c r="TVV28" s="163"/>
      <c r="TVW28" s="163"/>
      <c r="TVX28" s="163"/>
      <c r="TVY28" s="163"/>
      <c r="TVZ28" s="163"/>
      <c r="TWA28" s="163"/>
      <c r="TWB28" s="163"/>
      <c r="TWC28" s="163"/>
      <c r="TWD28" s="163"/>
      <c r="TWE28" s="163"/>
      <c r="TWF28" s="163"/>
      <c r="TWG28" s="163"/>
      <c r="TWH28" s="163"/>
      <c r="TWI28" s="163"/>
      <c r="TWJ28" s="163"/>
      <c r="TWK28" s="163"/>
      <c r="TWL28" s="163"/>
      <c r="TWM28" s="163"/>
      <c r="TWN28" s="163"/>
      <c r="TWO28" s="163"/>
      <c r="TWP28" s="163"/>
      <c r="TWQ28" s="163"/>
      <c r="TWR28" s="163"/>
      <c r="TWS28" s="163"/>
      <c r="TWT28" s="163"/>
      <c r="TWU28" s="163"/>
      <c r="TWV28" s="163"/>
      <c r="TWW28" s="163"/>
      <c r="TWX28" s="163"/>
      <c r="TWY28" s="163"/>
      <c r="TWZ28" s="163"/>
      <c r="TXA28" s="163"/>
      <c r="TXB28" s="163"/>
      <c r="TXC28" s="163"/>
      <c r="TXD28" s="163"/>
      <c r="TXE28" s="163"/>
      <c r="TXF28" s="163"/>
      <c r="TXG28" s="163"/>
      <c r="TXH28" s="163"/>
      <c r="TXI28" s="163"/>
      <c r="TXJ28" s="163"/>
      <c r="TXK28" s="163"/>
      <c r="TXL28" s="163"/>
      <c r="TXM28" s="163"/>
      <c r="TXN28" s="163"/>
      <c r="TXO28" s="163"/>
      <c r="TXP28" s="163"/>
      <c r="TXQ28" s="163"/>
      <c r="TXR28" s="163"/>
      <c r="TXS28" s="163"/>
      <c r="TXT28" s="163"/>
      <c r="TXU28" s="163"/>
      <c r="TXV28" s="163"/>
      <c r="TXW28" s="163"/>
      <c r="TXX28" s="163"/>
      <c r="TXY28" s="163"/>
      <c r="TXZ28" s="163"/>
      <c r="TYA28" s="163"/>
      <c r="TYB28" s="163"/>
      <c r="TYC28" s="163"/>
      <c r="TYD28" s="163"/>
      <c r="TYE28" s="163"/>
      <c r="TYF28" s="163"/>
      <c r="TYG28" s="163"/>
      <c r="TYH28" s="163"/>
      <c r="TYI28" s="163"/>
      <c r="TYJ28" s="163"/>
      <c r="TYK28" s="163"/>
      <c r="TYL28" s="163"/>
      <c r="TYM28" s="163"/>
      <c r="TYN28" s="163"/>
      <c r="TYO28" s="163"/>
      <c r="TYP28" s="163"/>
      <c r="TYQ28" s="163"/>
      <c r="TYR28" s="163"/>
      <c r="TYS28" s="163"/>
      <c r="TYT28" s="163"/>
      <c r="TYU28" s="163"/>
      <c r="TYV28" s="163"/>
      <c r="TYW28" s="163"/>
      <c r="TYX28" s="163"/>
      <c r="TYY28" s="163"/>
      <c r="TYZ28" s="163"/>
      <c r="TZA28" s="163"/>
      <c r="TZB28" s="163"/>
      <c r="TZC28" s="163"/>
      <c r="TZD28" s="163"/>
      <c r="TZE28" s="163"/>
      <c r="TZF28" s="163"/>
      <c r="TZG28" s="163"/>
      <c r="TZH28" s="163"/>
      <c r="TZI28" s="163"/>
      <c r="TZJ28" s="163"/>
      <c r="TZK28" s="163"/>
      <c r="TZL28" s="163"/>
      <c r="TZM28" s="163"/>
      <c r="TZN28" s="163"/>
      <c r="TZO28" s="163"/>
      <c r="TZP28" s="163"/>
      <c r="TZQ28" s="163"/>
      <c r="TZR28" s="163"/>
      <c r="TZS28" s="163"/>
      <c r="TZT28" s="163"/>
      <c r="TZU28" s="163"/>
      <c r="TZV28" s="163"/>
      <c r="TZW28" s="163"/>
      <c r="TZX28" s="163"/>
      <c r="TZY28" s="163"/>
      <c r="TZZ28" s="163"/>
      <c r="UAA28" s="163"/>
      <c r="UAB28" s="163"/>
      <c r="UAC28" s="163"/>
      <c r="UAD28" s="163"/>
      <c r="UAE28" s="163"/>
      <c r="UAF28" s="163"/>
      <c r="UAG28" s="163"/>
      <c r="UAH28" s="163"/>
      <c r="UAI28" s="163"/>
      <c r="UAJ28" s="163"/>
      <c r="UAK28" s="163"/>
      <c r="UAL28" s="163"/>
      <c r="UAM28" s="163"/>
      <c r="UAN28" s="163"/>
      <c r="UAO28" s="163"/>
      <c r="UAP28" s="163"/>
      <c r="UAQ28" s="163"/>
      <c r="UAR28" s="163"/>
      <c r="UAS28" s="163"/>
      <c r="UAT28" s="163"/>
      <c r="UAU28" s="163"/>
      <c r="UAV28" s="163"/>
      <c r="UAW28" s="163"/>
      <c r="UAX28" s="163"/>
      <c r="UAY28" s="163"/>
      <c r="UAZ28" s="163"/>
      <c r="UBA28" s="163"/>
      <c r="UBB28" s="163"/>
      <c r="UBC28" s="163"/>
      <c r="UBD28" s="163"/>
      <c r="UBE28" s="163"/>
      <c r="UBF28" s="163"/>
      <c r="UBG28" s="163"/>
      <c r="UBH28" s="163"/>
      <c r="UBI28" s="163"/>
      <c r="UBJ28" s="163"/>
      <c r="UBK28" s="163"/>
      <c r="UBL28" s="163"/>
      <c r="UBM28" s="163"/>
      <c r="UBN28" s="163"/>
      <c r="UBO28" s="163"/>
      <c r="UBP28" s="163"/>
      <c r="UBQ28" s="163"/>
      <c r="UBR28" s="163"/>
      <c r="UBS28" s="163"/>
      <c r="UBT28" s="163"/>
      <c r="UBU28" s="163"/>
      <c r="UBV28" s="163"/>
      <c r="UBW28" s="163"/>
      <c r="UBX28" s="163"/>
      <c r="UBY28" s="163"/>
      <c r="UBZ28" s="163"/>
      <c r="UCA28" s="163"/>
      <c r="UCB28" s="163"/>
      <c r="UCC28" s="163"/>
      <c r="UCD28" s="163"/>
      <c r="UCE28" s="163"/>
      <c r="UCF28" s="163"/>
      <c r="UCG28" s="163"/>
      <c r="UCH28" s="163"/>
      <c r="UCI28" s="163"/>
      <c r="UCJ28" s="163"/>
      <c r="UCK28" s="163"/>
      <c r="UCL28" s="163"/>
      <c r="UCM28" s="163"/>
      <c r="UCN28" s="163"/>
      <c r="UCO28" s="163"/>
      <c r="UCP28" s="163"/>
      <c r="UCQ28" s="163"/>
      <c r="UCR28" s="163"/>
      <c r="UCS28" s="163"/>
      <c r="UCT28" s="163"/>
      <c r="UCU28" s="163"/>
      <c r="UCV28" s="163"/>
      <c r="UCW28" s="163"/>
      <c r="UCX28" s="163"/>
      <c r="UCY28" s="163"/>
      <c r="UCZ28" s="163"/>
      <c r="UDA28" s="163"/>
      <c r="UDB28" s="163"/>
      <c r="UDC28" s="163"/>
      <c r="UDD28" s="163"/>
      <c r="UDE28" s="163"/>
      <c r="UDF28" s="163"/>
      <c r="UDG28" s="163"/>
      <c r="UDH28" s="163"/>
      <c r="UDI28" s="163"/>
      <c r="UDJ28" s="163"/>
      <c r="UDK28" s="163"/>
      <c r="UDL28" s="163"/>
      <c r="UDM28" s="163"/>
      <c r="UDN28" s="163"/>
      <c r="UDO28" s="163"/>
      <c r="UDP28" s="163"/>
      <c r="UDQ28" s="163"/>
      <c r="UDR28" s="163"/>
      <c r="UDS28" s="163"/>
      <c r="UDT28" s="163"/>
      <c r="UDU28" s="163"/>
      <c r="UDV28" s="163"/>
      <c r="UDW28" s="163"/>
      <c r="UDX28" s="163"/>
      <c r="UDY28" s="163"/>
      <c r="UDZ28" s="163"/>
      <c r="UEA28" s="163"/>
      <c r="UEB28" s="163"/>
      <c r="UEC28" s="163"/>
      <c r="UED28" s="163"/>
      <c r="UEE28" s="163"/>
      <c r="UEF28" s="163"/>
      <c r="UEG28" s="163"/>
      <c r="UEH28" s="163"/>
      <c r="UEI28" s="163"/>
      <c r="UEJ28" s="163"/>
      <c r="UEK28" s="163"/>
      <c r="UEL28" s="163"/>
      <c r="UEM28" s="163"/>
      <c r="UEN28" s="163"/>
      <c r="UEO28" s="163"/>
      <c r="UEP28" s="163"/>
      <c r="UEQ28" s="163"/>
      <c r="UER28" s="163"/>
      <c r="UES28" s="163"/>
      <c r="UET28" s="163"/>
      <c r="UEU28" s="163"/>
      <c r="UEV28" s="163"/>
      <c r="UEW28" s="163"/>
      <c r="UEX28" s="163"/>
      <c r="UEY28" s="163"/>
      <c r="UEZ28" s="163"/>
      <c r="UFA28" s="163"/>
      <c r="UFB28" s="163"/>
      <c r="UFC28" s="163"/>
      <c r="UFD28" s="163"/>
      <c r="UFE28" s="163"/>
      <c r="UFF28" s="163"/>
      <c r="UFG28" s="163"/>
      <c r="UFH28" s="163"/>
      <c r="UFI28" s="163"/>
      <c r="UFJ28" s="163"/>
      <c r="UFK28" s="163"/>
      <c r="UFL28" s="163"/>
      <c r="UFM28" s="163"/>
      <c r="UFN28" s="163"/>
      <c r="UFO28" s="163"/>
      <c r="UFP28" s="163"/>
      <c r="UFQ28" s="163"/>
      <c r="UFR28" s="163"/>
      <c r="UFS28" s="163"/>
      <c r="UFT28" s="163"/>
      <c r="UFU28" s="163"/>
      <c r="UFV28" s="163"/>
      <c r="UFW28" s="163"/>
      <c r="UFX28" s="163"/>
      <c r="UFY28" s="163"/>
      <c r="UFZ28" s="163"/>
      <c r="UGA28" s="163"/>
      <c r="UGB28" s="163"/>
      <c r="UGC28" s="163"/>
      <c r="UGD28" s="163"/>
      <c r="UGE28" s="163"/>
      <c r="UGF28" s="163"/>
      <c r="UGG28" s="163"/>
      <c r="UGH28" s="163"/>
      <c r="UGI28" s="163"/>
      <c r="UGJ28" s="163"/>
      <c r="UGK28" s="163"/>
      <c r="UGL28" s="163"/>
      <c r="UGM28" s="163"/>
      <c r="UGN28" s="163"/>
      <c r="UGO28" s="163"/>
      <c r="UGP28" s="163"/>
      <c r="UGQ28" s="163"/>
      <c r="UGR28" s="163"/>
      <c r="UGS28" s="163"/>
      <c r="UGT28" s="163"/>
      <c r="UGU28" s="163"/>
      <c r="UGV28" s="163"/>
      <c r="UGW28" s="163"/>
      <c r="UGX28" s="163"/>
      <c r="UGY28" s="163"/>
      <c r="UGZ28" s="163"/>
      <c r="UHA28" s="163"/>
      <c r="UHB28" s="163"/>
      <c r="UHC28" s="163"/>
      <c r="UHD28" s="163"/>
      <c r="UHE28" s="163"/>
      <c r="UHF28" s="163"/>
      <c r="UHG28" s="163"/>
      <c r="UHH28" s="163"/>
      <c r="UHI28" s="163"/>
      <c r="UHJ28" s="163"/>
      <c r="UHK28" s="163"/>
      <c r="UHL28" s="163"/>
      <c r="UHM28" s="163"/>
      <c r="UHN28" s="163"/>
      <c r="UHO28" s="163"/>
      <c r="UHP28" s="163"/>
      <c r="UHQ28" s="163"/>
      <c r="UHR28" s="163"/>
      <c r="UHS28" s="163"/>
      <c r="UHT28" s="163"/>
      <c r="UHU28" s="163"/>
      <c r="UHV28" s="163"/>
      <c r="UHW28" s="163"/>
      <c r="UHX28" s="163"/>
      <c r="UHY28" s="163"/>
      <c r="UHZ28" s="163"/>
      <c r="UIA28" s="163"/>
      <c r="UIB28" s="163"/>
      <c r="UIC28" s="163"/>
      <c r="UID28" s="163"/>
      <c r="UIE28" s="163"/>
      <c r="UIF28" s="163"/>
      <c r="UIG28" s="163"/>
      <c r="UIH28" s="163"/>
      <c r="UII28" s="163"/>
      <c r="UIJ28" s="163"/>
      <c r="UIK28" s="163"/>
      <c r="UIL28" s="163"/>
      <c r="UIM28" s="163"/>
      <c r="UIN28" s="163"/>
      <c r="UIO28" s="163"/>
      <c r="UIP28" s="163"/>
      <c r="UIQ28" s="163"/>
      <c r="UIR28" s="163"/>
      <c r="UIS28" s="163"/>
      <c r="UIT28" s="163"/>
      <c r="UIU28" s="163"/>
      <c r="UIV28" s="163"/>
      <c r="UIW28" s="163"/>
      <c r="UIX28" s="163"/>
      <c r="UIY28" s="163"/>
      <c r="UIZ28" s="163"/>
      <c r="UJA28" s="163"/>
      <c r="UJB28" s="163"/>
      <c r="UJC28" s="163"/>
      <c r="UJD28" s="163"/>
      <c r="UJE28" s="163"/>
      <c r="UJF28" s="163"/>
      <c r="UJG28" s="163"/>
      <c r="UJH28" s="163"/>
      <c r="UJI28" s="163"/>
      <c r="UJJ28" s="163"/>
      <c r="UJK28" s="163"/>
      <c r="UJL28" s="163"/>
      <c r="UJM28" s="163"/>
      <c r="UJN28" s="163"/>
      <c r="UJO28" s="163"/>
      <c r="UJP28" s="163"/>
      <c r="UJQ28" s="163"/>
      <c r="UJR28" s="163"/>
      <c r="UJS28" s="163"/>
      <c r="UJT28" s="163"/>
      <c r="UJU28" s="163"/>
      <c r="UJV28" s="163"/>
      <c r="UJW28" s="163"/>
      <c r="UJX28" s="163"/>
      <c r="UJY28" s="163"/>
      <c r="UJZ28" s="163"/>
      <c r="UKA28" s="163"/>
      <c r="UKB28" s="163"/>
      <c r="UKC28" s="163"/>
      <c r="UKD28" s="163"/>
      <c r="UKE28" s="163"/>
      <c r="UKF28" s="163"/>
      <c r="UKG28" s="163"/>
      <c r="UKH28" s="163"/>
      <c r="UKI28" s="163"/>
      <c r="UKJ28" s="163"/>
      <c r="UKK28" s="163"/>
      <c r="UKL28" s="163"/>
      <c r="UKM28" s="163"/>
      <c r="UKN28" s="163"/>
      <c r="UKO28" s="163"/>
      <c r="UKP28" s="163"/>
      <c r="UKQ28" s="163"/>
      <c r="UKR28" s="163"/>
      <c r="UKS28" s="163"/>
      <c r="UKT28" s="163"/>
      <c r="UKU28" s="163"/>
      <c r="UKV28" s="163"/>
      <c r="UKW28" s="163"/>
      <c r="UKX28" s="163"/>
      <c r="UKY28" s="163"/>
      <c r="UKZ28" s="163"/>
      <c r="ULA28" s="163"/>
      <c r="ULB28" s="163"/>
      <c r="ULC28" s="163"/>
      <c r="ULD28" s="163"/>
      <c r="ULE28" s="163"/>
      <c r="ULF28" s="163"/>
      <c r="ULG28" s="163"/>
      <c r="ULH28" s="163"/>
      <c r="ULI28" s="163"/>
      <c r="ULJ28" s="163"/>
      <c r="ULK28" s="163"/>
      <c r="ULL28" s="163"/>
      <c r="ULM28" s="163"/>
      <c r="ULN28" s="163"/>
      <c r="ULO28" s="163"/>
      <c r="ULP28" s="163"/>
      <c r="ULQ28" s="163"/>
      <c r="ULR28" s="163"/>
      <c r="ULS28" s="163"/>
      <c r="ULT28" s="163"/>
      <c r="ULU28" s="163"/>
      <c r="ULV28" s="163"/>
      <c r="ULW28" s="163"/>
      <c r="ULX28" s="163"/>
      <c r="ULY28" s="163"/>
      <c r="ULZ28" s="163"/>
      <c r="UMA28" s="163"/>
      <c r="UMB28" s="163"/>
      <c r="UMC28" s="163"/>
      <c r="UMD28" s="163"/>
      <c r="UME28" s="163"/>
      <c r="UMF28" s="163"/>
      <c r="UMG28" s="163"/>
      <c r="UMH28" s="163"/>
      <c r="UMI28" s="163"/>
      <c r="UMJ28" s="163"/>
      <c r="UMK28" s="163"/>
      <c r="UML28" s="163"/>
      <c r="UMM28" s="163"/>
      <c r="UMN28" s="163"/>
      <c r="UMO28" s="163"/>
      <c r="UMP28" s="163"/>
      <c r="UMQ28" s="163"/>
      <c r="UMR28" s="163"/>
      <c r="UMS28" s="163"/>
      <c r="UMT28" s="163"/>
      <c r="UMU28" s="163"/>
      <c r="UMV28" s="163"/>
      <c r="UMW28" s="163"/>
      <c r="UMX28" s="163"/>
      <c r="UMY28" s="163"/>
      <c r="UMZ28" s="163"/>
      <c r="UNA28" s="163"/>
      <c r="UNB28" s="163"/>
      <c r="UNC28" s="163"/>
      <c r="UND28" s="163"/>
      <c r="UNE28" s="163"/>
      <c r="UNF28" s="163"/>
      <c r="UNG28" s="163"/>
      <c r="UNH28" s="163"/>
      <c r="UNI28" s="163"/>
      <c r="UNJ28" s="163"/>
      <c r="UNK28" s="163"/>
      <c r="UNL28" s="163"/>
      <c r="UNM28" s="163"/>
      <c r="UNN28" s="163"/>
      <c r="UNO28" s="163"/>
      <c r="UNP28" s="163"/>
      <c r="UNQ28" s="163"/>
      <c r="UNR28" s="163"/>
      <c r="UNS28" s="163"/>
      <c r="UNT28" s="163"/>
      <c r="UNU28" s="163"/>
      <c r="UNV28" s="163"/>
      <c r="UNW28" s="163"/>
      <c r="UNX28" s="163"/>
      <c r="UNY28" s="163"/>
      <c r="UNZ28" s="163"/>
      <c r="UOA28" s="163"/>
      <c r="UOB28" s="163"/>
      <c r="UOC28" s="163"/>
      <c r="UOD28" s="163"/>
      <c r="UOE28" s="163"/>
      <c r="UOF28" s="163"/>
      <c r="UOG28" s="163"/>
      <c r="UOH28" s="163"/>
      <c r="UOI28" s="163"/>
      <c r="UOJ28" s="163"/>
      <c r="UOK28" s="163"/>
      <c r="UOL28" s="163"/>
      <c r="UOM28" s="163"/>
      <c r="UON28" s="163"/>
      <c r="UOO28" s="163"/>
      <c r="UOP28" s="163"/>
      <c r="UOQ28" s="163"/>
      <c r="UOR28" s="163"/>
      <c r="UOS28" s="163"/>
      <c r="UOT28" s="163"/>
      <c r="UOU28" s="163"/>
      <c r="UOV28" s="163"/>
      <c r="UOW28" s="163"/>
      <c r="UOX28" s="163"/>
      <c r="UOY28" s="163"/>
      <c r="UOZ28" s="163"/>
      <c r="UPA28" s="163"/>
      <c r="UPB28" s="163"/>
      <c r="UPC28" s="163"/>
      <c r="UPD28" s="163"/>
      <c r="UPE28" s="163"/>
      <c r="UPF28" s="163"/>
      <c r="UPG28" s="163"/>
      <c r="UPH28" s="163"/>
      <c r="UPI28" s="163"/>
      <c r="UPJ28" s="163"/>
      <c r="UPK28" s="163"/>
      <c r="UPL28" s="163"/>
      <c r="UPM28" s="163"/>
      <c r="UPN28" s="163"/>
      <c r="UPO28" s="163"/>
      <c r="UPP28" s="163"/>
      <c r="UPQ28" s="163"/>
      <c r="UPR28" s="163"/>
      <c r="UPS28" s="163"/>
      <c r="UPT28" s="163"/>
      <c r="UPU28" s="163"/>
      <c r="UPV28" s="163"/>
      <c r="UPW28" s="163"/>
      <c r="UPX28" s="163"/>
      <c r="UPY28" s="163"/>
      <c r="UPZ28" s="163"/>
      <c r="UQA28" s="163"/>
      <c r="UQB28" s="163"/>
      <c r="UQC28" s="163"/>
      <c r="UQD28" s="163"/>
      <c r="UQE28" s="163"/>
      <c r="UQF28" s="163"/>
      <c r="UQG28" s="163"/>
      <c r="UQH28" s="163"/>
      <c r="UQI28" s="163"/>
      <c r="UQJ28" s="163"/>
      <c r="UQK28" s="163"/>
      <c r="UQL28" s="163"/>
      <c r="UQM28" s="163"/>
      <c r="UQN28" s="163"/>
      <c r="UQO28" s="163"/>
      <c r="UQP28" s="163"/>
      <c r="UQQ28" s="163"/>
      <c r="UQR28" s="163"/>
      <c r="UQS28" s="163"/>
      <c r="UQT28" s="163"/>
      <c r="UQU28" s="163"/>
      <c r="UQV28" s="163"/>
      <c r="UQW28" s="163"/>
      <c r="UQX28" s="163"/>
      <c r="UQY28" s="163"/>
      <c r="UQZ28" s="163"/>
      <c r="URA28" s="163"/>
      <c r="URB28" s="163"/>
      <c r="URC28" s="163"/>
      <c r="URD28" s="163"/>
      <c r="URE28" s="163"/>
      <c r="URF28" s="163"/>
      <c r="URG28" s="163"/>
      <c r="URH28" s="163"/>
      <c r="URI28" s="163"/>
      <c r="URJ28" s="163"/>
      <c r="URK28" s="163"/>
      <c r="URL28" s="163"/>
      <c r="URM28" s="163"/>
      <c r="URN28" s="163"/>
      <c r="URO28" s="163"/>
      <c r="URP28" s="163"/>
      <c r="URQ28" s="163"/>
      <c r="URR28" s="163"/>
      <c r="URS28" s="163"/>
      <c r="URT28" s="163"/>
      <c r="URU28" s="163"/>
      <c r="URV28" s="163"/>
      <c r="URW28" s="163"/>
      <c r="URX28" s="163"/>
      <c r="URY28" s="163"/>
      <c r="URZ28" s="163"/>
      <c r="USA28" s="163"/>
      <c r="USB28" s="163"/>
      <c r="USC28" s="163"/>
      <c r="USD28" s="163"/>
      <c r="USE28" s="163"/>
      <c r="USF28" s="163"/>
      <c r="USG28" s="163"/>
      <c r="USH28" s="163"/>
      <c r="USI28" s="163"/>
      <c r="USJ28" s="163"/>
      <c r="USK28" s="163"/>
      <c r="USL28" s="163"/>
      <c r="USM28" s="163"/>
      <c r="USN28" s="163"/>
      <c r="USO28" s="163"/>
      <c r="USP28" s="163"/>
      <c r="USQ28" s="163"/>
      <c r="USR28" s="163"/>
      <c r="USS28" s="163"/>
      <c r="UST28" s="163"/>
      <c r="USU28" s="163"/>
      <c r="USV28" s="163"/>
      <c r="USW28" s="163"/>
      <c r="USX28" s="163"/>
      <c r="USY28" s="163"/>
      <c r="USZ28" s="163"/>
      <c r="UTA28" s="163"/>
      <c r="UTB28" s="163"/>
      <c r="UTC28" s="163"/>
      <c r="UTD28" s="163"/>
      <c r="UTE28" s="163"/>
      <c r="UTF28" s="163"/>
      <c r="UTG28" s="163"/>
      <c r="UTH28" s="163"/>
      <c r="UTI28" s="163"/>
      <c r="UTJ28" s="163"/>
      <c r="UTK28" s="163"/>
      <c r="UTL28" s="163"/>
      <c r="UTM28" s="163"/>
      <c r="UTN28" s="163"/>
      <c r="UTO28" s="163"/>
      <c r="UTP28" s="163"/>
      <c r="UTQ28" s="163"/>
      <c r="UTR28" s="163"/>
      <c r="UTS28" s="163"/>
      <c r="UTT28" s="163"/>
      <c r="UTU28" s="163"/>
      <c r="UTV28" s="163"/>
      <c r="UTW28" s="163"/>
      <c r="UTX28" s="163"/>
      <c r="UTY28" s="163"/>
      <c r="UTZ28" s="163"/>
      <c r="UUA28" s="163"/>
      <c r="UUB28" s="163"/>
      <c r="UUC28" s="163"/>
      <c r="UUD28" s="163"/>
      <c r="UUE28" s="163"/>
      <c r="UUF28" s="163"/>
      <c r="UUG28" s="163"/>
      <c r="UUH28" s="163"/>
      <c r="UUI28" s="163"/>
      <c r="UUJ28" s="163"/>
      <c r="UUK28" s="163"/>
      <c r="UUL28" s="163"/>
      <c r="UUM28" s="163"/>
      <c r="UUN28" s="163"/>
      <c r="UUO28" s="163"/>
      <c r="UUP28" s="163"/>
      <c r="UUQ28" s="163"/>
      <c r="UUR28" s="163"/>
      <c r="UUS28" s="163"/>
      <c r="UUT28" s="163"/>
      <c r="UUU28" s="163"/>
      <c r="UUV28" s="163"/>
      <c r="UUW28" s="163"/>
      <c r="UUX28" s="163"/>
      <c r="UUY28" s="163"/>
      <c r="UUZ28" s="163"/>
      <c r="UVA28" s="163"/>
      <c r="UVB28" s="163"/>
      <c r="UVC28" s="163"/>
      <c r="UVD28" s="163"/>
      <c r="UVE28" s="163"/>
      <c r="UVF28" s="163"/>
      <c r="UVG28" s="163"/>
      <c r="UVH28" s="163"/>
      <c r="UVI28" s="163"/>
      <c r="UVJ28" s="163"/>
      <c r="UVK28" s="163"/>
      <c r="UVL28" s="163"/>
      <c r="UVM28" s="163"/>
      <c r="UVN28" s="163"/>
      <c r="UVO28" s="163"/>
      <c r="UVP28" s="163"/>
      <c r="UVQ28" s="163"/>
      <c r="UVR28" s="163"/>
      <c r="UVS28" s="163"/>
      <c r="UVT28" s="163"/>
      <c r="UVU28" s="163"/>
      <c r="UVV28" s="163"/>
      <c r="UVW28" s="163"/>
      <c r="UVX28" s="163"/>
      <c r="UVY28" s="163"/>
      <c r="UVZ28" s="163"/>
      <c r="UWA28" s="163"/>
      <c r="UWB28" s="163"/>
      <c r="UWC28" s="163"/>
      <c r="UWD28" s="163"/>
      <c r="UWE28" s="163"/>
      <c r="UWF28" s="163"/>
      <c r="UWG28" s="163"/>
      <c r="UWH28" s="163"/>
      <c r="UWI28" s="163"/>
      <c r="UWJ28" s="163"/>
      <c r="UWK28" s="163"/>
      <c r="UWL28" s="163"/>
      <c r="UWM28" s="163"/>
      <c r="UWN28" s="163"/>
      <c r="UWO28" s="163"/>
      <c r="UWP28" s="163"/>
      <c r="UWQ28" s="163"/>
      <c r="UWR28" s="163"/>
      <c r="UWS28" s="163"/>
      <c r="UWT28" s="163"/>
      <c r="UWU28" s="163"/>
      <c r="UWV28" s="163"/>
      <c r="UWW28" s="163"/>
      <c r="UWX28" s="163"/>
      <c r="UWY28" s="163"/>
      <c r="UWZ28" s="163"/>
      <c r="UXA28" s="163"/>
      <c r="UXB28" s="163"/>
      <c r="UXC28" s="163"/>
      <c r="UXD28" s="163"/>
      <c r="UXE28" s="163"/>
      <c r="UXF28" s="163"/>
      <c r="UXG28" s="163"/>
      <c r="UXH28" s="163"/>
      <c r="UXI28" s="163"/>
      <c r="UXJ28" s="163"/>
      <c r="UXK28" s="163"/>
      <c r="UXL28" s="163"/>
      <c r="UXM28" s="163"/>
      <c r="UXN28" s="163"/>
      <c r="UXO28" s="163"/>
      <c r="UXP28" s="163"/>
      <c r="UXQ28" s="163"/>
      <c r="UXR28" s="163"/>
      <c r="UXS28" s="163"/>
      <c r="UXT28" s="163"/>
      <c r="UXU28" s="163"/>
      <c r="UXV28" s="163"/>
      <c r="UXW28" s="163"/>
      <c r="UXX28" s="163"/>
      <c r="UXY28" s="163"/>
      <c r="UXZ28" s="163"/>
      <c r="UYA28" s="163"/>
      <c r="UYB28" s="163"/>
      <c r="UYC28" s="163"/>
      <c r="UYD28" s="163"/>
      <c r="UYE28" s="163"/>
      <c r="UYF28" s="163"/>
      <c r="UYG28" s="163"/>
      <c r="UYH28" s="163"/>
      <c r="UYI28" s="163"/>
      <c r="UYJ28" s="163"/>
      <c r="UYK28" s="163"/>
      <c r="UYL28" s="163"/>
      <c r="UYM28" s="163"/>
      <c r="UYN28" s="163"/>
      <c r="UYO28" s="163"/>
      <c r="UYP28" s="163"/>
      <c r="UYQ28" s="163"/>
      <c r="UYR28" s="163"/>
      <c r="UYS28" s="163"/>
      <c r="UYT28" s="163"/>
      <c r="UYU28" s="163"/>
      <c r="UYV28" s="163"/>
      <c r="UYW28" s="163"/>
      <c r="UYX28" s="163"/>
      <c r="UYY28" s="163"/>
      <c r="UYZ28" s="163"/>
      <c r="UZA28" s="163"/>
      <c r="UZB28" s="163"/>
      <c r="UZC28" s="163"/>
      <c r="UZD28" s="163"/>
      <c r="UZE28" s="163"/>
      <c r="UZF28" s="163"/>
      <c r="UZG28" s="163"/>
      <c r="UZH28" s="163"/>
      <c r="UZI28" s="163"/>
      <c r="UZJ28" s="163"/>
      <c r="UZK28" s="163"/>
      <c r="UZL28" s="163"/>
      <c r="UZM28" s="163"/>
      <c r="UZN28" s="163"/>
      <c r="UZO28" s="163"/>
      <c r="UZP28" s="163"/>
      <c r="UZQ28" s="163"/>
      <c r="UZR28" s="163"/>
      <c r="UZS28" s="163"/>
      <c r="UZT28" s="163"/>
      <c r="UZU28" s="163"/>
      <c r="UZV28" s="163"/>
      <c r="UZW28" s="163"/>
      <c r="UZX28" s="163"/>
      <c r="UZY28" s="163"/>
      <c r="UZZ28" s="163"/>
      <c r="VAA28" s="163"/>
      <c r="VAB28" s="163"/>
      <c r="VAC28" s="163"/>
      <c r="VAD28" s="163"/>
      <c r="VAE28" s="163"/>
      <c r="VAF28" s="163"/>
      <c r="VAG28" s="163"/>
      <c r="VAH28" s="163"/>
      <c r="VAI28" s="163"/>
      <c r="VAJ28" s="163"/>
      <c r="VAK28" s="163"/>
      <c r="VAL28" s="163"/>
      <c r="VAM28" s="163"/>
      <c r="VAN28" s="163"/>
      <c r="VAO28" s="163"/>
      <c r="VAP28" s="163"/>
      <c r="VAQ28" s="163"/>
      <c r="VAR28" s="163"/>
      <c r="VAS28" s="163"/>
      <c r="VAT28" s="163"/>
      <c r="VAU28" s="163"/>
      <c r="VAV28" s="163"/>
      <c r="VAW28" s="163"/>
      <c r="VAX28" s="163"/>
      <c r="VAY28" s="163"/>
      <c r="VAZ28" s="163"/>
      <c r="VBA28" s="163"/>
      <c r="VBB28" s="163"/>
      <c r="VBC28" s="163"/>
      <c r="VBD28" s="163"/>
      <c r="VBE28" s="163"/>
      <c r="VBF28" s="163"/>
      <c r="VBG28" s="163"/>
      <c r="VBH28" s="163"/>
      <c r="VBI28" s="163"/>
      <c r="VBJ28" s="163"/>
      <c r="VBK28" s="163"/>
      <c r="VBL28" s="163"/>
      <c r="VBM28" s="163"/>
      <c r="VBN28" s="163"/>
      <c r="VBO28" s="163"/>
      <c r="VBP28" s="163"/>
      <c r="VBQ28" s="163"/>
      <c r="VBR28" s="163"/>
      <c r="VBS28" s="163"/>
      <c r="VBT28" s="163"/>
      <c r="VBU28" s="163"/>
      <c r="VBV28" s="163"/>
      <c r="VBW28" s="163"/>
      <c r="VBX28" s="163"/>
      <c r="VBY28" s="163"/>
      <c r="VBZ28" s="163"/>
      <c r="VCA28" s="163"/>
      <c r="VCB28" s="163"/>
      <c r="VCC28" s="163"/>
      <c r="VCD28" s="163"/>
      <c r="VCE28" s="163"/>
      <c r="VCF28" s="163"/>
      <c r="VCG28" s="163"/>
      <c r="VCH28" s="163"/>
      <c r="VCI28" s="163"/>
      <c r="VCJ28" s="163"/>
      <c r="VCK28" s="163"/>
      <c r="VCL28" s="163"/>
      <c r="VCM28" s="163"/>
      <c r="VCN28" s="163"/>
      <c r="VCO28" s="163"/>
      <c r="VCP28" s="163"/>
      <c r="VCQ28" s="163"/>
      <c r="VCR28" s="163"/>
      <c r="VCS28" s="163"/>
      <c r="VCT28" s="163"/>
      <c r="VCU28" s="163"/>
      <c r="VCV28" s="163"/>
      <c r="VCW28" s="163"/>
      <c r="VCX28" s="163"/>
      <c r="VCY28" s="163"/>
      <c r="VCZ28" s="163"/>
      <c r="VDA28" s="163"/>
      <c r="VDB28" s="163"/>
      <c r="VDC28" s="163"/>
      <c r="VDD28" s="163"/>
      <c r="VDE28" s="163"/>
      <c r="VDF28" s="163"/>
      <c r="VDG28" s="163"/>
      <c r="VDH28" s="163"/>
      <c r="VDI28" s="163"/>
      <c r="VDJ28" s="163"/>
      <c r="VDK28" s="163"/>
      <c r="VDL28" s="163"/>
      <c r="VDM28" s="163"/>
      <c r="VDN28" s="163"/>
      <c r="VDO28" s="163"/>
      <c r="VDP28" s="163"/>
      <c r="VDQ28" s="163"/>
      <c r="VDR28" s="163"/>
      <c r="VDS28" s="163"/>
      <c r="VDT28" s="163"/>
      <c r="VDU28" s="163"/>
      <c r="VDV28" s="163"/>
      <c r="VDW28" s="163"/>
      <c r="VDX28" s="163"/>
      <c r="VDY28" s="163"/>
      <c r="VDZ28" s="163"/>
      <c r="VEA28" s="163"/>
      <c r="VEB28" s="163"/>
      <c r="VEC28" s="163"/>
      <c r="VED28" s="163"/>
      <c r="VEE28" s="163"/>
      <c r="VEF28" s="163"/>
      <c r="VEG28" s="163"/>
      <c r="VEH28" s="163"/>
      <c r="VEI28" s="163"/>
      <c r="VEJ28" s="163"/>
      <c r="VEK28" s="163"/>
      <c r="VEL28" s="163"/>
      <c r="VEM28" s="163"/>
      <c r="VEN28" s="163"/>
      <c r="VEO28" s="163"/>
      <c r="VEP28" s="163"/>
      <c r="VEQ28" s="163"/>
      <c r="VER28" s="163"/>
      <c r="VES28" s="163"/>
      <c r="VET28" s="163"/>
      <c r="VEU28" s="163"/>
      <c r="VEV28" s="163"/>
      <c r="VEW28" s="163"/>
      <c r="VEX28" s="163"/>
      <c r="VEY28" s="163"/>
      <c r="VEZ28" s="163"/>
      <c r="VFA28" s="163"/>
      <c r="VFB28" s="163"/>
      <c r="VFC28" s="163"/>
      <c r="VFD28" s="163"/>
      <c r="VFE28" s="163"/>
      <c r="VFF28" s="163"/>
      <c r="VFG28" s="163"/>
      <c r="VFH28" s="163"/>
      <c r="VFI28" s="163"/>
      <c r="VFJ28" s="163"/>
      <c r="VFK28" s="163"/>
      <c r="VFL28" s="163"/>
      <c r="VFM28" s="163"/>
      <c r="VFN28" s="163"/>
      <c r="VFO28" s="163"/>
      <c r="VFP28" s="163"/>
      <c r="VFQ28" s="163"/>
      <c r="VFR28" s="163"/>
      <c r="VFS28" s="163"/>
      <c r="VFT28" s="163"/>
      <c r="VFU28" s="163"/>
      <c r="VFV28" s="163"/>
      <c r="VFW28" s="163"/>
      <c r="VFX28" s="163"/>
      <c r="VFY28" s="163"/>
      <c r="VFZ28" s="163"/>
      <c r="VGA28" s="163"/>
      <c r="VGB28" s="163"/>
      <c r="VGC28" s="163"/>
      <c r="VGD28" s="163"/>
      <c r="VGE28" s="163"/>
      <c r="VGF28" s="163"/>
      <c r="VGG28" s="163"/>
      <c r="VGH28" s="163"/>
      <c r="VGI28" s="163"/>
      <c r="VGJ28" s="163"/>
      <c r="VGK28" s="163"/>
      <c r="VGL28" s="163"/>
      <c r="VGM28" s="163"/>
      <c r="VGN28" s="163"/>
      <c r="VGO28" s="163"/>
      <c r="VGP28" s="163"/>
      <c r="VGQ28" s="163"/>
      <c r="VGR28" s="163"/>
      <c r="VGS28" s="163"/>
      <c r="VGT28" s="163"/>
      <c r="VGU28" s="163"/>
      <c r="VGV28" s="163"/>
      <c r="VGW28" s="163"/>
      <c r="VGX28" s="163"/>
      <c r="VGY28" s="163"/>
      <c r="VGZ28" s="163"/>
      <c r="VHA28" s="163"/>
      <c r="VHB28" s="163"/>
      <c r="VHC28" s="163"/>
      <c r="VHD28" s="163"/>
      <c r="VHE28" s="163"/>
      <c r="VHF28" s="163"/>
      <c r="VHG28" s="163"/>
      <c r="VHH28" s="163"/>
      <c r="VHI28" s="163"/>
      <c r="VHJ28" s="163"/>
      <c r="VHK28" s="163"/>
      <c r="VHL28" s="163"/>
      <c r="VHM28" s="163"/>
      <c r="VHN28" s="163"/>
      <c r="VHO28" s="163"/>
      <c r="VHP28" s="163"/>
      <c r="VHQ28" s="163"/>
      <c r="VHR28" s="163"/>
      <c r="VHS28" s="163"/>
      <c r="VHT28" s="163"/>
      <c r="VHU28" s="163"/>
      <c r="VHV28" s="163"/>
      <c r="VHW28" s="163"/>
      <c r="VHX28" s="163"/>
      <c r="VHY28" s="163"/>
      <c r="VHZ28" s="163"/>
      <c r="VIA28" s="163"/>
      <c r="VIB28" s="163"/>
      <c r="VIC28" s="163"/>
      <c r="VID28" s="163"/>
      <c r="VIE28" s="163"/>
      <c r="VIF28" s="163"/>
      <c r="VIG28" s="163"/>
      <c r="VIH28" s="163"/>
      <c r="VII28" s="163"/>
      <c r="VIJ28" s="163"/>
      <c r="VIK28" s="163"/>
      <c r="VIL28" s="163"/>
      <c r="VIM28" s="163"/>
      <c r="VIN28" s="163"/>
      <c r="VIO28" s="163"/>
      <c r="VIP28" s="163"/>
      <c r="VIQ28" s="163"/>
      <c r="VIR28" s="163"/>
      <c r="VIS28" s="163"/>
      <c r="VIT28" s="163"/>
      <c r="VIU28" s="163"/>
      <c r="VIV28" s="163"/>
      <c r="VIW28" s="163"/>
      <c r="VIX28" s="163"/>
      <c r="VIY28" s="163"/>
      <c r="VIZ28" s="163"/>
      <c r="VJA28" s="163"/>
      <c r="VJB28" s="163"/>
      <c r="VJC28" s="163"/>
      <c r="VJD28" s="163"/>
      <c r="VJE28" s="163"/>
      <c r="VJF28" s="163"/>
      <c r="VJG28" s="163"/>
      <c r="VJH28" s="163"/>
      <c r="VJI28" s="163"/>
      <c r="VJJ28" s="163"/>
      <c r="VJK28" s="163"/>
      <c r="VJL28" s="163"/>
      <c r="VJM28" s="163"/>
      <c r="VJN28" s="163"/>
      <c r="VJO28" s="163"/>
      <c r="VJP28" s="163"/>
      <c r="VJQ28" s="163"/>
      <c r="VJR28" s="163"/>
      <c r="VJS28" s="163"/>
      <c r="VJT28" s="163"/>
      <c r="VJU28" s="163"/>
      <c r="VJV28" s="163"/>
      <c r="VJW28" s="163"/>
      <c r="VJX28" s="163"/>
      <c r="VJY28" s="163"/>
      <c r="VJZ28" s="163"/>
      <c r="VKA28" s="163"/>
      <c r="VKB28" s="163"/>
      <c r="VKC28" s="163"/>
      <c r="VKD28" s="163"/>
      <c r="VKE28" s="163"/>
      <c r="VKF28" s="163"/>
      <c r="VKG28" s="163"/>
      <c r="VKH28" s="163"/>
      <c r="VKI28" s="163"/>
      <c r="VKJ28" s="163"/>
      <c r="VKK28" s="163"/>
      <c r="VKL28" s="163"/>
      <c r="VKM28" s="163"/>
      <c r="VKN28" s="163"/>
      <c r="VKO28" s="163"/>
      <c r="VKP28" s="163"/>
      <c r="VKQ28" s="163"/>
      <c r="VKR28" s="163"/>
      <c r="VKS28" s="163"/>
      <c r="VKT28" s="163"/>
      <c r="VKU28" s="163"/>
      <c r="VKV28" s="163"/>
      <c r="VKW28" s="163"/>
      <c r="VKX28" s="163"/>
      <c r="VKY28" s="163"/>
      <c r="VKZ28" s="163"/>
      <c r="VLA28" s="163"/>
      <c r="VLB28" s="163"/>
      <c r="VLC28" s="163"/>
      <c r="VLD28" s="163"/>
      <c r="VLE28" s="163"/>
      <c r="VLF28" s="163"/>
      <c r="VLG28" s="163"/>
      <c r="VLH28" s="163"/>
      <c r="VLI28" s="163"/>
      <c r="VLJ28" s="163"/>
      <c r="VLK28" s="163"/>
      <c r="VLL28" s="163"/>
      <c r="VLM28" s="163"/>
      <c r="VLN28" s="163"/>
      <c r="VLO28" s="163"/>
      <c r="VLP28" s="163"/>
      <c r="VLQ28" s="163"/>
      <c r="VLR28" s="163"/>
      <c r="VLS28" s="163"/>
      <c r="VLT28" s="163"/>
      <c r="VLU28" s="163"/>
      <c r="VLV28" s="163"/>
      <c r="VLW28" s="163"/>
      <c r="VLX28" s="163"/>
      <c r="VLY28" s="163"/>
      <c r="VLZ28" s="163"/>
      <c r="VMA28" s="163"/>
      <c r="VMB28" s="163"/>
      <c r="VMC28" s="163"/>
      <c r="VMD28" s="163"/>
      <c r="VME28" s="163"/>
      <c r="VMF28" s="163"/>
      <c r="VMG28" s="163"/>
      <c r="VMH28" s="163"/>
      <c r="VMI28" s="163"/>
      <c r="VMJ28" s="163"/>
      <c r="VMK28" s="163"/>
      <c r="VML28" s="163"/>
      <c r="VMM28" s="163"/>
      <c r="VMN28" s="163"/>
      <c r="VMO28" s="163"/>
      <c r="VMP28" s="163"/>
      <c r="VMQ28" s="163"/>
      <c r="VMR28" s="163"/>
      <c r="VMS28" s="163"/>
      <c r="VMT28" s="163"/>
      <c r="VMU28" s="163"/>
      <c r="VMV28" s="163"/>
      <c r="VMW28" s="163"/>
      <c r="VMX28" s="163"/>
      <c r="VMY28" s="163"/>
      <c r="VMZ28" s="163"/>
      <c r="VNA28" s="163"/>
      <c r="VNB28" s="163"/>
      <c r="VNC28" s="163"/>
      <c r="VND28" s="163"/>
      <c r="VNE28" s="163"/>
      <c r="VNF28" s="163"/>
      <c r="VNG28" s="163"/>
      <c r="VNH28" s="163"/>
      <c r="VNI28" s="163"/>
      <c r="VNJ28" s="163"/>
      <c r="VNK28" s="163"/>
      <c r="VNL28" s="163"/>
      <c r="VNM28" s="163"/>
      <c r="VNN28" s="163"/>
      <c r="VNO28" s="163"/>
      <c r="VNP28" s="163"/>
      <c r="VNQ28" s="163"/>
      <c r="VNR28" s="163"/>
      <c r="VNS28" s="163"/>
      <c r="VNT28" s="163"/>
      <c r="VNU28" s="163"/>
      <c r="VNV28" s="163"/>
      <c r="VNW28" s="163"/>
      <c r="VNX28" s="163"/>
      <c r="VNY28" s="163"/>
      <c r="VNZ28" s="163"/>
      <c r="VOA28" s="163"/>
      <c r="VOB28" s="163"/>
      <c r="VOC28" s="163"/>
      <c r="VOD28" s="163"/>
      <c r="VOE28" s="163"/>
      <c r="VOF28" s="163"/>
      <c r="VOG28" s="163"/>
      <c r="VOH28" s="163"/>
      <c r="VOI28" s="163"/>
      <c r="VOJ28" s="163"/>
      <c r="VOK28" s="163"/>
      <c r="VOL28" s="163"/>
      <c r="VOM28" s="163"/>
      <c r="VON28" s="163"/>
      <c r="VOO28" s="163"/>
      <c r="VOP28" s="163"/>
      <c r="VOQ28" s="163"/>
      <c r="VOR28" s="163"/>
      <c r="VOS28" s="163"/>
      <c r="VOT28" s="163"/>
      <c r="VOU28" s="163"/>
      <c r="VOV28" s="163"/>
      <c r="VOW28" s="163"/>
      <c r="VOX28" s="163"/>
      <c r="VOY28" s="163"/>
      <c r="VOZ28" s="163"/>
      <c r="VPA28" s="163"/>
      <c r="VPB28" s="163"/>
      <c r="VPC28" s="163"/>
      <c r="VPD28" s="163"/>
      <c r="VPE28" s="163"/>
      <c r="VPF28" s="163"/>
      <c r="VPG28" s="163"/>
      <c r="VPH28" s="163"/>
      <c r="VPI28" s="163"/>
      <c r="VPJ28" s="163"/>
      <c r="VPK28" s="163"/>
      <c r="VPL28" s="163"/>
      <c r="VPM28" s="163"/>
      <c r="VPN28" s="163"/>
      <c r="VPO28" s="163"/>
      <c r="VPP28" s="163"/>
      <c r="VPQ28" s="163"/>
      <c r="VPR28" s="163"/>
      <c r="VPS28" s="163"/>
      <c r="VPT28" s="163"/>
      <c r="VPU28" s="163"/>
      <c r="VPV28" s="163"/>
      <c r="VPW28" s="163"/>
      <c r="VPX28" s="163"/>
      <c r="VPY28" s="163"/>
      <c r="VPZ28" s="163"/>
      <c r="VQA28" s="163"/>
      <c r="VQB28" s="163"/>
      <c r="VQC28" s="163"/>
      <c r="VQD28" s="163"/>
      <c r="VQE28" s="163"/>
      <c r="VQF28" s="163"/>
      <c r="VQG28" s="163"/>
      <c r="VQH28" s="163"/>
      <c r="VQI28" s="163"/>
      <c r="VQJ28" s="163"/>
      <c r="VQK28" s="163"/>
      <c r="VQL28" s="163"/>
      <c r="VQM28" s="163"/>
      <c r="VQN28" s="163"/>
      <c r="VQO28" s="163"/>
      <c r="VQP28" s="163"/>
      <c r="VQQ28" s="163"/>
      <c r="VQR28" s="163"/>
      <c r="VQS28" s="163"/>
      <c r="VQT28" s="163"/>
      <c r="VQU28" s="163"/>
      <c r="VQV28" s="163"/>
      <c r="VQW28" s="163"/>
      <c r="VQX28" s="163"/>
      <c r="VQY28" s="163"/>
      <c r="VQZ28" s="163"/>
      <c r="VRA28" s="163"/>
      <c r="VRB28" s="163"/>
      <c r="VRC28" s="163"/>
      <c r="VRD28" s="163"/>
      <c r="VRE28" s="163"/>
      <c r="VRF28" s="163"/>
      <c r="VRG28" s="163"/>
      <c r="VRH28" s="163"/>
      <c r="VRI28" s="163"/>
      <c r="VRJ28" s="163"/>
      <c r="VRK28" s="163"/>
      <c r="VRL28" s="163"/>
      <c r="VRM28" s="163"/>
      <c r="VRN28" s="163"/>
      <c r="VRO28" s="163"/>
      <c r="VRP28" s="163"/>
      <c r="VRQ28" s="163"/>
      <c r="VRR28" s="163"/>
      <c r="VRS28" s="163"/>
      <c r="VRT28" s="163"/>
      <c r="VRU28" s="163"/>
      <c r="VRV28" s="163"/>
      <c r="VRW28" s="163"/>
      <c r="VRX28" s="163"/>
      <c r="VRY28" s="163"/>
      <c r="VRZ28" s="163"/>
      <c r="VSA28" s="163"/>
      <c r="VSB28" s="163"/>
      <c r="VSC28" s="163"/>
      <c r="VSD28" s="163"/>
      <c r="VSE28" s="163"/>
      <c r="VSF28" s="163"/>
      <c r="VSG28" s="163"/>
      <c r="VSH28" s="163"/>
      <c r="VSI28" s="163"/>
      <c r="VSJ28" s="163"/>
      <c r="VSK28" s="163"/>
      <c r="VSL28" s="163"/>
      <c r="VSM28" s="163"/>
      <c r="VSN28" s="163"/>
      <c r="VSO28" s="163"/>
      <c r="VSP28" s="163"/>
      <c r="VSQ28" s="163"/>
      <c r="VSR28" s="163"/>
      <c r="VSS28" s="163"/>
      <c r="VST28" s="163"/>
      <c r="VSU28" s="163"/>
      <c r="VSV28" s="163"/>
      <c r="VSW28" s="163"/>
      <c r="VSX28" s="163"/>
      <c r="VSY28" s="163"/>
      <c r="VSZ28" s="163"/>
      <c r="VTA28" s="163"/>
      <c r="VTB28" s="163"/>
      <c r="VTC28" s="163"/>
      <c r="VTD28" s="163"/>
      <c r="VTE28" s="163"/>
      <c r="VTF28" s="163"/>
      <c r="VTG28" s="163"/>
      <c r="VTH28" s="163"/>
      <c r="VTI28" s="163"/>
      <c r="VTJ28" s="163"/>
      <c r="VTK28" s="163"/>
      <c r="VTL28" s="163"/>
      <c r="VTM28" s="163"/>
      <c r="VTN28" s="163"/>
      <c r="VTO28" s="163"/>
      <c r="VTP28" s="163"/>
      <c r="VTQ28" s="163"/>
      <c r="VTR28" s="163"/>
      <c r="VTS28" s="163"/>
      <c r="VTT28" s="163"/>
      <c r="VTU28" s="163"/>
      <c r="VTV28" s="163"/>
      <c r="VTW28" s="163"/>
      <c r="VTX28" s="163"/>
      <c r="VTY28" s="163"/>
      <c r="VTZ28" s="163"/>
      <c r="VUA28" s="163"/>
      <c r="VUB28" s="163"/>
      <c r="VUC28" s="163"/>
      <c r="VUD28" s="163"/>
      <c r="VUE28" s="163"/>
      <c r="VUF28" s="163"/>
      <c r="VUG28" s="163"/>
      <c r="VUH28" s="163"/>
      <c r="VUI28" s="163"/>
      <c r="VUJ28" s="163"/>
      <c r="VUK28" s="163"/>
      <c r="VUL28" s="163"/>
      <c r="VUM28" s="163"/>
      <c r="VUN28" s="163"/>
      <c r="VUO28" s="163"/>
      <c r="VUP28" s="163"/>
      <c r="VUQ28" s="163"/>
      <c r="VUR28" s="163"/>
      <c r="VUS28" s="163"/>
      <c r="VUT28" s="163"/>
      <c r="VUU28" s="163"/>
      <c r="VUV28" s="163"/>
      <c r="VUW28" s="163"/>
      <c r="VUX28" s="163"/>
      <c r="VUY28" s="163"/>
      <c r="VUZ28" s="163"/>
      <c r="VVA28" s="163"/>
      <c r="VVB28" s="163"/>
      <c r="VVC28" s="163"/>
      <c r="VVD28" s="163"/>
      <c r="VVE28" s="163"/>
      <c r="VVF28" s="163"/>
      <c r="VVG28" s="163"/>
      <c r="VVH28" s="163"/>
      <c r="VVI28" s="163"/>
      <c r="VVJ28" s="163"/>
      <c r="VVK28" s="163"/>
      <c r="VVL28" s="163"/>
      <c r="VVM28" s="163"/>
      <c r="VVN28" s="163"/>
      <c r="VVO28" s="163"/>
      <c r="VVP28" s="163"/>
      <c r="VVQ28" s="163"/>
      <c r="VVR28" s="163"/>
      <c r="VVS28" s="163"/>
      <c r="VVT28" s="163"/>
      <c r="VVU28" s="163"/>
      <c r="VVV28" s="163"/>
      <c r="VVW28" s="163"/>
      <c r="VVX28" s="163"/>
      <c r="VVY28" s="163"/>
      <c r="VVZ28" s="163"/>
      <c r="VWA28" s="163"/>
      <c r="VWB28" s="163"/>
      <c r="VWC28" s="163"/>
      <c r="VWD28" s="163"/>
      <c r="VWE28" s="163"/>
      <c r="VWF28" s="163"/>
      <c r="VWG28" s="163"/>
      <c r="VWH28" s="163"/>
      <c r="VWI28" s="163"/>
      <c r="VWJ28" s="163"/>
      <c r="VWK28" s="163"/>
      <c r="VWL28" s="163"/>
      <c r="VWM28" s="163"/>
      <c r="VWN28" s="163"/>
      <c r="VWO28" s="163"/>
      <c r="VWP28" s="163"/>
      <c r="VWQ28" s="163"/>
      <c r="VWR28" s="163"/>
      <c r="VWS28" s="163"/>
      <c r="VWT28" s="163"/>
      <c r="VWU28" s="163"/>
      <c r="VWV28" s="163"/>
      <c r="VWW28" s="163"/>
      <c r="VWX28" s="163"/>
      <c r="VWY28" s="163"/>
      <c r="VWZ28" s="163"/>
      <c r="VXA28" s="163"/>
      <c r="VXB28" s="163"/>
      <c r="VXC28" s="163"/>
      <c r="VXD28" s="163"/>
      <c r="VXE28" s="163"/>
      <c r="VXF28" s="163"/>
      <c r="VXG28" s="163"/>
      <c r="VXH28" s="163"/>
      <c r="VXI28" s="163"/>
      <c r="VXJ28" s="163"/>
      <c r="VXK28" s="163"/>
      <c r="VXL28" s="163"/>
      <c r="VXM28" s="163"/>
      <c r="VXN28" s="163"/>
      <c r="VXO28" s="163"/>
      <c r="VXP28" s="163"/>
      <c r="VXQ28" s="163"/>
      <c r="VXR28" s="163"/>
      <c r="VXS28" s="163"/>
      <c r="VXT28" s="163"/>
      <c r="VXU28" s="163"/>
      <c r="VXV28" s="163"/>
      <c r="VXW28" s="163"/>
      <c r="VXX28" s="163"/>
      <c r="VXY28" s="163"/>
      <c r="VXZ28" s="163"/>
      <c r="VYA28" s="163"/>
      <c r="VYB28" s="163"/>
      <c r="VYC28" s="163"/>
      <c r="VYD28" s="163"/>
      <c r="VYE28" s="163"/>
      <c r="VYF28" s="163"/>
      <c r="VYG28" s="163"/>
      <c r="VYH28" s="163"/>
      <c r="VYI28" s="163"/>
      <c r="VYJ28" s="163"/>
      <c r="VYK28" s="163"/>
      <c r="VYL28" s="163"/>
      <c r="VYM28" s="163"/>
      <c r="VYN28" s="163"/>
      <c r="VYO28" s="163"/>
      <c r="VYP28" s="163"/>
      <c r="VYQ28" s="163"/>
      <c r="VYR28" s="163"/>
      <c r="VYS28" s="163"/>
      <c r="VYT28" s="163"/>
      <c r="VYU28" s="163"/>
      <c r="VYV28" s="163"/>
      <c r="VYW28" s="163"/>
      <c r="VYX28" s="163"/>
      <c r="VYY28" s="163"/>
      <c r="VYZ28" s="163"/>
      <c r="VZA28" s="163"/>
      <c r="VZB28" s="163"/>
      <c r="VZC28" s="163"/>
      <c r="VZD28" s="163"/>
      <c r="VZE28" s="163"/>
      <c r="VZF28" s="163"/>
      <c r="VZG28" s="163"/>
      <c r="VZH28" s="163"/>
      <c r="VZI28" s="163"/>
      <c r="VZJ28" s="163"/>
      <c r="VZK28" s="163"/>
      <c r="VZL28" s="163"/>
      <c r="VZM28" s="163"/>
      <c r="VZN28" s="163"/>
      <c r="VZO28" s="163"/>
      <c r="VZP28" s="163"/>
      <c r="VZQ28" s="163"/>
      <c r="VZR28" s="163"/>
      <c r="VZS28" s="163"/>
      <c r="VZT28" s="163"/>
      <c r="VZU28" s="163"/>
      <c r="VZV28" s="163"/>
      <c r="VZW28" s="163"/>
      <c r="VZX28" s="163"/>
      <c r="VZY28" s="163"/>
      <c r="VZZ28" s="163"/>
      <c r="WAA28" s="163"/>
      <c r="WAB28" s="163"/>
      <c r="WAC28" s="163"/>
      <c r="WAD28" s="163"/>
      <c r="WAE28" s="163"/>
      <c r="WAF28" s="163"/>
      <c r="WAG28" s="163"/>
      <c r="WAH28" s="163"/>
      <c r="WAI28" s="163"/>
      <c r="WAJ28" s="163"/>
      <c r="WAK28" s="163"/>
      <c r="WAL28" s="163"/>
      <c r="WAM28" s="163"/>
      <c r="WAN28" s="163"/>
      <c r="WAO28" s="163"/>
      <c r="WAP28" s="163"/>
      <c r="WAQ28" s="163"/>
      <c r="WAR28" s="163"/>
      <c r="WAS28" s="163"/>
      <c r="WAT28" s="163"/>
      <c r="WAU28" s="163"/>
      <c r="WAV28" s="163"/>
      <c r="WAW28" s="163"/>
      <c r="WAX28" s="163"/>
      <c r="WAY28" s="163"/>
      <c r="WAZ28" s="163"/>
      <c r="WBA28" s="163"/>
      <c r="WBB28" s="163"/>
      <c r="WBC28" s="163"/>
      <c r="WBD28" s="163"/>
      <c r="WBE28" s="163"/>
      <c r="WBF28" s="163"/>
      <c r="WBG28" s="163"/>
      <c r="WBH28" s="163"/>
      <c r="WBI28" s="163"/>
      <c r="WBJ28" s="163"/>
      <c r="WBK28" s="163"/>
      <c r="WBL28" s="163"/>
      <c r="WBM28" s="163"/>
      <c r="WBN28" s="163"/>
      <c r="WBO28" s="163"/>
      <c r="WBP28" s="163"/>
      <c r="WBQ28" s="163"/>
      <c r="WBR28" s="163"/>
      <c r="WBS28" s="163"/>
      <c r="WBT28" s="163"/>
      <c r="WBU28" s="163"/>
      <c r="WBV28" s="163"/>
      <c r="WBW28" s="163"/>
      <c r="WBX28" s="163"/>
      <c r="WBY28" s="163"/>
      <c r="WBZ28" s="163"/>
      <c r="WCA28" s="163"/>
      <c r="WCB28" s="163"/>
      <c r="WCC28" s="163"/>
      <c r="WCD28" s="163"/>
      <c r="WCE28" s="163"/>
      <c r="WCF28" s="163"/>
      <c r="WCG28" s="163"/>
      <c r="WCH28" s="163"/>
      <c r="WCI28" s="163"/>
      <c r="WCJ28" s="163"/>
      <c r="WCK28" s="163"/>
      <c r="WCL28" s="163"/>
      <c r="WCM28" s="163"/>
      <c r="WCN28" s="163"/>
      <c r="WCO28" s="163"/>
      <c r="WCP28" s="163"/>
      <c r="WCQ28" s="163"/>
      <c r="WCR28" s="163"/>
      <c r="WCS28" s="163"/>
      <c r="WCT28" s="163"/>
      <c r="WCU28" s="163"/>
      <c r="WCV28" s="163"/>
      <c r="WCW28" s="163"/>
      <c r="WCX28" s="163"/>
      <c r="WCY28" s="163"/>
      <c r="WCZ28" s="163"/>
      <c r="WDA28" s="163"/>
      <c r="WDB28" s="163"/>
      <c r="WDC28" s="163"/>
      <c r="WDD28" s="163"/>
      <c r="WDE28" s="163"/>
      <c r="WDF28" s="163"/>
      <c r="WDG28" s="163"/>
      <c r="WDH28" s="163"/>
      <c r="WDI28" s="163"/>
      <c r="WDJ28" s="163"/>
      <c r="WDK28" s="163"/>
      <c r="WDL28" s="163"/>
      <c r="WDM28" s="163"/>
      <c r="WDN28" s="163"/>
      <c r="WDO28" s="163"/>
      <c r="WDP28" s="163"/>
      <c r="WDQ28" s="163"/>
      <c r="WDR28" s="163"/>
      <c r="WDS28" s="163"/>
      <c r="WDT28" s="163"/>
      <c r="WDU28" s="163"/>
      <c r="WDV28" s="163"/>
      <c r="WDW28" s="163"/>
      <c r="WDX28" s="163"/>
      <c r="WDY28" s="163"/>
      <c r="WDZ28" s="163"/>
      <c r="WEA28" s="163"/>
      <c r="WEB28" s="163"/>
      <c r="WEC28" s="163"/>
      <c r="WED28" s="163"/>
      <c r="WEE28" s="163"/>
      <c r="WEF28" s="163"/>
      <c r="WEG28" s="163"/>
      <c r="WEH28" s="163"/>
      <c r="WEI28" s="163"/>
      <c r="WEJ28" s="163"/>
      <c r="WEK28" s="163"/>
      <c r="WEL28" s="163"/>
      <c r="WEM28" s="163"/>
      <c r="WEN28" s="163"/>
      <c r="WEO28" s="163"/>
      <c r="WEP28" s="163"/>
      <c r="WEQ28" s="163"/>
      <c r="WER28" s="163"/>
      <c r="WES28" s="163"/>
      <c r="WET28" s="163"/>
      <c r="WEU28" s="163"/>
      <c r="WEV28" s="163"/>
      <c r="WEW28" s="163"/>
      <c r="WEX28" s="163"/>
      <c r="WEY28" s="163"/>
      <c r="WEZ28" s="163"/>
      <c r="WFA28" s="163"/>
      <c r="WFB28" s="163"/>
      <c r="WFC28" s="163"/>
      <c r="WFD28" s="163"/>
      <c r="WFE28" s="163"/>
      <c r="WFF28" s="163"/>
      <c r="WFG28" s="163"/>
      <c r="WFH28" s="163"/>
      <c r="WFI28" s="163"/>
      <c r="WFJ28" s="163"/>
      <c r="WFK28" s="163"/>
      <c r="WFL28" s="163"/>
      <c r="WFM28" s="163"/>
      <c r="WFN28" s="163"/>
      <c r="WFO28" s="163"/>
      <c r="WFP28" s="163"/>
      <c r="WFQ28" s="163"/>
      <c r="WFR28" s="163"/>
      <c r="WFS28" s="163"/>
      <c r="WFT28" s="163"/>
      <c r="WFU28" s="163"/>
      <c r="WFV28" s="163"/>
      <c r="WFW28" s="163"/>
      <c r="WFX28" s="163"/>
      <c r="WFY28" s="163"/>
      <c r="WFZ28" s="163"/>
      <c r="WGA28" s="163"/>
      <c r="WGB28" s="163"/>
      <c r="WGC28" s="163"/>
      <c r="WGD28" s="163"/>
      <c r="WGE28" s="163"/>
      <c r="WGF28" s="163"/>
      <c r="WGG28" s="163"/>
      <c r="WGH28" s="163"/>
      <c r="WGI28" s="163"/>
      <c r="WGJ28" s="163"/>
      <c r="WGK28" s="163"/>
      <c r="WGL28" s="163"/>
      <c r="WGM28" s="163"/>
      <c r="WGN28" s="163"/>
      <c r="WGO28" s="163"/>
      <c r="WGP28" s="163"/>
      <c r="WGQ28" s="163"/>
      <c r="WGR28" s="163"/>
      <c r="WGS28" s="163"/>
      <c r="WGT28" s="163"/>
      <c r="WGU28" s="163"/>
      <c r="WGV28" s="163"/>
      <c r="WGW28" s="163"/>
      <c r="WGX28" s="163"/>
      <c r="WGY28" s="163"/>
      <c r="WGZ28" s="163"/>
      <c r="WHA28" s="163"/>
      <c r="WHB28" s="163"/>
      <c r="WHC28" s="163"/>
      <c r="WHD28" s="163"/>
      <c r="WHE28" s="163"/>
      <c r="WHF28" s="163"/>
      <c r="WHG28" s="163"/>
      <c r="WHH28" s="163"/>
      <c r="WHI28" s="163"/>
      <c r="WHJ28" s="163"/>
      <c r="WHK28" s="163"/>
      <c r="WHL28" s="163"/>
      <c r="WHM28" s="163"/>
      <c r="WHN28" s="163"/>
      <c r="WHO28" s="163"/>
      <c r="WHP28" s="163"/>
      <c r="WHQ28" s="163"/>
      <c r="WHR28" s="163"/>
      <c r="WHS28" s="163"/>
      <c r="WHT28" s="163"/>
      <c r="WHU28" s="163"/>
      <c r="WHV28" s="163"/>
      <c r="WHW28" s="163"/>
      <c r="WHX28" s="163"/>
      <c r="WHY28" s="163"/>
      <c r="WHZ28" s="163"/>
      <c r="WIA28" s="163"/>
      <c r="WIB28" s="163"/>
      <c r="WIC28" s="163"/>
      <c r="WID28" s="163"/>
      <c r="WIE28" s="163"/>
      <c r="WIF28" s="163"/>
      <c r="WIG28" s="163"/>
      <c r="WIH28" s="163"/>
      <c r="WII28" s="163"/>
      <c r="WIJ28" s="163"/>
      <c r="WIK28" s="163"/>
      <c r="WIL28" s="163"/>
      <c r="WIM28" s="163"/>
      <c r="WIN28" s="163"/>
      <c r="WIO28" s="163"/>
      <c r="WIP28" s="163"/>
      <c r="WIQ28" s="163"/>
      <c r="WIR28" s="163"/>
      <c r="WIS28" s="163"/>
      <c r="WIT28" s="163"/>
      <c r="WIU28" s="163"/>
      <c r="WIV28" s="163"/>
      <c r="WIW28" s="163"/>
      <c r="WIX28" s="163"/>
      <c r="WIY28" s="163"/>
      <c r="WIZ28" s="163"/>
      <c r="WJA28" s="163"/>
      <c r="WJB28" s="163"/>
      <c r="WJC28" s="163"/>
      <c r="WJD28" s="163"/>
      <c r="WJE28" s="163"/>
      <c r="WJF28" s="163"/>
      <c r="WJG28" s="163"/>
      <c r="WJH28" s="163"/>
      <c r="WJI28" s="163"/>
      <c r="WJJ28" s="163"/>
      <c r="WJK28" s="163"/>
      <c r="WJL28" s="163"/>
      <c r="WJM28" s="163"/>
      <c r="WJN28" s="163"/>
      <c r="WJO28" s="163"/>
      <c r="WJP28" s="163"/>
      <c r="WJQ28" s="163"/>
      <c r="WJR28" s="163"/>
      <c r="WJS28" s="163"/>
      <c r="WJT28" s="163"/>
      <c r="WJU28" s="163"/>
      <c r="WJV28" s="163"/>
      <c r="WJW28" s="163"/>
      <c r="WJX28" s="163"/>
      <c r="WJY28" s="163"/>
      <c r="WJZ28" s="163"/>
      <c r="WKA28" s="163"/>
      <c r="WKB28" s="163"/>
      <c r="WKC28" s="163"/>
      <c r="WKD28" s="163"/>
      <c r="WKE28" s="163"/>
      <c r="WKF28" s="163"/>
      <c r="WKG28" s="163"/>
      <c r="WKH28" s="163"/>
      <c r="WKI28" s="163"/>
      <c r="WKJ28" s="163"/>
      <c r="WKK28" s="163"/>
      <c r="WKL28" s="163"/>
      <c r="WKM28" s="163"/>
      <c r="WKN28" s="163"/>
      <c r="WKO28" s="163"/>
      <c r="WKP28" s="163"/>
      <c r="WKQ28" s="163"/>
      <c r="WKR28" s="163"/>
      <c r="WKS28" s="163"/>
      <c r="WKT28" s="163"/>
      <c r="WKU28" s="163"/>
      <c r="WKV28" s="163"/>
      <c r="WKW28" s="163"/>
      <c r="WKX28" s="163"/>
      <c r="WKY28" s="163"/>
      <c r="WKZ28" s="163"/>
      <c r="WLA28" s="163"/>
      <c r="WLB28" s="163"/>
      <c r="WLC28" s="163"/>
      <c r="WLD28" s="163"/>
      <c r="WLE28" s="163"/>
      <c r="WLF28" s="163"/>
      <c r="WLG28" s="163"/>
      <c r="WLH28" s="163"/>
      <c r="WLI28" s="163"/>
      <c r="WLJ28" s="163"/>
      <c r="WLK28" s="163"/>
      <c r="WLL28" s="163"/>
      <c r="WLM28" s="163"/>
      <c r="WLN28" s="163"/>
      <c r="WLO28" s="163"/>
      <c r="WLP28" s="163"/>
      <c r="WLQ28" s="163"/>
      <c r="WLR28" s="163"/>
      <c r="WLS28" s="163"/>
      <c r="WLT28" s="163"/>
      <c r="WLU28" s="163"/>
      <c r="WLV28" s="163"/>
      <c r="WLW28" s="163"/>
      <c r="WLX28" s="163"/>
      <c r="WLY28" s="163"/>
      <c r="WLZ28" s="163"/>
      <c r="WMA28" s="163"/>
      <c r="WMB28" s="163"/>
      <c r="WMC28" s="163"/>
      <c r="WMD28" s="163"/>
      <c r="WME28" s="163"/>
      <c r="WMF28" s="163"/>
      <c r="WMG28" s="163"/>
      <c r="WMH28" s="163"/>
      <c r="WMI28" s="163"/>
      <c r="WMJ28" s="163"/>
      <c r="WMK28" s="163"/>
      <c r="WML28" s="163"/>
      <c r="WMM28" s="163"/>
      <c r="WMN28" s="163"/>
      <c r="WMO28" s="163"/>
      <c r="WMP28" s="163"/>
      <c r="WMQ28" s="163"/>
      <c r="WMR28" s="163"/>
      <c r="WMS28" s="163"/>
      <c r="WMT28" s="163"/>
      <c r="WMU28" s="163"/>
      <c r="WMV28" s="163"/>
      <c r="WMW28" s="163"/>
      <c r="WMX28" s="163"/>
      <c r="WMY28" s="163"/>
      <c r="WMZ28" s="163"/>
      <c r="WNA28" s="163"/>
      <c r="WNB28" s="163"/>
      <c r="WNC28" s="163"/>
      <c r="WND28" s="163"/>
      <c r="WNE28" s="163"/>
      <c r="WNF28" s="163"/>
      <c r="WNG28" s="163"/>
      <c r="WNH28" s="163"/>
      <c r="WNI28" s="163"/>
      <c r="WNJ28" s="163"/>
      <c r="WNK28" s="163"/>
      <c r="WNL28" s="163"/>
      <c r="WNM28" s="163"/>
      <c r="WNN28" s="163"/>
      <c r="WNO28" s="163"/>
      <c r="WNP28" s="163"/>
      <c r="WNQ28" s="163"/>
      <c r="WNR28" s="163"/>
      <c r="WNS28" s="163"/>
      <c r="WNT28" s="163"/>
      <c r="WNU28" s="163"/>
      <c r="WNV28" s="163"/>
      <c r="WNW28" s="163"/>
      <c r="WNX28" s="163"/>
      <c r="WNY28" s="163"/>
      <c r="WNZ28" s="163"/>
      <c r="WOA28" s="163"/>
      <c r="WOB28" s="163"/>
      <c r="WOC28" s="163"/>
      <c r="WOD28" s="163"/>
      <c r="WOE28" s="163"/>
      <c r="WOF28" s="163"/>
      <c r="WOG28" s="163"/>
      <c r="WOH28" s="163"/>
      <c r="WOI28" s="163"/>
      <c r="WOJ28" s="163"/>
      <c r="WOK28" s="163"/>
      <c r="WOL28" s="163"/>
      <c r="WOM28" s="163"/>
      <c r="WON28" s="163"/>
      <c r="WOO28" s="163"/>
      <c r="WOP28" s="163"/>
      <c r="WOQ28" s="163"/>
      <c r="WOR28" s="163"/>
      <c r="WOS28" s="163"/>
      <c r="WOT28" s="163"/>
      <c r="WOU28" s="163"/>
      <c r="WOV28" s="163"/>
      <c r="WOW28" s="163"/>
      <c r="WOX28" s="163"/>
      <c r="WOY28" s="163"/>
      <c r="WOZ28" s="163"/>
      <c r="WPA28" s="163"/>
      <c r="WPB28" s="163"/>
      <c r="WPC28" s="163"/>
      <c r="WPD28" s="163"/>
      <c r="WPE28" s="163"/>
      <c r="WPF28" s="163"/>
      <c r="WPG28" s="163"/>
      <c r="WPH28" s="163"/>
      <c r="WPI28" s="163"/>
      <c r="WPJ28" s="163"/>
      <c r="WPK28" s="163"/>
      <c r="WPL28" s="163"/>
      <c r="WPM28" s="163"/>
      <c r="WPN28" s="163"/>
      <c r="WPO28" s="163"/>
      <c r="WPP28" s="163"/>
      <c r="WPQ28" s="163"/>
      <c r="WPR28" s="163"/>
      <c r="WPS28" s="163"/>
      <c r="WPT28" s="163"/>
      <c r="WPU28" s="163"/>
      <c r="WPV28" s="163"/>
      <c r="WPW28" s="163"/>
      <c r="WPX28" s="163"/>
      <c r="WPY28" s="163"/>
      <c r="WPZ28" s="163"/>
      <c r="WQA28" s="163"/>
      <c r="WQB28" s="163"/>
      <c r="WQC28" s="163"/>
      <c r="WQD28" s="163"/>
      <c r="WQE28" s="163"/>
      <c r="WQF28" s="163"/>
      <c r="WQG28" s="163"/>
      <c r="WQH28" s="163"/>
      <c r="WQI28" s="163"/>
      <c r="WQJ28" s="163"/>
      <c r="WQK28" s="163"/>
      <c r="WQL28" s="163"/>
      <c r="WQM28" s="163"/>
      <c r="WQN28" s="163"/>
      <c r="WQO28" s="163"/>
      <c r="WQP28" s="163"/>
      <c r="WQQ28" s="163"/>
      <c r="WQR28" s="163"/>
      <c r="WQS28" s="163"/>
      <c r="WQT28" s="163"/>
      <c r="WQU28" s="163"/>
      <c r="WQV28" s="163"/>
      <c r="WQW28" s="163"/>
      <c r="WQX28" s="163"/>
      <c r="WQY28" s="163"/>
      <c r="WQZ28" s="163"/>
      <c r="WRA28" s="163"/>
      <c r="WRB28" s="163"/>
      <c r="WRC28" s="163"/>
      <c r="WRD28" s="163"/>
      <c r="WRE28" s="163"/>
      <c r="WRF28" s="163"/>
      <c r="WRG28" s="163"/>
      <c r="WRH28" s="163"/>
      <c r="WRI28" s="163"/>
      <c r="WRJ28" s="163"/>
      <c r="WRK28" s="163"/>
      <c r="WRL28" s="163"/>
      <c r="WRM28" s="163"/>
      <c r="WRN28" s="163"/>
      <c r="WRO28" s="163"/>
      <c r="WRP28" s="163"/>
      <c r="WRQ28" s="163"/>
      <c r="WRR28" s="163"/>
      <c r="WRS28" s="163"/>
      <c r="WRT28" s="163"/>
      <c r="WRU28" s="163"/>
      <c r="WRV28" s="163"/>
      <c r="WRW28" s="163"/>
      <c r="WRX28" s="163"/>
      <c r="WRY28" s="163"/>
      <c r="WRZ28" s="163"/>
      <c r="WSA28" s="163"/>
      <c r="WSB28" s="163"/>
      <c r="WSC28" s="163"/>
      <c r="WSD28" s="163"/>
      <c r="WSE28" s="163"/>
      <c r="WSF28" s="163"/>
      <c r="WSG28" s="163"/>
      <c r="WSH28" s="163"/>
      <c r="WSI28" s="163"/>
      <c r="WSJ28" s="163"/>
      <c r="WSK28" s="163"/>
      <c r="WSL28" s="163"/>
      <c r="WSM28" s="163"/>
      <c r="WSN28" s="163"/>
      <c r="WSO28" s="163"/>
      <c r="WSP28" s="163"/>
      <c r="WSQ28" s="163"/>
      <c r="WSR28" s="163"/>
      <c r="WSS28" s="163"/>
      <c r="WST28" s="163"/>
      <c r="WSU28" s="163"/>
      <c r="WSV28" s="163"/>
      <c r="WSW28" s="163"/>
      <c r="WSX28" s="163"/>
      <c r="WSY28" s="163"/>
      <c r="WSZ28" s="163"/>
      <c r="WTA28" s="163"/>
      <c r="WTB28" s="163"/>
      <c r="WTC28" s="163"/>
      <c r="WTD28" s="163"/>
      <c r="WTE28" s="163"/>
      <c r="WTF28" s="163"/>
      <c r="WTG28" s="163"/>
      <c r="WTH28" s="163"/>
      <c r="WTI28" s="163"/>
      <c r="WTJ28" s="163"/>
      <c r="WTK28" s="163"/>
      <c r="WTL28" s="163"/>
      <c r="WTM28" s="163"/>
      <c r="WTN28" s="163"/>
      <c r="WTO28" s="163"/>
      <c r="WTP28" s="163"/>
      <c r="WTQ28" s="163"/>
      <c r="WTR28" s="163"/>
      <c r="WTS28" s="163"/>
      <c r="WTT28" s="163"/>
      <c r="WTU28" s="163"/>
      <c r="WTV28" s="163"/>
      <c r="WTW28" s="163"/>
      <c r="WTX28" s="163"/>
      <c r="WTY28" s="163"/>
      <c r="WTZ28" s="163"/>
      <c r="WUA28" s="163"/>
      <c r="WUB28" s="163"/>
      <c r="WUC28" s="163"/>
      <c r="WUD28" s="163"/>
      <c r="WUE28" s="163"/>
      <c r="WUF28" s="163"/>
      <c r="WUG28" s="163"/>
      <c r="WUH28" s="163"/>
      <c r="WUI28" s="163"/>
      <c r="WUJ28" s="163"/>
      <c r="WUK28" s="163"/>
      <c r="WUL28" s="163"/>
      <c r="WUM28" s="163"/>
      <c r="WUN28" s="163"/>
      <c r="WUO28" s="163"/>
      <c r="WUP28" s="163"/>
      <c r="WUQ28" s="163"/>
      <c r="WUR28" s="163"/>
      <c r="WUS28" s="163"/>
      <c r="WUT28" s="163"/>
      <c r="WUU28" s="163"/>
      <c r="WUV28" s="163"/>
      <c r="WUW28" s="163"/>
      <c r="WUX28" s="163"/>
      <c r="WUY28" s="163"/>
      <c r="WUZ28" s="163"/>
      <c r="WVA28" s="163"/>
      <c r="WVB28" s="163"/>
      <c r="WVC28" s="163"/>
      <c r="WVD28" s="163"/>
      <c r="WVE28" s="163"/>
      <c r="WVF28" s="163"/>
      <c r="WVG28" s="163"/>
      <c r="WVH28" s="163"/>
      <c r="WVI28" s="163"/>
      <c r="WVJ28" s="163"/>
      <c r="WVK28" s="163"/>
      <c r="WVL28" s="163"/>
      <c r="WVM28" s="163"/>
      <c r="WVN28" s="163"/>
      <c r="WVO28" s="163"/>
      <c r="WVP28" s="163"/>
      <c r="WVQ28" s="163"/>
      <c r="WVR28" s="163"/>
      <c r="WVS28" s="163"/>
      <c r="WVT28" s="163"/>
      <c r="WVU28" s="163"/>
      <c r="WVV28" s="163"/>
      <c r="WVW28" s="163"/>
      <c r="WVX28" s="163"/>
      <c r="WVY28" s="163"/>
      <c r="WVZ28" s="163"/>
      <c r="WWA28" s="163"/>
      <c r="WWB28" s="163"/>
      <c r="WWC28" s="163"/>
      <c r="WWD28" s="163"/>
      <c r="WWE28" s="163"/>
      <c r="WWF28" s="163"/>
      <c r="WWG28" s="163"/>
      <c r="WWH28" s="163"/>
      <c r="WWI28" s="163"/>
      <c r="WWJ28" s="163"/>
      <c r="WWK28" s="163"/>
      <c r="WWL28" s="163"/>
      <c r="WWM28" s="163"/>
      <c r="WWN28" s="163"/>
      <c r="WWO28" s="163"/>
      <c r="WWP28" s="163"/>
      <c r="WWQ28" s="163"/>
      <c r="WWR28" s="163"/>
      <c r="WWS28" s="163"/>
      <c r="WWT28" s="163"/>
      <c r="WWU28" s="163"/>
      <c r="WWV28" s="163"/>
      <c r="WWW28" s="163"/>
      <c r="WWX28" s="163"/>
      <c r="WWY28" s="163"/>
      <c r="WWZ28" s="163"/>
      <c r="WXA28" s="163"/>
      <c r="WXB28" s="163"/>
      <c r="WXC28" s="163"/>
      <c r="WXD28" s="163"/>
      <c r="WXE28" s="163"/>
      <c r="WXF28" s="163"/>
      <c r="WXG28" s="163"/>
      <c r="WXH28" s="163"/>
      <c r="WXI28" s="163"/>
      <c r="WXJ28" s="163"/>
      <c r="WXK28" s="163"/>
      <c r="WXL28" s="163"/>
      <c r="WXM28" s="163"/>
      <c r="WXN28" s="163"/>
      <c r="WXO28" s="163"/>
      <c r="WXP28" s="163"/>
      <c r="WXQ28" s="163"/>
      <c r="WXR28" s="163"/>
      <c r="WXS28" s="163"/>
      <c r="WXT28" s="163"/>
      <c r="WXU28" s="163"/>
      <c r="WXV28" s="163"/>
      <c r="WXW28" s="163"/>
      <c r="WXX28" s="163"/>
      <c r="WXY28" s="163"/>
      <c r="WXZ28" s="163"/>
      <c r="WYA28" s="163"/>
      <c r="WYB28" s="163"/>
      <c r="WYC28" s="163"/>
      <c r="WYD28" s="163"/>
      <c r="WYE28" s="163"/>
      <c r="WYF28" s="163"/>
      <c r="WYG28" s="163"/>
      <c r="WYH28" s="163"/>
      <c r="WYI28" s="163"/>
      <c r="WYJ28" s="163"/>
      <c r="WYK28" s="163"/>
      <c r="WYL28" s="163"/>
      <c r="WYM28" s="163"/>
      <c r="WYN28" s="163"/>
      <c r="WYO28" s="163"/>
      <c r="WYP28" s="163"/>
      <c r="WYQ28" s="163"/>
      <c r="WYR28" s="163"/>
      <c r="WYS28" s="163"/>
      <c r="WYT28" s="163"/>
      <c r="WYU28" s="163"/>
      <c r="WYV28" s="163"/>
      <c r="WYW28" s="163"/>
      <c r="WYX28" s="163"/>
      <c r="WYY28" s="163"/>
      <c r="WYZ28" s="163"/>
      <c r="WZA28" s="163"/>
      <c r="WZB28" s="163"/>
      <c r="WZC28" s="163"/>
      <c r="WZD28" s="163"/>
      <c r="WZE28" s="163"/>
      <c r="WZF28" s="163"/>
      <c r="WZG28" s="163"/>
      <c r="WZH28" s="163"/>
      <c r="WZI28" s="163"/>
      <c r="WZJ28" s="163"/>
      <c r="WZK28" s="163"/>
      <c r="WZL28" s="163"/>
      <c r="WZM28" s="163"/>
      <c r="WZN28" s="163"/>
      <c r="WZO28" s="163"/>
      <c r="WZP28" s="163"/>
      <c r="WZQ28" s="163"/>
      <c r="WZR28" s="163"/>
      <c r="WZS28" s="163"/>
      <c r="WZT28" s="163"/>
      <c r="WZU28" s="163"/>
      <c r="WZV28" s="163"/>
      <c r="WZW28" s="163"/>
      <c r="WZX28" s="163"/>
      <c r="WZY28" s="163"/>
      <c r="WZZ28" s="163"/>
      <c r="XAA28" s="163"/>
      <c r="XAB28" s="163"/>
      <c r="XAC28" s="163"/>
      <c r="XAD28" s="163"/>
      <c r="XAE28" s="163"/>
      <c r="XAF28" s="163"/>
      <c r="XAG28" s="163"/>
      <c r="XAH28" s="163"/>
      <c r="XAI28" s="163"/>
      <c r="XAJ28" s="163"/>
      <c r="XAK28" s="163"/>
      <c r="XAL28" s="163"/>
      <c r="XAM28" s="163"/>
      <c r="XAN28" s="163"/>
      <c r="XAO28" s="163"/>
      <c r="XAP28" s="163"/>
      <c r="XAQ28" s="163"/>
      <c r="XAR28" s="163"/>
      <c r="XAS28" s="163"/>
      <c r="XAT28" s="163"/>
      <c r="XAU28" s="163"/>
      <c r="XAV28" s="163"/>
      <c r="XAW28" s="163"/>
      <c r="XAX28" s="163"/>
      <c r="XAY28" s="163"/>
      <c r="XAZ28" s="163"/>
      <c r="XBA28" s="163"/>
      <c r="XBB28" s="163"/>
      <c r="XBC28" s="163"/>
      <c r="XBD28" s="163"/>
      <c r="XBE28" s="163"/>
      <c r="XBF28" s="163"/>
      <c r="XBG28" s="163"/>
      <c r="XBH28" s="163"/>
      <c r="XBI28" s="163"/>
      <c r="XBJ28" s="163"/>
      <c r="XBK28" s="163"/>
      <c r="XBL28" s="163"/>
      <c r="XBM28" s="163"/>
      <c r="XBN28" s="163"/>
      <c r="XBO28" s="163"/>
      <c r="XBP28" s="163"/>
      <c r="XBQ28" s="163"/>
      <c r="XBR28" s="163"/>
      <c r="XBS28" s="163"/>
      <c r="XBT28" s="163"/>
      <c r="XBU28" s="163"/>
      <c r="XBV28" s="163"/>
      <c r="XBW28" s="163"/>
      <c r="XBX28" s="163"/>
      <c r="XBY28" s="163"/>
      <c r="XBZ28" s="163"/>
      <c r="XCA28" s="163"/>
      <c r="XCB28" s="163"/>
      <c r="XCC28" s="163"/>
      <c r="XCD28" s="163"/>
      <c r="XCE28" s="163"/>
      <c r="XCF28" s="163"/>
      <c r="XCG28" s="163"/>
      <c r="XCH28" s="163"/>
      <c r="XCI28" s="163"/>
      <c r="XCJ28" s="163"/>
      <c r="XCK28" s="163"/>
      <c r="XCL28" s="163"/>
      <c r="XCM28" s="163"/>
      <c r="XCN28" s="163"/>
      <c r="XCO28" s="163"/>
      <c r="XCP28" s="163"/>
      <c r="XCQ28" s="163"/>
      <c r="XCR28" s="163"/>
      <c r="XCS28" s="163"/>
      <c r="XCT28" s="163"/>
      <c r="XCU28" s="163"/>
      <c r="XCV28" s="163"/>
      <c r="XCW28" s="163"/>
      <c r="XCX28" s="163"/>
      <c r="XCY28" s="163"/>
      <c r="XCZ28" s="163"/>
      <c r="XDA28" s="163"/>
      <c r="XDB28" s="163"/>
      <c r="XDC28" s="163"/>
      <c r="XDD28" s="163"/>
      <c r="XDE28" s="163"/>
      <c r="XDF28" s="163"/>
      <c r="XDG28" s="163"/>
      <c r="XDH28" s="163"/>
      <c r="XDI28" s="163"/>
      <c r="XDJ28" s="163"/>
      <c r="XDK28" s="163"/>
      <c r="XDL28" s="163"/>
      <c r="XDM28" s="163"/>
      <c r="XDN28" s="163"/>
      <c r="XDO28" s="163"/>
      <c r="XDP28" s="163"/>
      <c r="XDQ28" s="163"/>
      <c r="XDR28" s="163"/>
      <c r="XDS28" s="163"/>
      <c r="XDT28" s="163"/>
      <c r="XDU28" s="163"/>
      <c r="XDV28" s="163"/>
      <c r="XDW28" s="163"/>
      <c r="XDX28" s="163"/>
      <c r="XDY28" s="163"/>
      <c r="XDZ28" s="163"/>
      <c r="XEA28" s="163"/>
      <c r="XEB28" s="163"/>
      <c r="XEC28" s="163"/>
      <c r="XED28" s="163"/>
      <c r="XEE28" s="163"/>
      <c r="XEF28" s="163"/>
      <c r="XEG28" s="163"/>
      <c r="XEH28" s="163"/>
      <c r="XEI28" s="163"/>
      <c r="XEJ28" s="163"/>
      <c r="XEK28" s="163"/>
      <c r="XEL28" s="163"/>
      <c r="XEM28" s="163"/>
      <c r="XEN28" s="163"/>
      <c r="XEO28" s="163"/>
      <c r="XEP28" s="163"/>
      <c r="XEQ28" s="163"/>
      <c r="XER28" s="163"/>
      <c r="XES28" s="163"/>
      <c r="XET28" s="163"/>
      <c r="XEU28" s="163"/>
      <c r="XEV28" s="163"/>
      <c r="XEW28" s="163"/>
      <c r="XEX28" s="163"/>
      <c r="XEY28" s="163"/>
      <c r="XEZ28" s="163"/>
    </row>
    <row r="29" spans="1:16380" s="183" customFormat="1" ht="30" customHeight="1">
      <c r="A29" s="163"/>
      <c r="B29" s="164"/>
      <c r="C29" s="165">
        <v>2020</v>
      </c>
      <c r="D29" s="178">
        <f t="shared" si="7"/>
        <v>0</v>
      </c>
      <c r="E29" s="179" t="s">
        <v>54</v>
      </c>
      <c r="F29" s="179" t="s">
        <v>54</v>
      </c>
      <c r="G29" s="179" t="s">
        <v>54</v>
      </c>
      <c r="H29" s="179" t="s">
        <v>54</v>
      </c>
      <c r="I29" s="178"/>
      <c r="J29" s="178">
        <f t="shared" si="8"/>
        <v>0</v>
      </c>
      <c r="K29" s="179" t="s">
        <v>54</v>
      </c>
      <c r="L29" s="179" t="s">
        <v>54</v>
      </c>
      <c r="M29" s="179" t="s">
        <v>54</v>
      </c>
      <c r="N29" s="179" t="s">
        <v>54</v>
      </c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163"/>
      <c r="DH29" s="163"/>
      <c r="DI29" s="163"/>
      <c r="DJ29" s="163"/>
      <c r="DK29" s="163"/>
      <c r="DL29" s="163"/>
      <c r="DM29" s="163"/>
      <c r="DN29" s="163"/>
      <c r="DO29" s="163"/>
      <c r="DP29" s="163"/>
      <c r="DQ29" s="163"/>
      <c r="DR29" s="163"/>
      <c r="DS29" s="163"/>
      <c r="DT29" s="163"/>
      <c r="DU29" s="163"/>
      <c r="DV29" s="163"/>
      <c r="DW29" s="163"/>
      <c r="DX29" s="163"/>
      <c r="DY29" s="163"/>
      <c r="DZ29" s="163"/>
      <c r="EA29" s="163"/>
      <c r="EB29" s="163"/>
      <c r="EC29" s="163"/>
      <c r="ED29" s="163"/>
      <c r="EE29" s="163"/>
      <c r="EF29" s="163"/>
      <c r="EG29" s="163"/>
      <c r="EH29" s="163"/>
      <c r="EI29" s="163"/>
      <c r="EJ29" s="163"/>
      <c r="EK29" s="163"/>
      <c r="EL29" s="163"/>
      <c r="EM29" s="163"/>
      <c r="EN29" s="163"/>
      <c r="EO29" s="163"/>
      <c r="EP29" s="163"/>
      <c r="EQ29" s="163"/>
      <c r="ER29" s="163"/>
      <c r="ES29" s="163"/>
      <c r="ET29" s="163"/>
      <c r="EU29" s="163"/>
      <c r="EV29" s="163"/>
      <c r="EW29" s="163"/>
      <c r="EX29" s="163"/>
      <c r="EY29" s="163"/>
      <c r="EZ29" s="163"/>
      <c r="FA29" s="163"/>
      <c r="FB29" s="163"/>
      <c r="FC29" s="163"/>
      <c r="FD29" s="163"/>
      <c r="FE29" s="163"/>
      <c r="FF29" s="163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  <c r="FQ29" s="163"/>
      <c r="FR29" s="163"/>
      <c r="FS29" s="163"/>
      <c r="FT29" s="163"/>
      <c r="FU29" s="163"/>
      <c r="FV29" s="163"/>
      <c r="FW29" s="163"/>
      <c r="FX29" s="163"/>
      <c r="FY29" s="163"/>
      <c r="FZ29" s="163"/>
      <c r="GA29" s="163"/>
      <c r="GB29" s="163"/>
      <c r="GC29" s="163"/>
      <c r="GD29" s="163"/>
      <c r="GE29" s="163"/>
      <c r="GF29" s="163"/>
      <c r="GG29" s="163"/>
      <c r="GH29" s="163"/>
      <c r="GI29" s="163"/>
      <c r="GJ29" s="163"/>
      <c r="GK29" s="163"/>
      <c r="GL29" s="163"/>
      <c r="GM29" s="163"/>
      <c r="GN29" s="163"/>
      <c r="GO29" s="163"/>
      <c r="GP29" s="163"/>
      <c r="GQ29" s="163"/>
      <c r="GR29" s="163"/>
      <c r="GS29" s="163"/>
      <c r="GT29" s="163"/>
      <c r="GU29" s="163"/>
      <c r="GV29" s="163"/>
      <c r="GW29" s="163"/>
      <c r="GX29" s="163"/>
      <c r="GY29" s="163"/>
      <c r="GZ29" s="163"/>
      <c r="HA29" s="163"/>
      <c r="HB29" s="163"/>
      <c r="HC29" s="163"/>
      <c r="HD29" s="163"/>
      <c r="HE29" s="163"/>
      <c r="HF29" s="163"/>
      <c r="HG29" s="163"/>
      <c r="HH29" s="163"/>
      <c r="HI29" s="163"/>
      <c r="HJ29" s="163"/>
      <c r="HK29" s="163"/>
      <c r="HL29" s="163"/>
      <c r="HM29" s="163"/>
      <c r="HN29" s="163"/>
      <c r="HO29" s="163"/>
      <c r="HP29" s="163"/>
      <c r="HQ29" s="163"/>
      <c r="HR29" s="163"/>
      <c r="HS29" s="163"/>
      <c r="HT29" s="163"/>
      <c r="HU29" s="163"/>
      <c r="HV29" s="163"/>
      <c r="HW29" s="163"/>
      <c r="HX29" s="163"/>
      <c r="HY29" s="163"/>
      <c r="HZ29" s="163"/>
      <c r="IA29" s="163"/>
      <c r="IB29" s="163"/>
      <c r="IC29" s="163"/>
      <c r="ID29" s="163"/>
      <c r="IE29" s="163"/>
      <c r="IF29" s="163"/>
      <c r="IG29" s="163"/>
      <c r="IH29" s="163"/>
      <c r="II29" s="163"/>
      <c r="IJ29" s="163"/>
      <c r="IK29" s="163"/>
      <c r="IL29" s="163"/>
      <c r="IM29" s="163"/>
      <c r="IN29" s="163"/>
      <c r="IO29" s="163"/>
      <c r="IP29" s="163"/>
      <c r="IQ29" s="163"/>
      <c r="IR29" s="163"/>
      <c r="IS29" s="163"/>
      <c r="IT29" s="163"/>
      <c r="IU29" s="163"/>
      <c r="IV29" s="163"/>
      <c r="IW29" s="163"/>
      <c r="IX29" s="163"/>
      <c r="IY29" s="163"/>
      <c r="IZ29" s="163"/>
      <c r="JA29" s="163"/>
      <c r="JB29" s="163"/>
      <c r="JC29" s="163"/>
      <c r="JD29" s="163"/>
      <c r="JE29" s="163"/>
      <c r="JF29" s="163"/>
      <c r="JG29" s="163"/>
      <c r="JH29" s="163"/>
      <c r="JI29" s="163"/>
      <c r="JJ29" s="163"/>
      <c r="JK29" s="163"/>
      <c r="JL29" s="163"/>
      <c r="JM29" s="163"/>
      <c r="JN29" s="163"/>
      <c r="JO29" s="163"/>
      <c r="JP29" s="163"/>
      <c r="JQ29" s="163"/>
      <c r="JR29" s="163"/>
      <c r="JS29" s="163"/>
      <c r="JT29" s="163"/>
      <c r="JU29" s="163"/>
      <c r="JV29" s="163"/>
      <c r="JW29" s="163"/>
      <c r="JX29" s="163"/>
      <c r="JY29" s="163"/>
      <c r="JZ29" s="163"/>
      <c r="KA29" s="163"/>
      <c r="KB29" s="163"/>
      <c r="KC29" s="163"/>
      <c r="KD29" s="163"/>
      <c r="KE29" s="163"/>
      <c r="KF29" s="163"/>
      <c r="KG29" s="163"/>
      <c r="KH29" s="163"/>
      <c r="KI29" s="163"/>
      <c r="KJ29" s="163"/>
      <c r="KK29" s="163"/>
      <c r="KL29" s="163"/>
      <c r="KM29" s="163"/>
      <c r="KN29" s="163"/>
      <c r="KO29" s="163"/>
      <c r="KP29" s="163"/>
      <c r="KQ29" s="163"/>
      <c r="KR29" s="163"/>
      <c r="KS29" s="163"/>
      <c r="KT29" s="163"/>
      <c r="KU29" s="163"/>
      <c r="KV29" s="163"/>
      <c r="KW29" s="163"/>
      <c r="KX29" s="163"/>
      <c r="KY29" s="163"/>
      <c r="KZ29" s="163"/>
      <c r="LA29" s="163"/>
      <c r="LB29" s="163"/>
      <c r="LC29" s="163"/>
      <c r="LD29" s="163"/>
      <c r="LE29" s="163"/>
      <c r="LF29" s="163"/>
      <c r="LG29" s="163"/>
      <c r="LH29" s="163"/>
      <c r="LI29" s="163"/>
      <c r="LJ29" s="163"/>
      <c r="LK29" s="163"/>
      <c r="LL29" s="163"/>
      <c r="LM29" s="163"/>
      <c r="LN29" s="163"/>
      <c r="LO29" s="163"/>
      <c r="LP29" s="163"/>
      <c r="LQ29" s="163"/>
      <c r="LR29" s="163"/>
      <c r="LS29" s="163"/>
      <c r="LT29" s="163"/>
      <c r="LU29" s="163"/>
      <c r="LV29" s="163"/>
      <c r="LW29" s="163"/>
      <c r="LX29" s="163"/>
      <c r="LY29" s="163"/>
      <c r="LZ29" s="163"/>
      <c r="MA29" s="163"/>
      <c r="MB29" s="163"/>
      <c r="MC29" s="163"/>
      <c r="MD29" s="163"/>
      <c r="ME29" s="163"/>
      <c r="MF29" s="163"/>
      <c r="MG29" s="163"/>
      <c r="MH29" s="163"/>
      <c r="MI29" s="163"/>
      <c r="MJ29" s="163"/>
      <c r="MK29" s="163"/>
      <c r="ML29" s="163"/>
      <c r="MM29" s="163"/>
      <c r="MN29" s="163"/>
      <c r="MO29" s="163"/>
      <c r="MP29" s="163"/>
      <c r="MQ29" s="163"/>
      <c r="MR29" s="163"/>
      <c r="MS29" s="163"/>
      <c r="MT29" s="163"/>
      <c r="MU29" s="163"/>
      <c r="MV29" s="163"/>
      <c r="MW29" s="163"/>
      <c r="MX29" s="163"/>
      <c r="MY29" s="163"/>
      <c r="MZ29" s="163"/>
      <c r="NA29" s="163"/>
      <c r="NB29" s="163"/>
      <c r="NC29" s="163"/>
      <c r="ND29" s="163"/>
      <c r="NE29" s="163"/>
      <c r="NF29" s="163"/>
      <c r="NG29" s="163"/>
      <c r="NH29" s="163"/>
      <c r="NI29" s="163"/>
      <c r="NJ29" s="163"/>
      <c r="NK29" s="163"/>
      <c r="NL29" s="163"/>
      <c r="NM29" s="163"/>
      <c r="NN29" s="163"/>
      <c r="NO29" s="163"/>
      <c r="NP29" s="163"/>
      <c r="NQ29" s="163"/>
      <c r="NR29" s="163"/>
      <c r="NS29" s="163"/>
      <c r="NT29" s="163"/>
      <c r="NU29" s="163"/>
      <c r="NV29" s="163"/>
      <c r="NW29" s="163"/>
      <c r="NX29" s="163"/>
      <c r="NY29" s="163"/>
      <c r="NZ29" s="163"/>
      <c r="OA29" s="163"/>
      <c r="OB29" s="163"/>
      <c r="OC29" s="163"/>
      <c r="OD29" s="163"/>
      <c r="OE29" s="163"/>
      <c r="OF29" s="163"/>
      <c r="OG29" s="163"/>
      <c r="OH29" s="163"/>
      <c r="OI29" s="163"/>
      <c r="OJ29" s="163"/>
      <c r="OK29" s="163"/>
      <c r="OL29" s="163"/>
      <c r="OM29" s="163"/>
      <c r="ON29" s="163"/>
      <c r="OO29" s="163"/>
      <c r="OP29" s="163"/>
      <c r="OQ29" s="163"/>
      <c r="OR29" s="163"/>
      <c r="OS29" s="163"/>
      <c r="OT29" s="163"/>
      <c r="OU29" s="163"/>
      <c r="OV29" s="163"/>
      <c r="OW29" s="163"/>
      <c r="OX29" s="163"/>
      <c r="OY29" s="163"/>
      <c r="OZ29" s="163"/>
      <c r="PA29" s="163"/>
      <c r="PB29" s="163"/>
      <c r="PC29" s="163"/>
      <c r="PD29" s="163"/>
      <c r="PE29" s="163"/>
      <c r="PF29" s="163"/>
      <c r="PG29" s="163"/>
      <c r="PH29" s="163"/>
      <c r="PI29" s="163"/>
      <c r="PJ29" s="163"/>
      <c r="PK29" s="163"/>
      <c r="PL29" s="163"/>
      <c r="PM29" s="163"/>
      <c r="PN29" s="163"/>
      <c r="PO29" s="163"/>
      <c r="PP29" s="163"/>
      <c r="PQ29" s="163"/>
      <c r="PR29" s="163"/>
      <c r="PS29" s="163"/>
      <c r="PT29" s="163"/>
      <c r="PU29" s="163"/>
      <c r="PV29" s="163"/>
      <c r="PW29" s="163"/>
      <c r="PX29" s="163"/>
      <c r="PY29" s="163"/>
      <c r="PZ29" s="163"/>
      <c r="QA29" s="163"/>
      <c r="QB29" s="163"/>
      <c r="QC29" s="163"/>
      <c r="QD29" s="163"/>
      <c r="QE29" s="163"/>
      <c r="QF29" s="163"/>
      <c r="QG29" s="163"/>
      <c r="QH29" s="163"/>
      <c r="QI29" s="163"/>
      <c r="QJ29" s="163"/>
      <c r="QK29" s="163"/>
      <c r="QL29" s="163"/>
      <c r="QM29" s="163"/>
      <c r="QN29" s="163"/>
      <c r="QO29" s="163"/>
      <c r="QP29" s="163"/>
      <c r="QQ29" s="163"/>
      <c r="QR29" s="163"/>
      <c r="QS29" s="163"/>
      <c r="QT29" s="163"/>
      <c r="QU29" s="163"/>
      <c r="QV29" s="163"/>
      <c r="QW29" s="163"/>
      <c r="QX29" s="163"/>
      <c r="QY29" s="163"/>
      <c r="QZ29" s="163"/>
      <c r="RA29" s="163"/>
      <c r="RB29" s="163"/>
      <c r="RC29" s="163"/>
      <c r="RD29" s="163"/>
      <c r="RE29" s="163"/>
      <c r="RF29" s="163"/>
      <c r="RG29" s="163"/>
      <c r="RH29" s="163"/>
      <c r="RI29" s="163"/>
      <c r="RJ29" s="163"/>
      <c r="RK29" s="163"/>
      <c r="RL29" s="163"/>
      <c r="RM29" s="163"/>
      <c r="RN29" s="163"/>
      <c r="RO29" s="163"/>
      <c r="RP29" s="163"/>
      <c r="RQ29" s="163"/>
      <c r="RR29" s="163"/>
      <c r="RS29" s="163"/>
      <c r="RT29" s="163"/>
      <c r="RU29" s="163"/>
      <c r="RV29" s="163"/>
      <c r="RW29" s="163"/>
      <c r="RX29" s="163"/>
      <c r="RY29" s="163"/>
      <c r="RZ29" s="163"/>
      <c r="SA29" s="163"/>
      <c r="SB29" s="163"/>
      <c r="SC29" s="163"/>
      <c r="SD29" s="163"/>
      <c r="SE29" s="163"/>
      <c r="SF29" s="163"/>
      <c r="SG29" s="163"/>
      <c r="SH29" s="163"/>
      <c r="SI29" s="163"/>
      <c r="SJ29" s="163"/>
      <c r="SK29" s="163"/>
      <c r="SL29" s="163"/>
      <c r="SM29" s="163"/>
      <c r="SN29" s="163"/>
      <c r="SO29" s="163"/>
      <c r="SP29" s="163"/>
      <c r="SQ29" s="163"/>
      <c r="SR29" s="163"/>
      <c r="SS29" s="163"/>
      <c r="ST29" s="163"/>
      <c r="SU29" s="163"/>
      <c r="SV29" s="163"/>
      <c r="SW29" s="163"/>
      <c r="SX29" s="163"/>
      <c r="SY29" s="163"/>
      <c r="SZ29" s="163"/>
      <c r="TA29" s="163"/>
      <c r="TB29" s="163"/>
      <c r="TC29" s="163"/>
      <c r="TD29" s="163"/>
      <c r="TE29" s="163"/>
      <c r="TF29" s="163"/>
      <c r="TG29" s="163"/>
      <c r="TH29" s="163"/>
      <c r="TI29" s="163"/>
      <c r="TJ29" s="163"/>
      <c r="TK29" s="163"/>
      <c r="TL29" s="163"/>
      <c r="TM29" s="163"/>
      <c r="TN29" s="163"/>
      <c r="TO29" s="163"/>
      <c r="TP29" s="163"/>
      <c r="TQ29" s="163"/>
      <c r="TR29" s="163"/>
      <c r="TS29" s="163"/>
      <c r="TT29" s="163"/>
      <c r="TU29" s="163"/>
      <c r="TV29" s="163"/>
      <c r="TW29" s="163"/>
      <c r="TX29" s="163"/>
      <c r="TY29" s="163"/>
      <c r="TZ29" s="163"/>
      <c r="UA29" s="163"/>
      <c r="UB29" s="163"/>
      <c r="UC29" s="163"/>
      <c r="UD29" s="163"/>
      <c r="UE29" s="163"/>
      <c r="UF29" s="163"/>
      <c r="UG29" s="163"/>
      <c r="UH29" s="163"/>
      <c r="UI29" s="163"/>
      <c r="UJ29" s="163"/>
      <c r="UK29" s="163"/>
      <c r="UL29" s="163"/>
      <c r="UM29" s="163"/>
      <c r="UN29" s="163"/>
      <c r="UO29" s="163"/>
      <c r="UP29" s="163"/>
      <c r="UQ29" s="163"/>
      <c r="UR29" s="163"/>
      <c r="US29" s="163"/>
      <c r="UT29" s="163"/>
      <c r="UU29" s="163"/>
      <c r="UV29" s="163"/>
      <c r="UW29" s="163"/>
      <c r="UX29" s="163"/>
      <c r="UY29" s="163"/>
      <c r="UZ29" s="163"/>
      <c r="VA29" s="163"/>
      <c r="VB29" s="163"/>
      <c r="VC29" s="163"/>
      <c r="VD29" s="163"/>
      <c r="VE29" s="163"/>
      <c r="VF29" s="163"/>
      <c r="VG29" s="163"/>
      <c r="VH29" s="163"/>
      <c r="VI29" s="163"/>
      <c r="VJ29" s="163"/>
      <c r="VK29" s="163"/>
      <c r="VL29" s="163"/>
      <c r="VM29" s="163"/>
      <c r="VN29" s="163"/>
      <c r="VO29" s="163"/>
      <c r="VP29" s="163"/>
      <c r="VQ29" s="163"/>
      <c r="VR29" s="163"/>
      <c r="VS29" s="163"/>
      <c r="VT29" s="163"/>
      <c r="VU29" s="163"/>
      <c r="VV29" s="163"/>
      <c r="VW29" s="163"/>
      <c r="VX29" s="163"/>
      <c r="VY29" s="163"/>
      <c r="VZ29" s="163"/>
      <c r="WA29" s="163"/>
      <c r="WB29" s="163"/>
      <c r="WC29" s="163"/>
      <c r="WD29" s="163"/>
      <c r="WE29" s="163"/>
      <c r="WF29" s="163"/>
      <c r="WG29" s="163"/>
      <c r="WH29" s="163"/>
      <c r="WI29" s="163"/>
      <c r="WJ29" s="163"/>
      <c r="WK29" s="163"/>
      <c r="WL29" s="163"/>
      <c r="WM29" s="163"/>
      <c r="WN29" s="163"/>
      <c r="WO29" s="163"/>
      <c r="WP29" s="163"/>
      <c r="WQ29" s="163"/>
      <c r="WR29" s="163"/>
      <c r="WS29" s="163"/>
      <c r="WT29" s="163"/>
      <c r="WU29" s="163"/>
      <c r="WV29" s="163"/>
      <c r="WW29" s="163"/>
      <c r="WX29" s="163"/>
      <c r="WY29" s="163"/>
      <c r="WZ29" s="163"/>
      <c r="XA29" s="163"/>
      <c r="XB29" s="163"/>
      <c r="XC29" s="163"/>
      <c r="XD29" s="163"/>
      <c r="XE29" s="163"/>
      <c r="XF29" s="163"/>
      <c r="XG29" s="163"/>
      <c r="XH29" s="163"/>
      <c r="XI29" s="163"/>
      <c r="XJ29" s="163"/>
      <c r="XK29" s="163"/>
      <c r="XL29" s="163"/>
      <c r="XM29" s="163"/>
      <c r="XN29" s="163"/>
      <c r="XO29" s="163"/>
      <c r="XP29" s="163"/>
      <c r="XQ29" s="163"/>
      <c r="XR29" s="163"/>
      <c r="XS29" s="163"/>
      <c r="XT29" s="163"/>
      <c r="XU29" s="163"/>
      <c r="XV29" s="163"/>
      <c r="XW29" s="163"/>
      <c r="XX29" s="163"/>
      <c r="XY29" s="163"/>
      <c r="XZ29" s="163"/>
      <c r="YA29" s="163"/>
      <c r="YB29" s="163"/>
      <c r="YC29" s="163"/>
      <c r="YD29" s="163"/>
      <c r="YE29" s="163"/>
      <c r="YF29" s="163"/>
      <c r="YG29" s="163"/>
      <c r="YH29" s="163"/>
      <c r="YI29" s="163"/>
      <c r="YJ29" s="163"/>
      <c r="YK29" s="163"/>
      <c r="YL29" s="163"/>
      <c r="YM29" s="163"/>
      <c r="YN29" s="163"/>
      <c r="YO29" s="163"/>
      <c r="YP29" s="163"/>
      <c r="YQ29" s="163"/>
      <c r="YR29" s="163"/>
      <c r="YS29" s="163"/>
      <c r="YT29" s="163"/>
      <c r="YU29" s="163"/>
      <c r="YV29" s="163"/>
      <c r="YW29" s="163"/>
      <c r="YX29" s="163"/>
      <c r="YY29" s="163"/>
      <c r="YZ29" s="163"/>
      <c r="ZA29" s="163"/>
      <c r="ZB29" s="163"/>
      <c r="ZC29" s="163"/>
      <c r="ZD29" s="163"/>
      <c r="ZE29" s="163"/>
      <c r="ZF29" s="163"/>
      <c r="ZG29" s="163"/>
      <c r="ZH29" s="163"/>
      <c r="ZI29" s="163"/>
      <c r="ZJ29" s="163"/>
      <c r="ZK29" s="163"/>
      <c r="ZL29" s="163"/>
      <c r="ZM29" s="163"/>
      <c r="ZN29" s="163"/>
      <c r="ZO29" s="163"/>
      <c r="ZP29" s="163"/>
      <c r="ZQ29" s="163"/>
      <c r="ZR29" s="163"/>
      <c r="ZS29" s="163"/>
      <c r="ZT29" s="163"/>
      <c r="ZU29" s="163"/>
      <c r="ZV29" s="163"/>
      <c r="ZW29" s="163"/>
      <c r="ZX29" s="163"/>
      <c r="ZY29" s="163"/>
      <c r="ZZ29" s="163"/>
      <c r="AAA29" s="163"/>
      <c r="AAB29" s="163"/>
      <c r="AAC29" s="163"/>
      <c r="AAD29" s="163"/>
      <c r="AAE29" s="163"/>
      <c r="AAF29" s="163"/>
      <c r="AAG29" s="163"/>
      <c r="AAH29" s="163"/>
      <c r="AAI29" s="163"/>
      <c r="AAJ29" s="163"/>
      <c r="AAK29" s="163"/>
      <c r="AAL29" s="163"/>
      <c r="AAM29" s="163"/>
      <c r="AAN29" s="163"/>
      <c r="AAO29" s="163"/>
      <c r="AAP29" s="163"/>
      <c r="AAQ29" s="163"/>
      <c r="AAR29" s="163"/>
      <c r="AAS29" s="163"/>
      <c r="AAT29" s="163"/>
      <c r="AAU29" s="163"/>
      <c r="AAV29" s="163"/>
      <c r="AAW29" s="163"/>
      <c r="AAX29" s="163"/>
      <c r="AAY29" s="163"/>
      <c r="AAZ29" s="163"/>
      <c r="ABA29" s="163"/>
      <c r="ABB29" s="163"/>
      <c r="ABC29" s="163"/>
      <c r="ABD29" s="163"/>
      <c r="ABE29" s="163"/>
      <c r="ABF29" s="163"/>
      <c r="ABG29" s="163"/>
      <c r="ABH29" s="163"/>
      <c r="ABI29" s="163"/>
      <c r="ABJ29" s="163"/>
      <c r="ABK29" s="163"/>
      <c r="ABL29" s="163"/>
      <c r="ABM29" s="163"/>
      <c r="ABN29" s="163"/>
      <c r="ABO29" s="163"/>
      <c r="ABP29" s="163"/>
      <c r="ABQ29" s="163"/>
      <c r="ABR29" s="163"/>
      <c r="ABS29" s="163"/>
      <c r="ABT29" s="163"/>
      <c r="ABU29" s="163"/>
      <c r="ABV29" s="163"/>
      <c r="ABW29" s="163"/>
      <c r="ABX29" s="163"/>
      <c r="ABY29" s="163"/>
      <c r="ABZ29" s="163"/>
      <c r="ACA29" s="163"/>
      <c r="ACB29" s="163"/>
      <c r="ACC29" s="163"/>
      <c r="ACD29" s="163"/>
      <c r="ACE29" s="163"/>
      <c r="ACF29" s="163"/>
      <c r="ACG29" s="163"/>
      <c r="ACH29" s="163"/>
      <c r="ACI29" s="163"/>
      <c r="ACJ29" s="163"/>
      <c r="ACK29" s="163"/>
      <c r="ACL29" s="163"/>
      <c r="ACM29" s="163"/>
      <c r="ACN29" s="163"/>
      <c r="ACO29" s="163"/>
      <c r="ACP29" s="163"/>
      <c r="ACQ29" s="163"/>
      <c r="ACR29" s="163"/>
      <c r="ACS29" s="163"/>
      <c r="ACT29" s="163"/>
      <c r="ACU29" s="163"/>
      <c r="ACV29" s="163"/>
      <c r="ACW29" s="163"/>
      <c r="ACX29" s="163"/>
      <c r="ACY29" s="163"/>
      <c r="ACZ29" s="163"/>
      <c r="ADA29" s="163"/>
      <c r="ADB29" s="163"/>
      <c r="ADC29" s="163"/>
      <c r="ADD29" s="163"/>
      <c r="ADE29" s="163"/>
      <c r="ADF29" s="163"/>
      <c r="ADG29" s="163"/>
      <c r="ADH29" s="163"/>
      <c r="ADI29" s="163"/>
      <c r="ADJ29" s="163"/>
      <c r="ADK29" s="163"/>
      <c r="ADL29" s="163"/>
      <c r="ADM29" s="163"/>
      <c r="ADN29" s="163"/>
      <c r="ADO29" s="163"/>
      <c r="ADP29" s="163"/>
      <c r="ADQ29" s="163"/>
      <c r="ADR29" s="163"/>
      <c r="ADS29" s="163"/>
      <c r="ADT29" s="163"/>
      <c r="ADU29" s="163"/>
      <c r="ADV29" s="163"/>
      <c r="ADW29" s="163"/>
      <c r="ADX29" s="163"/>
      <c r="ADY29" s="163"/>
      <c r="ADZ29" s="163"/>
      <c r="AEA29" s="163"/>
      <c r="AEB29" s="163"/>
      <c r="AEC29" s="163"/>
      <c r="AED29" s="163"/>
      <c r="AEE29" s="163"/>
      <c r="AEF29" s="163"/>
      <c r="AEG29" s="163"/>
      <c r="AEH29" s="163"/>
      <c r="AEI29" s="163"/>
      <c r="AEJ29" s="163"/>
      <c r="AEK29" s="163"/>
      <c r="AEL29" s="163"/>
      <c r="AEM29" s="163"/>
      <c r="AEN29" s="163"/>
      <c r="AEO29" s="163"/>
      <c r="AEP29" s="163"/>
      <c r="AEQ29" s="163"/>
      <c r="AER29" s="163"/>
      <c r="AES29" s="163"/>
      <c r="AET29" s="163"/>
      <c r="AEU29" s="163"/>
      <c r="AEV29" s="163"/>
      <c r="AEW29" s="163"/>
      <c r="AEX29" s="163"/>
      <c r="AEY29" s="163"/>
      <c r="AEZ29" s="163"/>
      <c r="AFA29" s="163"/>
      <c r="AFB29" s="163"/>
      <c r="AFC29" s="163"/>
      <c r="AFD29" s="163"/>
      <c r="AFE29" s="163"/>
      <c r="AFF29" s="163"/>
      <c r="AFG29" s="163"/>
      <c r="AFH29" s="163"/>
      <c r="AFI29" s="163"/>
      <c r="AFJ29" s="163"/>
      <c r="AFK29" s="163"/>
      <c r="AFL29" s="163"/>
      <c r="AFM29" s="163"/>
      <c r="AFN29" s="163"/>
      <c r="AFO29" s="163"/>
      <c r="AFP29" s="163"/>
      <c r="AFQ29" s="163"/>
      <c r="AFR29" s="163"/>
      <c r="AFS29" s="163"/>
      <c r="AFT29" s="163"/>
      <c r="AFU29" s="163"/>
      <c r="AFV29" s="163"/>
      <c r="AFW29" s="163"/>
      <c r="AFX29" s="163"/>
      <c r="AFY29" s="163"/>
      <c r="AFZ29" s="163"/>
      <c r="AGA29" s="163"/>
      <c r="AGB29" s="163"/>
      <c r="AGC29" s="163"/>
      <c r="AGD29" s="163"/>
      <c r="AGE29" s="163"/>
      <c r="AGF29" s="163"/>
      <c r="AGG29" s="163"/>
      <c r="AGH29" s="163"/>
      <c r="AGI29" s="163"/>
      <c r="AGJ29" s="163"/>
      <c r="AGK29" s="163"/>
      <c r="AGL29" s="163"/>
      <c r="AGM29" s="163"/>
      <c r="AGN29" s="163"/>
      <c r="AGO29" s="163"/>
      <c r="AGP29" s="163"/>
      <c r="AGQ29" s="163"/>
      <c r="AGR29" s="163"/>
      <c r="AGS29" s="163"/>
      <c r="AGT29" s="163"/>
      <c r="AGU29" s="163"/>
      <c r="AGV29" s="163"/>
      <c r="AGW29" s="163"/>
      <c r="AGX29" s="163"/>
      <c r="AGY29" s="163"/>
      <c r="AGZ29" s="163"/>
      <c r="AHA29" s="163"/>
      <c r="AHB29" s="163"/>
      <c r="AHC29" s="163"/>
      <c r="AHD29" s="163"/>
      <c r="AHE29" s="163"/>
      <c r="AHF29" s="163"/>
      <c r="AHG29" s="163"/>
      <c r="AHH29" s="163"/>
      <c r="AHI29" s="163"/>
      <c r="AHJ29" s="163"/>
      <c r="AHK29" s="163"/>
      <c r="AHL29" s="163"/>
      <c r="AHM29" s="163"/>
      <c r="AHN29" s="163"/>
      <c r="AHO29" s="163"/>
      <c r="AHP29" s="163"/>
      <c r="AHQ29" s="163"/>
      <c r="AHR29" s="163"/>
      <c r="AHS29" s="163"/>
      <c r="AHT29" s="163"/>
      <c r="AHU29" s="163"/>
      <c r="AHV29" s="163"/>
      <c r="AHW29" s="163"/>
      <c r="AHX29" s="163"/>
      <c r="AHY29" s="163"/>
      <c r="AHZ29" s="163"/>
      <c r="AIA29" s="163"/>
      <c r="AIB29" s="163"/>
      <c r="AIC29" s="163"/>
      <c r="AID29" s="163"/>
      <c r="AIE29" s="163"/>
      <c r="AIF29" s="163"/>
      <c r="AIG29" s="163"/>
      <c r="AIH29" s="163"/>
      <c r="AII29" s="163"/>
      <c r="AIJ29" s="163"/>
      <c r="AIK29" s="163"/>
      <c r="AIL29" s="163"/>
      <c r="AIM29" s="163"/>
      <c r="AIN29" s="163"/>
      <c r="AIO29" s="163"/>
      <c r="AIP29" s="163"/>
      <c r="AIQ29" s="163"/>
      <c r="AIR29" s="163"/>
      <c r="AIS29" s="163"/>
      <c r="AIT29" s="163"/>
      <c r="AIU29" s="163"/>
      <c r="AIV29" s="163"/>
      <c r="AIW29" s="163"/>
      <c r="AIX29" s="163"/>
      <c r="AIY29" s="163"/>
      <c r="AIZ29" s="163"/>
      <c r="AJA29" s="163"/>
      <c r="AJB29" s="163"/>
      <c r="AJC29" s="163"/>
      <c r="AJD29" s="163"/>
      <c r="AJE29" s="163"/>
      <c r="AJF29" s="163"/>
      <c r="AJG29" s="163"/>
      <c r="AJH29" s="163"/>
      <c r="AJI29" s="163"/>
      <c r="AJJ29" s="163"/>
      <c r="AJK29" s="163"/>
      <c r="AJL29" s="163"/>
      <c r="AJM29" s="163"/>
      <c r="AJN29" s="163"/>
      <c r="AJO29" s="163"/>
      <c r="AJP29" s="163"/>
      <c r="AJQ29" s="163"/>
      <c r="AJR29" s="163"/>
      <c r="AJS29" s="163"/>
      <c r="AJT29" s="163"/>
      <c r="AJU29" s="163"/>
      <c r="AJV29" s="163"/>
      <c r="AJW29" s="163"/>
      <c r="AJX29" s="163"/>
      <c r="AJY29" s="163"/>
      <c r="AJZ29" s="163"/>
      <c r="AKA29" s="163"/>
      <c r="AKB29" s="163"/>
      <c r="AKC29" s="163"/>
      <c r="AKD29" s="163"/>
      <c r="AKE29" s="163"/>
      <c r="AKF29" s="163"/>
      <c r="AKG29" s="163"/>
      <c r="AKH29" s="163"/>
      <c r="AKI29" s="163"/>
      <c r="AKJ29" s="163"/>
      <c r="AKK29" s="163"/>
      <c r="AKL29" s="163"/>
      <c r="AKM29" s="163"/>
      <c r="AKN29" s="163"/>
      <c r="AKO29" s="163"/>
      <c r="AKP29" s="163"/>
      <c r="AKQ29" s="163"/>
      <c r="AKR29" s="163"/>
      <c r="AKS29" s="163"/>
      <c r="AKT29" s="163"/>
      <c r="AKU29" s="163"/>
      <c r="AKV29" s="163"/>
      <c r="AKW29" s="163"/>
      <c r="AKX29" s="163"/>
      <c r="AKY29" s="163"/>
      <c r="AKZ29" s="163"/>
      <c r="ALA29" s="163"/>
      <c r="ALB29" s="163"/>
      <c r="ALC29" s="163"/>
      <c r="ALD29" s="163"/>
      <c r="ALE29" s="163"/>
      <c r="ALF29" s="163"/>
      <c r="ALG29" s="163"/>
      <c r="ALH29" s="163"/>
      <c r="ALI29" s="163"/>
      <c r="ALJ29" s="163"/>
      <c r="ALK29" s="163"/>
      <c r="ALL29" s="163"/>
      <c r="ALM29" s="163"/>
      <c r="ALN29" s="163"/>
      <c r="ALO29" s="163"/>
      <c r="ALP29" s="163"/>
      <c r="ALQ29" s="163"/>
      <c r="ALR29" s="163"/>
      <c r="ALS29" s="163"/>
      <c r="ALT29" s="163"/>
      <c r="ALU29" s="163"/>
      <c r="ALV29" s="163"/>
      <c r="ALW29" s="163"/>
      <c r="ALX29" s="163"/>
      <c r="ALY29" s="163"/>
      <c r="ALZ29" s="163"/>
      <c r="AMA29" s="163"/>
      <c r="AMB29" s="163"/>
      <c r="AMC29" s="163"/>
      <c r="AMD29" s="163"/>
      <c r="AME29" s="163"/>
      <c r="AMF29" s="163"/>
      <c r="AMG29" s="163"/>
      <c r="AMH29" s="163"/>
      <c r="AMI29" s="163"/>
      <c r="AMJ29" s="163"/>
      <c r="AMK29" s="163"/>
      <c r="AML29" s="163"/>
      <c r="AMM29" s="163"/>
      <c r="AMN29" s="163"/>
      <c r="AMO29" s="163"/>
      <c r="AMP29" s="163"/>
      <c r="AMQ29" s="163"/>
      <c r="AMR29" s="163"/>
      <c r="AMS29" s="163"/>
      <c r="AMT29" s="163"/>
      <c r="AMU29" s="163"/>
      <c r="AMV29" s="163"/>
      <c r="AMW29" s="163"/>
      <c r="AMX29" s="163"/>
      <c r="AMY29" s="163"/>
      <c r="AMZ29" s="163"/>
      <c r="ANA29" s="163"/>
      <c r="ANB29" s="163"/>
      <c r="ANC29" s="163"/>
      <c r="AND29" s="163"/>
      <c r="ANE29" s="163"/>
      <c r="ANF29" s="163"/>
      <c r="ANG29" s="163"/>
      <c r="ANH29" s="163"/>
      <c r="ANI29" s="163"/>
      <c r="ANJ29" s="163"/>
      <c r="ANK29" s="163"/>
      <c r="ANL29" s="163"/>
      <c r="ANM29" s="163"/>
      <c r="ANN29" s="163"/>
      <c r="ANO29" s="163"/>
      <c r="ANP29" s="163"/>
      <c r="ANQ29" s="163"/>
      <c r="ANR29" s="163"/>
      <c r="ANS29" s="163"/>
      <c r="ANT29" s="163"/>
      <c r="ANU29" s="163"/>
      <c r="ANV29" s="163"/>
      <c r="ANW29" s="163"/>
      <c r="ANX29" s="163"/>
      <c r="ANY29" s="163"/>
      <c r="ANZ29" s="163"/>
      <c r="AOA29" s="163"/>
      <c r="AOB29" s="163"/>
      <c r="AOC29" s="163"/>
      <c r="AOD29" s="163"/>
      <c r="AOE29" s="163"/>
      <c r="AOF29" s="163"/>
      <c r="AOG29" s="163"/>
      <c r="AOH29" s="163"/>
      <c r="AOI29" s="163"/>
      <c r="AOJ29" s="163"/>
      <c r="AOK29" s="163"/>
      <c r="AOL29" s="163"/>
      <c r="AOM29" s="163"/>
      <c r="AON29" s="163"/>
      <c r="AOO29" s="163"/>
      <c r="AOP29" s="163"/>
      <c r="AOQ29" s="163"/>
      <c r="AOR29" s="163"/>
      <c r="AOS29" s="163"/>
      <c r="AOT29" s="163"/>
      <c r="AOU29" s="163"/>
      <c r="AOV29" s="163"/>
      <c r="AOW29" s="163"/>
      <c r="AOX29" s="163"/>
      <c r="AOY29" s="163"/>
      <c r="AOZ29" s="163"/>
      <c r="APA29" s="163"/>
      <c r="APB29" s="163"/>
      <c r="APC29" s="163"/>
      <c r="APD29" s="163"/>
      <c r="APE29" s="163"/>
      <c r="APF29" s="163"/>
      <c r="APG29" s="163"/>
      <c r="APH29" s="163"/>
      <c r="API29" s="163"/>
      <c r="APJ29" s="163"/>
      <c r="APK29" s="163"/>
      <c r="APL29" s="163"/>
      <c r="APM29" s="163"/>
      <c r="APN29" s="163"/>
      <c r="APO29" s="163"/>
      <c r="APP29" s="163"/>
      <c r="APQ29" s="163"/>
      <c r="APR29" s="163"/>
      <c r="APS29" s="163"/>
      <c r="APT29" s="163"/>
      <c r="APU29" s="163"/>
      <c r="APV29" s="163"/>
      <c r="APW29" s="163"/>
      <c r="APX29" s="163"/>
      <c r="APY29" s="163"/>
      <c r="APZ29" s="163"/>
      <c r="AQA29" s="163"/>
      <c r="AQB29" s="163"/>
      <c r="AQC29" s="163"/>
      <c r="AQD29" s="163"/>
      <c r="AQE29" s="163"/>
      <c r="AQF29" s="163"/>
      <c r="AQG29" s="163"/>
      <c r="AQH29" s="163"/>
      <c r="AQI29" s="163"/>
      <c r="AQJ29" s="163"/>
      <c r="AQK29" s="163"/>
      <c r="AQL29" s="163"/>
      <c r="AQM29" s="163"/>
      <c r="AQN29" s="163"/>
      <c r="AQO29" s="163"/>
      <c r="AQP29" s="163"/>
      <c r="AQQ29" s="163"/>
      <c r="AQR29" s="163"/>
      <c r="AQS29" s="163"/>
      <c r="AQT29" s="163"/>
      <c r="AQU29" s="163"/>
      <c r="AQV29" s="163"/>
      <c r="AQW29" s="163"/>
      <c r="AQX29" s="163"/>
      <c r="AQY29" s="163"/>
      <c r="AQZ29" s="163"/>
      <c r="ARA29" s="163"/>
      <c r="ARB29" s="163"/>
      <c r="ARC29" s="163"/>
      <c r="ARD29" s="163"/>
      <c r="ARE29" s="163"/>
      <c r="ARF29" s="163"/>
      <c r="ARG29" s="163"/>
      <c r="ARH29" s="163"/>
      <c r="ARI29" s="163"/>
      <c r="ARJ29" s="163"/>
      <c r="ARK29" s="163"/>
      <c r="ARL29" s="163"/>
      <c r="ARM29" s="163"/>
      <c r="ARN29" s="163"/>
      <c r="ARO29" s="163"/>
      <c r="ARP29" s="163"/>
      <c r="ARQ29" s="163"/>
      <c r="ARR29" s="163"/>
      <c r="ARS29" s="163"/>
      <c r="ART29" s="163"/>
      <c r="ARU29" s="163"/>
      <c r="ARV29" s="163"/>
      <c r="ARW29" s="163"/>
      <c r="ARX29" s="163"/>
      <c r="ARY29" s="163"/>
      <c r="ARZ29" s="163"/>
      <c r="ASA29" s="163"/>
      <c r="ASB29" s="163"/>
      <c r="ASC29" s="163"/>
      <c r="ASD29" s="163"/>
      <c r="ASE29" s="163"/>
      <c r="ASF29" s="163"/>
      <c r="ASG29" s="163"/>
      <c r="ASH29" s="163"/>
      <c r="ASI29" s="163"/>
      <c r="ASJ29" s="163"/>
      <c r="ASK29" s="163"/>
      <c r="ASL29" s="163"/>
      <c r="ASM29" s="163"/>
      <c r="ASN29" s="163"/>
      <c r="ASO29" s="163"/>
      <c r="ASP29" s="163"/>
      <c r="ASQ29" s="163"/>
      <c r="ASR29" s="163"/>
      <c r="ASS29" s="163"/>
      <c r="AST29" s="163"/>
      <c r="ASU29" s="163"/>
      <c r="ASV29" s="163"/>
      <c r="ASW29" s="163"/>
      <c r="ASX29" s="163"/>
      <c r="ASY29" s="163"/>
      <c r="ASZ29" s="163"/>
      <c r="ATA29" s="163"/>
      <c r="ATB29" s="163"/>
      <c r="ATC29" s="163"/>
      <c r="ATD29" s="163"/>
      <c r="ATE29" s="163"/>
      <c r="ATF29" s="163"/>
      <c r="ATG29" s="163"/>
      <c r="ATH29" s="163"/>
      <c r="ATI29" s="163"/>
      <c r="ATJ29" s="163"/>
      <c r="ATK29" s="163"/>
      <c r="ATL29" s="163"/>
      <c r="ATM29" s="163"/>
      <c r="ATN29" s="163"/>
      <c r="ATO29" s="163"/>
      <c r="ATP29" s="163"/>
      <c r="ATQ29" s="163"/>
      <c r="ATR29" s="163"/>
      <c r="ATS29" s="163"/>
      <c r="ATT29" s="163"/>
      <c r="ATU29" s="163"/>
      <c r="ATV29" s="163"/>
      <c r="ATW29" s="163"/>
      <c r="ATX29" s="163"/>
      <c r="ATY29" s="163"/>
      <c r="ATZ29" s="163"/>
      <c r="AUA29" s="163"/>
      <c r="AUB29" s="163"/>
      <c r="AUC29" s="163"/>
      <c r="AUD29" s="163"/>
      <c r="AUE29" s="163"/>
      <c r="AUF29" s="163"/>
      <c r="AUG29" s="163"/>
      <c r="AUH29" s="163"/>
      <c r="AUI29" s="163"/>
      <c r="AUJ29" s="163"/>
      <c r="AUK29" s="163"/>
      <c r="AUL29" s="163"/>
      <c r="AUM29" s="163"/>
      <c r="AUN29" s="163"/>
      <c r="AUO29" s="163"/>
      <c r="AUP29" s="163"/>
      <c r="AUQ29" s="163"/>
      <c r="AUR29" s="163"/>
      <c r="AUS29" s="163"/>
      <c r="AUT29" s="163"/>
      <c r="AUU29" s="163"/>
      <c r="AUV29" s="163"/>
      <c r="AUW29" s="163"/>
      <c r="AUX29" s="163"/>
      <c r="AUY29" s="163"/>
      <c r="AUZ29" s="163"/>
      <c r="AVA29" s="163"/>
      <c r="AVB29" s="163"/>
      <c r="AVC29" s="163"/>
      <c r="AVD29" s="163"/>
      <c r="AVE29" s="163"/>
      <c r="AVF29" s="163"/>
      <c r="AVG29" s="163"/>
      <c r="AVH29" s="163"/>
      <c r="AVI29" s="163"/>
      <c r="AVJ29" s="163"/>
      <c r="AVK29" s="163"/>
      <c r="AVL29" s="163"/>
      <c r="AVM29" s="163"/>
      <c r="AVN29" s="163"/>
      <c r="AVO29" s="163"/>
      <c r="AVP29" s="163"/>
      <c r="AVQ29" s="163"/>
      <c r="AVR29" s="163"/>
      <c r="AVS29" s="163"/>
      <c r="AVT29" s="163"/>
      <c r="AVU29" s="163"/>
      <c r="AVV29" s="163"/>
      <c r="AVW29" s="163"/>
      <c r="AVX29" s="163"/>
      <c r="AVY29" s="163"/>
      <c r="AVZ29" s="163"/>
      <c r="AWA29" s="163"/>
      <c r="AWB29" s="163"/>
      <c r="AWC29" s="163"/>
      <c r="AWD29" s="163"/>
      <c r="AWE29" s="163"/>
      <c r="AWF29" s="163"/>
      <c r="AWG29" s="163"/>
      <c r="AWH29" s="163"/>
      <c r="AWI29" s="163"/>
      <c r="AWJ29" s="163"/>
      <c r="AWK29" s="163"/>
      <c r="AWL29" s="163"/>
      <c r="AWM29" s="163"/>
      <c r="AWN29" s="163"/>
      <c r="AWO29" s="163"/>
      <c r="AWP29" s="163"/>
      <c r="AWQ29" s="163"/>
      <c r="AWR29" s="163"/>
      <c r="AWS29" s="163"/>
      <c r="AWT29" s="163"/>
      <c r="AWU29" s="163"/>
      <c r="AWV29" s="163"/>
      <c r="AWW29" s="163"/>
      <c r="AWX29" s="163"/>
      <c r="AWY29" s="163"/>
      <c r="AWZ29" s="163"/>
      <c r="AXA29" s="163"/>
      <c r="AXB29" s="163"/>
      <c r="AXC29" s="163"/>
      <c r="AXD29" s="163"/>
      <c r="AXE29" s="163"/>
      <c r="AXF29" s="163"/>
      <c r="AXG29" s="163"/>
      <c r="AXH29" s="163"/>
      <c r="AXI29" s="163"/>
      <c r="AXJ29" s="163"/>
      <c r="AXK29" s="163"/>
      <c r="AXL29" s="163"/>
      <c r="AXM29" s="163"/>
      <c r="AXN29" s="163"/>
      <c r="AXO29" s="163"/>
      <c r="AXP29" s="163"/>
      <c r="AXQ29" s="163"/>
      <c r="AXR29" s="163"/>
      <c r="AXS29" s="163"/>
      <c r="AXT29" s="163"/>
      <c r="AXU29" s="163"/>
      <c r="AXV29" s="163"/>
      <c r="AXW29" s="163"/>
      <c r="AXX29" s="163"/>
      <c r="AXY29" s="163"/>
      <c r="AXZ29" s="163"/>
      <c r="AYA29" s="163"/>
      <c r="AYB29" s="163"/>
      <c r="AYC29" s="163"/>
      <c r="AYD29" s="163"/>
      <c r="AYE29" s="163"/>
      <c r="AYF29" s="163"/>
      <c r="AYG29" s="163"/>
      <c r="AYH29" s="163"/>
      <c r="AYI29" s="163"/>
      <c r="AYJ29" s="163"/>
      <c r="AYK29" s="163"/>
      <c r="AYL29" s="163"/>
      <c r="AYM29" s="163"/>
      <c r="AYN29" s="163"/>
      <c r="AYO29" s="163"/>
      <c r="AYP29" s="163"/>
      <c r="AYQ29" s="163"/>
      <c r="AYR29" s="163"/>
      <c r="AYS29" s="163"/>
      <c r="AYT29" s="163"/>
      <c r="AYU29" s="163"/>
      <c r="AYV29" s="163"/>
      <c r="AYW29" s="163"/>
      <c r="AYX29" s="163"/>
      <c r="AYY29" s="163"/>
      <c r="AYZ29" s="163"/>
      <c r="AZA29" s="163"/>
      <c r="AZB29" s="163"/>
      <c r="AZC29" s="163"/>
      <c r="AZD29" s="163"/>
      <c r="AZE29" s="163"/>
      <c r="AZF29" s="163"/>
      <c r="AZG29" s="163"/>
      <c r="AZH29" s="163"/>
      <c r="AZI29" s="163"/>
      <c r="AZJ29" s="163"/>
      <c r="AZK29" s="163"/>
      <c r="AZL29" s="163"/>
      <c r="AZM29" s="163"/>
      <c r="AZN29" s="163"/>
      <c r="AZO29" s="163"/>
      <c r="AZP29" s="163"/>
      <c r="AZQ29" s="163"/>
      <c r="AZR29" s="163"/>
      <c r="AZS29" s="163"/>
      <c r="AZT29" s="163"/>
      <c r="AZU29" s="163"/>
      <c r="AZV29" s="163"/>
      <c r="AZW29" s="163"/>
      <c r="AZX29" s="163"/>
      <c r="AZY29" s="163"/>
      <c r="AZZ29" s="163"/>
      <c r="BAA29" s="163"/>
      <c r="BAB29" s="163"/>
      <c r="BAC29" s="163"/>
      <c r="BAD29" s="163"/>
      <c r="BAE29" s="163"/>
      <c r="BAF29" s="163"/>
      <c r="BAG29" s="163"/>
      <c r="BAH29" s="163"/>
      <c r="BAI29" s="163"/>
      <c r="BAJ29" s="163"/>
      <c r="BAK29" s="163"/>
      <c r="BAL29" s="163"/>
      <c r="BAM29" s="163"/>
      <c r="BAN29" s="163"/>
      <c r="BAO29" s="163"/>
      <c r="BAP29" s="163"/>
      <c r="BAQ29" s="163"/>
      <c r="BAR29" s="163"/>
      <c r="BAS29" s="163"/>
      <c r="BAT29" s="163"/>
      <c r="BAU29" s="163"/>
      <c r="BAV29" s="163"/>
      <c r="BAW29" s="163"/>
      <c r="BAX29" s="163"/>
      <c r="BAY29" s="163"/>
      <c r="BAZ29" s="163"/>
      <c r="BBA29" s="163"/>
      <c r="BBB29" s="163"/>
      <c r="BBC29" s="163"/>
      <c r="BBD29" s="163"/>
      <c r="BBE29" s="163"/>
      <c r="BBF29" s="163"/>
      <c r="BBG29" s="163"/>
      <c r="BBH29" s="163"/>
      <c r="BBI29" s="163"/>
      <c r="BBJ29" s="163"/>
      <c r="BBK29" s="163"/>
      <c r="BBL29" s="163"/>
      <c r="BBM29" s="163"/>
      <c r="BBN29" s="163"/>
      <c r="BBO29" s="163"/>
      <c r="BBP29" s="163"/>
      <c r="BBQ29" s="163"/>
      <c r="BBR29" s="163"/>
      <c r="BBS29" s="163"/>
      <c r="BBT29" s="163"/>
      <c r="BBU29" s="163"/>
      <c r="BBV29" s="163"/>
      <c r="BBW29" s="163"/>
      <c r="BBX29" s="163"/>
      <c r="BBY29" s="163"/>
      <c r="BBZ29" s="163"/>
      <c r="BCA29" s="163"/>
      <c r="BCB29" s="163"/>
      <c r="BCC29" s="163"/>
      <c r="BCD29" s="163"/>
      <c r="BCE29" s="163"/>
      <c r="BCF29" s="163"/>
      <c r="BCG29" s="163"/>
      <c r="BCH29" s="163"/>
      <c r="BCI29" s="163"/>
      <c r="BCJ29" s="163"/>
      <c r="BCK29" s="163"/>
      <c r="BCL29" s="163"/>
      <c r="BCM29" s="163"/>
      <c r="BCN29" s="163"/>
      <c r="BCO29" s="163"/>
      <c r="BCP29" s="163"/>
      <c r="BCQ29" s="163"/>
      <c r="BCR29" s="163"/>
      <c r="BCS29" s="163"/>
      <c r="BCT29" s="163"/>
      <c r="BCU29" s="163"/>
      <c r="BCV29" s="163"/>
      <c r="BCW29" s="163"/>
      <c r="BCX29" s="163"/>
      <c r="BCY29" s="163"/>
      <c r="BCZ29" s="163"/>
      <c r="BDA29" s="163"/>
      <c r="BDB29" s="163"/>
      <c r="BDC29" s="163"/>
      <c r="BDD29" s="163"/>
      <c r="BDE29" s="163"/>
      <c r="BDF29" s="163"/>
      <c r="BDG29" s="163"/>
      <c r="BDH29" s="163"/>
      <c r="BDI29" s="163"/>
      <c r="BDJ29" s="163"/>
      <c r="BDK29" s="163"/>
      <c r="BDL29" s="163"/>
      <c r="BDM29" s="163"/>
      <c r="BDN29" s="163"/>
      <c r="BDO29" s="163"/>
      <c r="BDP29" s="163"/>
      <c r="BDQ29" s="163"/>
      <c r="BDR29" s="163"/>
      <c r="BDS29" s="163"/>
      <c r="BDT29" s="163"/>
      <c r="BDU29" s="163"/>
      <c r="BDV29" s="163"/>
      <c r="BDW29" s="163"/>
      <c r="BDX29" s="163"/>
      <c r="BDY29" s="163"/>
      <c r="BDZ29" s="163"/>
      <c r="BEA29" s="163"/>
      <c r="BEB29" s="163"/>
      <c r="BEC29" s="163"/>
      <c r="BED29" s="163"/>
      <c r="BEE29" s="163"/>
      <c r="BEF29" s="163"/>
      <c r="BEG29" s="163"/>
      <c r="BEH29" s="163"/>
      <c r="BEI29" s="163"/>
      <c r="BEJ29" s="163"/>
      <c r="BEK29" s="163"/>
      <c r="BEL29" s="163"/>
      <c r="BEM29" s="163"/>
      <c r="BEN29" s="163"/>
      <c r="BEO29" s="163"/>
      <c r="BEP29" s="163"/>
      <c r="BEQ29" s="163"/>
      <c r="BER29" s="163"/>
      <c r="BES29" s="163"/>
      <c r="BET29" s="163"/>
      <c r="BEU29" s="163"/>
      <c r="BEV29" s="163"/>
      <c r="BEW29" s="163"/>
      <c r="BEX29" s="163"/>
      <c r="BEY29" s="163"/>
      <c r="BEZ29" s="163"/>
      <c r="BFA29" s="163"/>
      <c r="BFB29" s="163"/>
      <c r="BFC29" s="163"/>
      <c r="BFD29" s="163"/>
      <c r="BFE29" s="163"/>
      <c r="BFF29" s="163"/>
      <c r="BFG29" s="163"/>
      <c r="BFH29" s="163"/>
      <c r="BFI29" s="163"/>
      <c r="BFJ29" s="163"/>
      <c r="BFK29" s="163"/>
      <c r="BFL29" s="163"/>
      <c r="BFM29" s="163"/>
      <c r="BFN29" s="163"/>
      <c r="BFO29" s="163"/>
      <c r="BFP29" s="163"/>
      <c r="BFQ29" s="163"/>
      <c r="BFR29" s="163"/>
      <c r="BFS29" s="163"/>
      <c r="BFT29" s="163"/>
      <c r="BFU29" s="163"/>
      <c r="BFV29" s="163"/>
      <c r="BFW29" s="163"/>
      <c r="BFX29" s="163"/>
      <c r="BFY29" s="163"/>
      <c r="BFZ29" s="163"/>
      <c r="BGA29" s="163"/>
      <c r="BGB29" s="163"/>
      <c r="BGC29" s="163"/>
      <c r="BGD29" s="163"/>
      <c r="BGE29" s="163"/>
      <c r="BGF29" s="163"/>
      <c r="BGG29" s="163"/>
      <c r="BGH29" s="163"/>
      <c r="BGI29" s="163"/>
      <c r="BGJ29" s="163"/>
      <c r="BGK29" s="163"/>
      <c r="BGL29" s="163"/>
      <c r="BGM29" s="163"/>
      <c r="BGN29" s="163"/>
      <c r="BGO29" s="163"/>
      <c r="BGP29" s="163"/>
      <c r="BGQ29" s="163"/>
      <c r="BGR29" s="163"/>
      <c r="BGS29" s="163"/>
      <c r="BGT29" s="163"/>
      <c r="BGU29" s="163"/>
      <c r="BGV29" s="163"/>
      <c r="BGW29" s="163"/>
      <c r="BGX29" s="163"/>
      <c r="BGY29" s="163"/>
      <c r="BGZ29" s="163"/>
      <c r="BHA29" s="163"/>
      <c r="BHB29" s="163"/>
      <c r="BHC29" s="163"/>
      <c r="BHD29" s="163"/>
      <c r="BHE29" s="163"/>
      <c r="BHF29" s="163"/>
      <c r="BHG29" s="163"/>
      <c r="BHH29" s="163"/>
      <c r="BHI29" s="163"/>
      <c r="BHJ29" s="163"/>
      <c r="BHK29" s="163"/>
      <c r="BHL29" s="163"/>
      <c r="BHM29" s="163"/>
      <c r="BHN29" s="163"/>
      <c r="BHO29" s="163"/>
      <c r="BHP29" s="163"/>
      <c r="BHQ29" s="163"/>
      <c r="BHR29" s="163"/>
      <c r="BHS29" s="163"/>
      <c r="BHT29" s="163"/>
      <c r="BHU29" s="163"/>
      <c r="BHV29" s="163"/>
      <c r="BHW29" s="163"/>
      <c r="BHX29" s="163"/>
      <c r="BHY29" s="163"/>
      <c r="BHZ29" s="163"/>
      <c r="BIA29" s="163"/>
      <c r="BIB29" s="163"/>
      <c r="BIC29" s="163"/>
      <c r="BID29" s="163"/>
      <c r="BIE29" s="163"/>
      <c r="BIF29" s="163"/>
      <c r="BIG29" s="163"/>
      <c r="BIH29" s="163"/>
      <c r="BII29" s="163"/>
      <c r="BIJ29" s="163"/>
      <c r="BIK29" s="163"/>
      <c r="BIL29" s="163"/>
      <c r="BIM29" s="163"/>
      <c r="BIN29" s="163"/>
      <c r="BIO29" s="163"/>
      <c r="BIP29" s="163"/>
      <c r="BIQ29" s="163"/>
      <c r="BIR29" s="163"/>
      <c r="BIS29" s="163"/>
      <c r="BIT29" s="163"/>
      <c r="BIU29" s="163"/>
      <c r="BIV29" s="163"/>
      <c r="BIW29" s="163"/>
      <c r="BIX29" s="163"/>
      <c r="BIY29" s="163"/>
      <c r="BIZ29" s="163"/>
      <c r="BJA29" s="163"/>
      <c r="BJB29" s="163"/>
      <c r="BJC29" s="163"/>
      <c r="BJD29" s="163"/>
      <c r="BJE29" s="163"/>
      <c r="BJF29" s="163"/>
      <c r="BJG29" s="163"/>
      <c r="BJH29" s="163"/>
      <c r="BJI29" s="163"/>
      <c r="BJJ29" s="163"/>
      <c r="BJK29" s="163"/>
      <c r="BJL29" s="163"/>
      <c r="BJM29" s="163"/>
      <c r="BJN29" s="163"/>
      <c r="BJO29" s="163"/>
      <c r="BJP29" s="163"/>
      <c r="BJQ29" s="163"/>
      <c r="BJR29" s="163"/>
      <c r="BJS29" s="163"/>
      <c r="BJT29" s="163"/>
      <c r="BJU29" s="163"/>
      <c r="BJV29" s="163"/>
      <c r="BJW29" s="163"/>
      <c r="BJX29" s="163"/>
      <c r="BJY29" s="163"/>
      <c r="BJZ29" s="163"/>
      <c r="BKA29" s="163"/>
      <c r="BKB29" s="163"/>
      <c r="BKC29" s="163"/>
      <c r="BKD29" s="163"/>
      <c r="BKE29" s="163"/>
      <c r="BKF29" s="163"/>
      <c r="BKG29" s="163"/>
      <c r="BKH29" s="163"/>
      <c r="BKI29" s="163"/>
      <c r="BKJ29" s="163"/>
      <c r="BKK29" s="163"/>
      <c r="BKL29" s="163"/>
      <c r="BKM29" s="163"/>
      <c r="BKN29" s="163"/>
      <c r="BKO29" s="163"/>
      <c r="BKP29" s="163"/>
      <c r="BKQ29" s="163"/>
      <c r="BKR29" s="163"/>
      <c r="BKS29" s="163"/>
      <c r="BKT29" s="163"/>
      <c r="BKU29" s="163"/>
      <c r="BKV29" s="163"/>
      <c r="BKW29" s="163"/>
      <c r="BKX29" s="163"/>
      <c r="BKY29" s="163"/>
      <c r="BKZ29" s="163"/>
      <c r="BLA29" s="163"/>
      <c r="BLB29" s="163"/>
      <c r="BLC29" s="163"/>
      <c r="BLD29" s="163"/>
      <c r="BLE29" s="163"/>
      <c r="BLF29" s="163"/>
      <c r="BLG29" s="163"/>
      <c r="BLH29" s="163"/>
      <c r="BLI29" s="163"/>
      <c r="BLJ29" s="163"/>
      <c r="BLK29" s="163"/>
      <c r="BLL29" s="163"/>
      <c r="BLM29" s="163"/>
      <c r="BLN29" s="163"/>
      <c r="BLO29" s="163"/>
      <c r="BLP29" s="163"/>
      <c r="BLQ29" s="163"/>
      <c r="BLR29" s="163"/>
      <c r="BLS29" s="163"/>
      <c r="BLT29" s="163"/>
      <c r="BLU29" s="163"/>
      <c r="BLV29" s="163"/>
      <c r="BLW29" s="163"/>
      <c r="BLX29" s="163"/>
      <c r="BLY29" s="163"/>
      <c r="BLZ29" s="163"/>
      <c r="BMA29" s="163"/>
      <c r="BMB29" s="163"/>
      <c r="BMC29" s="163"/>
      <c r="BMD29" s="163"/>
      <c r="BME29" s="163"/>
      <c r="BMF29" s="163"/>
      <c r="BMG29" s="163"/>
      <c r="BMH29" s="163"/>
      <c r="BMI29" s="163"/>
      <c r="BMJ29" s="163"/>
      <c r="BMK29" s="163"/>
      <c r="BML29" s="163"/>
      <c r="BMM29" s="163"/>
      <c r="BMN29" s="163"/>
      <c r="BMO29" s="163"/>
      <c r="BMP29" s="163"/>
      <c r="BMQ29" s="163"/>
      <c r="BMR29" s="163"/>
      <c r="BMS29" s="163"/>
      <c r="BMT29" s="163"/>
      <c r="BMU29" s="163"/>
      <c r="BMV29" s="163"/>
      <c r="BMW29" s="163"/>
      <c r="BMX29" s="163"/>
      <c r="BMY29" s="163"/>
      <c r="BMZ29" s="163"/>
      <c r="BNA29" s="163"/>
      <c r="BNB29" s="163"/>
      <c r="BNC29" s="163"/>
      <c r="BND29" s="163"/>
      <c r="BNE29" s="163"/>
      <c r="BNF29" s="163"/>
      <c r="BNG29" s="163"/>
      <c r="BNH29" s="163"/>
      <c r="BNI29" s="163"/>
      <c r="BNJ29" s="163"/>
      <c r="BNK29" s="163"/>
      <c r="BNL29" s="163"/>
      <c r="BNM29" s="163"/>
      <c r="BNN29" s="163"/>
      <c r="BNO29" s="163"/>
      <c r="BNP29" s="163"/>
      <c r="BNQ29" s="163"/>
      <c r="BNR29" s="163"/>
      <c r="BNS29" s="163"/>
      <c r="BNT29" s="163"/>
      <c r="BNU29" s="163"/>
      <c r="BNV29" s="163"/>
      <c r="BNW29" s="163"/>
      <c r="BNX29" s="163"/>
      <c r="BNY29" s="163"/>
      <c r="BNZ29" s="163"/>
      <c r="BOA29" s="163"/>
      <c r="BOB29" s="163"/>
      <c r="BOC29" s="163"/>
      <c r="BOD29" s="163"/>
      <c r="BOE29" s="163"/>
      <c r="BOF29" s="163"/>
      <c r="BOG29" s="163"/>
      <c r="BOH29" s="163"/>
      <c r="BOI29" s="163"/>
      <c r="BOJ29" s="163"/>
      <c r="BOK29" s="163"/>
      <c r="BOL29" s="163"/>
      <c r="BOM29" s="163"/>
      <c r="BON29" s="163"/>
      <c r="BOO29" s="163"/>
      <c r="BOP29" s="163"/>
      <c r="BOQ29" s="163"/>
      <c r="BOR29" s="163"/>
      <c r="BOS29" s="163"/>
      <c r="BOT29" s="163"/>
      <c r="BOU29" s="163"/>
      <c r="BOV29" s="163"/>
      <c r="BOW29" s="163"/>
      <c r="BOX29" s="163"/>
      <c r="BOY29" s="163"/>
      <c r="BOZ29" s="163"/>
      <c r="BPA29" s="163"/>
      <c r="BPB29" s="163"/>
      <c r="BPC29" s="163"/>
      <c r="BPD29" s="163"/>
      <c r="BPE29" s="163"/>
      <c r="BPF29" s="163"/>
      <c r="BPG29" s="163"/>
      <c r="BPH29" s="163"/>
      <c r="BPI29" s="163"/>
      <c r="BPJ29" s="163"/>
      <c r="BPK29" s="163"/>
      <c r="BPL29" s="163"/>
      <c r="BPM29" s="163"/>
      <c r="BPN29" s="163"/>
      <c r="BPO29" s="163"/>
      <c r="BPP29" s="163"/>
      <c r="BPQ29" s="163"/>
      <c r="BPR29" s="163"/>
      <c r="BPS29" s="163"/>
      <c r="BPT29" s="163"/>
      <c r="BPU29" s="163"/>
      <c r="BPV29" s="163"/>
      <c r="BPW29" s="163"/>
      <c r="BPX29" s="163"/>
      <c r="BPY29" s="163"/>
      <c r="BPZ29" s="163"/>
      <c r="BQA29" s="163"/>
      <c r="BQB29" s="163"/>
      <c r="BQC29" s="163"/>
      <c r="BQD29" s="163"/>
      <c r="BQE29" s="163"/>
      <c r="BQF29" s="163"/>
      <c r="BQG29" s="163"/>
      <c r="BQH29" s="163"/>
      <c r="BQI29" s="163"/>
      <c r="BQJ29" s="163"/>
      <c r="BQK29" s="163"/>
      <c r="BQL29" s="163"/>
      <c r="BQM29" s="163"/>
      <c r="BQN29" s="163"/>
      <c r="BQO29" s="163"/>
      <c r="BQP29" s="163"/>
      <c r="BQQ29" s="163"/>
      <c r="BQR29" s="163"/>
      <c r="BQS29" s="163"/>
      <c r="BQT29" s="163"/>
      <c r="BQU29" s="163"/>
      <c r="BQV29" s="163"/>
      <c r="BQW29" s="163"/>
      <c r="BQX29" s="163"/>
      <c r="BQY29" s="163"/>
      <c r="BQZ29" s="163"/>
      <c r="BRA29" s="163"/>
      <c r="BRB29" s="163"/>
      <c r="BRC29" s="163"/>
      <c r="BRD29" s="163"/>
      <c r="BRE29" s="163"/>
      <c r="BRF29" s="163"/>
      <c r="BRG29" s="163"/>
      <c r="BRH29" s="163"/>
      <c r="BRI29" s="163"/>
      <c r="BRJ29" s="163"/>
      <c r="BRK29" s="163"/>
      <c r="BRL29" s="163"/>
      <c r="BRM29" s="163"/>
      <c r="BRN29" s="163"/>
      <c r="BRO29" s="163"/>
      <c r="BRP29" s="163"/>
      <c r="BRQ29" s="163"/>
      <c r="BRR29" s="163"/>
      <c r="BRS29" s="163"/>
      <c r="BRT29" s="163"/>
      <c r="BRU29" s="163"/>
      <c r="BRV29" s="163"/>
      <c r="BRW29" s="163"/>
      <c r="BRX29" s="163"/>
      <c r="BRY29" s="163"/>
      <c r="BRZ29" s="163"/>
      <c r="BSA29" s="163"/>
      <c r="BSB29" s="163"/>
      <c r="BSC29" s="163"/>
      <c r="BSD29" s="163"/>
      <c r="BSE29" s="163"/>
      <c r="BSF29" s="163"/>
      <c r="BSG29" s="163"/>
      <c r="BSH29" s="163"/>
      <c r="BSI29" s="163"/>
      <c r="BSJ29" s="163"/>
      <c r="BSK29" s="163"/>
      <c r="BSL29" s="163"/>
      <c r="BSM29" s="163"/>
      <c r="BSN29" s="163"/>
      <c r="BSO29" s="163"/>
      <c r="BSP29" s="163"/>
      <c r="BSQ29" s="163"/>
      <c r="BSR29" s="163"/>
      <c r="BSS29" s="163"/>
      <c r="BST29" s="163"/>
      <c r="BSU29" s="163"/>
      <c r="BSV29" s="163"/>
      <c r="BSW29" s="163"/>
      <c r="BSX29" s="163"/>
      <c r="BSY29" s="163"/>
      <c r="BSZ29" s="163"/>
      <c r="BTA29" s="163"/>
      <c r="BTB29" s="163"/>
      <c r="BTC29" s="163"/>
      <c r="BTD29" s="163"/>
      <c r="BTE29" s="163"/>
      <c r="BTF29" s="163"/>
      <c r="BTG29" s="163"/>
      <c r="BTH29" s="163"/>
      <c r="BTI29" s="163"/>
      <c r="BTJ29" s="163"/>
      <c r="BTK29" s="163"/>
      <c r="BTL29" s="163"/>
      <c r="BTM29" s="163"/>
      <c r="BTN29" s="163"/>
      <c r="BTO29" s="163"/>
      <c r="BTP29" s="163"/>
      <c r="BTQ29" s="163"/>
      <c r="BTR29" s="163"/>
      <c r="BTS29" s="163"/>
      <c r="BTT29" s="163"/>
      <c r="BTU29" s="163"/>
      <c r="BTV29" s="163"/>
      <c r="BTW29" s="163"/>
      <c r="BTX29" s="163"/>
      <c r="BTY29" s="163"/>
      <c r="BTZ29" s="163"/>
      <c r="BUA29" s="163"/>
      <c r="BUB29" s="163"/>
      <c r="BUC29" s="163"/>
      <c r="BUD29" s="163"/>
      <c r="BUE29" s="163"/>
      <c r="BUF29" s="163"/>
      <c r="BUG29" s="163"/>
      <c r="BUH29" s="163"/>
      <c r="BUI29" s="163"/>
      <c r="BUJ29" s="163"/>
      <c r="BUK29" s="163"/>
      <c r="BUL29" s="163"/>
      <c r="BUM29" s="163"/>
      <c r="BUN29" s="163"/>
      <c r="BUO29" s="163"/>
      <c r="BUP29" s="163"/>
      <c r="BUQ29" s="163"/>
      <c r="BUR29" s="163"/>
      <c r="BUS29" s="163"/>
      <c r="BUT29" s="163"/>
      <c r="BUU29" s="163"/>
      <c r="BUV29" s="163"/>
      <c r="BUW29" s="163"/>
      <c r="BUX29" s="163"/>
      <c r="BUY29" s="163"/>
      <c r="BUZ29" s="163"/>
      <c r="BVA29" s="163"/>
      <c r="BVB29" s="163"/>
      <c r="BVC29" s="163"/>
      <c r="BVD29" s="163"/>
      <c r="BVE29" s="163"/>
      <c r="BVF29" s="163"/>
      <c r="BVG29" s="163"/>
      <c r="BVH29" s="163"/>
      <c r="BVI29" s="163"/>
      <c r="BVJ29" s="163"/>
      <c r="BVK29" s="163"/>
      <c r="BVL29" s="163"/>
      <c r="BVM29" s="163"/>
      <c r="BVN29" s="163"/>
      <c r="BVO29" s="163"/>
      <c r="BVP29" s="163"/>
      <c r="BVQ29" s="163"/>
      <c r="BVR29" s="163"/>
      <c r="BVS29" s="163"/>
      <c r="BVT29" s="163"/>
      <c r="BVU29" s="163"/>
      <c r="BVV29" s="163"/>
      <c r="BVW29" s="163"/>
      <c r="BVX29" s="163"/>
      <c r="BVY29" s="163"/>
      <c r="BVZ29" s="163"/>
      <c r="BWA29" s="163"/>
      <c r="BWB29" s="163"/>
      <c r="BWC29" s="163"/>
      <c r="BWD29" s="163"/>
      <c r="BWE29" s="163"/>
      <c r="BWF29" s="163"/>
      <c r="BWG29" s="163"/>
      <c r="BWH29" s="163"/>
      <c r="BWI29" s="163"/>
      <c r="BWJ29" s="163"/>
      <c r="BWK29" s="163"/>
      <c r="BWL29" s="163"/>
      <c r="BWM29" s="163"/>
      <c r="BWN29" s="163"/>
      <c r="BWO29" s="163"/>
      <c r="BWP29" s="163"/>
      <c r="BWQ29" s="163"/>
      <c r="BWR29" s="163"/>
      <c r="BWS29" s="163"/>
      <c r="BWT29" s="163"/>
      <c r="BWU29" s="163"/>
      <c r="BWV29" s="163"/>
      <c r="BWW29" s="163"/>
      <c r="BWX29" s="163"/>
      <c r="BWY29" s="163"/>
      <c r="BWZ29" s="163"/>
      <c r="BXA29" s="163"/>
      <c r="BXB29" s="163"/>
      <c r="BXC29" s="163"/>
      <c r="BXD29" s="163"/>
      <c r="BXE29" s="163"/>
      <c r="BXF29" s="163"/>
      <c r="BXG29" s="163"/>
      <c r="BXH29" s="163"/>
      <c r="BXI29" s="163"/>
      <c r="BXJ29" s="163"/>
      <c r="BXK29" s="163"/>
      <c r="BXL29" s="163"/>
      <c r="BXM29" s="163"/>
      <c r="BXN29" s="163"/>
      <c r="BXO29" s="163"/>
      <c r="BXP29" s="163"/>
      <c r="BXQ29" s="163"/>
      <c r="BXR29" s="163"/>
      <c r="BXS29" s="163"/>
      <c r="BXT29" s="163"/>
      <c r="BXU29" s="163"/>
      <c r="BXV29" s="163"/>
      <c r="BXW29" s="163"/>
      <c r="BXX29" s="163"/>
      <c r="BXY29" s="163"/>
      <c r="BXZ29" s="163"/>
      <c r="BYA29" s="163"/>
      <c r="BYB29" s="163"/>
      <c r="BYC29" s="163"/>
      <c r="BYD29" s="163"/>
      <c r="BYE29" s="163"/>
      <c r="BYF29" s="163"/>
      <c r="BYG29" s="163"/>
      <c r="BYH29" s="163"/>
      <c r="BYI29" s="163"/>
      <c r="BYJ29" s="163"/>
      <c r="BYK29" s="163"/>
      <c r="BYL29" s="163"/>
      <c r="BYM29" s="163"/>
      <c r="BYN29" s="163"/>
      <c r="BYO29" s="163"/>
      <c r="BYP29" s="163"/>
      <c r="BYQ29" s="163"/>
      <c r="BYR29" s="163"/>
      <c r="BYS29" s="163"/>
      <c r="BYT29" s="163"/>
      <c r="BYU29" s="163"/>
      <c r="BYV29" s="163"/>
      <c r="BYW29" s="163"/>
      <c r="BYX29" s="163"/>
      <c r="BYY29" s="163"/>
      <c r="BYZ29" s="163"/>
      <c r="BZA29" s="163"/>
      <c r="BZB29" s="163"/>
      <c r="BZC29" s="163"/>
      <c r="BZD29" s="163"/>
      <c r="BZE29" s="163"/>
      <c r="BZF29" s="163"/>
      <c r="BZG29" s="163"/>
      <c r="BZH29" s="163"/>
      <c r="BZI29" s="163"/>
      <c r="BZJ29" s="163"/>
      <c r="BZK29" s="163"/>
      <c r="BZL29" s="163"/>
      <c r="BZM29" s="163"/>
      <c r="BZN29" s="163"/>
      <c r="BZO29" s="163"/>
      <c r="BZP29" s="163"/>
      <c r="BZQ29" s="163"/>
      <c r="BZR29" s="163"/>
      <c r="BZS29" s="163"/>
      <c r="BZT29" s="163"/>
      <c r="BZU29" s="163"/>
      <c r="BZV29" s="163"/>
      <c r="BZW29" s="163"/>
      <c r="BZX29" s="163"/>
      <c r="BZY29" s="163"/>
      <c r="BZZ29" s="163"/>
      <c r="CAA29" s="163"/>
      <c r="CAB29" s="163"/>
      <c r="CAC29" s="163"/>
      <c r="CAD29" s="163"/>
      <c r="CAE29" s="163"/>
      <c r="CAF29" s="163"/>
      <c r="CAG29" s="163"/>
      <c r="CAH29" s="163"/>
      <c r="CAI29" s="163"/>
      <c r="CAJ29" s="163"/>
      <c r="CAK29" s="163"/>
      <c r="CAL29" s="163"/>
      <c r="CAM29" s="163"/>
      <c r="CAN29" s="163"/>
      <c r="CAO29" s="163"/>
      <c r="CAP29" s="163"/>
      <c r="CAQ29" s="163"/>
      <c r="CAR29" s="163"/>
      <c r="CAS29" s="163"/>
      <c r="CAT29" s="163"/>
      <c r="CAU29" s="163"/>
      <c r="CAV29" s="163"/>
      <c r="CAW29" s="163"/>
      <c r="CAX29" s="163"/>
      <c r="CAY29" s="163"/>
      <c r="CAZ29" s="163"/>
      <c r="CBA29" s="163"/>
      <c r="CBB29" s="163"/>
      <c r="CBC29" s="163"/>
      <c r="CBD29" s="163"/>
      <c r="CBE29" s="163"/>
      <c r="CBF29" s="163"/>
      <c r="CBG29" s="163"/>
      <c r="CBH29" s="163"/>
      <c r="CBI29" s="163"/>
      <c r="CBJ29" s="163"/>
      <c r="CBK29" s="163"/>
      <c r="CBL29" s="163"/>
      <c r="CBM29" s="163"/>
      <c r="CBN29" s="163"/>
      <c r="CBO29" s="163"/>
      <c r="CBP29" s="163"/>
      <c r="CBQ29" s="163"/>
      <c r="CBR29" s="163"/>
      <c r="CBS29" s="163"/>
      <c r="CBT29" s="163"/>
      <c r="CBU29" s="163"/>
      <c r="CBV29" s="163"/>
      <c r="CBW29" s="163"/>
      <c r="CBX29" s="163"/>
      <c r="CBY29" s="163"/>
      <c r="CBZ29" s="163"/>
      <c r="CCA29" s="163"/>
      <c r="CCB29" s="163"/>
      <c r="CCC29" s="163"/>
      <c r="CCD29" s="163"/>
      <c r="CCE29" s="163"/>
      <c r="CCF29" s="163"/>
      <c r="CCG29" s="163"/>
      <c r="CCH29" s="163"/>
      <c r="CCI29" s="163"/>
      <c r="CCJ29" s="163"/>
      <c r="CCK29" s="163"/>
      <c r="CCL29" s="163"/>
      <c r="CCM29" s="163"/>
      <c r="CCN29" s="163"/>
      <c r="CCO29" s="163"/>
      <c r="CCP29" s="163"/>
      <c r="CCQ29" s="163"/>
      <c r="CCR29" s="163"/>
      <c r="CCS29" s="163"/>
      <c r="CCT29" s="163"/>
      <c r="CCU29" s="163"/>
      <c r="CCV29" s="163"/>
      <c r="CCW29" s="163"/>
      <c r="CCX29" s="163"/>
      <c r="CCY29" s="163"/>
      <c r="CCZ29" s="163"/>
      <c r="CDA29" s="163"/>
      <c r="CDB29" s="163"/>
      <c r="CDC29" s="163"/>
      <c r="CDD29" s="163"/>
      <c r="CDE29" s="163"/>
      <c r="CDF29" s="163"/>
      <c r="CDG29" s="163"/>
      <c r="CDH29" s="163"/>
      <c r="CDI29" s="163"/>
      <c r="CDJ29" s="163"/>
      <c r="CDK29" s="163"/>
      <c r="CDL29" s="163"/>
      <c r="CDM29" s="163"/>
      <c r="CDN29" s="163"/>
      <c r="CDO29" s="163"/>
      <c r="CDP29" s="163"/>
      <c r="CDQ29" s="163"/>
      <c r="CDR29" s="163"/>
      <c r="CDS29" s="163"/>
      <c r="CDT29" s="163"/>
      <c r="CDU29" s="163"/>
      <c r="CDV29" s="163"/>
      <c r="CDW29" s="163"/>
      <c r="CDX29" s="163"/>
      <c r="CDY29" s="163"/>
      <c r="CDZ29" s="163"/>
      <c r="CEA29" s="163"/>
      <c r="CEB29" s="163"/>
      <c r="CEC29" s="163"/>
      <c r="CED29" s="163"/>
      <c r="CEE29" s="163"/>
      <c r="CEF29" s="163"/>
      <c r="CEG29" s="163"/>
      <c r="CEH29" s="163"/>
      <c r="CEI29" s="163"/>
      <c r="CEJ29" s="163"/>
      <c r="CEK29" s="163"/>
      <c r="CEL29" s="163"/>
      <c r="CEM29" s="163"/>
      <c r="CEN29" s="163"/>
      <c r="CEO29" s="163"/>
      <c r="CEP29" s="163"/>
      <c r="CEQ29" s="163"/>
      <c r="CER29" s="163"/>
      <c r="CES29" s="163"/>
      <c r="CET29" s="163"/>
      <c r="CEU29" s="163"/>
      <c r="CEV29" s="163"/>
      <c r="CEW29" s="163"/>
      <c r="CEX29" s="163"/>
      <c r="CEY29" s="163"/>
      <c r="CEZ29" s="163"/>
      <c r="CFA29" s="163"/>
      <c r="CFB29" s="163"/>
      <c r="CFC29" s="163"/>
      <c r="CFD29" s="163"/>
      <c r="CFE29" s="163"/>
      <c r="CFF29" s="163"/>
      <c r="CFG29" s="163"/>
      <c r="CFH29" s="163"/>
      <c r="CFI29" s="163"/>
      <c r="CFJ29" s="163"/>
      <c r="CFK29" s="163"/>
      <c r="CFL29" s="163"/>
      <c r="CFM29" s="163"/>
      <c r="CFN29" s="163"/>
      <c r="CFO29" s="163"/>
      <c r="CFP29" s="163"/>
      <c r="CFQ29" s="163"/>
      <c r="CFR29" s="163"/>
      <c r="CFS29" s="163"/>
      <c r="CFT29" s="163"/>
      <c r="CFU29" s="163"/>
      <c r="CFV29" s="163"/>
      <c r="CFW29" s="163"/>
      <c r="CFX29" s="163"/>
      <c r="CFY29" s="163"/>
      <c r="CFZ29" s="163"/>
      <c r="CGA29" s="163"/>
      <c r="CGB29" s="163"/>
      <c r="CGC29" s="163"/>
      <c r="CGD29" s="163"/>
      <c r="CGE29" s="163"/>
      <c r="CGF29" s="163"/>
      <c r="CGG29" s="163"/>
      <c r="CGH29" s="163"/>
      <c r="CGI29" s="163"/>
      <c r="CGJ29" s="163"/>
      <c r="CGK29" s="163"/>
      <c r="CGL29" s="163"/>
      <c r="CGM29" s="163"/>
      <c r="CGN29" s="163"/>
      <c r="CGO29" s="163"/>
      <c r="CGP29" s="163"/>
      <c r="CGQ29" s="163"/>
      <c r="CGR29" s="163"/>
      <c r="CGS29" s="163"/>
      <c r="CGT29" s="163"/>
      <c r="CGU29" s="163"/>
      <c r="CGV29" s="163"/>
      <c r="CGW29" s="163"/>
      <c r="CGX29" s="163"/>
      <c r="CGY29" s="163"/>
      <c r="CGZ29" s="163"/>
      <c r="CHA29" s="163"/>
      <c r="CHB29" s="163"/>
      <c r="CHC29" s="163"/>
      <c r="CHD29" s="163"/>
      <c r="CHE29" s="163"/>
      <c r="CHF29" s="163"/>
      <c r="CHG29" s="163"/>
      <c r="CHH29" s="163"/>
      <c r="CHI29" s="163"/>
      <c r="CHJ29" s="163"/>
      <c r="CHK29" s="163"/>
      <c r="CHL29" s="163"/>
      <c r="CHM29" s="163"/>
      <c r="CHN29" s="163"/>
      <c r="CHO29" s="163"/>
      <c r="CHP29" s="163"/>
      <c r="CHQ29" s="163"/>
      <c r="CHR29" s="163"/>
      <c r="CHS29" s="163"/>
      <c r="CHT29" s="163"/>
      <c r="CHU29" s="163"/>
      <c r="CHV29" s="163"/>
      <c r="CHW29" s="163"/>
      <c r="CHX29" s="163"/>
      <c r="CHY29" s="163"/>
      <c r="CHZ29" s="163"/>
      <c r="CIA29" s="163"/>
      <c r="CIB29" s="163"/>
      <c r="CIC29" s="163"/>
      <c r="CID29" s="163"/>
      <c r="CIE29" s="163"/>
      <c r="CIF29" s="163"/>
      <c r="CIG29" s="163"/>
      <c r="CIH29" s="163"/>
      <c r="CII29" s="163"/>
      <c r="CIJ29" s="163"/>
      <c r="CIK29" s="163"/>
      <c r="CIL29" s="163"/>
      <c r="CIM29" s="163"/>
      <c r="CIN29" s="163"/>
      <c r="CIO29" s="163"/>
      <c r="CIP29" s="163"/>
      <c r="CIQ29" s="163"/>
      <c r="CIR29" s="163"/>
      <c r="CIS29" s="163"/>
      <c r="CIT29" s="163"/>
      <c r="CIU29" s="163"/>
      <c r="CIV29" s="163"/>
      <c r="CIW29" s="163"/>
      <c r="CIX29" s="163"/>
      <c r="CIY29" s="163"/>
      <c r="CIZ29" s="163"/>
      <c r="CJA29" s="163"/>
      <c r="CJB29" s="163"/>
      <c r="CJC29" s="163"/>
      <c r="CJD29" s="163"/>
      <c r="CJE29" s="163"/>
      <c r="CJF29" s="163"/>
      <c r="CJG29" s="163"/>
      <c r="CJH29" s="163"/>
      <c r="CJI29" s="163"/>
      <c r="CJJ29" s="163"/>
      <c r="CJK29" s="163"/>
      <c r="CJL29" s="163"/>
      <c r="CJM29" s="163"/>
      <c r="CJN29" s="163"/>
      <c r="CJO29" s="163"/>
      <c r="CJP29" s="163"/>
      <c r="CJQ29" s="163"/>
      <c r="CJR29" s="163"/>
      <c r="CJS29" s="163"/>
      <c r="CJT29" s="163"/>
      <c r="CJU29" s="163"/>
      <c r="CJV29" s="163"/>
      <c r="CJW29" s="163"/>
      <c r="CJX29" s="163"/>
      <c r="CJY29" s="163"/>
      <c r="CJZ29" s="163"/>
      <c r="CKA29" s="163"/>
      <c r="CKB29" s="163"/>
      <c r="CKC29" s="163"/>
      <c r="CKD29" s="163"/>
      <c r="CKE29" s="163"/>
      <c r="CKF29" s="163"/>
      <c r="CKG29" s="163"/>
      <c r="CKH29" s="163"/>
      <c r="CKI29" s="163"/>
      <c r="CKJ29" s="163"/>
      <c r="CKK29" s="163"/>
      <c r="CKL29" s="163"/>
      <c r="CKM29" s="163"/>
      <c r="CKN29" s="163"/>
      <c r="CKO29" s="163"/>
      <c r="CKP29" s="163"/>
      <c r="CKQ29" s="163"/>
      <c r="CKR29" s="163"/>
      <c r="CKS29" s="163"/>
      <c r="CKT29" s="163"/>
      <c r="CKU29" s="163"/>
      <c r="CKV29" s="163"/>
      <c r="CKW29" s="163"/>
      <c r="CKX29" s="163"/>
      <c r="CKY29" s="163"/>
      <c r="CKZ29" s="163"/>
      <c r="CLA29" s="163"/>
      <c r="CLB29" s="163"/>
      <c r="CLC29" s="163"/>
      <c r="CLD29" s="163"/>
      <c r="CLE29" s="163"/>
      <c r="CLF29" s="163"/>
      <c r="CLG29" s="163"/>
      <c r="CLH29" s="163"/>
      <c r="CLI29" s="163"/>
      <c r="CLJ29" s="163"/>
      <c r="CLK29" s="163"/>
      <c r="CLL29" s="163"/>
      <c r="CLM29" s="163"/>
      <c r="CLN29" s="163"/>
      <c r="CLO29" s="163"/>
      <c r="CLP29" s="163"/>
      <c r="CLQ29" s="163"/>
      <c r="CLR29" s="163"/>
      <c r="CLS29" s="163"/>
      <c r="CLT29" s="163"/>
      <c r="CLU29" s="163"/>
      <c r="CLV29" s="163"/>
      <c r="CLW29" s="163"/>
      <c r="CLX29" s="163"/>
      <c r="CLY29" s="163"/>
      <c r="CLZ29" s="163"/>
      <c r="CMA29" s="163"/>
      <c r="CMB29" s="163"/>
      <c r="CMC29" s="163"/>
      <c r="CMD29" s="163"/>
      <c r="CME29" s="163"/>
      <c r="CMF29" s="163"/>
      <c r="CMG29" s="163"/>
      <c r="CMH29" s="163"/>
      <c r="CMI29" s="163"/>
      <c r="CMJ29" s="163"/>
      <c r="CMK29" s="163"/>
      <c r="CML29" s="163"/>
      <c r="CMM29" s="163"/>
      <c r="CMN29" s="163"/>
      <c r="CMO29" s="163"/>
      <c r="CMP29" s="163"/>
      <c r="CMQ29" s="163"/>
      <c r="CMR29" s="163"/>
      <c r="CMS29" s="163"/>
      <c r="CMT29" s="163"/>
      <c r="CMU29" s="163"/>
      <c r="CMV29" s="163"/>
      <c r="CMW29" s="163"/>
      <c r="CMX29" s="163"/>
      <c r="CMY29" s="163"/>
      <c r="CMZ29" s="163"/>
      <c r="CNA29" s="163"/>
      <c r="CNB29" s="163"/>
      <c r="CNC29" s="163"/>
      <c r="CND29" s="163"/>
      <c r="CNE29" s="163"/>
      <c r="CNF29" s="163"/>
      <c r="CNG29" s="163"/>
      <c r="CNH29" s="163"/>
      <c r="CNI29" s="163"/>
      <c r="CNJ29" s="163"/>
      <c r="CNK29" s="163"/>
      <c r="CNL29" s="163"/>
      <c r="CNM29" s="163"/>
      <c r="CNN29" s="163"/>
      <c r="CNO29" s="163"/>
      <c r="CNP29" s="163"/>
      <c r="CNQ29" s="163"/>
      <c r="CNR29" s="163"/>
      <c r="CNS29" s="163"/>
      <c r="CNT29" s="163"/>
      <c r="CNU29" s="163"/>
      <c r="CNV29" s="163"/>
      <c r="CNW29" s="163"/>
      <c r="CNX29" s="163"/>
      <c r="CNY29" s="163"/>
      <c r="CNZ29" s="163"/>
      <c r="COA29" s="163"/>
      <c r="COB29" s="163"/>
      <c r="COC29" s="163"/>
      <c r="COD29" s="163"/>
      <c r="COE29" s="163"/>
      <c r="COF29" s="163"/>
      <c r="COG29" s="163"/>
      <c r="COH29" s="163"/>
      <c r="COI29" s="163"/>
      <c r="COJ29" s="163"/>
      <c r="COK29" s="163"/>
      <c r="COL29" s="163"/>
      <c r="COM29" s="163"/>
      <c r="CON29" s="163"/>
      <c r="COO29" s="163"/>
      <c r="COP29" s="163"/>
      <c r="COQ29" s="163"/>
      <c r="COR29" s="163"/>
      <c r="COS29" s="163"/>
      <c r="COT29" s="163"/>
      <c r="COU29" s="163"/>
      <c r="COV29" s="163"/>
      <c r="COW29" s="163"/>
      <c r="COX29" s="163"/>
      <c r="COY29" s="163"/>
      <c r="COZ29" s="163"/>
      <c r="CPA29" s="163"/>
      <c r="CPB29" s="163"/>
      <c r="CPC29" s="163"/>
      <c r="CPD29" s="163"/>
      <c r="CPE29" s="163"/>
      <c r="CPF29" s="163"/>
      <c r="CPG29" s="163"/>
      <c r="CPH29" s="163"/>
      <c r="CPI29" s="163"/>
      <c r="CPJ29" s="163"/>
      <c r="CPK29" s="163"/>
      <c r="CPL29" s="163"/>
      <c r="CPM29" s="163"/>
      <c r="CPN29" s="163"/>
      <c r="CPO29" s="163"/>
      <c r="CPP29" s="163"/>
      <c r="CPQ29" s="163"/>
      <c r="CPR29" s="163"/>
      <c r="CPS29" s="163"/>
      <c r="CPT29" s="163"/>
      <c r="CPU29" s="163"/>
      <c r="CPV29" s="163"/>
      <c r="CPW29" s="163"/>
      <c r="CPX29" s="163"/>
      <c r="CPY29" s="163"/>
      <c r="CPZ29" s="163"/>
      <c r="CQA29" s="163"/>
      <c r="CQB29" s="163"/>
      <c r="CQC29" s="163"/>
      <c r="CQD29" s="163"/>
      <c r="CQE29" s="163"/>
      <c r="CQF29" s="163"/>
      <c r="CQG29" s="163"/>
      <c r="CQH29" s="163"/>
      <c r="CQI29" s="163"/>
      <c r="CQJ29" s="163"/>
      <c r="CQK29" s="163"/>
      <c r="CQL29" s="163"/>
      <c r="CQM29" s="163"/>
      <c r="CQN29" s="163"/>
      <c r="CQO29" s="163"/>
      <c r="CQP29" s="163"/>
      <c r="CQQ29" s="163"/>
      <c r="CQR29" s="163"/>
      <c r="CQS29" s="163"/>
      <c r="CQT29" s="163"/>
      <c r="CQU29" s="163"/>
      <c r="CQV29" s="163"/>
      <c r="CQW29" s="163"/>
      <c r="CQX29" s="163"/>
      <c r="CQY29" s="163"/>
      <c r="CQZ29" s="163"/>
      <c r="CRA29" s="163"/>
      <c r="CRB29" s="163"/>
      <c r="CRC29" s="163"/>
      <c r="CRD29" s="163"/>
      <c r="CRE29" s="163"/>
      <c r="CRF29" s="163"/>
      <c r="CRG29" s="163"/>
      <c r="CRH29" s="163"/>
      <c r="CRI29" s="163"/>
      <c r="CRJ29" s="163"/>
      <c r="CRK29" s="163"/>
      <c r="CRL29" s="163"/>
      <c r="CRM29" s="163"/>
      <c r="CRN29" s="163"/>
      <c r="CRO29" s="163"/>
      <c r="CRP29" s="163"/>
      <c r="CRQ29" s="163"/>
      <c r="CRR29" s="163"/>
      <c r="CRS29" s="163"/>
      <c r="CRT29" s="163"/>
      <c r="CRU29" s="163"/>
      <c r="CRV29" s="163"/>
      <c r="CRW29" s="163"/>
      <c r="CRX29" s="163"/>
      <c r="CRY29" s="163"/>
      <c r="CRZ29" s="163"/>
      <c r="CSA29" s="163"/>
      <c r="CSB29" s="163"/>
      <c r="CSC29" s="163"/>
      <c r="CSD29" s="163"/>
      <c r="CSE29" s="163"/>
      <c r="CSF29" s="163"/>
      <c r="CSG29" s="163"/>
      <c r="CSH29" s="163"/>
      <c r="CSI29" s="163"/>
      <c r="CSJ29" s="163"/>
      <c r="CSK29" s="163"/>
      <c r="CSL29" s="163"/>
      <c r="CSM29" s="163"/>
      <c r="CSN29" s="163"/>
      <c r="CSO29" s="163"/>
      <c r="CSP29" s="163"/>
      <c r="CSQ29" s="163"/>
      <c r="CSR29" s="163"/>
      <c r="CSS29" s="163"/>
      <c r="CST29" s="163"/>
      <c r="CSU29" s="163"/>
      <c r="CSV29" s="163"/>
      <c r="CSW29" s="163"/>
      <c r="CSX29" s="163"/>
      <c r="CSY29" s="163"/>
      <c r="CSZ29" s="163"/>
      <c r="CTA29" s="163"/>
      <c r="CTB29" s="163"/>
      <c r="CTC29" s="163"/>
      <c r="CTD29" s="163"/>
      <c r="CTE29" s="163"/>
      <c r="CTF29" s="163"/>
      <c r="CTG29" s="163"/>
      <c r="CTH29" s="163"/>
      <c r="CTI29" s="163"/>
      <c r="CTJ29" s="163"/>
      <c r="CTK29" s="163"/>
      <c r="CTL29" s="163"/>
      <c r="CTM29" s="163"/>
      <c r="CTN29" s="163"/>
      <c r="CTO29" s="163"/>
      <c r="CTP29" s="163"/>
      <c r="CTQ29" s="163"/>
      <c r="CTR29" s="163"/>
      <c r="CTS29" s="163"/>
      <c r="CTT29" s="163"/>
      <c r="CTU29" s="163"/>
      <c r="CTV29" s="163"/>
      <c r="CTW29" s="163"/>
      <c r="CTX29" s="163"/>
      <c r="CTY29" s="163"/>
      <c r="CTZ29" s="163"/>
      <c r="CUA29" s="163"/>
      <c r="CUB29" s="163"/>
      <c r="CUC29" s="163"/>
      <c r="CUD29" s="163"/>
      <c r="CUE29" s="163"/>
      <c r="CUF29" s="163"/>
      <c r="CUG29" s="163"/>
      <c r="CUH29" s="163"/>
      <c r="CUI29" s="163"/>
      <c r="CUJ29" s="163"/>
      <c r="CUK29" s="163"/>
      <c r="CUL29" s="163"/>
      <c r="CUM29" s="163"/>
      <c r="CUN29" s="163"/>
      <c r="CUO29" s="163"/>
      <c r="CUP29" s="163"/>
      <c r="CUQ29" s="163"/>
      <c r="CUR29" s="163"/>
      <c r="CUS29" s="163"/>
      <c r="CUT29" s="163"/>
      <c r="CUU29" s="163"/>
      <c r="CUV29" s="163"/>
      <c r="CUW29" s="163"/>
      <c r="CUX29" s="163"/>
      <c r="CUY29" s="163"/>
      <c r="CUZ29" s="163"/>
      <c r="CVA29" s="163"/>
      <c r="CVB29" s="163"/>
      <c r="CVC29" s="163"/>
      <c r="CVD29" s="163"/>
      <c r="CVE29" s="163"/>
      <c r="CVF29" s="163"/>
      <c r="CVG29" s="163"/>
      <c r="CVH29" s="163"/>
      <c r="CVI29" s="163"/>
      <c r="CVJ29" s="163"/>
      <c r="CVK29" s="163"/>
      <c r="CVL29" s="163"/>
      <c r="CVM29" s="163"/>
      <c r="CVN29" s="163"/>
      <c r="CVO29" s="163"/>
      <c r="CVP29" s="163"/>
      <c r="CVQ29" s="163"/>
      <c r="CVR29" s="163"/>
      <c r="CVS29" s="163"/>
      <c r="CVT29" s="163"/>
      <c r="CVU29" s="163"/>
      <c r="CVV29" s="163"/>
      <c r="CVW29" s="163"/>
      <c r="CVX29" s="163"/>
      <c r="CVY29" s="163"/>
      <c r="CVZ29" s="163"/>
      <c r="CWA29" s="163"/>
      <c r="CWB29" s="163"/>
      <c r="CWC29" s="163"/>
      <c r="CWD29" s="163"/>
      <c r="CWE29" s="163"/>
      <c r="CWF29" s="163"/>
      <c r="CWG29" s="163"/>
      <c r="CWH29" s="163"/>
      <c r="CWI29" s="163"/>
      <c r="CWJ29" s="163"/>
      <c r="CWK29" s="163"/>
      <c r="CWL29" s="163"/>
      <c r="CWM29" s="163"/>
      <c r="CWN29" s="163"/>
      <c r="CWO29" s="163"/>
      <c r="CWP29" s="163"/>
      <c r="CWQ29" s="163"/>
      <c r="CWR29" s="163"/>
      <c r="CWS29" s="163"/>
      <c r="CWT29" s="163"/>
      <c r="CWU29" s="163"/>
      <c r="CWV29" s="163"/>
      <c r="CWW29" s="163"/>
      <c r="CWX29" s="163"/>
      <c r="CWY29" s="163"/>
      <c r="CWZ29" s="163"/>
      <c r="CXA29" s="163"/>
      <c r="CXB29" s="163"/>
      <c r="CXC29" s="163"/>
      <c r="CXD29" s="163"/>
      <c r="CXE29" s="163"/>
      <c r="CXF29" s="163"/>
      <c r="CXG29" s="163"/>
      <c r="CXH29" s="163"/>
      <c r="CXI29" s="163"/>
      <c r="CXJ29" s="163"/>
      <c r="CXK29" s="163"/>
      <c r="CXL29" s="163"/>
      <c r="CXM29" s="163"/>
      <c r="CXN29" s="163"/>
      <c r="CXO29" s="163"/>
      <c r="CXP29" s="163"/>
      <c r="CXQ29" s="163"/>
      <c r="CXR29" s="163"/>
      <c r="CXS29" s="163"/>
      <c r="CXT29" s="163"/>
      <c r="CXU29" s="163"/>
      <c r="CXV29" s="163"/>
      <c r="CXW29" s="163"/>
      <c r="CXX29" s="163"/>
      <c r="CXY29" s="163"/>
      <c r="CXZ29" s="163"/>
      <c r="CYA29" s="163"/>
      <c r="CYB29" s="163"/>
      <c r="CYC29" s="163"/>
      <c r="CYD29" s="163"/>
      <c r="CYE29" s="163"/>
      <c r="CYF29" s="163"/>
      <c r="CYG29" s="163"/>
      <c r="CYH29" s="163"/>
      <c r="CYI29" s="163"/>
      <c r="CYJ29" s="163"/>
      <c r="CYK29" s="163"/>
      <c r="CYL29" s="163"/>
      <c r="CYM29" s="163"/>
      <c r="CYN29" s="163"/>
      <c r="CYO29" s="163"/>
      <c r="CYP29" s="163"/>
      <c r="CYQ29" s="163"/>
      <c r="CYR29" s="163"/>
      <c r="CYS29" s="163"/>
      <c r="CYT29" s="163"/>
      <c r="CYU29" s="163"/>
      <c r="CYV29" s="163"/>
      <c r="CYW29" s="163"/>
      <c r="CYX29" s="163"/>
      <c r="CYY29" s="163"/>
      <c r="CYZ29" s="163"/>
      <c r="CZA29" s="163"/>
      <c r="CZB29" s="163"/>
      <c r="CZC29" s="163"/>
      <c r="CZD29" s="163"/>
      <c r="CZE29" s="163"/>
      <c r="CZF29" s="163"/>
      <c r="CZG29" s="163"/>
      <c r="CZH29" s="163"/>
      <c r="CZI29" s="163"/>
      <c r="CZJ29" s="163"/>
      <c r="CZK29" s="163"/>
      <c r="CZL29" s="163"/>
      <c r="CZM29" s="163"/>
      <c r="CZN29" s="163"/>
      <c r="CZO29" s="163"/>
      <c r="CZP29" s="163"/>
      <c r="CZQ29" s="163"/>
      <c r="CZR29" s="163"/>
      <c r="CZS29" s="163"/>
      <c r="CZT29" s="163"/>
      <c r="CZU29" s="163"/>
      <c r="CZV29" s="163"/>
      <c r="CZW29" s="163"/>
      <c r="CZX29" s="163"/>
      <c r="CZY29" s="163"/>
      <c r="CZZ29" s="163"/>
      <c r="DAA29" s="163"/>
      <c r="DAB29" s="163"/>
      <c r="DAC29" s="163"/>
      <c r="DAD29" s="163"/>
      <c r="DAE29" s="163"/>
      <c r="DAF29" s="163"/>
      <c r="DAG29" s="163"/>
      <c r="DAH29" s="163"/>
      <c r="DAI29" s="163"/>
      <c r="DAJ29" s="163"/>
      <c r="DAK29" s="163"/>
      <c r="DAL29" s="163"/>
      <c r="DAM29" s="163"/>
      <c r="DAN29" s="163"/>
      <c r="DAO29" s="163"/>
      <c r="DAP29" s="163"/>
      <c r="DAQ29" s="163"/>
      <c r="DAR29" s="163"/>
      <c r="DAS29" s="163"/>
      <c r="DAT29" s="163"/>
      <c r="DAU29" s="163"/>
      <c r="DAV29" s="163"/>
      <c r="DAW29" s="163"/>
      <c r="DAX29" s="163"/>
      <c r="DAY29" s="163"/>
      <c r="DAZ29" s="163"/>
      <c r="DBA29" s="163"/>
      <c r="DBB29" s="163"/>
      <c r="DBC29" s="163"/>
      <c r="DBD29" s="163"/>
      <c r="DBE29" s="163"/>
      <c r="DBF29" s="163"/>
      <c r="DBG29" s="163"/>
      <c r="DBH29" s="163"/>
      <c r="DBI29" s="163"/>
      <c r="DBJ29" s="163"/>
      <c r="DBK29" s="163"/>
      <c r="DBL29" s="163"/>
      <c r="DBM29" s="163"/>
      <c r="DBN29" s="163"/>
      <c r="DBO29" s="163"/>
      <c r="DBP29" s="163"/>
      <c r="DBQ29" s="163"/>
      <c r="DBR29" s="163"/>
      <c r="DBS29" s="163"/>
      <c r="DBT29" s="163"/>
      <c r="DBU29" s="163"/>
      <c r="DBV29" s="163"/>
      <c r="DBW29" s="163"/>
      <c r="DBX29" s="163"/>
      <c r="DBY29" s="163"/>
      <c r="DBZ29" s="163"/>
      <c r="DCA29" s="163"/>
      <c r="DCB29" s="163"/>
      <c r="DCC29" s="163"/>
      <c r="DCD29" s="163"/>
      <c r="DCE29" s="163"/>
      <c r="DCF29" s="163"/>
      <c r="DCG29" s="163"/>
      <c r="DCH29" s="163"/>
      <c r="DCI29" s="163"/>
      <c r="DCJ29" s="163"/>
      <c r="DCK29" s="163"/>
      <c r="DCL29" s="163"/>
      <c r="DCM29" s="163"/>
      <c r="DCN29" s="163"/>
      <c r="DCO29" s="163"/>
      <c r="DCP29" s="163"/>
      <c r="DCQ29" s="163"/>
      <c r="DCR29" s="163"/>
      <c r="DCS29" s="163"/>
      <c r="DCT29" s="163"/>
      <c r="DCU29" s="163"/>
      <c r="DCV29" s="163"/>
      <c r="DCW29" s="163"/>
      <c r="DCX29" s="163"/>
      <c r="DCY29" s="163"/>
      <c r="DCZ29" s="163"/>
      <c r="DDA29" s="163"/>
      <c r="DDB29" s="163"/>
      <c r="DDC29" s="163"/>
      <c r="DDD29" s="163"/>
      <c r="DDE29" s="163"/>
      <c r="DDF29" s="163"/>
      <c r="DDG29" s="163"/>
      <c r="DDH29" s="163"/>
      <c r="DDI29" s="163"/>
      <c r="DDJ29" s="163"/>
      <c r="DDK29" s="163"/>
      <c r="DDL29" s="163"/>
      <c r="DDM29" s="163"/>
      <c r="DDN29" s="163"/>
      <c r="DDO29" s="163"/>
      <c r="DDP29" s="163"/>
      <c r="DDQ29" s="163"/>
      <c r="DDR29" s="163"/>
      <c r="DDS29" s="163"/>
      <c r="DDT29" s="163"/>
      <c r="DDU29" s="163"/>
      <c r="DDV29" s="163"/>
      <c r="DDW29" s="163"/>
      <c r="DDX29" s="163"/>
      <c r="DDY29" s="163"/>
      <c r="DDZ29" s="163"/>
      <c r="DEA29" s="163"/>
      <c r="DEB29" s="163"/>
      <c r="DEC29" s="163"/>
      <c r="DED29" s="163"/>
      <c r="DEE29" s="163"/>
      <c r="DEF29" s="163"/>
      <c r="DEG29" s="163"/>
      <c r="DEH29" s="163"/>
      <c r="DEI29" s="163"/>
      <c r="DEJ29" s="163"/>
      <c r="DEK29" s="163"/>
      <c r="DEL29" s="163"/>
      <c r="DEM29" s="163"/>
      <c r="DEN29" s="163"/>
      <c r="DEO29" s="163"/>
      <c r="DEP29" s="163"/>
      <c r="DEQ29" s="163"/>
      <c r="DER29" s="163"/>
      <c r="DES29" s="163"/>
      <c r="DET29" s="163"/>
      <c r="DEU29" s="163"/>
      <c r="DEV29" s="163"/>
      <c r="DEW29" s="163"/>
      <c r="DEX29" s="163"/>
      <c r="DEY29" s="163"/>
      <c r="DEZ29" s="163"/>
      <c r="DFA29" s="163"/>
      <c r="DFB29" s="163"/>
      <c r="DFC29" s="163"/>
      <c r="DFD29" s="163"/>
      <c r="DFE29" s="163"/>
      <c r="DFF29" s="163"/>
      <c r="DFG29" s="163"/>
      <c r="DFH29" s="163"/>
      <c r="DFI29" s="163"/>
      <c r="DFJ29" s="163"/>
      <c r="DFK29" s="163"/>
      <c r="DFL29" s="163"/>
      <c r="DFM29" s="163"/>
      <c r="DFN29" s="163"/>
      <c r="DFO29" s="163"/>
      <c r="DFP29" s="163"/>
      <c r="DFQ29" s="163"/>
      <c r="DFR29" s="163"/>
      <c r="DFS29" s="163"/>
      <c r="DFT29" s="163"/>
      <c r="DFU29" s="163"/>
      <c r="DFV29" s="163"/>
      <c r="DFW29" s="163"/>
      <c r="DFX29" s="163"/>
      <c r="DFY29" s="163"/>
      <c r="DFZ29" s="163"/>
      <c r="DGA29" s="163"/>
      <c r="DGB29" s="163"/>
      <c r="DGC29" s="163"/>
      <c r="DGD29" s="163"/>
      <c r="DGE29" s="163"/>
      <c r="DGF29" s="163"/>
      <c r="DGG29" s="163"/>
      <c r="DGH29" s="163"/>
      <c r="DGI29" s="163"/>
      <c r="DGJ29" s="163"/>
      <c r="DGK29" s="163"/>
      <c r="DGL29" s="163"/>
      <c r="DGM29" s="163"/>
      <c r="DGN29" s="163"/>
      <c r="DGO29" s="163"/>
      <c r="DGP29" s="163"/>
      <c r="DGQ29" s="163"/>
      <c r="DGR29" s="163"/>
      <c r="DGS29" s="163"/>
      <c r="DGT29" s="163"/>
      <c r="DGU29" s="163"/>
      <c r="DGV29" s="163"/>
      <c r="DGW29" s="163"/>
      <c r="DGX29" s="163"/>
      <c r="DGY29" s="163"/>
      <c r="DGZ29" s="163"/>
      <c r="DHA29" s="163"/>
      <c r="DHB29" s="163"/>
      <c r="DHC29" s="163"/>
      <c r="DHD29" s="163"/>
      <c r="DHE29" s="163"/>
      <c r="DHF29" s="163"/>
      <c r="DHG29" s="163"/>
      <c r="DHH29" s="163"/>
      <c r="DHI29" s="163"/>
      <c r="DHJ29" s="163"/>
      <c r="DHK29" s="163"/>
      <c r="DHL29" s="163"/>
      <c r="DHM29" s="163"/>
      <c r="DHN29" s="163"/>
      <c r="DHO29" s="163"/>
      <c r="DHP29" s="163"/>
      <c r="DHQ29" s="163"/>
      <c r="DHR29" s="163"/>
      <c r="DHS29" s="163"/>
      <c r="DHT29" s="163"/>
      <c r="DHU29" s="163"/>
      <c r="DHV29" s="163"/>
      <c r="DHW29" s="163"/>
      <c r="DHX29" s="163"/>
      <c r="DHY29" s="163"/>
      <c r="DHZ29" s="163"/>
      <c r="DIA29" s="163"/>
      <c r="DIB29" s="163"/>
      <c r="DIC29" s="163"/>
      <c r="DID29" s="163"/>
      <c r="DIE29" s="163"/>
      <c r="DIF29" s="163"/>
      <c r="DIG29" s="163"/>
      <c r="DIH29" s="163"/>
      <c r="DII29" s="163"/>
      <c r="DIJ29" s="163"/>
      <c r="DIK29" s="163"/>
      <c r="DIL29" s="163"/>
      <c r="DIM29" s="163"/>
      <c r="DIN29" s="163"/>
      <c r="DIO29" s="163"/>
      <c r="DIP29" s="163"/>
      <c r="DIQ29" s="163"/>
      <c r="DIR29" s="163"/>
      <c r="DIS29" s="163"/>
      <c r="DIT29" s="163"/>
      <c r="DIU29" s="163"/>
      <c r="DIV29" s="163"/>
      <c r="DIW29" s="163"/>
      <c r="DIX29" s="163"/>
      <c r="DIY29" s="163"/>
      <c r="DIZ29" s="163"/>
      <c r="DJA29" s="163"/>
      <c r="DJB29" s="163"/>
      <c r="DJC29" s="163"/>
      <c r="DJD29" s="163"/>
      <c r="DJE29" s="163"/>
      <c r="DJF29" s="163"/>
      <c r="DJG29" s="163"/>
      <c r="DJH29" s="163"/>
      <c r="DJI29" s="163"/>
      <c r="DJJ29" s="163"/>
      <c r="DJK29" s="163"/>
      <c r="DJL29" s="163"/>
      <c r="DJM29" s="163"/>
      <c r="DJN29" s="163"/>
      <c r="DJO29" s="163"/>
      <c r="DJP29" s="163"/>
      <c r="DJQ29" s="163"/>
      <c r="DJR29" s="163"/>
      <c r="DJS29" s="163"/>
      <c r="DJT29" s="163"/>
      <c r="DJU29" s="163"/>
      <c r="DJV29" s="163"/>
      <c r="DJW29" s="163"/>
      <c r="DJX29" s="163"/>
      <c r="DJY29" s="163"/>
      <c r="DJZ29" s="163"/>
      <c r="DKA29" s="163"/>
      <c r="DKB29" s="163"/>
      <c r="DKC29" s="163"/>
      <c r="DKD29" s="163"/>
      <c r="DKE29" s="163"/>
      <c r="DKF29" s="163"/>
      <c r="DKG29" s="163"/>
      <c r="DKH29" s="163"/>
      <c r="DKI29" s="163"/>
      <c r="DKJ29" s="163"/>
      <c r="DKK29" s="163"/>
      <c r="DKL29" s="163"/>
      <c r="DKM29" s="163"/>
      <c r="DKN29" s="163"/>
      <c r="DKO29" s="163"/>
      <c r="DKP29" s="163"/>
      <c r="DKQ29" s="163"/>
      <c r="DKR29" s="163"/>
      <c r="DKS29" s="163"/>
      <c r="DKT29" s="163"/>
      <c r="DKU29" s="163"/>
      <c r="DKV29" s="163"/>
      <c r="DKW29" s="163"/>
      <c r="DKX29" s="163"/>
      <c r="DKY29" s="163"/>
      <c r="DKZ29" s="163"/>
      <c r="DLA29" s="163"/>
      <c r="DLB29" s="163"/>
      <c r="DLC29" s="163"/>
      <c r="DLD29" s="163"/>
      <c r="DLE29" s="163"/>
      <c r="DLF29" s="163"/>
      <c r="DLG29" s="163"/>
      <c r="DLH29" s="163"/>
      <c r="DLI29" s="163"/>
      <c r="DLJ29" s="163"/>
      <c r="DLK29" s="163"/>
      <c r="DLL29" s="163"/>
      <c r="DLM29" s="163"/>
      <c r="DLN29" s="163"/>
      <c r="DLO29" s="163"/>
      <c r="DLP29" s="163"/>
      <c r="DLQ29" s="163"/>
      <c r="DLR29" s="163"/>
      <c r="DLS29" s="163"/>
      <c r="DLT29" s="163"/>
      <c r="DLU29" s="163"/>
      <c r="DLV29" s="163"/>
      <c r="DLW29" s="163"/>
      <c r="DLX29" s="163"/>
      <c r="DLY29" s="163"/>
      <c r="DLZ29" s="163"/>
      <c r="DMA29" s="163"/>
      <c r="DMB29" s="163"/>
      <c r="DMC29" s="163"/>
      <c r="DMD29" s="163"/>
      <c r="DME29" s="163"/>
      <c r="DMF29" s="163"/>
      <c r="DMG29" s="163"/>
      <c r="DMH29" s="163"/>
      <c r="DMI29" s="163"/>
      <c r="DMJ29" s="163"/>
      <c r="DMK29" s="163"/>
      <c r="DML29" s="163"/>
      <c r="DMM29" s="163"/>
      <c r="DMN29" s="163"/>
      <c r="DMO29" s="163"/>
      <c r="DMP29" s="163"/>
      <c r="DMQ29" s="163"/>
      <c r="DMR29" s="163"/>
      <c r="DMS29" s="163"/>
      <c r="DMT29" s="163"/>
      <c r="DMU29" s="163"/>
      <c r="DMV29" s="163"/>
      <c r="DMW29" s="163"/>
      <c r="DMX29" s="163"/>
      <c r="DMY29" s="163"/>
      <c r="DMZ29" s="163"/>
      <c r="DNA29" s="163"/>
      <c r="DNB29" s="163"/>
      <c r="DNC29" s="163"/>
      <c r="DND29" s="163"/>
      <c r="DNE29" s="163"/>
      <c r="DNF29" s="163"/>
      <c r="DNG29" s="163"/>
      <c r="DNH29" s="163"/>
      <c r="DNI29" s="163"/>
      <c r="DNJ29" s="163"/>
      <c r="DNK29" s="163"/>
      <c r="DNL29" s="163"/>
      <c r="DNM29" s="163"/>
      <c r="DNN29" s="163"/>
      <c r="DNO29" s="163"/>
      <c r="DNP29" s="163"/>
      <c r="DNQ29" s="163"/>
      <c r="DNR29" s="163"/>
      <c r="DNS29" s="163"/>
      <c r="DNT29" s="163"/>
      <c r="DNU29" s="163"/>
      <c r="DNV29" s="163"/>
      <c r="DNW29" s="163"/>
      <c r="DNX29" s="163"/>
      <c r="DNY29" s="163"/>
      <c r="DNZ29" s="163"/>
      <c r="DOA29" s="163"/>
      <c r="DOB29" s="163"/>
      <c r="DOC29" s="163"/>
      <c r="DOD29" s="163"/>
      <c r="DOE29" s="163"/>
      <c r="DOF29" s="163"/>
      <c r="DOG29" s="163"/>
      <c r="DOH29" s="163"/>
      <c r="DOI29" s="163"/>
      <c r="DOJ29" s="163"/>
      <c r="DOK29" s="163"/>
      <c r="DOL29" s="163"/>
      <c r="DOM29" s="163"/>
      <c r="DON29" s="163"/>
      <c r="DOO29" s="163"/>
      <c r="DOP29" s="163"/>
      <c r="DOQ29" s="163"/>
      <c r="DOR29" s="163"/>
      <c r="DOS29" s="163"/>
      <c r="DOT29" s="163"/>
      <c r="DOU29" s="163"/>
      <c r="DOV29" s="163"/>
      <c r="DOW29" s="163"/>
      <c r="DOX29" s="163"/>
      <c r="DOY29" s="163"/>
      <c r="DOZ29" s="163"/>
      <c r="DPA29" s="163"/>
      <c r="DPB29" s="163"/>
      <c r="DPC29" s="163"/>
      <c r="DPD29" s="163"/>
      <c r="DPE29" s="163"/>
      <c r="DPF29" s="163"/>
      <c r="DPG29" s="163"/>
      <c r="DPH29" s="163"/>
      <c r="DPI29" s="163"/>
      <c r="DPJ29" s="163"/>
      <c r="DPK29" s="163"/>
      <c r="DPL29" s="163"/>
      <c r="DPM29" s="163"/>
      <c r="DPN29" s="163"/>
      <c r="DPO29" s="163"/>
      <c r="DPP29" s="163"/>
      <c r="DPQ29" s="163"/>
      <c r="DPR29" s="163"/>
      <c r="DPS29" s="163"/>
      <c r="DPT29" s="163"/>
      <c r="DPU29" s="163"/>
      <c r="DPV29" s="163"/>
      <c r="DPW29" s="163"/>
      <c r="DPX29" s="163"/>
      <c r="DPY29" s="163"/>
      <c r="DPZ29" s="163"/>
      <c r="DQA29" s="163"/>
      <c r="DQB29" s="163"/>
      <c r="DQC29" s="163"/>
      <c r="DQD29" s="163"/>
      <c r="DQE29" s="163"/>
      <c r="DQF29" s="163"/>
      <c r="DQG29" s="163"/>
      <c r="DQH29" s="163"/>
      <c r="DQI29" s="163"/>
      <c r="DQJ29" s="163"/>
      <c r="DQK29" s="163"/>
      <c r="DQL29" s="163"/>
      <c r="DQM29" s="163"/>
      <c r="DQN29" s="163"/>
      <c r="DQO29" s="163"/>
      <c r="DQP29" s="163"/>
      <c r="DQQ29" s="163"/>
      <c r="DQR29" s="163"/>
      <c r="DQS29" s="163"/>
      <c r="DQT29" s="163"/>
      <c r="DQU29" s="163"/>
      <c r="DQV29" s="163"/>
      <c r="DQW29" s="163"/>
      <c r="DQX29" s="163"/>
      <c r="DQY29" s="163"/>
      <c r="DQZ29" s="163"/>
      <c r="DRA29" s="163"/>
      <c r="DRB29" s="163"/>
      <c r="DRC29" s="163"/>
      <c r="DRD29" s="163"/>
      <c r="DRE29" s="163"/>
      <c r="DRF29" s="163"/>
      <c r="DRG29" s="163"/>
      <c r="DRH29" s="163"/>
      <c r="DRI29" s="163"/>
      <c r="DRJ29" s="163"/>
      <c r="DRK29" s="163"/>
      <c r="DRL29" s="163"/>
      <c r="DRM29" s="163"/>
      <c r="DRN29" s="163"/>
      <c r="DRO29" s="163"/>
      <c r="DRP29" s="163"/>
      <c r="DRQ29" s="163"/>
      <c r="DRR29" s="163"/>
      <c r="DRS29" s="163"/>
      <c r="DRT29" s="163"/>
      <c r="DRU29" s="163"/>
      <c r="DRV29" s="163"/>
      <c r="DRW29" s="163"/>
      <c r="DRX29" s="163"/>
      <c r="DRY29" s="163"/>
      <c r="DRZ29" s="163"/>
      <c r="DSA29" s="163"/>
      <c r="DSB29" s="163"/>
      <c r="DSC29" s="163"/>
      <c r="DSD29" s="163"/>
      <c r="DSE29" s="163"/>
      <c r="DSF29" s="163"/>
      <c r="DSG29" s="163"/>
      <c r="DSH29" s="163"/>
      <c r="DSI29" s="163"/>
      <c r="DSJ29" s="163"/>
      <c r="DSK29" s="163"/>
      <c r="DSL29" s="163"/>
      <c r="DSM29" s="163"/>
      <c r="DSN29" s="163"/>
      <c r="DSO29" s="163"/>
      <c r="DSP29" s="163"/>
      <c r="DSQ29" s="163"/>
      <c r="DSR29" s="163"/>
      <c r="DSS29" s="163"/>
      <c r="DST29" s="163"/>
      <c r="DSU29" s="163"/>
      <c r="DSV29" s="163"/>
      <c r="DSW29" s="163"/>
      <c r="DSX29" s="163"/>
      <c r="DSY29" s="163"/>
      <c r="DSZ29" s="163"/>
      <c r="DTA29" s="163"/>
      <c r="DTB29" s="163"/>
      <c r="DTC29" s="163"/>
      <c r="DTD29" s="163"/>
      <c r="DTE29" s="163"/>
      <c r="DTF29" s="163"/>
      <c r="DTG29" s="163"/>
      <c r="DTH29" s="163"/>
      <c r="DTI29" s="163"/>
      <c r="DTJ29" s="163"/>
      <c r="DTK29" s="163"/>
      <c r="DTL29" s="163"/>
      <c r="DTM29" s="163"/>
      <c r="DTN29" s="163"/>
      <c r="DTO29" s="163"/>
      <c r="DTP29" s="163"/>
      <c r="DTQ29" s="163"/>
      <c r="DTR29" s="163"/>
      <c r="DTS29" s="163"/>
      <c r="DTT29" s="163"/>
      <c r="DTU29" s="163"/>
      <c r="DTV29" s="163"/>
      <c r="DTW29" s="163"/>
      <c r="DTX29" s="163"/>
      <c r="DTY29" s="163"/>
      <c r="DTZ29" s="163"/>
      <c r="DUA29" s="163"/>
      <c r="DUB29" s="163"/>
      <c r="DUC29" s="163"/>
      <c r="DUD29" s="163"/>
      <c r="DUE29" s="163"/>
      <c r="DUF29" s="163"/>
      <c r="DUG29" s="163"/>
      <c r="DUH29" s="163"/>
      <c r="DUI29" s="163"/>
      <c r="DUJ29" s="163"/>
      <c r="DUK29" s="163"/>
      <c r="DUL29" s="163"/>
      <c r="DUM29" s="163"/>
      <c r="DUN29" s="163"/>
      <c r="DUO29" s="163"/>
      <c r="DUP29" s="163"/>
      <c r="DUQ29" s="163"/>
      <c r="DUR29" s="163"/>
      <c r="DUS29" s="163"/>
      <c r="DUT29" s="163"/>
      <c r="DUU29" s="163"/>
      <c r="DUV29" s="163"/>
      <c r="DUW29" s="163"/>
      <c r="DUX29" s="163"/>
      <c r="DUY29" s="163"/>
      <c r="DUZ29" s="163"/>
      <c r="DVA29" s="163"/>
      <c r="DVB29" s="163"/>
      <c r="DVC29" s="163"/>
      <c r="DVD29" s="163"/>
      <c r="DVE29" s="163"/>
      <c r="DVF29" s="163"/>
      <c r="DVG29" s="163"/>
      <c r="DVH29" s="163"/>
      <c r="DVI29" s="163"/>
      <c r="DVJ29" s="163"/>
      <c r="DVK29" s="163"/>
      <c r="DVL29" s="163"/>
      <c r="DVM29" s="163"/>
      <c r="DVN29" s="163"/>
      <c r="DVO29" s="163"/>
      <c r="DVP29" s="163"/>
      <c r="DVQ29" s="163"/>
      <c r="DVR29" s="163"/>
      <c r="DVS29" s="163"/>
      <c r="DVT29" s="163"/>
      <c r="DVU29" s="163"/>
      <c r="DVV29" s="163"/>
      <c r="DVW29" s="163"/>
      <c r="DVX29" s="163"/>
      <c r="DVY29" s="163"/>
      <c r="DVZ29" s="163"/>
      <c r="DWA29" s="163"/>
      <c r="DWB29" s="163"/>
      <c r="DWC29" s="163"/>
      <c r="DWD29" s="163"/>
      <c r="DWE29" s="163"/>
      <c r="DWF29" s="163"/>
      <c r="DWG29" s="163"/>
      <c r="DWH29" s="163"/>
      <c r="DWI29" s="163"/>
      <c r="DWJ29" s="163"/>
      <c r="DWK29" s="163"/>
      <c r="DWL29" s="163"/>
      <c r="DWM29" s="163"/>
      <c r="DWN29" s="163"/>
      <c r="DWO29" s="163"/>
      <c r="DWP29" s="163"/>
      <c r="DWQ29" s="163"/>
      <c r="DWR29" s="163"/>
      <c r="DWS29" s="163"/>
      <c r="DWT29" s="163"/>
      <c r="DWU29" s="163"/>
      <c r="DWV29" s="163"/>
      <c r="DWW29" s="163"/>
      <c r="DWX29" s="163"/>
      <c r="DWY29" s="163"/>
      <c r="DWZ29" s="163"/>
      <c r="DXA29" s="163"/>
      <c r="DXB29" s="163"/>
      <c r="DXC29" s="163"/>
      <c r="DXD29" s="163"/>
      <c r="DXE29" s="163"/>
      <c r="DXF29" s="163"/>
      <c r="DXG29" s="163"/>
      <c r="DXH29" s="163"/>
      <c r="DXI29" s="163"/>
      <c r="DXJ29" s="163"/>
      <c r="DXK29" s="163"/>
      <c r="DXL29" s="163"/>
      <c r="DXM29" s="163"/>
      <c r="DXN29" s="163"/>
      <c r="DXO29" s="163"/>
      <c r="DXP29" s="163"/>
      <c r="DXQ29" s="163"/>
      <c r="DXR29" s="163"/>
      <c r="DXS29" s="163"/>
      <c r="DXT29" s="163"/>
      <c r="DXU29" s="163"/>
      <c r="DXV29" s="163"/>
      <c r="DXW29" s="163"/>
      <c r="DXX29" s="163"/>
      <c r="DXY29" s="163"/>
      <c r="DXZ29" s="163"/>
      <c r="DYA29" s="163"/>
      <c r="DYB29" s="163"/>
      <c r="DYC29" s="163"/>
      <c r="DYD29" s="163"/>
      <c r="DYE29" s="163"/>
      <c r="DYF29" s="163"/>
      <c r="DYG29" s="163"/>
      <c r="DYH29" s="163"/>
      <c r="DYI29" s="163"/>
      <c r="DYJ29" s="163"/>
      <c r="DYK29" s="163"/>
      <c r="DYL29" s="163"/>
      <c r="DYM29" s="163"/>
      <c r="DYN29" s="163"/>
      <c r="DYO29" s="163"/>
      <c r="DYP29" s="163"/>
      <c r="DYQ29" s="163"/>
      <c r="DYR29" s="163"/>
      <c r="DYS29" s="163"/>
      <c r="DYT29" s="163"/>
      <c r="DYU29" s="163"/>
      <c r="DYV29" s="163"/>
      <c r="DYW29" s="163"/>
      <c r="DYX29" s="163"/>
      <c r="DYY29" s="163"/>
      <c r="DYZ29" s="163"/>
      <c r="DZA29" s="163"/>
      <c r="DZB29" s="163"/>
      <c r="DZC29" s="163"/>
      <c r="DZD29" s="163"/>
      <c r="DZE29" s="163"/>
      <c r="DZF29" s="163"/>
      <c r="DZG29" s="163"/>
      <c r="DZH29" s="163"/>
      <c r="DZI29" s="163"/>
      <c r="DZJ29" s="163"/>
      <c r="DZK29" s="163"/>
      <c r="DZL29" s="163"/>
      <c r="DZM29" s="163"/>
      <c r="DZN29" s="163"/>
      <c r="DZO29" s="163"/>
      <c r="DZP29" s="163"/>
      <c r="DZQ29" s="163"/>
      <c r="DZR29" s="163"/>
      <c r="DZS29" s="163"/>
      <c r="DZT29" s="163"/>
      <c r="DZU29" s="163"/>
      <c r="DZV29" s="163"/>
      <c r="DZW29" s="163"/>
      <c r="DZX29" s="163"/>
      <c r="DZY29" s="163"/>
      <c r="DZZ29" s="163"/>
      <c r="EAA29" s="163"/>
      <c r="EAB29" s="163"/>
      <c r="EAC29" s="163"/>
      <c r="EAD29" s="163"/>
      <c r="EAE29" s="163"/>
      <c r="EAF29" s="163"/>
      <c r="EAG29" s="163"/>
      <c r="EAH29" s="163"/>
      <c r="EAI29" s="163"/>
      <c r="EAJ29" s="163"/>
      <c r="EAK29" s="163"/>
      <c r="EAL29" s="163"/>
      <c r="EAM29" s="163"/>
      <c r="EAN29" s="163"/>
      <c r="EAO29" s="163"/>
      <c r="EAP29" s="163"/>
      <c r="EAQ29" s="163"/>
      <c r="EAR29" s="163"/>
      <c r="EAS29" s="163"/>
      <c r="EAT29" s="163"/>
      <c r="EAU29" s="163"/>
      <c r="EAV29" s="163"/>
      <c r="EAW29" s="163"/>
      <c r="EAX29" s="163"/>
      <c r="EAY29" s="163"/>
      <c r="EAZ29" s="163"/>
      <c r="EBA29" s="163"/>
      <c r="EBB29" s="163"/>
      <c r="EBC29" s="163"/>
      <c r="EBD29" s="163"/>
      <c r="EBE29" s="163"/>
      <c r="EBF29" s="163"/>
      <c r="EBG29" s="163"/>
      <c r="EBH29" s="163"/>
      <c r="EBI29" s="163"/>
      <c r="EBJ29" s="163"/>
      <c r="EBK29" s="163"/>
      <c r="EBL29" s="163"/>
      <c r="EBM29" s="163"/>
      <c r="EBN29" s="163"/>
      <c r="EBO29" s="163"/>
      <c r="EBP29" s="163"/>
      <c r="EBQ29" s="163"/>
      <c r="EBR29" s="163"/>
      <c r="EBS29" s="163"/>
      <c r="EBT29" s="163"/>
      <c r="EBU29" s="163"/>
      <c r="EBV29" s="163"/>
      <c r="EBW29" s="163"/>
      <c r="EBX29" s="163"/>
      <c r="EBY29" s="163"/>
      <c r="EBZ29" s="163"/>
      <c r="ECA29" s="163"/>
      <c r="ECB29" s="163"/>
      <c r="ECC29" s="163"/>
      <c r="ECD29" s="163"/>
      <c r="ECE29" s="163"/>
      <c r="ECF29" s="163"/>
      <c r="ECG29" s="163"/>
      <c r="ECH29" s="163"/>
      <c r="ECI29" s="163"/>
      <c r="ECJ29" s="163"/>
      <c r="ECK29" s="163"/>
      <c r="ECL29" s="163"/>
      <c r="ECM29" s="163"/>
      <c r="ECN29" s="163"/>
      <c r="ECO29" s="163"/>
      <c r="ECP29" s="163"/>
      <c r="ECQ29" s="163"/>
      <c r="ECR29" s="163"/>
      <c r="ECS29" s="163"/>
      <c r="ECT29" s="163"/>
      <c r="ECU29" s="163"/>
      <c r="ECV29" s="163"/>
      <c r="ECW29" s="163"/>
      <c r="ECX29" s="163"/>
      <c r="ECY29" s="163"/>
      <c r="ECZ29" s="163"/>
      <c r="EDA29" s="163"/>
      <c r="EDB29" s="163"/>
      <c r="EDC29" s="163"/>
      <c r="EDD29" s="163"/>
      <c r="EDE29" s="163"/>
      <c r="EDF29" s="163"/>
      <c r="EDG29" s="163"/>
      <c r="EDH29" s="163"/>
      <c r="EDI29" s="163"/>
      <c r="EDJ29" s="163"/>
      <c r="EDK29" s="163"/>
      <c r="EDL29" s="163"/>
      <c r="EDM29" s="163"/>
      <c r="EDN29" s="163"/>
      <c r="EDO29" s="163"/>
      <c r="EDP29" s="163"/>
      <c r="EDQ29" s="163"/>
      <c r="EDR29" s="163"/>
      <c r="EDS29" s="163"/>
      <c r="EDT29" s="163"/>
      <c r="EDU29" s="163"/>
      <c r="EDV29" s="163"/>
      <c r="EDW29" s="163"/>
      <c r="EDX29" s="163"/>
      <c r="EDY29" s="163"/>
      <c r="EDZ29" s="163"/>
      <c r="EEA29" s="163"/>
      <c r="EEB29" s="163"/>
      <c r="EEC29" s="163"/>
      <c r="EED29" s="163"/>
      <c r="EEE29" s="163"/>
      <c r="EEF29" s="163"/>
      <c r="EEG29" s="163"/>
      <c r="EEH29" s="163"/>
      <c r="EEI29" s="163"/>
      <c r="EEJ29" s="163"/>
      <c r="EEK29" s="163"/>
      <c r="EEL29" s="163"/>
      <c r="EEM29" s="163"/>
      <c r="EEN29" s="163"/>
      <c r="EEO29" s="163"/>
      <c r="EEP29" s="163"/>
      <c r="EEQ29" s="163"/>
      <c r="EER29" s="163"/>
      <c r="EES29" s="163"/>
      <c r="EET29" s="163"/>
      <c r="EEU29" s="163"/>
      <c r="EEV29" s="163"/>
      <c r="EEW29" s="163"/>
      <c r="EEX29" s="163"/>
      <c r="EEY29" s="163"/>
      <c r="EEZ29" s="163"/>
      <c r="EFA29" s="163"/>
      <c r="EFB29" s="163"/>
      <c r="EFC29" s="163"/>
      <c r="EFD29" s="163"/>
      <c r="EFE29" s="163"/>
      <c r="EFF29" s="163"/>
      <c r="EFG29" s="163"/>
      <c r="EFH29" s="163"/>
      <c r="EFI29" s="163"/>
      <c r="EFJ29" s="163"/>
      <c r="EFK29" s="163"/>
      <c r="EFL29" s="163"/>
      <c r="EFM29" s="163"/>
      <c r="EFN29" s="163"/>
      <c r="EFO29" s="163"/>
      <c r="EFP29" s="163"/>
      <c r="EFQ29" s="163"/>
      <c r="EFR29" s="163"/>
      <c r="EFS29" s="163"/>
      <c r="EFT29" s="163"/>
      <c r="EFU29" s="163"/>
      <c r="EFV29" s="163"/>
      <c r="EFW29" s="163"/>
      <c r="EFX29" s="163"/>
      <c r="EFY29" s="163"/>
      <c r="EFZ29" s="163"/>
      <c r="EGA29" s="163"/>
      <c r="EGB29" s="163"/>
      <c r="EGC29" s="163"/>
      <c r="EGD29" s="163"/>
      <c r="EGE29" s="163"/>
      <c r="EGF29" s="163"/>
      <c r="EGG29" s="163"/>
      <c r="EGH29" s="163"/>
      <c r="EGI29" s="163"/>
      <c r="EGJ29" s="163"/>
      <c r="EGK29" s="163"/>
      <c r="EGL29" s="163"/>
      <c r="EGM29" s="163"/>
      <c r="EGN29" s="163"/>
      <c r="EGO29" s="163"/>
      <c r="EGP29" s="163"/>
      <c r="EGQ29" s="163"/>
      <c r="EGR29" s="163"/>
      <c r="EGS29" s="163"/>
      <c r="EGT29" s="163"/>
      <c r="EGU29" s="163"/>
      <c r="EGV29" s="163"/>
      <c r="EGW29" s="163"/>
      <c r="EGX29" s="163"/>
      <c r="EGY29" s="163"/>
      <c r="EGZ29" s="163"/>
      <c r="EHA29" s="163"/>
      <c r="EHB29" s="163"/>
      <c r="EHC29" s="163"/>
      <c r="EHD29" s="163"/>
      <c r="EHE29" s="163"/>
      <c r="EHF29" s="163"/>
      <c r="EHG29" s="163"/>
      <c r="EHH29" s="163"/>
      <c r="EHI29" s="163"/>
      <c r="EHJ29" s="163"/>
      <c r="EHK29" s="163"/>
      <c r="EHL29" s="163"/>
      <c r="EHM29" s="163"/>
      <c r="EHN29" s="163"/>
      <c r="EHO29" s="163"/>
      <c r="EHP29" s="163"/>
      <c r="EHQ29" s="163"/>
      <c r="EHR29" s="163"/>
      <c r="EHS29" s="163"/>
      <c r="EHT29" s="163"/>
      <c r="EHU29" s="163"/>
      <c r="EHV29" s="163"/>
      <c r="EHW29" s="163"/>
      <c r="EHX29" s="163"/>
      <c r="EHY29" s="163"/>
      <c r="EHZ29" s="163"/>
      <c r="EIA29" s="163"/>
      <c r="EIB29" s="163"/>
      <c r="EIC29" s="163"/>
      <c r="EID29" s="163"/>
      <c r="EIE29" s="163"/>
      <c r="EIF29" s="163"/>
      <c r="EIG29" s="163"/>
      <c r="EIH29" s="163"/>
      <c r="EII29" s="163"/>
      <c r="EIJ29" s="163"/>
      <c r="EIK29" s="163"/>
      <c r="EIL29" s="163"/>
      <c r="EIM29" s="163"/>
      <c r="EIN29" s="163"/>
      <c r="EIO29" s="163"/>
      <c r="EIP29" s="163"/>
      <c r="EIQ29" s="163"/>
      <c r="EIR29" s="163"/>
      <c r="EIS29" s="163"/>
      <c r="EIT29" s="163"/>
      <c r="EIU29" s="163"/>
      <c r="EIV29" s="163"/>
      <c r="EIW29" s="163"/>
      <c r="EIX29" s="163"/>
      <c r="EIY29" s="163"/>
      <c r="EIZ29" s="163"/>
      <c r="EJA29" s="163"/>
      <c r="EJB29" s="163"/>
      <c r="EJC29" s="163"/>
      <c r="EJD29" s="163"/>
      <c r="EJE29" s="163"/>
      <c r="EJF29" s="163"/>
      <c r="EJG29" s="163"/>
      <c r="EJH29" s="163"/>
      <c r="EJI29" s="163"/>
      <c r="EJJ29" s="163"/>
      <c r="EJK29" s="163"/>
      <c r="EJL29" s="163"/>
      <c r="EJM29" s="163"/>
      <c r="EJN29" s="163"/>
      <c r="EJO29" s="163"/>
      <c r="EJP29" s="163"/>
      <c r="EJQ29" s="163"/>
      <c r="EJR29" s="163"/>
      <c r="EJS29" s="163"/>
      <c r="EJT29" s="163"/>
      <c r="EJU29" s="163"/>
      <c r="EJV29" s="163"/>
      <c r="EJW29" s="163"/>
      <c r="EJX29" s="163"/>
      <c r="EJY29" s="163"/>
      <c r="EJZ29" s="163"/>
      <c r="EKA29" s="163"/>
      <c r="EKB29" s="163"/>
      <c r="EKC29" s="163"/>
      <c r="EKD29" s="163"/>
      <c r="EKE29" s="163"/>
      <c r="EKF29" s="163"/>
      <c r="EKG29" s="163"/>
      <c r="EKH29" s="163"/>
      <c r="EKI29" s="163"/>
      <c r="EKJ29" s="163"/>
      <c r="EKK29" s="163"/>
      <c r="EKL29" s="163"/>
      <c r="EKM29" s="163"/>
      <c r="EKN29" s="163"/>
      <c r="EKO29" s="163"/>
      <c r="EKP29" s="163"/>
      <c r="EKQ29" s="163"/>
      <c r="EKR29" s="163"/>
      <c r="EKS29" s="163"/>
      <c r="EKT29" s="163"/>
      <c r="EKU29" s="163"/>
      <c r="EKV29" s="163"/>
      <c r="EKW29" s="163"/>
      <c r="EKX29" s="163"/>
      <c r="EKY29" s="163"/>
      <c r="EKZ29" s="163"/>
      <c r="ELA29" s="163"/>
      <c r="ELB29" s="163"/>
      <c r="ELC29" s="163"/>
      <c r="ELD29" s="163"/>
      <c r="ELE29" s="163"/>
      <c r="ELF29" s="163"/>
      <c r="ELG29" s="163"/>
      <c r="ELH29" s="163"/>
      <c r="ELI29" s="163"/>
      <c r="ELJ29" s="163"/>
      <c r="ELK29" s="163"/>
      <c r="ELL29" s="163"/>
      <c r="ELM29" s="163"/>
      <c r="ELN29" s="163"/>
      <c r="ELO29" s="163"/>
      <c r="ELP29" s="163"/>
      <c r="ELQ29" s="163"/>
      <c r="ELR29" s="163"/>
      <c r="ELS29" s="163"/>
      <c r="ELT29" s="163"/>
      <c r="ELU29" s="163"/>
      <c r="ELV29" s="163"/>
      <c r="ELW29" s="163"/>
      <c r="ELX29" s="163"/>
      <c r="ELY29" s="163"/>
      <c r="ELZ29" s="163"/>
      <c r="EMA29" s="163"/>
      <c r="EMB29" s="163"/>
      <c r="EMC29" s="163"/>
      <c r="EMD29" s="163"/>
      <c r="EME29" s="163"/>
      <c r="EMF29" s="163"/>
      <c r="EMG29" s="163"/>
      <c r="EMH29" s="163"/>
      <c r="EMI29" s="163"/>
      <c r="EMJ29" s="163"/>
      <c r="EMK29" s="163"/>
      <c r="EML29" s="163"/>
      <c r="EMM29" s="163"/>
      <c r="EMN29" s="163"/>
      <c r="EMO29" s="163"/>
      <c r="EMP29" s="163"/>
      <c r="EMQ29" s="163"/>
      <c r="EMR29" s="163"/>
      <c r="EMS29" s="163"/>
      <c r="EMT29" s="163"/>
      <c r="EMU29" s="163"/>
      <c r="EMV29" s="163"/>
      <c r="EMW29" s="163"/>
      <c r="EMX29" s="163"/>
      <c r="EMY29" s="163"/>
      <c r="EMZ29" s="163"/>
      <c r="ENA29" s="163"/>
      <c r="ENB29" s="163"/>
      <c r="ENC29" s="163"/>
      <c r="END29" s="163"/>
      <c r="ENE29" s="163"/>
      <c r="ENF29" s="163"/>
      <c r="ENG29" s="163"/>
      <c r="ENH29" s="163"/>
      <c r="ENI29" s="163"/>
      <c r="ENJ29" s="163"/>
      <c r="ENK29" s="163"/>
      <c r="ENL29" s="163"/>
      <c r="ENM29" s="163"/>
      <c r="ENN29" s="163"/>
      <c r="ENO29" s="163"/>
      <c r="ENP29" s="163"/>
      <c r="ENQ29" s="163"/>
      <c r="ENR29" s="163"/>
      <c r="ENS29" s="163"/>
      <c r="ENT29" s="163"/>
      <c r="ENU29" s="163"/>
      <c r="ENV29" s="163"/>
      <c r="ENW29" s="163"/>
      <c r="ENX29" s="163"/>
      <c r="ENY29" s="163"/>
      <c r="ENZ29" s="163"/>
      <c r="EOA29" s="163"/>
      <c r="EOB29" s="163"/>
      <c r="EOC29" s="163"/>
      <c r="EOD29" s="163"/>
      <c r="EOE29" s="163"/>
      <c r="EOF29" s="163"/>
      <c r="EOG29" s="163"/>
      <c r="EOH29" s="163"/>
      <c r="EOI29" s="163"/>
      <c r="EOJ29" s="163"/>
      <c r="EOK29" s="163"/>
      <c r="EOL29" s="163"/>
      <c r="EOM29" s="163"/>
      <c r="EON29" s="163"/>
      <c r="EOO29" s="163"/>
      <c r="EOP29" s="163"/>
      <c r="EOQ29" s="163"/>
      <c r="EOR29" s="163"/>
      <c r="EOS29" s="163"/>
      <c r="EOT29" s="163"/>
      <c r="EOU29" s="163"/>
      <c r="EOV29" s="163"/>
      <c r="EOW29" s="163"/>
      <c r="EOX29" s="163"/>
      <c r="EOY29" s="163"/>
      <c r="EOZ29" s="163"/>
      <c r="EPA29" s="163"/>
      <c r="EPB29" s="163"/>
      <c r="EPC29" s="163"/>
      <c r="EPD29" s="163"/>
      <c r="EPE29" s="163"/>
      <c r="EPF29" s="163"/>
      <c r="EPG29" s="163"/>
      <c r="EPH29" s="163"/>
      <c r="EPI29" s="163"/>
      <c r="EPJ29" s="163"/>
      <c r="EPK29" s="163"/>
      <c r="EPL29" s="163"/>
      <c r="EPM29" s="163"/>
      <c r="EPN29" s="163"/>
      <c r="EPO29" s="163"/>
      <c r="EPP29" s="163"/>
      <c r="EPQ29" s="163"/>
      <c r="EPR29" s="163"/>
      <c r="EPS29" s="163"/>
      <c r="EPT29" s="163"/>
      <c r="EPU29" s="163"/>
      <c r="EPV29" s="163"/>
      <c r="EPW29" s="163"/>
      <c r="EPX29" s="163"/>
      <c r="EPY29" s="163"/>
      <c r="EPZ29" s="163"/>
      <c r="EQA29" s="163"/>
      <c r="EQB29" s="163"/>
      <c r="EQC29" s="163"/>
      <c r="EQD29" s="163"/>
      <c r="EQE29" s="163"/>
      <c r="EQF29" s="163"/>
      <c r="EQG29" s="163"/>
      <c r="EQH29" s="163"/>
      <c r="EQI29" s="163"/>
      <c r="EQJ29" s="163"/>
      <c r="EQK29" s="163"/>
      <c r="EQL29" s="163"/>
      <c r="EQM29" s="163"/>
      <c r="EQN29" s="163"/>
      <c r="EQO29" s="163"/>
      <c r="EQP29" s="163"/>
      <c r="EQQ29" s="163"/>
      <c r="EQR29" s="163"/>
      <c r="EQS29" s="163"/>
      <c r="EQT29" s="163"/>
      <c r="EQU29" s="163"/>
      <c r="EQV29" s="163"/>
      <c r="EQW29" s="163"/>
      <c r="EQX29" s="163"/>
      <c r="EQY29" s="163"/>
      <c r="EQZ29" s="163"/>
      <c r="ERA29" s="163"/>
      <c r="ERB29" s="163"/>
      <c r="ERC29" s="163"/>
      <c r="ERD29" s="163"/>
      <c r="ERE29" s="163"/>
      <c r="ERF29" s="163"/>
      <c r="ERG29" s="163"/>
      <c r="ERH29" s="163"/>
      <c r="ERI29" s="163"/>
      <c r="ERJ29" s="163"/>
      <c r="ERK29" s="163"/>
      <c r="ERL29" s="163"/>
      <c r="ERM29" s="163"/>
      <c r="ERN29" s="163"/>
      <c r="ERO29" s="163"/>
      <c r="ERP29" s="163"/>
      <c r="ERQ29" s="163"/>
      <c r="ERR29" s="163"/>
      <c r="ERS29" s="163"/>
      <c r="ERT29" s="163"/>
      <c r="ERU29" s="163"/>
      <c r="ERV29" s="163"/>
      <c r="ERW29" s="163"/>
      <c r="ERX29" s="163"/>
      <c r="ERY29" s="163"/>
      <c r="ERZ29" s="163"/>
      <c r="ESA29" s="163"/>
      <c r="ESB29" s="163"/>
      <c r="ESC29" s="163"/>
      <c r="ESD29" s="163"/>
      <c r="ESE29" s="163"/>
      <c r="ESF29" s="163"/>
      <c r="ESG29" s="163"/>
      <c r="ESH29" s="163"/>
      <c r="ESI29" s="163"/>
      <c r="ESJ29" s="163"/>
      <c r="ESK29" s="163"/>
      <c r="ESL29" s="163"/>
      <c r="ESM29" s="163"/>
      <c r="ESN29" s="163"/>
      <c r="ESO29" s="163"/>
      <c r="ESP29" s="163"/>
      <c r="ESQ29" s="163"/>
      <c r="ESR29" s="163"/>
      <c r="ESS29" s="163"/>
      <c r="EST29" s="163"/>
      <c r="ESU29" s="163"/>
      <c r="ESV29" s="163"/>
      <c r="ESW29" s="163"/>
      <c r="ESX29" s="163"/>
      <c r="ESY29" s="163"/>
      <c r="ESZ29" s="163"/>
      <c r="ETA29" s="163"/>
      <c r="ETB29" s="163"/>
      <c r="ETC29" s="163"/>
      <c r="ETD29" s="163"/>
      <c r="ETE29" s="163"/>
      <c r="ETF29" s="163"/>
      <c r="ETG29" s="163"/>
      <c r="ETH29" s="163"/>
      <c r="ETI29" s="163"/>
      <c r="ETJ29" s="163"/>
      <c r="ETK29" s="163"/>
      <c r="ETL29" s="163"/>
      <c r="ETM29" s="163"/>
      <c r="ETN29" s="163"/>
      <c r="ETO29" s="163"/>
      <c r="ETP29" s="163"/>
      <c r="ETQ29" s="163"/>
      <c r="ETR29" s="163"/>
      <c r="ETS29" s="163"/>
      <c r="ETT29" s="163"/>
      <c r="ETU29" s="163"/>
      <c r="ETV29" s="163"/>
      <c r="ETW29" s="163"/>
      <c r="ETX29" s="163"/>
      <c r="ETY29" s="163"/>
      <c r="ETZ29" s="163"/>
      <c r="EUA29" s="163"/>
      <c r="EUB29" s="163"/>
      <c r="EUC29" s="163"/>
      <c r="EUD29" s="163"/>
      <c r="EUE29" s="163"/>
      <c r="EUF29" s="163"/>
      <c r="EUG29" s="163"/>
      <c r="EUH29" s="163"/>
      <c r="EUI29" s="163"/>
      <c r="EUJ29" s="163"/>
      <c r="EUK29" s="163"/>
      <c r="EUL29" s="163"/>
      <c r="EUM29" s="163"/>
      <c r="EUN29" s="163"/>
      <c r="EUO29" s="163"/>
      <c r="EUP29" s="163"/>
      <c r="EUQ29" s="163"/>
      <c r="EUR29" s="163"/>
      <c r="EUS29" s="163"/>
      <c r="EUT29" s="163"/>
      <c r="EUU29" s="163"/>
      <c r="EUV29" s="163"/>
      <c r="EUW29" s="163"/>
      <c r="EUX29" s="163"/>
      <c r="EUY29" s="163"/>
      <c r="EUZ29" s="163"/>
      <c r="EVA29" s="163"/>
      <c r="EVB29" s="163"/>
      <c r="EVC29" s="163"/>
      <c r="EVD29" s="163"/>
      <c r="EVE29" s="163"/>
      <c r="EVF29" s="163"/>
      <c r="EVG29" s="163"/>
      <c r="EVH29" s="163"/>
      <c r="EVI29" s="163"/>
      <c r="EVJ29" s="163"/>
      <c r="EVK29" s="163"/>
      <c r="EVL29" s="163"/>
      <c r="EVM29" s="163"/>
      <c r="EVN29" s="163"/>
      <c r="EVO29" s="163"/>
      <c r="EVP29" s="163"/>
      <c r="EVQ29" s="163"/>
      <c r="EVR29" s="163"/>
      <c r="EVS29" s="163"/>
      <c r="EVT29" s="163"/>
      <c r="EVU29" s="163"/>
      <c r="EVV29" s="163"/>
      <c r="EVW29" s="163"/>
      <c r="EVX29" s="163"/>
      <c r="EVY29" s="163"/>
      <c r="EVZ29" s="163"/>
      <c r="EWA29" s="163"/>
      <c r="EWB29" s="163"/>
      <c r="EWC29" s="163"/>
      <c r="EWD29" s="163"/>
      <c r="EWE29" s="163"/>
      <c r="EWF29" s="163"/>
      <c r="EWG29" s="163"/>
      <c r="EWH29" s="163"/>
      <c r="EWI29" s="163"/>
      <c r="EWJ29" s="163"/>
      <c r="EWK29" s="163"/>
      <c r="EWL29" s="163"/>
      <c r="EWM29" s="163"/>
      <c r="EWN29" s="163"/>
      <c r="EWO29" s="163"/>
      <c r="EWP29" s="163"/>
      <c r="EWQ29" s="163"/>
      <c r="EWR29" s="163"/>
      <c r="EWS29" s="163"/>
      <c r="EWT29" s="163"/>
      <c r="EWU29" s="163"/>
      <c r="EWV29" s="163"/>
      <c r="EWW29" s="163"/>
      <c r="EWX29" s="163"/>
      <c r="EWY29" s="163"/>
      <c r="EWZ29" s="163"/>
      <c r="EXA29" s="163"/>
      <c r="EXB29" s="163"/>
      <c r="EXC29" s="163"/>
      <c r="EXD29" s="163"/>
      <c r="EXE29" s="163"/>
      <c r="EXF29" s="163"/>
      <c r="EXG29" s="163"/>
      <c r="EXH29" s="163"/>
      <c r="EXI29" s="163"/>
      <c r="EXJ29" s="163"/>
      <c r="EXK29" s="163"/>
      <c r="EXL29" s="163"/>
      <c r="EXM29" s="163"/>
      <c r="EXN29" s="163"/>
      <c r="EXO29" s="163"/>
      <c r="EXP29" s="163"/>
      <c r="EXQ29" s="163"/>
      <c r="EXR29" s="163"/>
      <c r="EXS29" s="163"/>
      <c r="EXT29" s="163"/>
      <c r="EXU29" s="163"/>
      <c r="EXV29" s="163"/>
      <c r="EXW29" s="163"/>
      <c r="EXX29" s="163"/>
      <c r="EXY29" s="163"/>
      <c r="EXZ29" s="163"/>
      <c r="EYA29" s="163"/>
      <c r="EYB29" s="163"/>
      <c r="EYC29" s="163"/>
      <c r="EYD29" s="163"/>
      <c r="EYE29" s="163"/>
      <c r="EYF29" s="163"/>
      <c r="EYG29" s="163"/>
      <c r="EYH29" s="163"/>
      <c r="EYI29" s="163"/>
      <c r="EYJ29" s="163"/>
      <c r="EYK29" s="163"/>
      <c r="EYL29" s="163"/>
      <c r="EYM29" s="163"/>
      <c r="EYN29" s="163"/>
      <c r="EYO29" s="163"/>
      <c r="EYP29" s="163"/>
      <c r="EYQ29" s="163"/>
      <c r="EYR29" s="163"/>
      <c r="EYS29" s="163"/>
      <c r="EYT29" s="163"/>
      <c r="EYU29" s="163"/>
      <c r="EYV29" s="163"/>
      <c r="EYW29" s="163"/>
      <c r="EYX29" s="163"/>
      <c r="EYY29" s="163"/>
      <c r="EYZ29" s="163"/>
      <c r="EZA29" s="163"/>
      <c r="EZB29" s="163"/>
      <c r="EZC29" s="163"/>
      <c r="EZD29" s="163"/>
      <c r="EZE29" s="163"/>
      <c r="EZF29" s="163"/>
      <c r="EZG29" s="163"/>
      <c r="EZH29" s="163"/>
      <c r="EZI29" s="163"/>
      <c r="EZJ29" s="163"/>
      <c r="EZK29" s="163"/>
      <c r="EZL29" s="163"/>
      <c r="EZM29" s="163"/>
      <c r="EZN29" s="163"/>
      <c r="EZO29" s="163"/>
      <c r="EZP29" s="163"/>
      <c r="EZQ29" s="163"/>
      <c r="EZR29" s="163"/>
      <c r="EZS29" s="163"/>
      <c r="EZT29" s="163"/>
      <c r="EZU29" s="163"/>
      <c r="EZV29" s="163"/>
      <c r="EZW29" s="163"/>
      <c r="EZX29" s="163"/>
      <c r="EZY29" s="163"/>
      <c r="EZZ29" s="163"/>
      <c r="FAA29" s="163"/>
      <c r="FAB29" s="163"/>
      <c r="FAC29" s="163"/>
      <c r="FAD29" s="163"/>
      <c r="FAE29" s="163"/>
      <c r="FAF29" s="163"/>
      <c r="FAG29" s="163"/>
      <c r="FAH29" s="163"/>
      <c r="FAI29" s="163"/>
      <c r="FAJ29" s="163"/>
      <c r="FAK29" s="163"/>
      <c r="FAL29" s="163"/>
      <c r="FAM29" s="163"/>
      <c r="FAN29" s="163"/>
      <c r="FAO29" s="163"/>
      <c r="FAP29" s="163"/>
      <c r="FAQ29" s="163"/>
      <c r="FAR29" s="163"/>
      <c r="FAS29" s="163"/>
      <c r="FAT29" s="163"/>
      <c r="FAU29" s="163"/>
      <c r="FAV29" s="163"/>
      <c r="FAW29" s="163"/>
      <c r="FAX29" s="163"/>
      <c r="FAY29" s="163"/>
      <c r="FAZ29" s="163"/>
      <c r="FBA29" s="163"/>
      <c r="FBB29" s="163"/>
      <c r="FBC29" s="163"/>
      <c r="FBD29" s="163"/>
      <c r="FBE29" s="163"/>
      <c r="FBF29" s="163"/>
      <c r="FBG29" s="163"/>
      <c r="FBH29" s="163"/>
      <c r="FBI29" s="163"/>
      <c r="FBJ29" s="163"/>
      <c r="FBK29" s="163"/>
      <c r="FBL29" s="163"/>
      <c r="FBM29" s="163"/>
      <c r="FBN29" s="163"/>
      <c r="FBO29" s="163"/>
      <c r="FBP29" s="163"/>
      <c r="FBQ29" s="163"/>
      <c r="FBR29" s="163"/>
      <c r="FBS29" s="163"/>
      <c r="FBT29" s="163"/>
      <c r="FBU29" s="163"/>
      <c r="FBV29" s="163"/>
      <c r="FBW29" s="163"/>
      <c r="FBX29" s="163"/>
      <c r="FBY29" s="163"/>
      <c r="FBZ29" s="163"/>
      <c r="FCA29" s="163"/>
      <c r="FCB29" s="163"/>
      <c r="FCC29" s="163"/>
      <c r="FCD29" s="163"/>
      <c r="FCE29" s="163"/>
      <c r="FCF29" s="163"/>
      <c r="FCG29" s="163"/>
      <c r="FCH29" s="163"/>
      <c r="FCI29" s="163"/>
      <c r="FCJ29" s="163"/>
      <c r="FCK29" s="163"/>
      <c r="FCL29" s="163"/>
      <c r="FCM29" s="163"/>
      <c r="FCN29" s="163"/>
      <c r="FCO29" s="163"/>
      <c r="FCP29" s="163"/>
      <c r="FCQ29" s="163"/>
      <c r="FCR29" s="163"/>
      <c r="FCS29" s="163"/>
      <c r="FCT29" s="163"/>
      <c r="FCU29" s="163"/>
      <c r="FCV29" s="163"/>
      <c r="FCW29" s="163"/>
      <c r="FCX29" s="163"/>
      <c r="FCY29" s="163"/>
      <c r="FCZ29" s="163"/>
      <c r="FDA29" s="163"/>
      <c r="FDB29" s="163"/>
      <c r="FDC29" s="163"/>
      <c r="FDD29" s="163"/>
      <c r="FDE29" s="163"/>
      <c r="FDF29" s="163"/>
      <c r="FDG29" s="163"/>
      <c r="FDH29" s="163"/>
      <c r="FDI29" s="163"/>
      <c r="FDJ29" s="163"/>
      <c r="FDK29" s="163"/>
      <c r="FDL29" s="163"/>
      <c r="FDM29" s="163"/>
      <c r="FDN29" s="163"/>
      <c r="FDO29" s="163"/>
      <c r="FDP29" s="163"/>
      <c r="FDQ29" s="163"/>
      <c r="FDR29" s="163"/>
      <c r="FDS29" s="163"/>
      <c r="FDT29" s="163"/>
      <c r="FDU29" s="163"/>
      <c r="FDV29" s="163"/>
      <c r="FDW29" s="163"/>
      <c r="FDX29" s="163"/>
      <c r="FDY29" s="163"/>
      <c r="FDZ29" s="163"/>
      <c r="FEA29" s="163"/>
      <c r="FEB29" s="163"/>
      <c r="FEC29" s="163"/>
      <c r="FED29" s="163"/>
      <c r="FEE29" s="163"/>
      <c r="FEF29" s="163"/>
      <c r="FEG29" s="163"/>
      <c r="FEH29" s="163"/>
      <c r="FEI29" s="163"/>
      <c r="FEJ29" s="163"/>
      <c r="FEK29" s="163"/>
      <c r="FEL29" s="163"/>
      <c r="FEM29" s="163"/>
      <c r="FEN29" s="163"/>
      <c r="FEO29" s="163"/>
      <c r="FEP29" s="163"/>
      <c r="FEQ29" s="163"/>
      <c r="FER29" s="163"/>
      <c r="FES29" s="163"/>
      <c r="FET29" s="163"/>
      <c r="FEU29" s="163"/>
      <c r="FEV29" s="163"/>
      <c r="FEW29" s="163"/>
      <c r="FEX29" s="163"/>
      <c r="FEY29" s="163"/>
      <c r="FEZ29" s="163"/>
      <c r="FFA29" s="163"/>
      <c r="FFB29" s="163"/>
      <c r="FFC29" s="163"/>
      <c r="FFD29" s="163"/>
      <c r="FFE29" s="163"/>
      <c r="FFF29" s="163"/>
      <c r="FFG29" s="163"/>
      <c r="FFH29" s="163"/>
      <c r="FFI29" s="163"/>
      <c r="FFJ29" s="163"/>
      <c r="FFK29" s="163"/>
      <c r="FFL29" s="163"/>
      <c r="FFM29" s="163"/>
      <c r="FFN29" s="163"/>
      <c r="FFO29" s="163"/>
      <c r="FFP29" s="163"/>
      <c r="FFQ29" s="163"/>
      <c r="FFR29" s="163"/>
      <c r="FFS29" s="163"/>
      <c r="FFT29" s="163"/>
      <c r="FFU29" s="163"/>
      <c r="FFV29" s="163"/>
      <c r="FFW29" s="163"/>
      <c r="FFX29" s="163"/>
      <c r="FFY29" s="163"/>
      <c r="FFZ29" s="163"/>
      <c r="FGA29" s="163"/>
      <c r="FGB29" s="163"/>
      <c r="FGC29" s="163"/>
      <c r="FGD29" s="163"/>
      <c r="FGE29" s="163"/>
      <c r="FGF29" s="163"/>
      <c r="FGG29" s="163"/>
      <c r="FGH29" s="163"/>
      <c r="FGI29" s="163"/>
      <c r="FGJ29" s="163"/>
      <c r="FGK29" s="163"/>
      <c r="FGL29" s="163"/>
      <c r="FGM29" s="163"/>
      <c r="FGN29" s="163"/>
      <c r="FGO29" s="163"/>
      <c r="FGP29" s="163"/>
      <c r="FGQ29" s="163"/>
      <c r="FGR29" s="163"/>
      <c r="FGS29" s="163"/>
      <c r="FGT29" s="163"/>
      <c r="FGU29" s="163"/>
      <c r="FGV29" s="163"/>
      <c r="FGW29" s="163"/>
      <c r="FGX29" s="163"/>
      <c r="FGY29" s="163"/>
      <c r="FGZ29" s="163"/>
      <c r="FHA29" s="163"/>
      <c r="FHB29" s="163"/>
      <c r="FHC29" s="163"/>
      <c r="FHD29" s="163"/>
      <c r="FHE29" s="163"/>
      <c r="FHF29" s="163"/>
      <c r="FHG29" s="163"/>
      <c r="FHH29" s="163"/>
      <c r="FHI29" s="163"/>
      <c r="FHJ29" s="163"/>
      <c r="FHK29" s="163"/>
      <c r="FHL29" s="163"/>
      <c r="FHM29" s="163"/>
      <c r="FHN29" s="163"/>
      <c r="FHO29" s="163"/>
      <c r="FHP29" s="163"/>
      <c r="FHQ29" s="163"/>
      <c r="FHR29" s="163"/>
      <c r="FHS29" s="163"/>
      <c r="FHT29" s="163"/>
      <c r="FHU29" s="163"/>
      <c r="FHV29" s="163"/>
      <c r="FHW29" s="163"/>
      <c r="FHX29" s="163"/>
      <c r="FHY29" s="163"/>
      <c r="FHZ29" s="163"/>
      <c r="FIA29" s="163"/>
      <c r="FIB29" s="163"/>
      <c r="FIC29" s="163"/>
      <c r="FID29" s="163"/>
      <c r="FIE29" s="163"/>
      <c r="FIF29" s="163"/>
      <c r="FIG29" s="163"/>
      <c r="FIH29" s="163"/>
      <c r="FII29" s="163"/>
      <c r="FIJ29" s="163"/>
      <c r="FIK29" s="163"/>
      <c r="FIL29" s="163"/>
      <c r="FIM29" s="163"/>
      <c r="FIN29" s="163"/>
      <c r="FIO29" s="163"/>
      <c r="FIP29" s="163"/>
      <c r="FIQ29" s="163"/>
      <c r="FIR29" s="163"/>
      <c r="FIS29" s="163"/>
      <c r="FIT29" s="163"/>
      <c r="FIU29" s="163"/>
      <c r="FIV29" s="163"/>
      <c r="FIW29" s="163"/>
      <c r="FIX29" s="163"/>
      <c r="FIY29" s="163"/>
      <c r="FIZ29" s="163"/>
      <c r="FJA29" s="163"/>
      <c r="FJB29" s="163"/>
      <c r="FJC29" s="163"/>
      <c r="FJD29" s="163"/>
      <c r="FJE29" s="163"/>
      <c r="FJF29" s="163"/>
      <c r="FJG29" s="163"/>
      <c r="FJH29" s="163"/>
      <c r="FJI29" s="163"/>
      <c r="FJJ29" s="163"/>
      <c r="FJK29" s="163"/>
      <c r="FJL29" s="163"/>
      <c r="FJM29" s="163"/>
      <c r="FJN29" s="163"/>
      <c r="FJO29" s="163"/>
      <c r="FJP29" s="163"/>
      <c r="FJQ29" s="163"/>
      <c r="FJR29" s="163"/>
      <c r="FJS29" s="163"/>
      <c r="FJT29" s="163"/>
      <c r="FJU29" s="163"/>
      <c r="FJV29" s="163"/>
      <c r="FJW29" s="163"/>
      <c r="FJX29" s="163"/>
      <c r="FJY29" s="163"/>
      <c r="FJZ29" s="163"/>
      <c r="FKA29" s="163"/>
      <c r="FKB29" s="163"/>
      <c r="FKC29" s="163"/>
      <c r="FKD29" s="163"/>
      <c r="FKE29" s="163"/>
      <c r="FKF29" s="163"/>
      <c r="FKG29" s="163"/>
      <c r="FKH29" s="163"/>
      <c r="FKI29" s="163"/>
      <c r="FKJ29" s="163"/>
      <c r="FKK29" s="163"/>
      <c r="FKL29" s="163"/>
      <c r="FKM29" s="163"/>
      <c r="FKN29" s="163"/>
      <c r="FKO29" s="163"/>
      <c r="FKP29" s="163"/>
      <c r="FKQ29" s="163"/>
      <c r="FKR29" s="163"/>
      <c r="FKS29" s="163"/>
      <c r="FKT29" s="163"/>
      <c r="FKU29" s="163"/>
      <c r="FKV29" s="163"/>
      <c r="FKW29" s="163"/>
      <c r="FKX29" s="163"/>
      <c r="FKY29" s="163"/>
      <c r="FKZ29" s="163"/>
      <c r="FLA29" s="163"/>
      <c r="FLB29" s="163"/>
      <c r="FLC29" s="163"/>
      <c r="FLD29" s="163"/>
      <c r="FLE29" s="163"/>
      <c r="FLF29" s="163"/>
      <c r="FLG29" s="163"/>
      <c r="FLH29" s="163"/>
      <c r="FLI29" s="163"/>
      <c r="FLJ29" s="163"/>
      <c r="FLK29" s="163"/>
      <c r="FLL29" s="163"/>
      <c r="FLM29" s="163"/>
      <c r="FLN29" s="163"/>
      <c r="FLO29" s="163"/>
      <c r="FLP29" s="163"/>
      <c r="FLQ29" s="163"/>
      <c r="FLR29" s="163"/>
      <c r="FLS29" s="163"/>
      <c r="FLT29" s="163"/>
      <c r="FLU29" s="163"/>
      <c r="FLV29" s="163"/>
      <c r="FLW29" s="163"/>
      <c r="FLX29" s="163"/>
      <c r="FLY29" s="163"/>
      <c r="FLZ29" s="163"/>
      <c r="FMA29" s="163"/>
      <c r="FMB29" s="163"/>
      <c r="FMC29" s="163"/>
      <c r="FMD29" s="163"/>
      <c r="FME29" s="163"/>
      <c r="FMF29" s="163"/>
      <c r="FMG29" s="163"/>
      <c r="FMH29" s="163"/>
      <c r="FMI29" s="163"/>
      <c r="FMJ29" s="163"/>
      <c r="FMK29" s="163"/>
      <c r="FML29" s="163"/>
      <c r="FMM29" s="163"/>
      <c r="FMN29" s="163"/>
      <c r="FMO29" s="163"/>
      <c r="FMP29" s="163"/>
      <c r="FMQ29" s="163"/>
      <c r="FMR29" s="163"/>
      <c r="FMS29" s="163"/>
      <c r="FMT29" s="163"/>
      <c r="FMU29" s="163"/>
      <c r="FMV29" s="163"/>
      <c r="FMW29" s="163"/>
      <c r="FMX29" s="163"/>
      <c r="FMY29" s="163"/>
      <c r="FMZ29" s="163"/>
      <c r="FNA29" s="163"/>
      <c r="FNB29" s="163"/>
      <c r="FNC29" s="163"/>
      <c r="FND29" s="163"/>
      <c r="FNE29" s="163"/>
      <c r="FNF29" s="163"/>
      <c r="FNG29" s="163"/>
      <c r="FNH29" s="163"/>
      <c r="FNI29" s="163"/>
      <c r="FNJ29" s="163"/>
      <c r="FNK29" s="163"/>
      <c r="FNL29" s="163"/>
      <c r="FNM29" s="163"/>
      <c r="FNN29" s="163"/>
      <c r="FNO29" s="163"/>
      <c r="FNP29" s="163"/>
      <c r="FNQ29" s="163"/>
      <c r="FNR29" s="163"/>
      <c r="FNS29" s="163"/>
      <c r="FNT29" s="163"/>
      <c r="FNU29" s="163"/>
      <c r="FNV29" s="163"/>
      <c r="FNW29" s="163"/>
      <c r="FNX29" s="163"/>
      <c r="FNY29" s="163"/>
      <c r="FNZ29" s="163"/>
      <c r="FOA29" s="163"/>
      <c r="FOB29" s="163"/>
      <c r="FOC29" s="163"/>
      <c r="FOD29" s="163"/>
      <c r="FOE29" s="163"/>
      <c r="FOF29" s="163"/>
      <c r="FOG29" s="163"/>
      <c r="FOH29" s="163"/>
      <c r="FOI29" s="163"/>
      <c r="FOJ29" s="163"/>
      <c r="FOK29" s="163"/>
      <c r="FOL29" s="163"/>
      <c r="FOM29" s="163"/>
      <c r="FON29" s="163"/>
      <c r="FOO29" s="163"/>
      <c r="FOP29" s="163"/>
      <c r="FOQ29" s="163"/>
      <c r="FOR29" s="163"/>
      <c r="FOS29" s="163"/>
      <c r="FOT29" s="163"/>
      <c r="FOU29" s="163"/>
      <c r="FOV29" s="163"/>
      <c r="FOW29" s="163"/>
      <c r="FOX29" s="163"/>
      <c r="FOY29" s="163"/>
      <c r="FOZ29" s="163"/>
      <c r="FPA29" s="163"/>
      <c r="FPB29" s="163"/>
      <c r="FPC29" s="163"/>
      <c r="FPD29" s="163"/>
      <c r="FPE29" s="163"/>
      <c r="FPF29" s="163"/>
      <c r="FPG29" s="163"/>
      <c r="FPH29" s="163"/>
      <c r="FPI29" s="163"/>
      <c r="FPJ29" s="163"/>
      <c r="FPK29" s="163"/>
      <c r="FPL29" s="163"/>
      <c r="FPM29" s="163"/>
      <c r="FPN29" s="163"/>
      <c r="FPO29" s="163"/>
      <c r="FPP29" s="163"/>
      <c r="FPQ29" s="163"/>
      <c r="FPR29" s="163"/>
      <c r="FPS29" s="163"/>
      <c r="FPT29" s="163"/>
      <c r="FPU29" s="163"/>
      <c r="FPV29" s="163"/>
      <c r="FPW29" s="163"/>
      <c r="FPX29" s="163"/>
      <c r="FPY29" s="163"/>
      <c r="FPZ29" s="163"/>
      <c r="FQA29" s="163"/>
      <c r="FQB29" s="163"/>
      <c r="FQC29" s="163"/>
      <c r="FQD29" s="163"/>
      <c r="FQE29" s="163"/>
      <c r="FQF29" s="163"/>
      <c r="FQG29" s="163"/>
      <c r="FQH29" s="163"/>
      <c r="FQI29" s="163"/>
      <c r="FQJ29" s="163"/>
      <c r="FQK29" s="163"/>
      <c r="FQL29" s="163"/>
      <c r="FQM29" s="163"/>
      <c r="FQN29" s="163"/>
      <c r="FQO29" s="163"/>
      <c r="FQP29" s="163"/>
      <c r="FQQ29" s="163"/>
      <c r="FQR29" s="163"/>
      <c r="FQS29" s="163"/>
      <c r="FQT29" s="163"/>
      <c r="FQU29" s="163"/>
      <c r="FQV29" s="163"/>
      <c r="FQW29" s="163"/>
      <c r="FQX29" s="163"/>
      <c r="FQY29" s="163"/>
      <c r="FQZ29" s="163"/>
      <c r="FRA29" s="163"/>
      <c r="FRB29" s="163"/>
      <c r="FRC29" s="163"/>
      <c r="FRD29" s="163"/>
      <c r="FRE29" s="163"/>
      <c r="FRF29" s="163"/>
      <c r="FRG29" s="163"/>
      <c r="FRH29" s="163"/>
      <c r="FRI29" s="163"/>
      <c r="FRJ29" s="163"/>
      <c r="FRK29" s="163"/>
      <c r="FRL29" s="163"/>
      <c r="FRM29" s="163"/>
      <c r="FRN29" s="163"/>
      <c r="FRO29" s="163"/>
      <c r="FRP29" s="163"/>
      <c r="FRQ29" s="163"/>
      <c r="FRR29" s="163"/>
      <c r="FRS29" s="163"/>
      <c r="FRT29" s="163"/>
      <c r="FRU29" s="163"/>
      <c r="FRV29" s="163"/>
      <c r="FRW29" s="163"/>
      <c r="FRX29" s="163"/>
      <c r="FRY29" s="163"/>
      <c r="FRZ29" s="163"/>
      <c r="FSA29" s="163"/>
      <c r="FSB29" s="163"/>
      <c r="FSC29" s="163"/>
      <c r="FSD29" s="163"/>
      <c r="FSE29" s="163"/>
      <c r="FSF29" s="163"/>
      <c r="FSG29" s="163"/>
      <c r="FSH29" s="163"/>
      <c r="FSI29" s="163"/>
      <c r="FSJ29" s="163"/>
      <c r="FSK29" s="163"/>
      <c r="FSL29" s="163"/>
      <c r="FSM29" s="163"/>
      <c r="FSN29" s="163"/>
      <c r="FSO29" s="163"/>
      <c r="FSP29" s="163"/>
      <c r="FSQ29" s="163"/>
      <c r="FSR29" s="163"/>
      <c r="FSS29" s="163"/>
      <c r="FST29" s="163"/>
      <c r="FSU29" s="163"/>
      <c r="FSV29" s="163"/>
      <c r="FSW29" s="163"/>
      <c r="FSX29" s="163"/>
      <c r="FSY29" s="163"/>
      <c r="FSZ29" s="163"/>
      <c r="FTA29" s="163"/>
      <c r="FTB29" s="163"/>
      <c r="FTC29" s="163"/>
      <c r="FTD29" s="163"/>
      <c r="FTE29" s="163"/>
      <c r="FTF29" s="163"/>
      <c r="FTG29" s="163"/>
      <c r="FTH29" s="163"/>
      <c r="FTI29" s="163"/>
      <c r="FTJ29" s="163"/>
      <c r="FTK29" s="163"/>
      <c r="FTL29" s="163"/>
      <c r="FTM29" s="163"/>
      <c r="FTN29" s="163"/>
      <c r="FTO29" s="163"/>
      <c r="FTP29" s="163"/>
      <c r="FTQ29" s="163"/>
      <c r="FTR29" s="163"/>
      <c r="FTS29" s="163"/>
      <c r="FTT29" s="163"/>
      <c r="FTU29" s="163"/>
      <c r="FTV29" s="163"/>
      <c r="FTW29" s="163"/>
      <c r="FTX29" s="163"/>
      <c r="FTY29" s="163"/>
      <c r="FTZ29" s="163"/>
      <c r="FUA29" s="163"/>
      <c r="FUB29" s="163"/>
      <c r="FUC29" s="163"/>
      <c r="FUD29" s="163"/>
      <c r="FUE29" s="163"/>
      <c r="FUF29" s="163"/>
      <c r="FUG29" s="163"/>
      <c r="FUH29" s="163"/>
      <c r="FUI29" s="163"/>
      <c r="FUJ29" s="163"/>
      <c r="FUK29" s="163"/>
      <c r="FUL29" s="163"/>
      <c r="FUM29" s="163"/>
      <c r="FUN29" s="163"/>
      <c r="FUO29" s="163"/>
      <c r="FUP29" s="163"/>
      <c r="FUQ29" s="163"/>
      <c r="FUR29" s="163"/>
      <c r="FUS29" s="163"/>
      <c r="FUT29" s="163"/>
      <c r="FUU29" s="163"/>
      <c r="FUV29" s="163"/>
      <c r="FUW29" s="163"/>
      <c r="FUX29" s="163"/>
      <c r="FUY29" s="163"/>
      <c r="FUZ29" s="163"/>
      <c r="FVA29" s="163"/>
      <c r="FVB29" s="163"/>
      <c r="FVC29" s="163"/>
      <c r="FVD29" s="163"/>
      <c r="FVE29" s="163"/>
      <c r="FVF29" s="163"/>
      <c r="FVG29" s="163"/>
      <c r="FVH29" s="163"/>
      <c r="FVI29" s="163"/>
      <c r="FVJ29" s="163"/>
      <c r="FVK29" s="163"/>
      <c r="FVL29" s="163"/>
      <c r="FVM29" s="163"/>
      <c r="FVN29" s="163"/>
      <c r="FVO29" s="163"/>
      <c r="FVP29" s="163"/>
      <c r="FVQ29" s="163"/>
      <c r="FVR29" s="163"/>
      <c r="FVS29" s="163"/>
      <c r="FVT29" s="163"/>
      <c r="FVU29" s="163"/>
      <c r="FVV29" s="163"/>
      <c r="FVW29" s="163"/>
      <c r="FVX29" s="163"/>
      <c r="FVY29" s="163"/>
      <c r="FVZ29" s="163"/>
      <c r="FWA29" s="163"/>
      <c r="FWB29" s="163"/>
      <c r="FWC29" s="163"/>
      <c r="FWD29" s="163"/>
      <c r="FWE29" s="163"/>
      <c r="FWF29" s="163"/>
      <c r="FWG29" s="163"/>
      <c r="FWH29" s="163"/>
      <c r="FWI29" s="163"/>
      <c r="FWJ29" s="163"/>
      <c r="FWK29" s="163"/>
      <c r="FWL29" s="163"/>
      <c r="FWM29" s="163"/>
      <c r="FWN29" s="163"/>
      <c r="FWO29" s="163"/>
      <c r="FWP29" s="163"/>
      <c r="FWQ29" s="163"/>
      <c r="FWR29" s="163"/>
      <c r="FWS29" s="163"/>
      <c r="FWT29" s="163"/>
      <c r="FWU29" s="163"/>
      <c r="FWV29" s="163"/>
      <c r="FWW29" s="163"/>
      <c r="FWX29" s="163"/>
      <c r="FWY29" s="163"/>
      <c r="FWZ29" s="163"/>
      <c r="FXA29" s="163"/>
      <c r="FXB29" s="163"/>
      <c r="FXC29" s="163"/>
      <c r="FXD29" s="163"/>
      <c r="FXE29" s="163"/>
      <c r="FXF29" s="163"/>
      <c r="FXG29" s="163"/>
      <c r="FXH29" s="163"/>
      <c r="FXI29" s="163"/>
      <c r="FXJ29" s="163"/>
      <c r="FXK29" s="163"/>
      <c r="FXL29" s="163"/>
      <c r="FXM29" s="163"/>
      <c r="FXN29" s="163"/>
      <c r="FXO29" s="163"/>
      <c r="FXP29" s="163"/>
      <c r="FXQ29" s="163"/>
      <c r="FXR29" s="163"/>
      <c r="FXS29" s="163"/>
      <c r="FXT29" s="163"/>
      <c r="FXU29" s="163"/>
      <c r="FXV29" s="163"/>
      <c r="FXW29" s="163"/>
      <c r="FXX29" s="163"/>
      <c r="FXY29" s="163"/>
      <c r="FXZ29" s="163"/>
      <c r="FYA29" s="163"/>
      <c r="FYB29" s="163"/>
      <c r="FYC29" s="163"/>
      <c r="FYD29" s="163"/>
      <c r="FYE29" s="163"/>
      <c r="FYF29" s="163"/>
      <c r="FYG29" s="163"/>
      <c r="FYH29" s="163"/>
      <c r="FYI29" s="163"/>
      <c r="FYJ29" s="163"/>
      <c r="FYK29" s="163"/>
      <c r="FYL29" s="163"/>
      <c r="FYM29" s="163"/>
      <c r="FYN29" s="163"/>
      <c r="FYO29" s="163"/>
      <c r="FYP29" s="163"/>
      <c r="FYQ29" s="163"/>
      <c r="FYR29" s="163"/>
      <c r="FYS29" s="163"/>
      <c r="FYT29" s="163"/>
      <c r="FYU29" s="163"/>
      <c r="FYV29" s="163"/>
      <c r="FYW29" s="163"/>
      <c r="FYX29" s="163"/>
      <c r="FYY29" s="163"/>
      <c r="FYZ29" s="163"/>
      <c r="FZA29" s="163"/>
      <c r="FZB29" s="163"/>
      <c r="FZC29" s="163"/>
      <c r="FZD29" s="163"/>
      <c r="FZE29" s="163"/>
      <c r="FZF29" s="163"/>
      <c r="FZG29" s="163"/>
      <c r="FZH29" s="163"/>
      <c r="FZI29" s="163"/>
      <c r="FZJ29" s="163"/>
      <c r="FZK29" s="163"/>
      <c r="FZL29" s="163"/>
      <c r="FZM29" s="163"/>
      <c r="FZN29" s="163"/>
      <c r="FZO29" s="163"/>
      <c r="FZP29" s="163"/>
      <c r="FZQ29" s="163"/>
      <c r="FZR29" s="163"/>
      <c r="FZS29" s="163"/>
      <c r="FZT29" s="163"/>
      <c r="FZU29" s="163"/>
      <c r="FZV29" s="163"/>
      <c r="FZW29" s="163"/>
      <c r="FZX29" s="163"/>
      <c r="FZY29" s="163"/>
      <c r="FZZ29" s="163"/>
      <c r="GAA29" s="163"/>
      <c r="GAB29" s="163"/>
      <c r="GAC29" s="163"/>
      <c r="GAD29" s="163"/>
      <c r="GAE29" s="163"/>
      <c r="GAF29" s="163"/>
      <c r="GAG29" s="163"/>
      <c r="GAH29" s="163"/>
      <c r="GAI29" s="163"/>
      <c r="GAJ29" s="163"/>
      <c r="GAK29" s="163"/>
      <c r="GAL29" s="163"/>
      <c r="GAM29" s="163"/>
      <c r="GAN29" s="163"/>
      <c r="GAO29" s="163"/>
      <c r="GAP29" s="163"/>
      <c r="GAQ29" s="163"/>
      <c r="GAR29" s="163"/>
      <c r="GAS29" s="163"/>
      <c r="GAT29" s="163"/>
      <c r="GAU29" s="163"/>
      <c r="GAV29" s="163"/>
      <c r="GAW29" s="163"/>
      <c r="GAX29" s="163"/>
      <c r="GAY29" s="163"/>
      <c r="GAZ29" s="163"/>
      <c r="GBA29" s="163"/>
      <c r="GBB29" s="163"/>
      <c r="GBC29" s="163"/>
      <c r="GBD29" s="163"/>
      <c r="GBE29" s="163"/>
      <c r="GBF29" s="163"/>
      <c r="GBG29" s="163"/>
      <c r="GBH29" s="163"/>
      <c r="GBI29" s="163"/>
      <c r="GBJ29" s="163"/>
      <c r="GBK29" s="163"/>
      <c r="GBL29" s="163"/>
      <c r="GBM29" s="163"/>
      <c r="GBN29" s="163"/>
      <c r="GBO29" s="163"/>
      <c r="GBP29" s="163"/>
      <c r="GBQ29" s="163"/>
      <c r="GBR29" s="163"/>
      <c r="GBS29" s="163"/>
      <c r="GBT29" s="163"/>
      <c r="GBU29" s="163"/>
      <c r="GBV29" s="163"/>
      <c r="GBW29" s="163"/>
      <c r="GBX29" s="163"/>
      <c r="GBY29" s="163"/>
      <c r="GBZ29" s="163"/>
      <c r="GCA29" s="163"/>
      <c r="GCB29" s="163"/>
      <c r="GCC29" s="163"/>
      <c r="GCD29" s="163"/>
      <c r="GCE29" s="163"/>
      <c r="GCF29" s="163"/>
      <c r="GCG29" s="163"/>
      <c r="GCH29" s="163"/>
      <c r="GCI29" s="163"/>
      <c r="GCJ29" s="163"/>
      <c r="GCK29" s="163"/>
      <c r="GCL29" s="163"/>
      <c r="GCM29" s="163"/>
      <c r="GCN29" s="163"/>
      <c r="GCO29" s="163"/>
      <c r="GCP29" s="163"/>
      <c r="GCQ29" s="163"/>
      <c r="GCR29" s="163"/>
      <c r="GCS29" s="163"/>
      <c r="GCT29" s="163"/>
      <c r="GCU29" s="163"/>
      <c r="GCV29" s="163"/>
      <c r="GCW29" s="163"/>
      <c r="GCX29" s="163"/>
      <c r="GCY29" s="163"/>
      <c r="GCZ29" s="163"/>
      <c r="GDA29" s="163"/>
      <c r="GDB29" s="163"/>
      <c r="GDC29" s="163"/>
      <c r="GDD29" s="163"/>
      <c r="GDE29" s="163"/>
      <c r="GDF29" s="163"/>
      <c r="GDG29" s="163"/>
      <c r="GDH29" s="163"/>
      <c r="GDI29" s="163"/>
      <c r="GDJ29" s="163"/>
      <c r="GDK29" s="163"/>
      <c r="GDL29" s="163"/>
      <c r="GDM29" s="163"/>
      <c r="GDN29" s="163"/>
      <c r="GDO29" s="163"/>
      <c r="GDP29" s="163"/>
      <c r="GDQ29" s="163"/>
      <c r="GDR29" s="163"/>
      <c r="GDS29" s="163"/>
      <c r="GDT29" s="163"/>
      <c r="GDU29" s="163"/>
      <c r="GDV29" s="163"/>
      <c r="GDW29" s="163"/>
      <c r="GDX29" s="163"/>
      <c r="GDY29" s="163"/>
      <c r="GDZ29" s="163"/>
      <c r="GEA29" s="163"/>
      <c r="GEB29" s="163"/>
      <c r="GEC29" s="163"/>
      <c r="GED29" s="163"/>
      <c r="GEE29" s="163"/>
      <c r="GEF29" s="163"/>
      <c r="GEG29" s="163"/>
      <c r="GEH29" s="163"/>
      <c r="GEI29" s="163"/>
      <c r="GEJ29" s="163"/>
      <c r="GEK29" s="163"/>
      <c r="GEL29" s="163"/>
      <c r="GEM29" s="163"/>
      <c r="GEN29" s="163"/>
      <c r="GEO29" s="163"/>
      <c r="GEP29" s="163"/>
      <c r="GEQ29" s="163"/>
      <c r="GER29" s="163"/>
      <c r="GES29" s="163"/>
      <c r="GET29" s="163"/>
      <c r="GEU29" s="163"/>
      <c r="GEV29" s="163"/>
      <c r="GEW29" s="163"/>
      <c r="GEX29" s="163"/>
      <c r="GEY29" s="163"/>
      <c r="GEZ29" s="163"/>
      <c r="GFA29" s="163"/>
      <c r="GFB29" s="163"/>
      <c r="GFC29" s="163"/>
      <c r="GFD29" s="163"/>
      <c r="GFE29" s="163"/>
      <c r="GFF29" s="163"/>
      <c r="GFG29" s="163"/>
      <c r="GFH29" s="163"/>
      <c r="GFI29" s="163"/>
      <c r="GFJ29" s="163"/>
      <c r="GFK29" s="163"/>
      <c r="GFL29" s="163"/>
      <c r="GFM29" s="163"/>
      <c r="GFN29" s="163"/>
      <c r="GFO29" s="163"/>
      <c r="GFP29" s="163"/>
      <c r="GFQ29" s="163"/>
      <c r="GFR29" s="163"/>
      <c r="GFS29" s="163"/>
      <c r="GFT29" s="163"/>
      <c r="GFU29" s="163"/>
      <c r="GFV29" s="163"/>
      <c r="GFW29" s="163"/>
      <c r="GFX29" s="163"/>
      <c r="GFY29" s="163"/>
      <c r="GFZ29" s="163"/>
      <c r="GGA29" s="163"/>
      <c r="GGB29" s="163"/>
      <c r="GGC29" s="163"/>
      <c r="GGD29" s="163"/>
      <c r="GGE29" s="163"/>
      <c r="GGF29" s="163"/>
      <c r="GGG29" s="163"/>
      <c r="GGH29" s="163"/>
      <c r="GGI29" s="163"/>
      <c r="GGJ29" s="163"/>
      <c r="GGK29" s="163"/>
      <c r="GGL29" s="163"/>
      <c r="GGM29" s="163"/>
      <c r="GGN29" s="163"/>
      <c r="GGO29" s="163"/>
      <c r="GGP29" s="163"/>
      <c r="GGQ29" s="163"/>
      <c r="GGR29" s="163"/>
      <c r="GGS29" s="163"/>
      <c r="GGT29" s="163"/>
      <c r="GGU29" s="163"/>
      <c r="GGV29" s="163"/>
      <c r="GGW29" s="163"/>
      <c r="GGX29" s="163"/>
      <c r="GGY29" s="163"/>
      <c r="GGZ29" s="163"/>
      <c r="GHA29" s="163"/>
      <c r="GHB29" s="163"/>
      <c r="GHC29" s="163"/>
      <c r="GHD29" s="163"/>
      <c r="GHE29" s="163"/>
      <c r="GHF29" s="163"/>
      <c r="GHG29" s="163"/>
      <c r="GHH29" s="163"/>
      <c r="GHI29" s="163"/>
      <c r="GHJ29" s="163"/>
      <c r="GHK29" s="163"/>
      <c r="GHL29" s="163"/>
      <c r="GHM29" s="163"/>
      <c r="GHN29" s="163"/>
      <c r="GHO29" s="163"/>
      <c r="GHP29" s="163"/>
      <c r="GHQ29" s="163"/>
      <c r="GHR29" s="163"/>
      <c r="GHS29" s="163"/>
      <c r="GHT29" s="163"/>
      <c r="GHU29" s="163"/>
      <c r="GHV29" s="163"/>
      <c r="GHW29" s="163"/>
      <c r="GHX29" s="163"/>
      <c r="GHY29" s="163"/>
      <c r="GHZ29" s="163"/>
      <c r="GIA29" s="163"/>
      <c r="GIB29" s="163"/>
      <c r="GIC29" s="163"/>
      <c r="GID29" s="163"/>
      <c r="GIE29" s="163"/>
      <c r="GIF29" s="163"/>
      <c r="GIG29" s="163"/>
      <c r="GIH29" s="163"/>
      <c r="GII29" s="163"/>
      <c r="GIJ29" s="163"/>
      <c r="GIK29" s="163"/>
      <c r="GIL29" s="163"/>
      <c r="GIM29" s="163"/>
      <c r="GIN29" s="163"/>
      <c r="GIO29" s="163"/>
      <c r="GIP29" s="163"/>
      <c r="GIQ29" s="163"/>
      <c r="GIR29" s="163"/>
      <c r="GIS29" s="163"/>
      <c r="GIT29" s="163"/>
      <c r="GIU29" s="163"/>
      <c r="GIV29" s="163"/>
      <c r="GIW29" s="163"/>
      <c r="GIX29" s="163"/>
      <c r="GIY29" s="163"/>
      <c r="GIZ29" s="163"/>
      <c r="GJA29" s="163"/>
      <c r="GJB29" s="163"/>
      <c r="GJC29" s="163"/>
      <c r="GJD29" s="163"/>
      <c r="GJE29" s="163"/>
      <c r="GJF29" s="163"/>
      <c r="GJG29" s="163"/>
      <c r="GJH29" s="163"/>
      <c r="GJI29" s="163"/>
      <c r="GJJ29" s="163"/>
      <c r="GJK29" s="163"/>
      <c r="GJL29" s="163"/>
      <c r="GJM29" s="163"/>
      <c r="GJN29" s="163"/>
      <c r="GJO29" s="163"/>
      <c r="GJP29" s="163"/>
      <c r="GJQ29" s="163"/>
      <c r="GJR29" s="163"/>
      <c r="GJS29" s="163"/>
      <c r="GJT29" s="163"/>
      <c r="GJU29" s="163"/>
      <c r="GJV29" s="163"/>
      <c r="GJW29" s="163"/>
      <c r="GJX29" s="163"/>
      <c r="GJY29" s="163"/>
      <c r="GJZ29" s="163"/>
      <c r="GKA29" s="163"/>
      <c r="GKB29" s="163"/>
      <c r="GKC29" s="163"/>
      <c r="GKD29" s="163"/>
      <c r="GKE29" s="163"/>
      <c r="GKF29" s="163"/>
      <c r="GKG29" s="163"/>
      <c r="GKH29" s="163"/>
      <c r="GKI29" s="163"/>
      <c r="GKJ29" s="163"/>
      <c r="GKK29" s="163"/>
      <c r="GKL29" s="163"/>
      <c r="GKM29" s="163"/>
      <c r="GKN29" s="163"/>
      <c r="GKO29" s="163"/>
      <c r="GKP29" s="163"/>
      <c r="GKQ29" s="163"/>
      <c r="GKR29" s="163"/>
      <c r="GKS29" s="163"/>
      <c r="GKT29" s="163"/>
      <c r="GKU29" s="163"/>
      <c r="GKV29" s="163"/>
      <c r="GKW29" s="163"/>
      <c r="GKX29" s="163"/>
      <c r="GKY29" s="163"/>
      <c r="GKZ29" s="163"/>
      <c r="GLA29" s="163"/>
      <c r="GLB29" s="163"/>
      <c r="GLC29" s="163"/>
      <c r="GLD29" s="163"/>
      <c r="GLE29" s="163"/>
      <c r="GLF29" s="163"/>
      <c r="GLG29" s="163"/>
      <c r="GLH29" s="163"/>
      <c r="GLI29" s="163"/>
      <c r="GLJ29" s="163"/>
      <c r="GLK29" s="163"/>
      <c r="GLL29" s="163"/>
      <c r="GLM29" s="163"/>
      <c r="GLN29" s="163"/>
      <c r="GLO29" s="163"/>
      <c r="GLP29" s="163"/>
      <c r="GLQ29" s="163"/>
      <c r="GLR29" s="163"/>
      <c r="GLS29" s="163"/>
      <c r="GLT29" s="163"/>
      <c r="GLU29" s="163"/>
      <c r="GLV29" s="163"/>
      <c r="GLW29" s="163"/>
      <c r="GLX29" s="163"/>
      <c r="GLY29" s="163"/>
      <c r="GLZ29" s="163"/>
      <c r="GMA29" s="163"/>
      <c r="GMB29" s="163"/>
      <c r="GMC29" s="163"/>
      <c r="GMD29" s="163"/>
      <c r="GME29" s="163"/>
      <c r="GMF29" s="163"/>
      <c r="GMG29" s="163"/>
      <c r="GMH29" s="163"/>
      <c r="GMI29" s="163"/>
      <c r="GMJ29" s="163"/>
      <c r="GMK29" s="163"/>
      <c r="GML29" s="163"/>
      <c r="GMM29" s="163"/>
      <c r="GMN29" s="163"/>
      <c r="GMO29" s="163"/>
      <c r="GMP29" s="163"/>
      <c r="GMQ29" s="163"/>
      <c r="GMR29" s="163"/>
      <c r="GMS29" s="163"/>
      <c r="GMT29" s="163"/>
      <c r="GMU29" s="163"/>
      <c r="GMV29" s="163"/>
      <c r="GMW29" s="163"/>
      <c r="GMX29" s="163"/>
      <c r="GMY29" s="163"/>
      <c r="GMZ29" s="163"/>
      <c r="GNA29" s="163"/>
      <c r="GNB29" s="163"/>
      <c r="GNC29" s="163"/>
      <c r="GND29" s="163"/>
      <c r="GNE29" s="163"/>
      <c r="GNF29" s="163"/>
      <c r="GNG29" s="163"/>
      <c r="GNH29" s="163"/>
      <c r="GNI29" s="163"/>
      <c r="GNJ29" s="163"/>
      <c r="GNK29" s="163"/>
      <c r="GNL29" s="163"/>
      <c r="GNM29" s="163"/>
      <c r="GNN29" s="163"/>
      <c r="GNO29" s="163"/>
      <c r="GNP29" s="163"/>
      <c r="GNQ29" s="163"/>
      <c r="GNR29" s="163"/>
      <c r="GNS29" s="163"/>
      <c r="GNT29" s="163"/>
      <c r="GNU29" s="163"/>
      <c r="GNV29" s="163"/>
      <c r="GNW29" s="163"/>
      <c r="GNX29" s="163"/>
      <c r="GNY29" s="163"/>
      <c r="GNZ29" s="163"/>
      <c r="GOA29" s="163"/>
      <c r="GOB29" s="163"/>
      <c r="GOC29" s="163"/>
      <c r="GOD29" s="163"/>
      <c r="GOE29" s="163"/>
      <c r="GOF29" s="163"/>
      <c r="GOG29" s="163"/>
      <c r="GOH29" s="163"/>
      <c r="GOI29" s="163"/>
      <c r="GOJ29" s="163"/>
      <c r="GOK29" s="163"/>
      <c r="GOL29" s="163"/>
      <c r="GOM29" s="163"/>
      <c r="GON29" s="163"/>
      <c r="GOO29" s="163"/>
      <c r="GOP29" s="163"/>
      <c r="GOQ29" s="163"/>
      <c r="GOR29" s="163"/>
      <c r="GOS29" s="163"/>
      <c r="GOT29" s="163"/>
      <c r="GOU29" s="163"/>
      <c r="GOV29" s="163"/>
      <c r="GOW29" s="163"/>
      <c r="GOX29" s="163"/>
      <c r="GOY29" s="163"/>
      <c r="GOZ29" s="163"/>
      <c r="GPA29" s="163"/>
      <c r="GPB29" s="163"/>
      <c r="GPC29" s="163"/>
      <c r="GPD29" s="163"/>
      <c r="GPE29" s="163"/>
      <c r="GPF29" s="163"/>
      <c r="GPG29" s="163"/>
      <c r="GPH29" s="163"/>
      <c r="GPI29" s="163"/>
      <c r="GPJ29" s="163"/>
      <c r="GPK29" s="163"/>
      <c r="GPL29" s="163"/>
      <c r="GPM29" s="163"/>
      <c r="GPN29" s="163"/>
      <c r="GPO29" s="163"/>
      <c r="GPP29" s="163"/>
      <c r="GPQ29" s="163"/>
      <c r="GPR29" s="163"/>
      <c r="GPS29" s="163"/>
      <c r="GPT29" s="163"/>
      <c r="GPU29" s="163"/>
      <c r="GPV29" s="163"/>
      <c r="GPW29" s="163"/>
      <c r="GPX29" s="163"/>
      <c r="GPY29" s="163"/>
      <c r="GPZ29" s="163"/>
      <c r="GQA29" s="163"/>
      <c r="GQB29" s="163"/>
      <c r="GQC29" s="163"/>
      <c r="GQD29" s="163"/>
      <c r="GQE29" s="163"/>
      <c r="GQF29" s="163"/>
      <c r="GQG29" s="163"/>
      <c r="GQH29" s="163"/>
      <c r="GQI29" s="163"/>
      <c r="GQJ29" s="163"/>
      <c r="GQK29" s="163"/>
      <c r="GQL29" s="163"/>
      <c r="GQM29" s="163"/>
      <c r="GQN29" s="163"/>
      <c r="GQO29" s="163"/>
      <c r="GQP29" s="163"/>
      <c r="GQQ29" s="163"/>
      <c r="GQR29" s="163"/>
      <c r="GQS29" s="163"/>
      <c r="GQT29" s="163"/>
      <c r="GQU29" s="163"/>
      <c r="GQV29" s="163"/>
      <c r="GQW29" s="163"/>
      <c r="GQX29" s="163"/>
      <c r="GQY29" s="163"/>
      <c r="GQZ29" s="163"/>
      <c r="GRA29" s="163"/>
      <c r="GRB29" s="163"/>
      <c r="GRC29" s="163"/>
      <c r="GRD29" s="163"/>
      <c r="GRE29" s="163"/>
      <c r="GRF29" s="163"/>
      <c r="GRG29" s="163"/>
      <c r="GRH29" s="163"/>
      <c r="GRI29" s="163"/>
      <c r="GRJ29" s="163"/>
      <c r="GRK29" s="163"/>
      <c r="GRL29" s="163"/>
      <c r="GRM29" s="163"/>
      <c r="GRN29" s="163"/>
      <c r="GRO29" s="163"/>
      <c r="GRP29" s="163"/>
      <c r="GRQ29" s="163"/>
      <c r="GRR29" s="163"/>
      <c r="GRS29" s="163"/>
      <c r="GRT29" s="163"/>
      <c r="GRU29" s="163"/>
      <c r="GRV29" s="163"/>
      <c r="GRW29" s="163"/>
      <c r="GRX29" s="163"/>
      <c r="GRY29" s="163"/>
      <c r="GRZ29" s="163"/>
      <c r="GSA29" s="163"/>
      <c r="GSB29" s="163"/>
      <c r="GSC29" s="163"/>
      <c r="GSD29" s="163"/>
      <c r="GSE29" s="163"/>
      <c r="GSF29" s="163"/>
      <c r="GSG29" s="163"/>
      <c r="GSH29" s="163"/>
      <c r="GSI29" s="163"/>
      <c r="GSJ29" s="163"/>
      <c r="GSK29" s="163"/>
      <c r="GSL29" s="163"/>
      <c r="GSM29" s="163"/>
      <c r="GSN29" s="163"/>
      <c r="GSO29" s="163"/>
      <c r="GSP29" s="163"/>
      <c r="GSQ29" s="163"/>
      <c r="GSR29" s="163"/>
      <c r="GSS29" s="163"/>
      <c r="GST29" s="163"/>
      <c r="GSU29" s="163"/>
      <c r="GSV29" s="163"/>
      <c r="GSW29" s="163"/>
      <c r="GSX29" s="163"/>
      <c r="GSY29" s="163"/>
      <c r="GSZ29" s="163"/>
      <c r="GTA29" s="163"/>
      <c r="GTB29" s="163"/>
      <c r="GTC29" s="163"/>
      <c r="GTD29" s="163"/>
      <c r="GTE29" s="163"/>
      <c r="GTF29" s="163"/>
      <c r="GTG29" s="163"/>
      <c r="GTH29" s="163"/>
      <c r="GTI29" s="163"/>
      <c r="GTJ29" s="163"/>
      <c r="GTK29" s="163"/>
      <c r="GTL29" s="163"/>
      <c r="GTM29" s="163"/>
      <c r="GTN29" s="163"/>
      <c r="GTO29" s="163"/>
      <c r="GTP29" s="163"/>
      <c r="GTQ29" s="163"/>
      <c r="GTR29" s="163"/>
      <c r="GTS29" s="163"/>
      <c r="GTT29" s="163"/>
      <c r="GTU29" s="163"/>
      <c r="GTV29" s="163"/>
      <c r="GTW29" s="163"/>
      <c r="GTX29" s="163"/>
      <c r="GTY29" s="163"/>
      <c r="GTZ29" s="163"/>
      <c r="GUA29" s="163"/>
      <c r="GUB29" s="163"/>
      <c r="GUC29" s="163"/>
      <c r="GUD29" s="163"/>
      <c r="GUE29" s="163"/>
      <c r="GUF29" s="163"/>
      <c r="GUG29" s="163"/>
      <c r="GUH29" s="163"/>
      <c r="GUI29" s="163"/>
      <c r="GUJ29" s="163"/>
      <c r="GUK29" s="163"/>
      <c r="GUL29" s="163"/>
      <c r="GUM29" s="163"/>
      <c r="GUN29" s="163"/>
      <c r="GUO29" s="163"/>
      <c r="GUP29" s="163"/>
      <c r="GUQ29" s="163"/>
      <c r="GUR29" s="163"/>
      <c r="GUS29" s="163"/>
      <c r="GUT29" s="163"/>
      <c r="GUU29" s="163"/>
      <c r="GUV29" s="163"/>
      <c r="GUW29" s="163"/>
      <c r="GUX29" s="163"/>
      <c r="GUY29" s="163"/>
      <c r="GUZ29" s="163"/>
      <c r="GVA29" s="163"/>
      <c r="GVB29" s="163"/>
      <c r="GVC29" s="163"/>
      <c r="GVD29" s="163"/>
      <c r="GVE29" s="163"/>
      <c r="GVF29" s="163"/>
      <c r="GVG29" s="163"/>
      <c r="GVH29" s="163"/>
      <c r="GVI29" s="163"/>
      <c r="GVJ29" s="163"/>
      <c r="GVK29" s="163"/>
      <c r="GVL29" s="163"/>
      <c r="GVM29" s="163"/>
      <c r="GVN29" s="163"/>
      <c r="GVO29" s="163"/>
      <c r="GVP29" s="163"/>
      <c r="GVQ29" s="163"/>
      <c r="GVR29" s="163"/>
      <c r="GVS29" s="163"/>
      <c r="GVT29" s="163"/>
      <c r="GVU29" s="163"/>
      <c r="GVV29" s="163"/>
      <c r="GVW29" s="163"/>
      <c r="GVX29" s="163"/>
      <c r="GVY29" s="163"/>
      <c r="GVZ29" s="163"/>
      <c r="GWA29" s="163"/>
      <c r="GWB29" s="163"/>
      <c r="GWC29" s="163"/>
      <c r="GWD29" s="163"/>
      <c r="GWE29" s="163"/>
      <c r="GWF29" s="163"/>
      <c r="GWG29" s="163"/>
      <c r="GWH29" s="163"/>
      <c r="GWI29" s="163"/>
      <c r="GWJ29" s="163"/>
      <c r="GWK29" s="163"/>
      <c r="GWL29" s="163"/>
      <c r="GWM29" s="163"/>
      <c r="GWN29" s="163"/>
      <c r="GWO29" s="163"/>
      <c r="GWP29" s="163"/>
      <c r="GWQ29" s="163"/>
      <c r="GWR29" s="163"/>
      <c r="GWS29" s="163"/>
      <c r="GWT29" s="163"/>
      <c r="GWU29" s="163"/>
      <c r="GWV29" s="163"/>
      <c r="GWW29" s="163"/>
      <c r="GWX29" s="163"/>
      <c r="GWY29" s="163"/>
      <c r="GWZ29" s="163"/>
      <c r="GXA29" s="163"/>
      <c r="GXB29" s="163"/>
      <c r="GXC29" s="163"/>
      <c r="GXD29" s="163"/>
      <c r="GXE29" s="163"/>
      <c r="GXF29" s="163"/>
      <c r="GXG29" s="163"/>
      <c r="GXH29" s="163"/>
      <c r="GXI29" s="163"/>
      <c r="GXJ29" s="163"/>
      <c r="GXK29" s="163"/>
      <c r="GXL29" s="163"/>
      <c r="GXM29" s="163"/>
      <c r="GXN29" s="163"/>
      <c r="GXO29" s="163"/>
      <c r="GXP29" s="163"/>
      <c r="GXQ29" s="163"/>
      <c r="GXR29" s="163"/>
      <c r="GXS29" s="163"/>
      <c r="GXT29" s="163"/>
      <c r="GXU29" s="163"/>
      <c r="GXV29" s="163"/>
      <c r="GXW29" s="163"/>
      <c r="GXX29" s="163"/>
      <c r="GXY29" s="163"/>
      <c r="GXZ29" s="163"/>
      <c r="GYA29" s="163"/>
      <c r="GYB29" s="163"/>
      <c r="GYC29" s="163"/>
      <c r="GYD29" s="163"/>
      <c r="GYE29" s="163"/>
      <c r="GYF29" s="163"/>
      <c r="GYG29" s="163"/>
      <c r="GYH29" s="163"/>
      <c r="GYI29" s="163"/>
      <c r="GYJ29" s="163"/>
      <c r="GYK29" s="163"/>
      <c r="GYL29" s="163"/>
      <c r="GYM29" s="163"/>
      <c r="GYN29" s="163"/>
      <c r="GYO29" s="163"/>
      <c r="GYP29" s="163"/>
      <c r="GYQ29" s="163"/>
      <c r="GYR29" s="163"/>
      <c r="GYS29" s="163"/>
      <c r="GYT29" s="163"/>
      <c r="GYU29" s="163"/>
      <c r="GYV29" s="163"/>
      <c r="GYW29" s="163"/>
      <c r="GYX29" s="163"/>
      <c r="GYY29" s="163"/>
      <c r="GYZ29" s="163"/>
      <c r="GZA29" s="163"/>
      <c r="GZB29" s="163"/>
      <c r="GZC29" s="163"/>
      <c r="GZD29" s="163"/>
      <c r="GZE29" s="163"/>
      <c r="GZF29" s="163"/>
      <c r="GZG29" s="163"/>
      <c r="GZH29" s="163"/>
      <c r="GZI29" s="163"/>
      <c r="GZJ29" s="163"/>
      <c r="GZK29" s="163"/>
      <c r="GZL29" s="163"/>
      <c r="GZM29" s="163"/>
      <c r="GZN29" s="163"/>
      <c r="GZO29" s="163"/>
      <c r="GZP29" s="163"/>
      <c r="GZQ29" s="163"/>
      <c r="GZR29" s="163"/>
      <c r="GZS29" s="163"/>
      <c r="GZT29" s="163"/>
      <c r="GZU29" s="163"/>
      <c r="GZV29" s="163"/>
      <c r="GZW29" s="163"/>
      <c r="GZX29" s="163"/>
      <c r="GZY29" s="163"/>
      <c r="GZZ29" s="163"/>
      <c r="HAA29" s="163"/>
      <c r="HAB29" s="163"/>
      <c r="HAC29" s="163"/>
      <c r="HAD29" s="163"/>
      <c r="HAE29" s="163"/>
      <c r="HAF29" s="163"/>
      <c r="HAG29" s="163"/>
      <c r="HAH29" s="163"/>
      <c r="HAI29" s="163"/>
      <c r="HAJ29" s="163"/>
      <c r="HAK29" s="163"/>
      <c r="HAL29" s="163"/>
      <c r="HAM29" s="163"/>
      <c r="HAN29" s="163"/>
      <c r="HAO29" s="163"/>
      <c r="HAP29" s="163"/>
      <c r="HAQ29" s="163"/>
      <c r="HAR29" s="163"/>
      <c r="HAS29" s="163"/>
      <c r="HAT29" s="163"/>
      <c r="HAU29" s="163"/>
      <c r="HAV29" s="163"/>
      <c r="HAW29" s="163"/>
      <c r="HAX29" s="163"/>
      <c r="HAY29" s="163"/>
      <c r="HAZ29" s="163"/>
      <c r="HBA29" s="163"/>
      <c r="HBB29" s="163"/>
      <c r="HBC29" s="163"/>
      <c r="HBD29" s="163"/>
      <c r="HBE29" s="163"/>
      <c r="HBF29" s="163"/>
      <c r="HBG29" s="163"/>
      <c r="HBH29" s="163"/>
      <c r="HBI29" s="163"/>
      <c r="HBJ29" s="163"/>
      <c r="HBK29" s="163"/>
      <c r="HBL29" s="163"/>
      <c r="HBM29" s="163"/>
      <c r="HBN29" s="163"/>
      <c r="HBO29" s="163"/>
      <c r="HBP29" s="163"/>
      <c r="HBQ29" s="163"/>
      <c r="HBR29" s="163"/>
      <c r="HBS29" s="163"/>
      <c r="HBT29" s="163"/>
      <c r="HBU29" s="163"/>
      <c r="HBV29" s="163"/>
      <c r="HBW29" s="163"/>
      <c r="HBX29" s="163"/>
      <c r="HBY29" s="163"/>
      <c r="HBZ29" s="163"/>
      <c r="HCA29" s="163"/>
      <c r="HCB29" s="163"/>
      <c r="HCC29" s="163"/>
      <c r="HCD29" s="163"/>
      <c r="HCE29" s="163"/>
      <c r="HCF29" s="163"/>
      <c r="HCG29" s="163"/>
      <c r="HCH29" s="163"/>
      <c r="HCI29" s="163"/>
      <c r="HCJ29" s="163"/>
      <c r="HCK29" s="163"/>
      <c r="HCL29" s="163"/>
      <c r="HCM29" s="163"/>
      <c r="HCN29" s="163"/>
      <c r="HCO29" s="163"/>
      <c r="HCP29" s="163"/>
      <c r="HCQ29" s="163"/>
      <c r="HCR29" s="163"/>
      <c r="HCS29" s="163"/>
      <c r="HCT29" s="163"/>
      <c r="HCU29" s="163"/>
      <c r="HCV29" s="163"/>
      <c r="HCW29" s="163"/>
      <c r="HCX29" s="163"/>
      <c r="HCY29" s="163"/>
      <c r="HCZ29" s="163"/>
      <c r="HDA29" s="163"/>
      <c r="HDB29" s="163"/>
      <c r="HDC29" s="163"/>
      <c r="HDD29" s="163"/>
      <c r="HDE29" s="163"/>
      <c r="HDF29" s="163"/>
      <c r="HDG29" s="163"/>
      <c r="HDH29" s="163"/>
      <c r="HDI29" s="163"/>
      <c r="HDJ29" s="163"/>
      <c r="HDK29" s="163"/>
      <c r="HDL29" s="163"/>
      <c r="HDM29" s="163"/>
      <c r="HDN29" s="163"/>
      <c r="HDO29" s="163"/>
      <c r="HDP29" s="163"/>
      <c r="HDQ29" s="163"/>
      <c r="HDR29" s="163"/>
      <c r="HDS29" s="163"/>
      <c r="HDT29" s="163"/>
      <c r="HDU29" s="163"/>
      <c r="HDV29" s="163"/>
      <c r="HDW29" s="163"/>
      <c r="HDX29" s="163"/>
      <c r="HDY29" s="163"/>
      <c r="HDZ29" s="163"/>
      <c r="HEA29" s="163"/>
      <c r="HEB29" s="163"/>
      <c r="HEC29" s="163"/>
      <c r="HED29" s="163"/>
      <c r="HEE29" s="163"/>
      <c r="HEF29" s="163"/>
      <c r="HEG29" s="163"/>
      <c r="HEH29" s="163"/>
      <c r="HEI29" s="163"/>
      <c r="HEJ29" s="163"/>
      <c r="HEK29" s="163"/>
      <c r="HEL29" s="163"/>
      <c r="HEM29" s="163"/>
      <c r="HEN29" s="163"/>
      <c r="HEO29" s="163"/>
      <c r="HEP29" s="163"/>
      <c r="HEQ29" s="163"/>
      <c r="HER29" s="163"/>
      <c r="HES29" s="163"/>
      <c r="HET29" s="163"/>
      <c r="HEU29" s="163"/>
      <c r="HEV29" s="163"/>
      <c r="HEW29" s="163"/>
      <c r="HEX29" s="163"/>
      <c r="HEY29" s="163"/>
      <c r="HEZ29" s="163"/>
      <c r="HFA29" s="163"/>
      <c r="HFB29" s="163"/>
      <c r="HFC29" s="163"/>
      <c r="HFD29" s="163"/>
      <c r="HFE29" s="163"/>
      <c r="HFF29" s="163"/>
      <c r="HFG29" s="163"/>
      <c r="HFH29" s="163"/>
      <c r="HFI29" s="163"/>
      <c r="HFJ29" s="163"/>
      <c r="HFK29" s="163"/>
      <c r="HFL29" s="163"/>
      <c r="HFM29" s="163"/>
      <c r="HFN29" s="163"/>
      <c r="HFO29" s="163"/>
      <c r="HFP29" s="163"/>
      <c r="HFQ29" s="163"/>
      <c r="HFR29" s="163"/>
      <c r="HFS29" s="163"/>
      <c r="HFT29" s="163"/>
      <c r="HFU29" s="163"/>
      <c r="HFV29" s="163"/>
      <c r="HFW29" s="163"/>
      <c r="HFX29" s="163"/>
      <c r="HFY29" s="163"/>
      <c r="HFZ29" s="163"/>
      <c r="HGA29" s="163"/>
      <c r="HGB29" s="163"/>
      <c r="HGC29" s="163"/>
      <c r="HGD29" s="163"/>
      <c r="HGE29" s="163"/>
      <c r="HGF29" s="163"/>
      <c r="HGG29" s="163"/>
      <c r="HGH29" s="163"/>
      <c r="HGI29" s="163"/>
      <c r="HGJ29" s="163"/>
      <c r="HGK29" s="163"/>
      <c r="HGL29" s="163"/>
      <c r="HGM29" s="163"/>
      <c r="HGN29" s="163"/>
      <c r="HGO29" s="163"/>
      <c r="HGP29" s="163"/>
      <c r="HGQ29" s="163"/>
      <c r="HGR29" s="163"/>
      <c r="HGS29" s="163"/>
      <c r="HGT29" s="163"/>
      <c r="HGU29" s="163"/>
      <c r="HGV29" s="163"/>
      <c r="HGW29" s="163"/>
      <c r="HGX29" s="163"/>
      <c r="HGY29" s="163"/>
      <c r="HGZ29" s="163"/>
      <c r="HHA29" s="163"/>
      <c r="HHB29" s="163"/>
      <c r="HHC29" s="163"/>
      <c r="HHD29" s="163"/>
      <c r="HHE29" s="163"/>
      <c r="HHF29" s="163"/>
      <c r="HHG29" s="163"/>
      <c r="HHH29" s="163"/>
      <c r="HHI29" s="163"/>
      <c r="HHJ29" s="163"/>
      <c r="HHK29" s="163"/>
      <c r="HHL29" s="163"/>
      <c r="HHM29" s="163"/>
      <c r="HHN29" s="163"/>
      <c r="HHO29" s="163"/>
      <c r="HHP29" s="163"/>
      <c r="HHQ29" s="163"/>
      <c r="HHR29" s="163"/>
      <c r="HHS29" s="163"/>
      <c r="HHT29" s="163"/>
      <c r="HHU29" s="163"/>
      <c r="HHV29" s="163"/>
      <c r="HHW29" s="163"/>
      <c r="HHX29" s="163"/>
      <c r="HHY29" s="163"/>
      <c r="HHZ29" s="163"/>
      <c r="HIA29" s="163"/>
      <c r="HIB29" s="163"/>
      <c r="HIC29" s="163"/>
      <c r="HID29" s="163"/>
      <c r="HIE29" s="163"/>
      <c r="HIF29" s="163"/>
      <c r="HIG29" s="163"/>
      <c r="HIH29" s="163"/>
      <c r="HII29" s="163"/>
      <c r="HIJ29" s="163"/>
      <c r="HIK29" s="163"/>
      <c r="HIL29" s="163"/>
      <c r="HIM29" s="163"/>
      <c r="HIN29" s="163"/>
      <c r="HIO29" s="163"/>
      <c r="HIP29" s="163"/>
      <c r="HIQ29" s="163"/>
      <c r="HIR29" s="163"/>
      <c r="HIS29" s="163"/>
      <c r="HIT29" s="163"/>
      <c r="HIU29" s="163"/>
      <c r="HIV29" s="163"/>
      <c r="HIW29" s="163"/>
      <c r="HIX29" s="163"/>
      <c r="HIY29" s="163"/>
      <c r="HIZ29" s="163"/>
      <c r="HJA29" s="163"/>
      <c r="HJB29" s="163"/>
      <c r="HJC29" s="163"/>
      <c r="HJD29" s="163"/>
      <c r="HJE29" s="163"/>
      <c r="HJF29" s="163"/>
      <c r="HJG29" s="163"/>
      <c r="HJH29" s="163"/>
      <c r="HJI29" s="163"/>
      <c r="HJJ29" s="163"/>
      <c r="HJK29" s="163"/>
      <c r="HJL29" s="163"/>
      <c r="HJM29" s="163"/>
      <c r="HJN29" s="163"/>
      <c r="HJO29" s="163"/>
      <c r="HJP29" s="163"/>
      <c r="HJQ29" s="163"/>
      <c r="HJR29" s="163"/>
      <c r="HJS29" s="163"/>
      <c r="HJT29" s="163"/>
      <c r="HJU29" s="163"/>
      <c r="HJV29" s="163"/>
      <c r="HJW29" s="163"/>
      <c r="HJX29" s="163"/>
      <c r="HJY29" s="163"/>
      <c r="HJZ29" s="163"/>
      <c r="HKA29" s="163"/>
      <c r="HKB29" s="163"/>
      <c r="HKC29" s="163"/>
      <c r="HKD29" s="163"/>
      <c r="HKE29" s="163"/>
      <c r="HKF29" s="163"/>
      <c r="HKG29" s="163"/>
      <c r="HKH29" s="163"/>
      <c r="HKI29" s="163"/>
      <c r="HKJ29" s="163"/>
      <c r="HKK29" s="163"/>
      <c r="HKL29" s="163"/>
      <c r="HKM29" s="163"/>
      <c r="HKN29" s="163"/>
      <c r="HKO29" s="163"/>
      <c r="HKP29" s="163"/>
      <c r="HKQ29" s="163"/>
      <c r="HKR29" s="163"/>
      <c r="HKS29" s="163"/>
      <c r="HKT29" s="163"/>
      <c r="HKU29" s="163"/>
      <c r="HKV29" s="163"/>
      <c r="HKW29" s="163"/>
      <c r="HKX29" s="163"/>
      <c r="HKY29" s="163"/>
      <c r="HKZ29" s="163"/>
      <c r="HLA29" s="163"/>
      <c r="HLB29" s="163"/>
      <c r="HLC29" s="163"/>
      <c r="HLD29" s="163"/>
      <c r="HLE29" s="163"/>
      <c r="HLF29" s="163"/>
      <c r="HLG29" s="163"/>
      <c r="HLH29" s="163"/>
      <c r="HLI29" s="163"/>
      <c r="HLJ29" s="163"/>
      <c r="HLK29" s="163"/>
      <c r="HLL29" s="163"/>
      <c r="HLM29" s="163"/>
      <c r="HLN29" s="163"/>
      <c r="HLO29" s="163"/>
      <c r="HLP29" s="163"/>
      <c r="HLQ29" s="163"/>
      <c r="HLR29" s="163"/>
      <c r="HLS29" s="163"/>
      <c r="HLT29" s="163"/>
      <c r="HLU29" s="163"/>
      <c r="HLV29" s="163"/>
      <c r="HLW29" s="163"/>
      <c r="HLX29" s="163"/>
      <c r="HLY29" s="163"/>
      <c r="HLZ29" s="163"/>
      <c r="HMA29" s="163"/>
      <c r="HMB29" s="163"/>
      <c r="HMC29" s="163"/>
      <c r="HMD29" s="163"/>
      <c r="HME29" s="163"/>
      <c r="HMF29" s="163"/>
      <c r="HMG29" s="163"/>
      <c r="HMH29" s="163"/>
      <c r="HMI29" s="163"/>
      <c r="HMJ29" s="163"/>
      <c r="HMK29" s="163"/>
      <c r="HML29" s="163"/>
      <c r="HMM29" s="163"/>
      <c r="HMN29" s="163"/>
      <c r="HMO29" s="163"/>
      <c r="HMP29" s="163"/>
      <c r="HMQ29" s="163"/>
      <c r="HMR29" s="163"/>
      <c r="HMS29" s="163"/>
      <c r="HMT29" s="163"/>
      <c r="HMU29" s="163"/>
      <c r="HMV29" s="163"/>
      <c r="HMW29" s="163"/>
      <c r="HMX29" s="163"/>
      <c r="HMY29" s="163"/>
      <c r="HMZ29" s="163"/>
      <c r="HNA29" s="163"/>
      <c r="HNB29" s="163"/>
      <c r="HNC29" s="163"/>
      <c r="HND29" s="163"/>
      <c r="HNE29" s="163"/>
      <c r="HNF29" s="163"/>
      <c r="HNG29" s="163"/>
      <c r="HNH29" s="163"/>
      <c r="HNI29" s="163"/>
      <c r="HNJ29" s="163"/>
      <c r="HNK29" s="163"/>
      <c r="HNL29" s="163"/>
      <c r="HNM29" s="163"/>
      <c r="HNN29" s="163"/>
      <c r="HNO29" s="163"/>
      <c r="HNP29" s="163"/>
      <c r="HNQ29" s="163"/>
      <c r="HNR29" s="163"/>
      <c r="HNS29" s="163"/>
      <c r="HNT29" s="163"/>
      <c r="HNU29" s="163"/>
      <c r="HNV29" s="163"/>
      <c r="HNW29" s="163"/>
      <c r="HNX29" s="163"/>
      <c r="HNY29" s="163"/>
      <c r="HNZ29" s="163"/>
      <c r="HOA29" s="163"/>
      <c r="HOB29" s="163"/>
      <c r="HOC29" s="163"/>
      <c r="HOD29" s="163"/>
      <c r="HOE29" s="163"/>
      <c r="HOF29" s="163"/>
      <c r="HOG29" s="163"/>
      <c r="HOH29" s="163"/>
      <c r="HOI29" s="163"/>
      <c r="HOJ29" s="163"/>
      <c r="HOK29" s="163"/>
      <c r="HOL29" s="163"/>
      <c r="HOM29" s="163"/>
      <c r="HON29" s="163"/>
      <c r="HOO29" s="163"/>
      <c r="HOP29" s="163"/>
      <c r="HOQ29" s="163"/>
      <c r="HOR29" s="163"/>
      <c r="HOS29" s="163"/>
      <c r="HOT29" s="163"/>
      <c r="HOU29" s="163"/>
      <c r="HOV29" s="163"/>
      <c r="HOW29" s="163"/>
      <c r="HOX29" s="163"/>
      <c r="HOY29" s="163"/>
      <c r="HOZ29" s="163"/>
      <c r="HPA29" s="163"/>
      <c r="HPB29" s="163"/>
      <c r="HPC29" s="163"/>
      <c r="HPD29" s="163"/>
      <c r="HPE29" s="163"/>
      <c r="HPF29" s="163"/>
      <c r="HPG29" s="163"/>
      <c r="HPH29" s="163"/>
      <c r="HPI29" s="163"/>
      <c r="HPJ29" s="163"/>
      <c r="HPK29" s="163"/>
      <c r="HPL29" s="163"/>
      <c r="HPM29" s="163"/>
      <c r="HPN29" s="163"/>
      <c r="HPO29" s="163"/>
      <c r="HPP29" s="163"/>
      <c r="HPQ29" s="163"/>
      <c r="HPR29" s="163"/>
      <c r="HPS29" s="163"/>
      <c r="HPT29" s="163"/>
      <c r="HPU29" s="163"/>
      <c r="HPV29" s="163"/>
      <c r="HPW29" s="163"/>
      <c r="HPX29" s="163"/>
      <c r="HPY29" s="163"/>
      <c r="HPZ29" s="163"/>
      <c r="HQA29" s="163"/>
      <c r="HQB29" s="163"/>
      <c r="HQC29" s="163"/>
      <c r="HQD29" s="163"/>
      <c r="HQE29" s="163"/>
      <c r="HQF29" s="163"/>
      <c r="HQG29" s="163"/>
      <c r="HQH29" s="163"/>
      <c r="HQI29" s="163"/>
      <c r="HQJ29" s="163"/>
      <c r="HQK29" s="163"/>
      <c r="HQL29" s="163"/>
      <c r="HQM29" s="163"/>
      <c r="HQN29" s="163"/>
      <c r="HQO29" s="163"/>
      <c r="HQP29" s="163"/>
      <c r="HQQ29" s="163"/>
      <c r="HQR29" s="163"/>
      <c r="HQS29" s="163"/>
      <c r="HQT29" s="163"/>
      <c r="HQU29" s="163"/>
      <c r="HQV29" s="163"/>
      <c r="HQW29" s="163"/>
      <c r="HQX29" s="163"/>
      <c r="HQY29" s="163"/>
      <c r="HQZ29" s="163"/>
      <c r="HRA29" s="163"/>
      <c r="HRB29" s="163"/>
      <c r="HRC29" s="163"/>
      <c r="HRD29" s="163"/>
      <c r="HRE29" s="163"/>
      <c r="HRF29" s="163"/>
      <c r="HRG29" s="163"/>
      <c r="HRH29" s="163"/>
      <c r="HRI29" s="163"/>
      <c r="HRJ29" s="163"/>
      <c r="HRK29" s="163"/>
      <c r="HRL29" s="163"/>
      <c r="HRM29" s="163"/>
      <c r="HRN29" s="163"/>
      <c r="HRO29" s="163"/>
      <c r="HRP29" s="163"/>
      <c r="HRQ29" s="163"/>
      <c r="HRR29" s="163"/>
      <c r="HRS29" s="163"/>
      <c r="HRT29" s="163"/>
      <c r="HRU29" s="163"/>
      <c r="HRV29" s="163"/>
      <c r="HRW29" s="163"/>
      <c r="HRX29" s="163"/>
      <c r="HRY29" s="163"/>
      <c r="HRZ29" s="163"/>
      <c r="HSA29" s="163"/>
      <c r="HSB29" s="163"/>
      <c r="HSC29" s="163"/>
      <c r="HSD29" s="163"/>
      <c r="HSE29" s="163"/>
      <c r="HSF29" s="163"/>
      <c r="HSG29" s="163"/>
      <c r="HSH29" s="163"/>
      <c r="HSI29" s="163"/>
      <c r="HSJ29" s="163"/>
      <c r="HSK29" s="163"/>
      <c r="HSL29" s="163"/>
      <c r="HSM29" s="163"/>
      <c r="HSN29" s="163"/>
      <c r="HSO29" s="163"/>
      <c r="HSP29" s="163"/>
      <c r="HSQ29" s="163"/>
      <c r="HSR29" s="163"/>
      <c r="HSS29" s="163"/>
      <c r="HST29" s="163"/>
      <c r="HSU29" s="163"/>
      <c r="HSV29" s="163"/>
      <c r="HSW29" s="163"/>
      <c r="HSX29" s="163"/>
      <c r="HSY29" s="163"/>
      <c r="HSZ29" s="163"/>
      <c r="HTA29" s="163"/>
      <c r="HTB29" s="163"/>
      <c r="HTC29" s="163"/>
      <c r="HTD29" s="163"/>
      <c r="HTE29" s="163"/>
      <c r="HTF29" s="163"/>
      <c r="HTG29" s="163"/>
      <c r="HTH29" s="163"/>
      <c r="HTI29" s="163"/>
      <c r="HTJ29" s="163"/>
      <c r="HTK29" s="163"/>
      <c r="HTL29" s="163"/>
      <c r="HTM29" s="163"/>
      <c r="HTN29" s="163"/>
      <c r="HTO29" s="163"/>
      <c r="HTP29" s="163"/>
      <c r="HTQ29" s="163"/>
      <c r="HTR29" s="163"/>
      <c r="HTS29" s="163"/>
      <c r="HTT29" s="163"/>
      <c r="HTU29" s="163"/>
      <c r="HTV29" s="163"/>
      <c r="HTW29" s="163"/>
      <c r="HTX29" s="163"/>
      <c r="HTY29" s="163"/>
      <c r="HTZ29" s="163"/>
      <c r="HUA29" s="163"/>
      <c r="HUB29" s="163"/>
      <c r="HUC29" s="163"/>
      <c r="HUD29" s="163"/>
      <c r="HUE29" s="163"/>
      <c r="HUF29" s="163"/>
      <c r="HUG29" s="163"/>
      <c r="HUH29" s="163"/>
      <c r="HUI29" s="163"/>
      <c r="HUJ29" s="163"/>
      <c r="HUK29" s="163"/>
      <c r="HUL29" s="163"/>
      <c r="HUM29" s="163"/>
      <c r="HUN29" s="163"/>
      <c r="HUO29" s="163"/>
      <c r="HUP29" s="163"/>
      <c r="HUQ29" s="163"/>
      <c r="HUR29" s="163"/>
      <c r="HUS29" s="163"/>
      <c r="HUT29" s="163"/>
      <c r="HUU29" s="163"/>
      <c r="HUV29" s="163"/>
      <c r="HUW29" s="163"/>
      <c r="HUX29" s="163"/>
      <c r="HUY29" s="163"/>
      <c r="HUZ29" s="163"/>
      <c r="HVA29" s="163"/>
      <c r="HVB29" s="163"/>
      <c r="HVC29" s="163"/>
      <c r="HVD29" s="163"/>
      <c r="HVE29" s="163"/>
      <c r="HVF29" s="163"/>
      <c r="HVG29" s="163"/>
      <c r="HVH29" s="163"/>
      <c r="HVI29" s="163"/>
      <c r="HVJ29" s="163"/>
      <c r="HVK29" s="163"/>
      <c r="HVL29" s="163"/>
      <c r="HVM29" s="163"/>
      <c r="HVN29" s="163"/>
      <c r="HVO29" s="163"/>
      <c r="HVP29" s="163"/>
      <c r="HVQ29" s="163"/>
      <c r="HVR29" s="163"/>
      <c r="HVS29" s="163"/>
      <c r="HVT29" s="163"/>
      <c r="HVU29" s="163"/>
      <c r="HVV29" s="163"/>
      <c r="HVW29" s="163"/>
      <c r="HVX29" s="163"/>
      <c r="HVY29" s="163"/>
      <c r="HVZ29" s="163"/>
      <c r="HWA29" s="163"/>
      <c r="HWB29" s="163"/>
      <c r="HWC29" s="163"/>
      <c r="HWD29" s="163"/>
      <c r="HWE29" s="163"/>
      <c r="HWF29" s="163"/>
      <c r="HWG29" s="163"/>
      <c r="HWH29" s="163"/>
      <c r="HWI29" s="163"/>
      <c r="HWJ29" s="163"/>
      <c r="HWK29" s="163"/>
      <c r="HWL29" s="163"/>
      <c r="HWM29" s="163"/>
      <c r="HWN29" s="163"/>
      <c r="HWO29" s="163"/>
      <c r="HWP29" s="163"/>
      <c r="HWQ29" s="163"/>
      <c r="HWR29" s="163"/>
      <c r="HWS29" s="163"/>
      <c r="HWT29" s="163"/>
      <c r="HWU29" s="163"/>
      <c r="HWV29" s="163"/>
      <c r="HWW29" s="163"/>
      <c r="HWX29" s="163"/>
      <c r="HWY29" s="163"/>
      <c r="HWZ29" s="163"/>
      <c r="HXA29" s="163"/>
      <c r="HXB29" s="163"/>
      <c r="HXC29" s="163"/>
      <c r="HXD29" s="163"/>
      <c r="HXE29" s="163"/>
      <c r="HXF29" s="163"/>
      <c r="HXG29" s="163"/>
      <c r="HXH29" s="163"/>
      <c r="HXI29" s="163"/>
      <c r="HXJ29" s="163"/>
      <c r="HXK29" s="163"/>
      <c r="HXL29" s="163"/>
      <c r="HXM29" s="163"/>
      <c r="HXN29" s="163"/>
      <c r="HXO29" s="163"/>
      <c r="HXP29" s="163"/>
      <c r="HXQ29" s="163"/>
      <c r="HXR29" s="163"/>
      <c r="HXS29" s="163"/>
      <c r="HXT29" s="163"/>
      <c r="HXU29" s="163"/>
      <c r="HXV29" s="163"/>
      <c r="HXW29" s="163"/>
      <c r="HXX29" s="163"/>
      <c r="HXY29" s="163"/>
      <c r="HXZ29" s="163"/>
      <c r="HYA29" s="163"/>
      <c r="HYB29" s="163"/>
      <c r="HYC29" s="163"/>
      <c r="HYD29" s="163"/>
      <c r="HYE29" s="163"/>
      <c r="HYF29" s="163"/>
      <c r="HYG29" s="163"/>
      <c r="HYH29" s="163"/>
      <c r="HYI29" s="163"/>
      <c r="HYJ29" s="163"/>
      <c r="HYK29" s="163"/>
      <c r="HYL29" s="163"/>
      <c r="HYM29" s="163"/>
      <c r="HYN29" s="163"/>
      <c r="HYO29" s="163"/>
      <c r="HYP29" s="163"/>
      <c r="HYQ29" s="163"/>
      <c r="HYR29" s="163"/>
      <c r="HYS29" s="163"/>
      <c r="HYT29" s="163"/>
      <c r="HYU29" s="163"/>
      <c r="HYV29" s="163"/>
      <c r="HYW29" s="163"/>
      <c r="HYX29" s="163"/>
      <c r="HYY29" s="163"/>
      <c r="HYZ29" s="163"/>
      <c r="HZA29" s="163"/>
      <c r="HZB29" s="163"/>
      <c r="HZC29" s="163"/>
      <c r="HZD29" s="163"/>
      <c r="HZE29" s="163"/>
      <c r="HZF29" s="163"/>
      <c r="HZG29" s="163"/>
      <c r="HZH29" s="163"/>
      <c r="HZI29" s="163"/>
      <c r="HZJ29" s="163"/>
      <c r="HZK29" s="163"/>
      <c r="HZL29" s="163"/>
      <c r="HZM29" s="163"/>
      <c r="HZN29" s="163"/>
      <c r="HZO29" s="163"/>
      <c r="HZP29" s="163"/>
      <c r="HZQ29" s="163"/>
      <c r="HZR29" s="163"/>
      <c r="HZS29" s="163"/>
      <c r="HZT29" s="163"/>
      <c r="HZU29" s="163"/>
      <c r="HZV29" s="163"/>
      <c r="HZW29" s="163"/>
      <c r="HZX29" s="163"/>
      <c r="HZY29" s="163"/>
      <c r="HZZ29" s="163"/>
      <c r="IAA29" s="163"/>
      <c r="IAB29" s="163"/>
      <c r="IAC29" s="163"/>
      <c r="IAD29" s="163"/>
      <c r="IAE29" s="163"/>
      <c r="IAF29" s="163"/>
      <c r="IAG29" s="163"/>
      <c r="IAH29" s="163"/>
      <c r="IAI29" s="163"/>
      <c r="IAJ29" s="163"/>
      <c r="IAK29" s="163"/>
      <c r="IAL29" s="163"/>
      <c r="IAM29" s="163"/>
      <c r="IAN29" s="163"/>
      <c r="IAO29" s="163"/>
      <c r="IAP29" s="163"/>
      <c r="IAQ29" s="163"/>
      <c r="IAR29" s="163"/>
      <c r="IAS29" s="163"/>
      <c r="IAT29" s="163"/>
      <c r="IAU29" s="163"/>
      <c r="IAV29" s="163"/>
      <c r="IAW29" s="163"/>
      <c r="IAX29" s="163"/>
      <c r="IAY29" s="163"/>
      <c r="IAZ29" s="163"/>
      <c r="IBA29" s="163"/>
      <c r="IBB29" s="163"/>
      <c r="IBC29" s="163"/>
      <c r="IBD29" s="163"/>
      <c r="IBE29" s="163"/>
      <c r="IBF29" s="163"/>
      <c r="IBG29" s="163"/>
      <c r="IBH29" s="163"/>
      <c r="IBI29" s="163"/>
      <c r="IBJ29" s="163"/>
      <c r="IBK29" s="163"/>
      <c r="IBL29" s="163"/>
      <c r="IBM29" s="163"/>
      <c r="IBN29" s="163"/>
      <c r="IBO29" s="163"/>
      <c r="IBP29" s="163"/>
      <c r="IBQ29" s="163"/>
      <c r="IBR29" s="163"/>
      <c r="IBS29" s="163"/>
      <c r="IBT29" s="163"/>
      <c r="IBU29" s="163"/>
      <c r="IBV29" s="163"/>
      <c r="IBW29" s="163"/>
      <c r="IBX29" s="163"/>
      <c r="IBY29" s="163"/>
      <c r="IBZ29" s="163"/>
      <c r="ICA29" s="163"/>
      <c r="ICB29" s="163"/>
      <c r="ICC29" s="163"/>
      <c r="ICD29" s="163"/>
      <c r="ICE29" s="163"/>
      <c r="ICF29" s="163"/>
      <c r="ICG29" s="163"/>
      <c r="ICH29" s="163"/>
      <c r="ICI29" s="163"/>
      <c r="ICJ29" s="163"/>
      <c r="ICK29" s="163"/>
      <c r="ICL29" s="163"/>
      <c r="ICM29" s="163"/>
      <c r="ICN29" s="163"/>
      <c r="ICO29" s="163"/>
      <c r="ICP29" s="163"/>
      <c r="ICQ29" s="163"/>
      <c r="ICR29" s="163"/>
      <c r="ICS29" s="163"/>
      <c r="ICT29" s="163"/>
      <c r="ICU29" s="163"/>
      <c r="ICV29" s="163"/>
      <c r="ICW29" s="163"/>
      <c r="ICX29" s="163"/>
      <c r="ICY29" s="163"/>
      <c r="ICZ29" s="163"/>
      <c r="IDA29" s="163"/>
      <c r="IDB29" s="163"/>
      <c r="IDC29" s="163"/>
      <c r="IDD29" s="163"/>
      <c r="IDE29" s="163"/>
      <c r="IDF29" s="163"/>
      <c r="IDG29" s="163"/>
      <c r="IDH29" s="163"/>
      <c r="IDI29" s="163"/>
      <c r="IDJ29" s="163"/>
      <c r="IDK29" s="163"/>
      <c r="IDL29" s="163"/>
      <c r="IDM29" s="163"/>
      <c r="IDN29" s="163"/>
      <c r="IDO29" s="163"/>
      <c r="IDP29" s="163"/>
      <c r="IDQ29" s="163"/>
      <c r="IDR29" s="163"/>
      <c r="IDS29" s="163"/>
      <c r="IDT29" s="163"/>
      <c r="IDU29" s="163"/>
      <c r="IDV29" s="163"/>
      <c r="IDW29" s="163"/>
      <c r="IDX29" s="163"/>
      <c r="IDY29" s="163"/>
      <c r="IDZ29" s="163"/>
      <c r="IEA29" s="163"/>
      <c r="IEB29" s="163"/>
      <c r="IEC29" s="163"/>
      <c r="IED29" s="163"/>
      <c r="IEE29" s="163"/>
      <c r="IEF29" s="163"/>
      <c r="IEG29" s="163"/>
      <c r="IEH29" s="163"/>
      <c r="IEI29" s="163"/>
      <c r="IEJ29" s="163"/>
      <c r="IEK29" s="163"/>
      <c r="IEL29" s="163"/>
      <c r="IEM29" s="163"/>
      <c r="IEN29" s="163"/>
      <c r="IEO29" s="163"/>
      <c r="IEP29" s="163"/>
      <c r="IEQ29" s="163"/>
      <c r="IER29" s="163"/>
      <c r="IES29" s="163"/>
      <c r="IET29" s="163"/>
      <c r="IEU29" s="163"/>
      <c r="IEV29" s="163"/>
      <c r="IEW29" s="163"/>
      <c r="IEX29" s="163"/>
      <c r="IEY29" s="163"/>
      <c r="IEZ29" s="163"/>
      <c r="IFA29" s="163"/>
      <c r="IFB29" s="163"/>
      <c r="IFC29" s="163"/>
      <c r="IFD29" s="163"/>
      <c r="IFE29" s="163"/>
      <c r="IFF29" s="163"/>
      <c r="IFG29" s="163"/>
      <c r="IFH29" s="163"/>
      <c r="IFI29" s="163"/>
      <c r="IFJ29" s="163"/>
      <c r="IFK29" s="163"/>
      <c r="IFL29" s="163"/>
      <c r="IFM29" s="163"/>
      <c r="IFN29" s="163"/>
      <c r="IFO29" s="163"/>
      <c r="IFP29" s="163"/>
      <c r="IFQ29" s="163"/>
      <c r="IFR29" s="163"/>
      <c r="IFS29" s="163"/>
      <c r="IFT29" s="163"/>
      <c r="IFU29" s="163"/>
      <c r="IFV29" s="163"/>
      <c r="IFW29" s="163"/>
      <c r="IFX29" s="163"/>
      <c r="IFY29" s="163"/>
      <c r="IFZ29" s="163"/>
      <c r="IGA29" s="163"/>
      <c r="IGB29" s="163"/>
      <c r="IGC29" s="163"/>
      <c r="IGD29" s="163"/>
      <c r="IGE29" s="163"/>
      <c r="IGF29" s="163"/>
      <c r="IGG29" s="163"/>
      <c r="IGH29" s="163"/>
      <c r="IGI29" s="163"/>
      <c r="IGJ29" s="163"/>
      <c r="IGK29" s="163"/>
      <c r="IGL29" s="163"/>
      <c r="IGM29" s="163"/>
      <c r="IGN29" s="163"/>
      <c r="IGO29" s="163"/>
      <c r="IGP29" s="163"/>
      <c r="IGQ29" s="163"/>
      <c r="IGR29" s="163"/>
      <c r="IGS29" s="163"/>
      <c r="IGT29" s="163"/>
      <c r="IGU29" s="163"/>
      <c r="IGV29" s="163"/>
      <c r="IGW29" s="163"/>
      <c r="IGX29" s="163"/>
      <c r="IGY29" s="163"/>
      <c r="IGZ29" s="163"/>
      <c r="IHA29" s="163"/>
      <c r="IHB29" s="163"/>
      <c r="IHC29" s="163"/>
      <c r="IHD29" s="163"/>
      <c r="IHE29" s="163"/>
      <c r="IHF29" s="163"/>
      <c r="IHG29" s="163"/>
      <c r="IHH29" s="163"/>
      <c r="IHI29" s="163"/>
      <c r="IHJ29" s="163"/>
      <c r="IHK29" s="163"/>
      <c r="IHL29" s="163"/>
      <c r="IHM29" s="163"/>
      <c r="IHN29" s="163"/>
      <c r="IHO29" s="163"/>
      <c r="IHP29" s="163"/>
      <c r="IHQ29" s="163"/>
      <c r="IHR29" s="163"/>
      <c r="IHS29" s="163"/>
      <c r="IHT29" s="163"/>
      <c r="IHU29" s="163"/>
      <c r="IHV29" s="163"/>
      <c r="IHW29" s="163"/>
      <c r="IHX29" s="163"/>
      <c r="IHY29" s="163"/>
      <c r="IHZ29" s="163"/>
      <c r="IIA29" s="163"/>
      <c r="IIB29" s="163"/>
      <c r="IIC29" s="163"/>
      <c r="IID29" s="163"/>
      <c r="IIE29" s="163"/>
      <c r="IIF29" s="163"/>
      <c r="IIG29" s="163"/>
      <c r="IIH29" s="163"/>
      <c r="III29" s="163"/>
      <c r="IIJ29" s="163"/>
      <c r="IIK29" s="163"/>
      <c r="IIL29" s="163"/>
      <c r="IIM29" s="163"/>
      <c r="IIN29" s="163"/>
      <c r="IIO29" s="163"/>
      <c r="IIP29" s="163"/>
      <c r="IIQ29" s="163"/>
      <c r="IIR29" s="163"/>
      <c r="IIS29" s="163"/>
      <c r="IIT29" s="163"/>
      <c r="IIU29" s="163"/>
      <c r="IIV29" s="163"/>
      <c r="IIW29" s="163"/>
      <c r="IIX29" s="163"/>
      <c r="IIY29" s="163"/>
      <c r="IIZ29" s="163"/>
      <c r="IJA29" s="163"/>
      <c r="IJB29" s="163"/>
      <c r="IJC29" s="163"/>
      <c r="IJD29" s="163"/>
      <c r="IJE29" s="163"/>
      <c r="IJF29" s="163"/>
      <c r="IJG29" s="163"/>
      <c r="IJH29" s="163"/>
      <c r="IJI29" s="163"/>
      <c r="IJJ29" s="163"/>
      <c r="IJK29" s="163"/>
      <c r="IJL29" s="163"/>
      <c r="IJM29" s="163"/>
      <c r="IJN29" s="163"/>
      <c r="IJO29" s="163"/>
      <c r="IJP29" s="163"/>
      <c r="IJQ29" s="163"/>
      <c r="IJR29" s="163"/>
      <c r="IJS29" s="163"/>
      <c r="IJT29" s="163"/>
      <c r="IJU29" s="163"/>
      <c r="IJV29" s="163"/>
      <c r="IJW29" s="163"/>
      <c r="IJX29" s="163"/>
      <c r="IJY29" s="163"/>
      <c r="IJZ29" s="163"/>
      <c r="IKA29" s="163"/>
      <c r="IKB29" s="163"/>
      <c r="IKC29" s="163"/>
      <c r="IKD29" s="163"/>
      <c r="IKE29" s="163"/>
      <c r="IKF29" s="163"/>
      <c r="IKG29" s="163"/>
      <c r="IKH29" s="163"/>
      <c r="IKI29" s="163"/>
      <c r="IKJ29" s="163"/>
      <c r="IKK29" s="163"/>
      <c r="IKL29" s="163"/>
      <c r="IKM29" s="163"/>
      <c r="IKN29" s="163"/>
      <c r="IKO29" s="163"/>
      <c r="IKP29" s="163"/>
      <c r="IKQ29" s="163"/>
      <c r="IKR29" s="163"/>
      <c r="IKS29" s="163"/>
      <c r="IKT29" s="163"/>
      <c r="IKU29" s="163"/>
      <c r="IKV29" s="163"/>
      <c r="IKW29" s="163"/>
      <c r="IKX29" s="163"/>
      <c r="IKY29" s="163"/>
      <c r="IKZ29" s="163"/>
      <c r="ILA29" s="163"/>
      <c r="ILB29" s="163"/>
      <c r="ILC29" s="163"/>
      <c r="ILD29" s="163"/>
      <c r="ILE29" s="163"/>
      <c r="ILF29" s="163"/>
      <c r="ILG29" s="163"/>
      <c r="ILH29" s="163"/>
      <c r="ILI29" s="163"/>
      <c r="ILJ29" s="163"/>
      <c r="ILK29" s="163"/>
      <c r="ILL29" s="163"/>
      <c r="ILM29" s="163"/>
      <c r="ILN29" s="163"/>
      <c r="ILO29" s="163"/>
      <c r="ILP29" s="163"/>
      <c r="ILQ29" s="163"/>
      <c r="ILR29" s="163"/>
      <c r="ILS29" s="163"/>
      <c r="ILT29" s="163"/>
      <c r="ILU29" s="163"/>
      <c r="ILV29" s="163"/>
      <c r="ILW29" s="163"/>
      <c r="ILX29" s="163"/>
      <c r="ILY29" s="163"/>
      <c r="ILZ29" s="163"/>
      <c r="IMA29" s="163"/>
      <c r="IMB29" s="163"/>
      <c r="IMC29" s="163"/>
      <c r="IMD29" s="163"/>
      <c r="IME29" s="163"/>
      <c r="IMF29" s="163"/>
      <c r="IMG29" s="163"/>
      <c r="IMH29" s="163"/>
      <c r="IMI29" s="163"/>
      <c r="IMJ29" s="163"/>
      <c r="IMK29" s="163"/>
      <c r="IML29" s="163"/>
      <c r="IMM29" s="163"/>
      <c r="IMN29" s="163"/>
      <c r="IMO29" s="163"/>
      <c r="IMP29" s="163"/>
      <c r="IMQ29" s="163"/>
      <c r="IMR29" s="163"/>
      <c r="IMS29" s="163"/>
      <c r="IMT29" s="163"/>
      <c r="IMU29" s="163"/>
      <c r="IMV29" s="163"/>
      <c r="IMW29" s="163"/>
      <c r="IMX29" s="163"/>
      <c r="IMY29" s="163"/>
      <c r="IMZ29" s="163"/>
      <c r="INA29" s="163"/>
      <c r="INB29" s="163"/>
      <c r="INC29" s="163"/>
      <c r="IND29" s="163"/>
      <c r="INE29" s="163"/>
      <c r="INF29" s="163"/>
      <c r="ING29" s="163"/>
      <c r="INH29" s="163"/>
      <c r="INI29" s="163"/>
      <c r="INJ29" s="163"/>
      <c r="INK29" s="163"/>
      <c r="INL29" s="163"/>
      <c r="INM29" s="163"/>
      <c r="INN29" s="163"/>
      <c r="INO29" s="163"/>
      <c r="INP29" s="163"/>
      <c r="INQ29" s="163"/>
      <c r="INR29" s="163"/>
      <c r="INS29" s="163"/>
      <c r="INT29" s="163"/>
      <c r="INU29" s="163"/>
      <c r="INV29" s="163"/>
      <c r="INW29" s="163"/>
      <c r="INX29" s="163"/>
      <c r="INY29" s="163"/>
      <c r="INZ29" s="163"/>
      <c r="IOA29" s="163"/>
      <c r="IOB29" s="163"/>
      <c r="IOC29" s="163"/>
      <c r="IOD29" s="163"/>
      <c r="IOE29" s="163"/>
      <c r="IOF29" s="163"/>
      <c r="IOG29" s="163"/>
      <c r="IOH29" s="163"/>
      <c r="IOI29" s="163"/>
      <c r="IOJ29" s="163"/>
      <c r="IOK29" s="163"/>
      <c r="IOL29" s="163"/>
      <c r="IOM29" s="163"/>
      <c r="ION29" s="163"/>
      <c r="IOO29" s="163"/>
      <c r="IOP29" s="163"/>
      <c r="IOQ29" s="163"/>
      <c r="IOR29" s="163"/>
      <c r="IOS29" s="163"/>
      <c r="IOT29" s="163"/>
      <c r="IOU29" s="163"/>
      <c r="IOV29" s="163"/>
      <c r="IOW29" s="163"/>
      <c r="IOX29" s="163"/>
      <c r="IOY29" s="163"/>
      <c r="IOZ29" s="163"/>
      <c r="IPA29" s="163"/>
      <c r="IPB29" s="163"/>
      <c r="IPC29" s="163"/>
      <c r="IPD29" s="163"/>
      <c r="IPE29" s="163"/>
      <c r="IPF29" s="163"/>
      <c r="IPG29" s="163"/>
      <c r="IPH29" s="163"/>
      <c r="IPI29" s="163"/>
      <c r="IPJ29" s="163"/>
      <c r="IPK29" s="163"/>
      <c r="IPL29" s="163"/>
      <c r="IPM29" s="163"/>
      <c r="IPN29" s="163"/>
      <c r="IPO29" s="163"/>
      <c r="IPP29" s="163"/>
      <c r="IPQ29" s="163"/>
      <c r="IPR29" s="163"/>
      <c r="IPS29" s="163"/>
      <c r="IPT29" s="163"/>
      <c r="IPU29" s="163"/>
      <c r="IPV29" s="163"/>
      <c r="IPW29" s="163"/>
      <c r="IPX29" s="163"/>
      <c r="IPY29" s="163"/>
      <c r="IPZ29" s="163"/>
      <c r="IQA29" s="163"/>
      <c r="IQB29" s="163"/>
      <c r="IQC29" s="163"/>
      <c r="IQD29" s="163"/>
      <c r="IQE29" s="163"/>
      <c r="IQF29" s="163"/>
      <c r="IQG29" s="163"/>
      <c r="IQH29" s="163"/>
      <c r="IQI29" s="163"/>
      <c r="IQJ29" s="163"/>
      <c r="IQK29" s="163"/>
      <c r="IQL29" s="163"/>
      <c r="IQM29" s="163"/>
      <c r="IQN29" s="163"/>
      <c r="IQO29" s="163"/>
      <c r="IQP29" s="163"/>
      <c r="IQQ29" s="163"/>
      <c r="IQR29" s="163"/>
      <c r="IQS29" s="163"/>
      <c r="IQT29" s="163"/>
      <c r="IQU29" s="163"/>
      <c r="IQV29" s="163"/>
      <c r="IQW29" s="163"/>
      <c r="IQX29" s="163"/>
      <c r="IQY29" s="163"/>
      <c r="IQZ29" s="163"/>
      <c r="IRA29" s="163"/>
      <c r="IRB29" s="163"/>
      <c r="IRC29" s="163"/>
      <c r="IRD29" s="163"/>
      <c r="IRE29" s="163"/>
      <c r="IRF29" s="163"/>
      <c r="IRG29" s="163"/>
      <c r="IRH29" s="163"/>
      <c r="IRI29" s="163"/>
      <c r="IRJ29" s="163"/>
      <c r="IRK29" s="163"/>
      <c r="IRL29" s="163"/>
      <c r="IRM29" s="163"/>
      <c r="IRN29" s="163"/>
      <c r="IRO29" s="163"/>
      <c r="IRP29" s="163"/>
      <c r="IRQ29" s="163"/>
      <c r="IRR29" s="163"/>
      <c r="IRS29" s="163"/>
      <c r="IRT29" s="163"/>
      <c r="IRU29" s="163"/>
      <c r="IRV29" s="163"/>
      <c r="IRW29" s="163"/>
      <c r="IRX29" s="163"/>
      <c r="IRY29" s="163"/>
      <c r="IRZ29" s="163"/>
      <c r="ISA29" s="163"/>
      <c r="ISB29" s="163"/>
      <c r="ISC29" s="163"/>
      <c r="ISD29" s="163"/>
      <c r="ISE29" s="163"/>
      <c r="ISF29" s="163"/>
      <c r="ISG29" s="163"/>
      <c r="ISH29" s="163"/>
      <c r="ISI29" s="163"/>
      <c r="ISJ29" s="163"/>
      <c r="ISK29" s="163"/>
      <c r="ISL29" s="163"/>
      <c r="ISM29" s="163"/>
      <c r="ISN29" s="163"/>
      <c r="ISO29" s="163"/>
      <c r="ISP29" s="163"/>
      <c r="ISQ29" s="163"/>
      <c r="ISR29" s="163"/>
      <c r="ISS29" s="163"/>
      <c r="IST29" s="163"/>
      <c r="ISU29" s="163"/>
      <c r="ISV29" s="163"/>
      <c r="ISW29" s="163"/>
      <c r="ISX29" s="163"/>
      <c r="ISY29" s="163"/>
      <c r="ISZ29" s="163"/>
      <c r="ITA29" s="163"/>
      <c r="ITB29" s="163"/>
      <c r="ITC29" s="163"/>
      <c r="ITD29" s="163"/>
      <c r="ITE29" s="163"/>
      <c r="ITF29" s="163"/>
      <c r="ITG29" s="163"/>
      <c r="ITH29" s="163"/>
      <c r="ITI29" s="163"/>
      <c r="ITJ29" s="163"/>
      <c r="ITK29" s="163"/>
      <c r="ITL29" s="163"/>
      <c r="ITM29" s="163"/>
      <c r="ITN29" s="163"/>
      <c r="ITO29" s="163"/>
      <c r="ITP29" s="163"/>
      <c r="ITQ29" s="163"/>
      <c r="ITR29" s="163"/>
      <c r="ITS29" s="163"/>
      <c r="ITT29" s="163"/>
      <c r="ITU29" s="163"/>
      <c r="ITV29" s="163"/>
      <c r="ITW29" s="163"/>
      <c r="ITX29" s="163"/>
      <c r="ITY29" s="163"/>
      <c r="ITZ29" s="163"/>
      <c r="IUA29" s="163"/>
      <c r="IUB29" s="163"/>
      <c r="IUC29" s="163"/>
      <c r="IUD29" s="163"/>
      <c r="IUE29" s="163"/>
      <c r="IUF29" s="163"/>
      <c r="IUG29" s="163"/>
      <c r="IUH29" s="163"/>
      <c r="IUI29" s="163"/>
      <c r="IUJ29" s="163"/>
      <c r="IUK29" s="163"/>
      <c r="IUL29" s="163"/>
      <c r="IUM29" s="163"/>
      <c r="IUN29" s="163"/>
      <c r="IUO29" s="163"/>
      <c r="IUP29" s="163"/>
      <c r="IUQ29" s="163"/>
      <c r="IUR29" s="163"/>
      <c r="IUS29" s="163"/>
      <c r="IUT29" s="163"/>
      <c r="IUU29" s="163"/>
      <c r="IUV29" s="163"/>
      <c r="IUW29" s="163"/>
      <c r="IUX29" s="163"/>
      <c r="IUY29" s="163"/>
      <c r="IUZ29" s="163"/>
      <c r="IVA29" s="163"/>
      <c r="IVB29" s="163"/>
      <c r="IVC29" s="163"/>
      <c r="IVD29" s="163"/>
      <c r="IVE29" s="163"/>
      <c r="IVF29" s="163"/>
      <c r="IVG29" s="163"/>
      <c r="IVH29" s="163"/>
      <c r="IVI29" s="163"/>
      <c r="IVJ29" s="163"/>
      <c r="IVK29" s="163"/>
      <c r="IVL29" s="163"/>
      <c r="IVM29" s="163"/>
      <c r="IVN29" s="163"/>
      <c r="IVO29" s="163"/>
      <c r="IVP29" s="163"/>
      <c r="IVQ29" s="163"/>
      <c r="IVR29" s="163"/>
      <c r="IVS29" s="163"/>
      <c r="IVT29" s="163"/>
      <c r="IVU29" s="163"/>
      <c r="IVV29" s="163"/>
      <c r="IVW29" s="163"/>
      <c r="IVX29" s="163"/>
      <c r="IVY29" s="163"/>
      <c r="IVZ29" s="163"/>
      <c r="IWA29" s="163"/>
      <c r="IWB29" s="163"/>
      <c r="IWC29" s="163"/>
      <c r="IWD29" s="163"/>
      <c r="IWE29" s="163"/>
      <c r="IWF29" s="163"/>
      <c r="IWG29" s="163"/>
      <c r="IWH29" s="163"/>
      <c r="IWI29" s="163"/>
      <c r="IWJ29" s="163"/>
      <c r="IWK29" s="163"/>
      <c r="IWL29" s="163"/>
      <c r="IWM29" s="163"/>
      <c r="IWN29" s="163"/>
      <c r="IWO29" s="163"/>
      <c r="IWP29" s="163"/>
      <c r="IWQ29" s="163"/>
      <c r="IWR29" s="163"/>
      <c r="IWS29" s="163"/>
      <c r="IWT29" s="163"/>
      <c r="IWU29" s="163"/>
      <c r="IWV29" s="163"/>
      <c r="IWW29" s="163"/>
      <c r="IWX29" s="163"/>
      <c r="IWY29" s="163"/>
      <c r="IWZ29" s="163"/>
      <c r="IXA29" s="163"/>
      <c r="IXB29" s="163"/>
      <c r="IXC29" s="163"/>
      <c r="IXD29" s="163"/>
      <c r="IXE29" s="163"/>
      <c r="IXF29" s="163"/>
      <c r="IXG29" s="163"/>
      <c r="IXH29" s="163"/>
      <c r="IXI29" s="163"/>
      <c r="IXJ29" s="163"/>
      <c r="IXK29" s="163"/>
      <c r="IXL29" s="163"/>
      <c r="IXM29" s="163"/>
      <c r="IXN29" s="163"/>
      <c r="IXO29" s="163"/>
      <c r="IXP29" s="163"/>
      <c r="IXQ29" s="163"/>
      <c r="IXR29" s="163"/>
      <c r="IXS29" s="163"/>
      <c r="IXT29" s="163"/>
      <c r="IXU29" s="163"/>
      <c r="IXV29" s="163"/>
      <c r="IXW29" s="163"/>
      <c r="IXX29" s="163"/>
      <c r="IXY29" s="163"/>
      <c r="IXZ29" s="163"/>
      <c r="IYA29" s="163"/>
      <c r="IYB29" s="163"/>
      <c r="IYC29" s="163"/>
      <c r="IYD29" s="163"/>
      <c r="IYE29" s="163"/>
      <c r="IYF29" s="163"/>
      <c r="IYG29" s="163"/>
      <c r="IYH29" s="163"/>
      <c r="IYI29" s="163"/>
      <c r="IYJ29" s="163"/>
      <c r="IYK29" s="163"/>
      <c r="IYL29" s="163"/>
      <c r="IYM29" s="163"/>
      <c r="IYN29" s="163"/>
      <c r="IYO29" s="163"/>
      <c r="IYP29" s="163"/>
      <c r="IYQ29" s="163"/>
      <c r="IYR29" s="163"/>
      <c r="IYS29" s="163"/>
      <c r="IYT29" s="163"/>
      <c r="IYU29" s="163"/>
      <c r="IYV29" s="163"/>
      <c r="IYW29" s="163"/>
      <c r="IYX29" s="163"/>
      <c r="IYY29" s="163"/>
      <c r="IYZ29" s="163"/>
      <c r="IZA29" s="163"/>
      <c r="IZB29" s="163"/>
      <c r="IZC29" s="163"/>
      <c r="IZD29" s="163"/>
      <c r="IZE29" s="163"/>
      <c r="IZF29" s="163"/>
      <c r="IZG29" s="163"/>
      <c r="IZH29" s="163"/>
      <c r="IZI29" s="163"/>
      <c r="IZJ29" s="163"/>
      <c r="IZK29" s="163"/>
      <c r="IZL29" s="163"/>
      <c r="IZM29" s="163"/>
      <c r="IZN29" s="163"/>
      <c r="IZO29" s="163"/>
      <c r="IZP29" s="163"/>
      <c r="IZQ29" s="163"/>
      <c r="IZR29" s="163"/>
      <c r="IZS29" s="163"/>
      <c r="IZT29" s="163"/>
      <c r="IZU29" s="163"/>
      <c r="IZV29" s="163"/>
      <c r="IZW29" s="163"/>
      <c r="IZX29" s="163"/>
      <c r="IZY29" s="163"/>
      <c r="IZZ29" s="163"/>
      <c r="JAA29" s="163"/>
      <c r="JAB29" s="163"/>
      <c r="JAC29" s="163"/>
      <c r="JAD29" s="163"/>
      <c r="JAE29" s="163"/>
      <c r="JAF29" s="163"/>
      <c r="JAG29" s="163"/>
      <c r="JAH29" s="163"/>
      <c r="JAI29" s="163"/>
      <c r="JAJ29" s="163"/>
      <c r="JAK29" s="163"/>
      <c r="JAL29" s="163"/>
      <c r="JAM29" s="163"/>
      <c r="JAN29" s="163"/>
      <c r="JAO29" s="163"/>
      <c r="JAP29" s="163"/>
      <c r="JAQ29" s="163"/>
      <c r="JAR29" s="163"/>
      <c r="JAS29" s="163"/>
      <c r="JAT29" s="163"/>
      <c r="JAU29" s="163"/>
      <c r="JAV29" s="163"/>
      <c r="JAW29" s="163"/>
      <c r="JAX29" s="163"/>
      <c r="JAY29" s="163"/>
      <c r="JAZ29" s="163"/>
      <c r="JBA29" s="163"/>
      <c r="JBB29" s="163"/>
      <c r="JBC29" s="163"/>
      <c r="JBD29" s="163"/>
      <c r="JBE29" s="163"/>
      <c r="JBF29" s="163"/>
      <c r="JBG29" s="163"/>
      <c r="JBH29" s="163"/>
      <c r="JBI29" s="163"/>
      <c r="JBJ29" s="163"/>
      <c r="JBK29" s="163"/>
      <c r="JBL29" s="163"/>
      <c r="JBM29" s="163"/>
      <c r="JBN29" s="163"/>
      <c r="JBO29" s="163"/>
      <c r="JBP29" s="163"/>
      <c r="JBQ29" s="163"/>
      <c r="JBR29" s="163"/>
      <c r="JBS29" s="163"/>
      <c r="JBT29" s="163"/>
      <c r="JBU29" s="163"/>
      <c r="JBV29" s="163"/>
      <c r="JBW29" s="163"/>
      <c r="JBX29" s="163"/>
      <c r="JBY29" s="163"/>
      <c r="JBZ29" s="163"/>
      <c r="JCA29" s="163"/>
      <c r="JCB29" s="163"/>
      <c r="JCC29" s="163"/>
      <c r="JCD29" s="163"/>
      <c r="JCE29" s="163"/>
      <c r="JCF29" s="163"/>
      <c r="JCG29" s="163"/>
      <c r="JCH29" s="163"/>
      <c r="JCI29" s="163"/>
      <c r="JCJ29" s="163"/>
      <c r="JCK29" s="163"/>
      <c r="JCL29" s="163"/>
      <c r="JCM29" s="163"/>
      <c r="JCN29" s="163"/>
      <c r="JCO29" s="163"/>
      <c r="JCP29" s="163"/>
      <c r="JCQ29" s="163"/>
      <c r="JCR29" s="163"/>
      <c r="JCS29" s="163"/>
      <c r="JCT29" s="163"/>
      <c r="JCU29" s="163"/>
      <c r="JCV29" s="163"/>
      <c r="JCW29" s="163"/>
      <c r="JCX29" s="163"/>
      <c r="JCY29" s="163"/>
      <c r="JCZ29" s="163"/>
      <c r="JDA29" s="163"/>
      <c r="JDB29" s="163"/>
      <c r="JDC29" s="163"/>
      <c r="JDD29" s="163"/>
      <c r="JDE29" s="163"/>
      <c r="JDF29" s="163"/>
      <c r="JDG29" s="163"/>
      <c r="JDH29" s="163"/>
      <c r="JDI29" s="163"/>
      <c r="JDJ29" s="163"/>
      <c r="JDK29" s="163"/>
      <c r="JDL29" s="163"/>
      <c r="JDM29" s="163"/>
      <c r="JDN29" s="163"/>
      <c r="JDO29" s="163"/>
      <c r="JDP29" s="163"/>
      <c r="JDQ29" s="163"/>
      <c r="JDR29" s="163"/>
      <c r="JDS29" s="163"/>
      <c r="JDT29" s="163"/>
      <c r="JDU29" s="163"/>
      <c r="JDV29" s="163"/>
      <c r="JDW29" s="163"/>
      <c r="JDX29" s="163"/>
      <c r="JDY29" s="163"/>
      <c r="JDZ29" s="163"/>
      <c r="JEA29" s="163"/>
      <c r="JEB29" s="163"/>
      <c r="JEC29" s="163"/>
      <c r="JED29" s="163"/>
      <c r="JEE29" s="163"/>
      <c r="JEF29" s="163"/>
      <c r="JEG29" s="163"/>
      <c r="JEH29" s="163"/>
      <c r="JEI29" s="163"/>
      <c r="JEJ29" s="163"/>
      <c r="JEK29" s="163"/>
      <c r="JEL29" s="163"/>
      <c r="JEM29" s="163"/>
      <c r="JEN29" s="163"/>
      <c r="JEO29" s="163"/>
      <c r="JEP29" s="163"/>
      <c r="JEQ29" s="163"/>
      <c r="JER29" s="163"/>
      <c r="JES29" s="163"/>
      <c r="JET29" s="163"/>
      <c r="JEU29" s="163"/>
      <c r="JEV29" s="163"/>
      <c r="JEW29" s="163"/>
      <c r="JEX29" s="163"/>
      <c r="JEY29" s="163"/>
      <c r="JEZ29" s="163"/>
      <c r="JFA29" s="163"/>
      <c r="JFB29" s="163"/>
      <c r="JFC29" s="163"/>
      <c r="JFD29" s="163"/>
      <c r="JFE29" s="163"/>
      <c r="JFF29" s="163"/>
      <c r="JFG29" s="163"/>
      <c r="JFH29" s="163"/>
      <c r="JFI29" s="163"/>
      <c r="JFJ29" s="163"/>
      <c r="JFK29" s="163"/>
      <c r="JFL29" s="163"/>
      <c r="JFM29" s="163"/>
      <c r="JFN29" s="163"/>
      <c r="JFO29" s="163"/>
      <c r="JFP29" s="163"/>
      <c r="JFQ29" s="163"/>
      <c r="JFR29" s="163"/>
      <c r="JFS29" s="163"/>
      <c r="JFT29" s="163"/>
      <c r="JFU29" s="163"/>
      <c r="JFV29" s="163"/>
      <c r="JFW29" s="163"/>
      <c r="JFX29" s="163"/>
      <c r="JFY29" s="163"/>
      <c r="JFZ29" s="163"/>
      <c r="JGA29" s="163"/>
      <c r="JGB29" s="163"/>
      <c r="JGC29" s="163"/>
      <c r="JGD29" s="163"/>
      <c r="JGE29" s="163"/>
      <c r="JGF29" s="163"/>
      <c r="JGG29" s="163"/>
      <c r="JGH29" s="163"/>
      <c r="JGI29" s="163"/>
      <c r="JGJ29" s="163"/>
      <c r="JGK29" s="163"/>
      <c r="JGL29" s="163"/>
      <c r="JGM29" s="163"/>
      <c r="JGN29" s="163"/>
      <c r="JGO29" s="163"/>
      <c r="JGP29" s="163"/>
      <c r="JGQ29" s="163"/>
      <c r="JGR29" s="163"/>
      <c r="JGS29" s="163"/>
      <c r="JGT29" s="163"/>
      <c r="JGU29" s="163"/>
      <c r="JGV29" s="163"/>
      <c r="JGW29" s="163"/>
      <c r="JGX29" s="163"/>
      <c r="JGY29" s="163"/>
      <c r="JGZ29" s="163"/>
      <c r="JHA29" s="163"/>
      <c r="JHB29" s="163"/>
      <c r="JHC29" s="163"/>
      <c r="JHD29" s="163"/>
      <c r="JHE29" s="163"/>
      <c r="JHF29" s="163"/>
      <c r="JHG29" s="163"/>
      <c r="JHH29" s="163"/>
      <c r="JHI29" s="163"/>
      <c r="JHJ29" s="163"/>
      <c r="JHK29" s="163"/>
      <c r="JHL29" s="163"/>
      <c r="JHM29" s="163"/>
      <c r="JHN29" s="163"/>
      <c r="JHO29" s="163"/>
      <c r="JHP29" s="163"/>
      <c r="JHQ29" s="163"/>
      <c r="JHR29" s="163"/>
      <c r="JHS29" s="163"/>
      <c r="JHT29" s="163"/>
      <c r="JHU29" s="163"/>
      <c r="JHV29" s="163"/>
      <c r="JHW29" s="163"/>
      <c r="JHX29" s="163"/>
      <c r="JHY29" s="163"/>
      <c r="JHZ29" s="163"/>
      <c r="JIA29" s="163"/>
      <c r="JIB29" s="163"/>
      <c r="JIC29" s="163"/>
      <c r="JID29" s="163"/>
      <c r="JIE29" s="163"/>
      <c r="JIF29" s="163"/>
      <c r="JIG29" s="163"/>
      <c r="JIH29" s="163"/>
      <c r="JII29" s="163"/>
      <c r="JIJ29" s="163"/>
      <c r="JIK29" s="163"/>
      <c r="JIL29" s="163"/>
      <c r="JIM29" s="163"/>
      <c r="JIN29" s="163"/>
      <c r="JIO29" s="163"/>
      <c r="JIP29" s="163"/>
      <c r="JIQ29" s="163"/>
      <c r="JIR29" s="163"/>
      <c r="JIS29" s="163"/>
      <c r="JIT29" s="163"/>
      <c r="JIU29" s="163"/>
      <c r="JIV29" s="163"/>
      <c r="JIW29" s="163"/>
      <c r="JIX29" s="163"/>
      <c r="JIY29" s="163"/>
      <c r="JIZ29" s="163"/>
      <c r="JJA29" s="163"/>
      <c r="JJB29" s="163"/>
      <c r="JJC29" s="163"/>
      <c r="JJD29" s="163"/>
      <c r="JJE29" s="163"/>
      <c r="JJF29" s="163"/>
      <c r="JJG29" s="163"/>
      <c r="JJH29" s="163"/>
      <c r="JJI29" s="163"/>
      <c r="JJJ29" s="163"/>
      <c r="JJK29" s="163"/>
      <c r="JJL29" s="163"/>
      <c r="JJM29" s="163"/>
      <c r="JJN29" s="163"/>
      <c r="JJO29" s="163"/>
      <c r="JJP29" s="163"/>
      <c r="JJQ29" s="163"/>
      <c r="JJR29" s="163"/>
      <c r="JJS29" s="163"/>
      <c r="JJT29" s="163"/>
      <c r="JJU29" s="163"/>
      <c r="JJV29" s="163"/>
      <c r="JJW29" s="163"/>
      <c r="JJX29" s="163"/>
      <c r="JJY29" s="163"/>
      <c r="JJZ29" s="163"/>
      <c r="JKA29" s="163"/>
      <c r="JKB29" s="163"/>
      <c r="JKC29" s="163"/>
      <c r="JKD29" s="163"/>
      <c r="JKE29" s="163"/>
      <c r="JKF29" s="163"/>
      <c r="JKG29" s="163"/>
      <c r="JKH29" s="163"/>
      <c r="JKI29" s="163"/>
      <c r="JKJ29" s="163"/>
      <c r="JKK29" s="163"/>
      <c r="JKL29" s="163"/>
      <c r="JKM29" s="163"/>
      <c r="JKN29" s="163"/>
      <c r="JKO29" s="163"/>
      <c r="JKP29" s="163"/>
      <c r="JKQ29" s="163"/>
      <c r="JKR29" s="163"/>
      <c r="JKS29" s="163"/>
      <c r="JKT29" s="163"/>
      <c r="JKU29" s="163"/>
      <c r="JKV29" s="163"/>
      <c r="JKW29" s="163"/>
      <c r="JKX29" s="163"/>
      <c r="JKY29" s="163"/>
      <c r="JKZ29" s="163"/>
      <c r="JLA29" s="163"/>
      <c r="JLB29" s="163"/>
      <c r="JLC29" s="163"/>
      <c r="JLD29" s="163"/>
      <c r="JLE29" s="163"/>
      <c r="JLF29" s="163"/>
      <c r="JLG29" s="163"/>
      <c r="JLH29" s="163"/>
      <c r="JLI29" s="163"/>
      <c r="JLJ29" s="163"/>
      <c r="JLK29" s="163"/>
      <c r="JLL29" s="163"/>
      <c r="JLM29" s="163"/>
      <c r="JLN29" s="163"/>
      <c r="JLO29" s="163"/>
      <c r="JLP29" s="163"/>
      <c r="JLQ29" s="163"/>
      <c r="JLR29" s="163"/>
      <c r="JLS29" s="163"/>
      <c r="JLT29" s="163"/>
      <c r="JLU29" s="163"/>
      <c r="JLV29" s="163"/>
      <c r="JLW29" s="163"/>
      <c r="JLX29" s="163"/>
      <c r="JLY29" s="163"/>
      <c r="JLZ29" s="163"/>
      <c r="JMA29" s="163"/>
      <c r="JMB29" s="163"/>
      <c r="JMC29" s="163"/>
      <c r="JMD29" s="163"/>
      <c r="JME29" s="163"/>
      <c r="JMF29" s="163"/>
      <c r="JMG29" s="163"/>
      <c r="JMH29" s="163"/>
      <c r="JMI29" s="163"/>
      <c r="JMJ29" s="163"/>
      <c r="JMK29" s="163"/>
      <c r="JML29" s="163"/>
      <c r="JMM29" s="163"/>
      <c r="JMN29" s="163"/>
      <c r="JMO29" s="163"/>
      <c r="JMP29" s="163"/>
      <c r="JMQ29" s="163"/>
      <c r="JMR29" s="163"/>
      <c r="JMS29" s="163"/>
      <c r="JMT29" s="163"/>
      <c r="JMU29" s="163"/>
      <c r="JMV29" s="163"/>
      <c r="JMW29" s="163"/>
      <c r="JMX29" s="163"/>
      <c r="JMY29" s="163"/>
      <c r="JMZ29" s="163"/>
      <c r="JNA29" s="163"/>
      <c r="JNB29" s="163"/>
      <c r="JNC29" s="163"/>
      <c r="JND29" s="163"/>
      <c r="JNE29" s="163"/>
      <c r="JNF29" s="163"/>
      <c r="JNG29" s="163"/>
      <c r="JNH29" s="163"/>
      <c r="JNI29" s="163"/>
      <c r="JNJ29" s="163"/>
      <c r="JNK29" s="163"/>
      <c r="JNL29" s="163"/>
      <c r="JNM29" s="163"/>
      <c r="JNN29" s="163"/>
      <c r="JNO29" s="163"/>
      <c r="JNP29" s="163"/>
      <c r="JNQ29" s="163"/>
      <c r="JNR29" s="163"/>
      <c r="JNS29" s="163"/>
      <c r="JNT29" s="163"/>
      <c r="JNU29" s="163"/>
      <c r="JNV29" s="163"/>
      <c r="JNW29" s="163"/>
      <c r="JNX29" s="163"/>
      <c r="JNY29" s="163"/>
      <c r="JNZ29" s="163"/>
      <c r="JOA29" s="163"/>
      <c r="JOB29" s="163"/>
      <c r="JOC29" s="163"/>
      <c r="JOD29" s="163"/>
      <c r="JOE29" s="163"/>
      <c r="JOF29" s="163"/>
      <c r="JOG29" s="163"/>
      <c r="JOH29" s="163"/>
      <c r="JOI29" s="163"/>
      <c r="JOJ29" s="163"/>
      <c r="JOK29" s="163"/>
      <c r="JOL29" s="163"/>
      <c r="JOM29" s="163"/>
      <c r="JON29" s="163"/>
      <c r="JOO29" s="163"/>
      <c r="JOP29" s="163"/>
      <c r="JOQ29" s="163"/>
      <c r="JOR29" s="163"/>
      <c r="JOS29" s="163"/>
      <c r="JOT29" s="163"/>
      <c r="JOU29" s="163"/>
      <c r="JOV29" s="163"/>
      <c r="JOW29" s="163"/>
      <c r="JOX29" s="163"/>
      <c r="JOY29" s="163"/>
      <c r="JOZ29" s="163"/>
      <c r="JPA29" s="163"/>
      <c r="JPB29" s="163"/>
      <c r="JPC29" s="163"/>
      <c r="JPD29" s="163"/>
      <c r="JPE29" s="163"/>
      <c r="JPF29" s="163"/>
      <c r="JPG29" s="163"/>
      <c r="JPH29" s="163"/>
      <c r="JPI29" s="163"/>
      <c r="JPJ29" s="163"/>
      <c r="JPK29" s="163"/>
      <c r="JPL29" s="163"/>
      <c r="JPM29" s="163"/>
      <c r="JPN29" s="163"/>
      <c r="JPO29" s="163"/>
      <c r="JPP29" s="163"/>
      <c r="JPQ29" s="163"/>
      <c r="JPR29" s="163"/>
      <c r="JPS29" s="163"/>
      <c r="JPT29" s="163"/>
      <c r="JPU29" s="163"/>
      <c r="JPV29" s="163"/>
      <c r="JPW29" s="163"/>
      <c r="JPX29" s="163"/>
      <c r="JPY29" s="163"/>
      <c r="JPZ29" s="163"/>
      <c r="JQA29" s="163"/>
      <c r="JQB29" s="163"/>
      <c r="JQC29" s="163"/>
      <c r="JQD29" s="163"/>
      <c r="JQE29" s="163"/>
      <c r="JQF29" s="163"/>
      <c r="JQG29" s="163"/>
      <c r="JQH29" s="163"/>
      <c r="JQI29" s="163"/>
      <c r="JQJ29" s="163"/>
      <c r="JQK29" s="163"/>
      <c r="JQL29" s="163"/>
      <c r="JQM29" s="163"/>
      <c r="JQN29" s="163"/>
      <c r="JQO29" s="163"/>
      <c r="JQP29" s="163"/>
      <c r="JQQ29" s="163"/>
      <c r="JQR29" s="163"/>
      <c r="JQS29" s="163"/>
      <c r="JQT29" s="163"/>
      <c r="JQU29" s="163"/>
      <c r="JQV29" s="163"/>
      <c r="JQW29" s="163"/>
      <c r="JQX29" s="163"/>
      <c r="JQY29" s="163"/>
      <c r="JQZ29" s="163"/>
      <c r="JRA29" s="163"/>
      <c r="JRB29" s="163"/>
      <c r="JRC29" s="163"/>
      <c r="JRD29" s="163"/>
      <c r="JRE29" s="163"/>
      <c r="JRF29" s="163"/>
      <c r="JRG29" s="163"/>
      <c r="JRH29" s="163"/>
      <c r="JRI29" s="163"/>
      <c r="JRJ29" s="163"/>
      <c r="JRK29" s="163"/>
      <c r="JRL29" s="163"/>
      <c r="JRM29" s="163"/>
      <c r="JRN29" s="163"/>
      <c r="JRO29" s="163"/>
      <c r="JRP29" s="163"/>
      <c r="JRQ29" s="163"/>
      <c r="JRR29" s="163"/>
      <c r="JRS29" s="163"/>
      <c r="JRT29" s="163"/>
      <c r="JRU29" s="163"/>
      <c r="JRV29" s="163"/>
      <c r="JRW29" s="163"/>
      <c r="JRX29" s="163"/>
      <c r="JRY29" s="163"/>
      <c r="JRZ29" s="163"/>
      <c r="JSA29" s="163"/>
      <c r="JSB29" s="163"/>
      <c r="JSC29" s="163"/>
      <c r="JSD29" s="163"/>
      <c r="JSE29" s="163"/>
      <c r="JSF29" s="163"/>
      <c r="JSG29" s="163"/>
      <c r="JSH29" s="163"/>
      <c r="JSI29" s="163"/>
      <c r="JSJ29" s="163"/>
      <c r="JSK29" s="163"/>
      <c r="JSL29" s="163"/>
      <c r="JSM29" s="163"/>
      <c r="JSN29" s="163"/>
      <c r="JSO29" s="163"/>
      <c r="JSP29" s="163"/>
      <c r="JSQ29" s="163"/>
      <c r="JSR29" s="163"/>
      <c r="JSS29" s="163"/>
      <c r="JST29" s="163"/>
      <c r="JSU29" s="163"/>
      <c r="JSV29" s="163"/>
      <c r="JSW29" s="163"/>
      <c r="JSX29" s="163"/>
      <c r="JSY29" s="163"/>
      <c r="JSZ29" s="163"/>
      <c r="JTA29" s="163"/>
      <c r="JTB29" s="163"/>
      <c r="JTC29" s="163"/>
      <c r="JTD29" s="163"/>
      <c r="JTE29" s="163"/>
      <c r="JTF29" s="163"/>
      <c r="JTG29" s="163"/>
      <c r="JTH29" s="163"/>
      <c r="JTI29" s="163"/>
      <c r="JTJ29" s="163"/>
      <c r="JTK29" s="163"/>
      <c r="JTL29" s="163"/>
      <c r="JTM29" s="163"/>
      <c r="JTN29" s="163"/>
      <c r="JTO29" s="163"/>
      <c r="JTP29" s="163"/>
      <c r="JTQ29" s="163"/>
      <c r="JTR29" s="163"/>
      <c r="JTS29" s="163"/>
      <c r="JTT29" s="163"/>
      <c r="JTU29" s="163"/>
      <c r="JTV29" s="163"/>
      <c r="JTW29" s="163"/>
      <c r="JTX29" s="163"/>
      <c r="JTY29" s="163"/>
      <c r="JTZ29" s="163"/>
      <c r="JUA29" s="163"/>
      <c r="JUB29" s="163"/>
      <c r="JUC29" s="163"/>
      <c r="JUD29" s="163"/>
      <c r="JUE29" s="163"/>
      <c r="JUF29" s="163"/>
      <c r="JUG29" s="163"/>
      <c r="JUH29" s="163"/>
      <c r="JUI29" s="163"/>
      <c r="JUJ29" s="163"/>
      <c r="JUK29" s="163"/>
      <c r="JUL29" s="163"/>
      <c r="JUM29" s="163"/>
      <c r="JUN29" s="163"/>
      <c r="JUO29" s="163"/>
      <c r="JUP29" s="163"/>
      <c r="JUQ29" s="163"/>
      <c r="JUR29" s="163"/>
      <c r="JUS29" s="163"/>
      <c r="JUT29" s="163"/>
      <c r="JUU29" s="163"/>
      <c r="JUV29" s="163"/>
      <c r="JUW29" s="163"/>
      <c r="JUX29" s="163"/>
      <c r="JUY29" s="163"/>
      <c r="JUZ29" s="163"/>
      <c r="JVA29" s="163"/>
      <c r="JVB29" s="163"/>
      <c r="JVC29" s="163"/>
      <c r="JVD29" s="163"/>
      <c r="JVE29" s="163"/>
      <c r="JVF29" s="163"/>
      <c r="JVG29" s="163"/>
      <c r="JVH29" s="163"/>
      <c r="JVI29" s="163"/>
      <c r="JVJ29" s="163"/>
      <c r="JVK29" s="163"/>
      <c r="JVL29" s="163"/>
      <c r="JVM29" s="163"/>
      <c r="JVN29" s="163"/>
      <c r="JVO29" s="163"/>
      <c r="JVP29" s="163"/>
      <c r="JVQ29" s="163"/>
      <c r="JVR29" s="163"/>
      <c r="JVS29" s="163"/>
      <c r="JVT29" s="163"/>
      <c r="JVU29" s="163"/>
      <c r="JVV29" s="163"/>
      <c r="JVW29" s="163"/>
      <c r="JVX29" s="163"/>
      <c r="JVY29" s="163"/>
      <c r="JVZ29" s="163"/>
      <c r="JWA29" s="163"/>
      <c r="JWB29" s="163"/>
      <c r="JWC29" s="163"/>
      <c r="JWD29" s="163"/>
      <c r="JWE29" s="163"/>
      <c r="JWF29" s="163"/>
      <c r="JWG29" s="163"/>
      <c r="JWH29" s="163"/>
      <c r="JWI29" s="163"/>
      <c r="JWJ29" s="163"/>
      <c r="JWK29" s="163"/>
      <c r="JWL29" s="163"/>
      <c r="JWM29" s="163"/>
      <c r="JWN29" s="163"/>
      <c r="JWO29" s="163"/>
      <c r="JWP29" s="163"/>
      <c r="JWQ29" s="163"/>
      <c r="JWR29" s="163"/>
      <c r="JWS29" s="163"/>
      <c r="JWT29" s="163"/>
      <c r="JWU29" s="163"/>
      <c r="JWV29" s="163"/>
      <c r="JWW29" s="163"/>
      <c r="JWX29" s="163"/>
      <c r="JWY29" s="163"/>
      <c r="JWZ29" s="163"/>
      <c r="JXA29" s="163"/>
      <c r="JXB29" s="163"/>
      <c r="JXC29" s="163"/>
      <c r="JXD29" s="163"/>
      <c r="JXE29" s="163"/>
      <c r="JXF29" s="163"/>
      <c r="JXG29" s="163"/>
      <c r="JXH29" s="163"/>
      <c r="JXI29" s="163"/>
      <c r="JXJ29" s="163"/>
      <c r="JXK29" s="163"/>
      <c r="JXL29" s="163"/>
      <c r="JXM29" s="163"/>
      <c r="JXN29" s="163"/>
      <c r="JXO29" s="163"/>
      <c r="JXP29" s="163"/>
      <c r="JXQ29" s="163"/>
      <c r="JXR29" s="163"/>
      <c r="JXS29" s="163"/>
      <c r="JXT29" s="163"/>
      <c r="JXU29" s="163"/>
      <c r="JXV29" s="163"/>
      <c r="JXW29" s="163"/>
      <c r="JXX29" s="163"/>
      <c r="JXY29" s="163"/>
      <c r="JXZ29" s="163"/>
      <c r="JYA29" s="163"/>
      <c r="JYB29" s="163"/>
      <c r="JYC29" s="163"/>
      <c r="JYD29" s="163"/>
      <c r="JYE29" s="163"/>
      <c r="JYF29" s="163"/>
      <c r="JYG29" s="163"/>
      <c r="JYH29" s="163"/>
      <c r="JYI29" s="163"/>
      <c r="JYJ29" s="163"/>
      <c r="JYK29" s="163"/>
      <c r="JYL29" s="163"/>
      <c r="JYM29" s="163"/>
      <c r="JYN29" s="163"/>
      <c r="JYO29" s="163"/>
      <c r="JYP29" s="163"/>
      <c r="JYQ29" s="163"/>
      <c r="JYR29" s="163"/>
      <c r="JYS29" s="163"/>
      <c r="JYT29" s="163"/>
      <c r="JYU29" s="163"/>
      <c r="JYV29" s="163"/>
      <c r="JYW29" s="163"/>
      <c r="JYX29" s="163"/>
      <c r="JYY29" s="163"/>
      <c r="JYZ29" s="163"/>
      <c r="JZA29" s="163"/>
      <c r="JZB29" s="163"/>
      <c r="JZC29" s="163"/>
      <c r="JZD29" s="163"/>
      <c r="JZE29" s="163"/>
      <c r="JZF29" s="163"/>
      <c r="JZG29" s="163"/>
      <c r="JZH29" s="163"/>
      <c r="JZI29" s="163"/>
      <c r="JZJ29" s="163"/>
      <c r="JZK29" s="163"/>
      <c r="JZL29" s="163"/>
      <c r="JZM29" s="163"/>
      <c r="JZN29" s="163"/>
      <c r="JZO29" s="163"/>
      <c r="JZP29" s="163"/>
      <c r="JZQ29" s="163"/>
      <c r="JZR29" s="163"/>
      <c r="JZS29" s="163"/>
      <c r="JZT29" s="163"/>
      <c r="JZU29" s="163"/>
      <c r="JZV29" s="163"/>
      <c r="JZW29" s="163"/>
      <c r="JZX29" s="163"/>
      <c r="JZY29" s="163"/>
      <c r="JZZ29" s="163"/>
      <c r="KAA29" s="163"/>
      <c r="KAB29" s="163"/>
      <c r="KAC29" s="163"/>
      <c r="KAD29" s="163"/>
      <c r="KAE29" s="163"/>
      <c r="KAF29" s="163"/>
      <c r="KAG29" s="163"/>
      <c r="KAH29" s="163"/>
      <c r="KAI29" s="163"/>
      <c r="KAJ29" s="163"/>
      <c r="KAK29" s="163"/>
      <c r="KAL29" s="163"/>
      <c r="KAM29" s="163"/>
      <c r="KAN29" s="163"/>
      <c r="KAO29" s="163"/>
      <c r="KAP29" s="163"/>
      <c r="KAQ29" s="163"/>
      <c r="KAR29" s="163"/>
      <c r="KAS29" s="163"/>
      <c r="KAT29" s="163"/>
      <c r="KAU29" s="163"/>
      <c r="KAV29" s="163"/>
      <c r="KAW29" s="163"/>
      <c r="KAX29" s="163"/>
      <c r="KAY29" s="163"/>
      <c r="KAZ29" s="163"/>
      <c r="KBA29" s="163"/>
      <c r="KBB29" s="163"/>
      <c r="KBC29" s="163"/>
      <c r="KBD29" s="163"/>
      <c r="KBE29" s="163"/>
      <c r="KBF29" s="163"/>
      <c r="KBG29" s="163"/>
      <c r="KBH29" s="163"/>
      <c r="KBI29" s="163"/>
      <c r="KBJ29" s="163"/>
      <c r="KBK29" s="163"/>
      <c r="KBL29" s="163"/>
      <c r="KBM29" s="163"/>
      <c r="KBN29" s="163"/>
      <c r="KBO29" s="163"/>
      <c r="KBP29" s="163"/>
      <c r="KBQ29" s="163"/>
      <c r="KBR29" s="163"/>
      <c r="KBS29" s="163"/>
      <c r="KBT29" s="163"/>
      <c r="KBU29" s="163"/>
      <c r="KBV29" s="163"/>
      <c r="KBW29" s="163"/>
      <c r="KBX29" s="163"/>
      <c r="KBY29" s="163"/>
      <c r="KBZ29" s="163"/>
      <c r="KCA29" s="163"/>
      <c r="KCB29" s="163"/>
      <c r="KCC29" s="163"/>
      <c r="KCD29" s="163"/>
      <c r="KCE29" s="163"/>
      <c r="KCF29" s="163"/>
      <c r="KCG29" s="163"/>
      <c r="KCH29" s="163"/>
      <c r="KCI29" s="163"/>
      <c r="KCJ29" s="163"/>
      <c r="KCK29" s="163"/>
      <c r="KCL29" s="163"/>
      <c r="KCM29" s="163"/>
      <c r="KCN29" s="163"/>
      <c r="KCO29" s="163"/>
      <c r="KCP29" s="163"/>
      <c r="KCQ29" s="163"/>
      <c r="KCR29" s="163"/>
      <c r="KCS29" s="163"/>
      <c r="KCT29" s="163"/>
      <c r="KCU29" s="163"/>
      <c r="KCV29" s="163"/>
      <c r="KCW29" s="163"/>
      <c r="KCX29" s="163"/>
      <c r="KCY29" s="163"/>
      <c r="KCZ29" s="163"/>
      <c r="KDA29" s="163"/>
      <c r="KDB29" s="163"/>
      <c r="KDC29" s="163"/>
      <c r="KDD29" s="163"/>
      <c r="KDE29" s="163"/>
      <c r="KDF29" s="163"/>
      <c r="KDG29" s="163"/>
      <c r="KDH29" s="163"/>
      <c r="KDI29" s="163"/>
      <c r="KDJ29" s="163"/>
      <c r="KDK29" s="163"/>
      <c r="KDL29" s="163"/>
      <c r="KDM29" s="163"/>
      <c r="KDN29" s="163"/>
      <c r="KDO29" s="163"/>
      <c r="KDP29" s="163"/>
      <c r="KDQ29" s="163"/>
      <c r="KDR29" s="163"/>
      <c r="KDS29" s="163"/>
      <c r="KDT29" s="163"/>
      <c r="KDU29" s="163"/>
      <c r="KDV29" s="163"/>
      <c r="KDW29" s="163"/>
      <c r="KDX29" s="163"/>
      <c r="KDY29" s="163"/>
      <c r="KDZ29" s="163"/>
      <c r="KEA29" s="163"/>
      <c r="KEB29" s="163"/>
      <c r="KEC29" s="163"/>
      <c r="KED29" s="163"/>
      <c r="KEE29" s="163"/>
      <c r="KEF29" s="163"/>
      <c r="KEG29" s="163"/>
      <c r="KEH29" s="163"/>
      <c r="KEI29" s="163"/>
      <c r="KEJ29" s="163"/>
      <c r="KEK29" s="163"/>
      <c r="KEL29" s="163"/>
      <c r="KEM29" s="163"/>
      <c r="KEN29" s="163"/>
      <c r="KEO29" s="163"/>
      <c r="KEP29" s="163"/>
      <c r="KEQ29" s="163"/>
      <c r="KER29" s="163"/>
      <c r="KES29" s="163"/>
      <c r="KET29" s="163"/>
      <c r="KEU29" s="163"/>
      <c r="KEV29" s="163"/>
      <c r="KEW29" s="163"/>
      <c r="KEX29" s="163"/>
      <c r="KEY29" s="163"/>
      <c r="KEZ29" s="163"/>
      <c r="KFA29" s="163"/>
      <c r="KFB29" s="163"/>
      <c r="KFC29" s="163"/>
      <c r="KFD29" s="163"/>
      <c r="KFE29" s="163"/>
      <c r="KFF29" s="163"/>
      <c r="KFG29" s="163"/>
      <c r="KFH29" s="163"/>
      <c r="KFI29" s="163"/>
      <c r="KFJ29" s="163"/>
      <c r="KFK29" s="163"/>
      <c r="KFL29" s="163"/>
      <c r="KFM29" s="163"/>
      <c r="KFN29" s="163"/>
      <c r="KFO29" s="163"/>
      <c r="KFP29" s="163"/>
      <c r="KFQ29" s="163"/>
      <c r="KFR29" s="163"/>
      <c r="KFS29" s="163"/>
      <c r="KFT29" s="163"/>
      <c r="KFU29" s="163"/>
      <c r="KFV29" s="163"/>
      <c r="KFW29" s="163"/>
      <c r="KFX29" s="163"/>
      <c r="KFY29" s="163"/>
      <c r="KFZ29" s="163"/>
      <c r="KGA29" s="163"/>
      <c r="KGB29" s="163"/>
      <c r="KGC29" s="163"/>
      <c r="KGD29" s="163"/>
      <c r="KGE29" s="163"/>
      <c r="KGF29" s="163"/>
      <c r="KGG29" s="163"/>
      <c r="KGH29" s="163"/>
      <c r="KGI29" s="163"/>
      <c r="KGJ29" s="163"/>
      <c r="KGK29" s="163"/>
      <c r="KGL29" s="163"/>
      <c r="KGM29" s="163"/>
      <c r="KGN29" s="163"/>
      <c r="KGO29" s="163"/>
      <c r="KGP29" s="163"/>
      <c r="KGQ29" s="163"/>
      <c r="KGR29" s="163"/>
      <c r="KGS29" s="163"/>
      <c r="KGT29" s="163"/>
      <c r="KGU29" s="163"/>
      <c r="KGV29" s="163"/>
      <c r="KGW29" s="163"/>
      <c r="KGX29" s="163"/>
      <c r="KGY29" s="163"/>
      <c r="KGZ29" s="163"/>
      <c r="KHA29" s="163"/>
      <c r="KHB29" s="163"/>
      <c r="KHC29" s="163"/>
      <c r="KHD29" s="163"/>
      <c r="KHE29" s="163"/>
      <c r="KHF29" s="163"/>
      <c r="KHG29" s="163"/>
      <c r="KHH29" s="163"/>
      <c r="KHI29" s="163"/>
      <c r="KHJ29" s="163"/>
      <c r="KHK29" s="163"/>
      <c r="KHL29" s="163"/>
      <c r="KHM29" s="163"/>
      <c r="KHN29" s="163"/>
      <c r="KHO29" s="163"/>
      <c r="KHP29" s="163"/>
      <c r="KHQ29" s="163"/>
      <c r="KHR29" s="163"/>
      <c r="KHS29" s="163"/>
      <c r="KHT29" s="163"/>
      <c r="KHU29" s="163"/>
      <c r="KHV29" s="163"/>
      <c r="KHW29" s="163"/>
      <c r="KHX29" s="163"/>
      <c r="KHY29" s="163"/>
      <c r="KHZ29" s="163"/>
      <c r="KIA29" s="163"/>
      <c r="KIB29" s="163"/>
      <c r="KIC29" s="163"/>
      <c r="KID29" s="163"/>
      <c r="KIE29" s="163"/>
      <c r="KIF29" s="163"/>
      <c r="KIG29" s="163"/>
      <c r="KIH29" s="163"/>
      <c r="KII29" s="163"/>
      <c r="KIJ29" s="163"/>
      <c r="KIK29" s="163"/>
      <c r="KIL29" s="163"/>
      <c r="KIM29" s="163"/>
      <c r="KIN29" s="163"/>
      <c r="KIO29" s="163"/>
      <c r="KIP29" s="163"/>
      <c r="KIQ29" s="163"/>
      <c r="KIR29" s="163"/>
      <c r="KIS29" s="163"/>
      <c r="KIT29" s="163"/>
      <c r="KIU29" s="163"/>
      <c r="KIV29" s="163"/>
      <c r="KIW29" s="163"/>
      <c r="KIX29" s="163"/>
      <c r="KIY29" s="163"/>
      <c r="KIZ29" s="163"/>
      <c r="KJA29" s="163"/>
      <c r="KJB29" s="163"/>
      <c r="KJC29" s="163"/>
      <c r="KJD29" s="163"/>
      <c r="KJE29" s="163"/>
      <c r="KJF29" s="163"/>
      <c r="KJG29" s="163"/>
      <c r="KJH29" s="163"/>
      <c r="KJI29" s="163"/>
      <c r="KJJ29" s="163"/>
      <c r="KJK29" s="163"/>
      <c r="KJL29" s="163"/>
      <c r="KJM29" s="163"/>
      <c r="KJN29" s="163"/>
      <c r="KJO29" s="163"/>
      <c r="KJP29" s="163"/>
      <c r="KJQ29" s="163"/>
      <c r="KJR29" s="163"/>
      <c r="KJS29" s="163"/>
      <c r="KJT29" s="163"/>
      <c r="KJU29" s="163"/>
      <c r="KJV29" s="163"/>
      <c r="KJW29" s="163"/>
      <c r="KJX29" s="163"/>
      <c r="KJY29" s="163"/>
      <c r="KJZ29" s="163"/>
      <c r="KKA29" s="163"/>
      <c r="KKB29" s="163"/>
      <c r="KKC29" s="163"/>
      <c r="KKD29" s="163"/>
      <c r="KKE29" s="163"/>
      <c r="KKF29" s="163"/>
      <c r="KKG29" s="163"/>
      <c r="KKH29" s="163"/>
      <c r="KKI29" s="163"/>
      <c r="KKJ29" s="163"/>
      <c r="KKK29" s="163"/>
      <c r="KKL29" s="163"/>
      <c r="KKM29" s="163"/>
      <c r="KKN29" s="163"/>
      <c r="KKO29" s="163"/>
      <c r="KKP29" s="163"/>
      <c r="KKQ29" s="163"/>
      <c r="KKR29" s="163"/>
      <c r="KKS29" s="163"/>
      <c r="KKT29" s="163"/>
      <c r="KKU29" s="163"/>
      <c r="KKV29" s="163"/>
      <c r="KKW29" s="163"/>
      <c r="KKX29" s="163"/>
      <c r="KKY29" s="163"/>
      <c r="KKZ29" s="163"/>
      <c r="KLA29" s="163"/>
      <c r="KLB29" s="163"/>
      <c r="KLC29" s="163"/>
      <c r="KLD29" s="163"/>
      <c r="KLE29" s="163"/>
      <c r="KLF29" s="163"/>
      <c r="KLG29" s="163"/>
      <c r="KLH29" s="163"/>
      <c r="KLI29" s="163"/>
      <c r="KLJ29" s="163"/>
      <c r="KLK29" s="163"/>
      <c r="KLL29" s="163"/>
      <c r="KLM29" s="163"/>
      <c r="KLN29" s="163"/>
      <c r="KLO29" s="163"/>
      <c r="KLP29" s="163"/>
      <c r="KLQ29" s="163"/>
      <c r="KLR29" s="163"/>
      <c r="KLS29" s="163"/>
      <c r="KLT29" s="163"/>
      <c r="KLU29" s="163"/>
      <c r="KLV29" s="163"/>
      <c r="KLW29" s="163"/>
      <c r="KLX29" s="163"/>
      <c r="KLY29" s="163"/>
      <c r="KLZ29" s="163"/>
      <c r="KMA29" s="163"/>
      <c r="KMB29" s="163"/>
      <c r="KMC29" s="163"/>
      <c r="KMD29" s="163"/>
      <c r="KME29" s="163"/>
      <c r="KMF29" s="163"/>
      <c r="KMG29" s="163"/>
      <c r="KMH29" s="163"/>
      <c r="KMI29" s="163"/>
      <c r="KMJ29" s="163"/>
      <c r="KMK29" s="163"/>
      <c r="KML29" s="163"/>
      <c r="KMM29" s="163"/>
      <c r="KMN29" s="163"/>
      <c r="KMO29" s="163"/>
      <c r="KMP29" s="163"/>
      <c r="KMQ29" s="163"/>
      <c r="KMR29" s="163"/>
      <c r="KMS29" s="163"/>
      <c r="KMT29" s="163"/>
      <c r="KMU29" s="163"/>
      <c r="KMV29" s="163"/>
      <c r="KMW29" s="163"/>
      <c r="KMX29" s="163"/>
      <c r="KMY29" s="163"/>
      <c r="KMZ29" s="163"/>
      <c r="KNA29" s="163"/>
      <c r="KNB29" s="163"/>
      <c r="KNC29" s="163"/>
      <c r="KND29" s="163"/>
      <c r="KNE29" s="163"/>
      <c r="KNF29" s="163"/>
      <c r="KNG29" s="163"/>
      <c r="KNH29" s="163"/>
      <c r="KNI29" s="163"/>
      <c r="KNJ29" s="163"/>
      <c r="KNK29" s="163"/>
      <c r="KNL29" s="163"/>
      <c r="KNM29" s="163"/>
      <c r="KNN29" s="163"/>
      <c r="KNO29" s="163"/>
      <c r="KNP29" s="163"/>
      <c r="KNQ29" s="163"/>
      <c r="KNR29" s="163"/>
      <c r="KNS29" s="163"/>
      <c r="KNT29" s="163"/>
      <c r="KNU29" s="163"/>
      <c r="KNV29" s="163"/>
      <c r="KNW29" s="163"/>
      <c r="KNX29" s="163"/>
      <c r="KNY29" s="163"/>
      <c r="KNZ29" s="163"/>
      <c r="KOA29" s="163"/>
      <c r="KOB29" s="163"/>
      <c r="KOC29" s="163"/>
      <c r="KOD29" s="163"/>
      <c r="KOE29" s="163"/>
      <c r="KOF29" s="163"/>
      <c r="KOG29" s="163"/>
      <c r="KOH29" s="163"/>
      <c r="KOI29" s="163"/>
      <c r="KOJ29" s="163"/>
      <c r="KOK29" s="163"/>
      <c r="KOL29" s="163"/>
      <c r="KOM29" s="163"/>
      <c r="KON29" s="163"/>
      <c r="KOO29" s="163"/>
      <c r="KOP29" s="163"/>
      <c r="KOQ29" s="163"/>
      <c r="KOR29" s="163"/>
      <c r="KOS29" s="163"/>
      <c r="KOT29" s="163"/>
      <c r="KOU29" s="163"/>
      <c r="KOV29" s="163"/>
      <c r="KOW29" s="163"/>
      <c r="KOX29" s="163"/>
      <c r="KOY29" s="163"/>
      <c r="KOZ29" s="163"/>
      <c r="KPA29" s="163"/>
      <c r="KPB29" s="163"/>
      <c r="KPC29" s="163"/>
      <c r="KPD29" s="163"/>
      <c r="KPE29" s="163"/>
      <c r="KPF29" s="163"/>
      <c r="KPG29" s="163"/>
      <c r="KPH29" s="163"/>
      <c r="KPI29" s="163"/>
      <c r="KPJ29" s="163"/>
      <c r="KPK29" s="163"/>
      <c r="KPL29" s="163"/>
      <c r="KPM29" s="163"/>
      <c r="KPN29" s="163"/>
      <c r="KPO29" s="163"/>
      <c r="KPP29" s="163"/>
      <c r="KPQ29" s="163"/>
      <c r="KPR29" s="163"/>
      <c r="KPS29" s="163"/>
      <c r="KPT29" s="163"/>
      <c r="KPU29" s="163"/>
      <c r="KPV29" s="163"/>
      <c r="KPW29" s="163"/>
      <c r="KPX29" s="163"/>
      <c r="KPY29" s="163"/>
      <c r="KPZ29" s="163"/>
      <c r="KQA29" s="163"/>
      <c r="KQB29" s="163"/>
      <c r="KQC29" s="163"/>
      <c r="KQD29" s="163"/>
      <c r="KQE29" s="163"/>
      <c r="KQF29" s="163"/>
      <c r="KQG29" s="163"/>
      <c r="KQH29" s="163"/>
      <c r="KQI29" s="163"/>
      <c r="KQJ29" s="163"/>
      <c r="KQK29" s="163"/>
      <c r="KQL29" s="163"/>
      <c r="KQM29" s="163"/>
      <c r="KQN29" s="163"/>
      <c r="KQO29" s="163"/>
      <c r="KQP29" s="163"/>
      <c r="KQQ29" s="163"/>
      <c r="KQR29" s="163"/>
      <c r="KQS29" s="163"/>
      <c r="KQT29" s="163"/>
      <c r="KQU29" s="163"/>
      <c r="KQV29" s="163"/>
      <c r="KQW29" s="163"/>
      <c r="KQX29" s="163"/>
      <c r="KQY29" s="163"/>
      <c r="KQZ29" s="163"/>
      <c r="KRA29" s="163"/>
      <c r="KRB29" s="163"/>
      <c r="KRC29" s="163"/>
      <c r="KRD29" s="163"/>
      <c r="KRE29" s="163"/>
      <c r="KRF29" s="163"/>
      <c r="KRG29" s="163"/>
      <c r="KRH29" s="163"/>
      <c r="KRI29" s="163"/>
      <c r="KRJ29" s="163"/>
      <c r="KRK29" s="163"/>
      <c r="KRL29" s="163"/>
      <c r="KRM29" s="163"/>
      <c r="KRN29" s="163"/>
      <c r="KRO29" s="163"/>
      <c r="KRP29" s="163"/>
      <c r="KRQ29" s="163"/>
      <c r="KRR29" s="163"/>
      <c r="KRS29" s="163"/>
      <c r="KRT29" s="163"/>
      <c r="KRU29" s="163"/>
      <c r="KRV29" s="163"/>
      <c r="KRW29" s="163"/>
      <c r="KRX29" s="163"/>
      <c r="KRY29" s="163"/>
      <c r="KRZ29" s="163"/>
      <c r="KSA29" s="163"/>
      <c r="KSB29" s="163"/>
      <c r="KSC29" s="163"/>
      <c r="KSD29" s="163"/>
      <c r="KSE29" s="163"/>
      <c r="KSF29" s="163"/>
      <c r="KSG29" s="163"/>
      <c r="KSH29" s="163"/>
      <c r="KSI29" s="163"/>
      <c r="KSJ29" s="163"/>
      <c r="KSK29" s="163"/>
      <c r="KSL29" s="163"/>
      <c r="KSM29" s="163"/>
      <c r="KSN29" s="163"/>
      <c r="KSO29" s="163"/>
      <c r="KSP29" s="163"/>
      <c r="KSQ29" s="163"/>
      <c r="KSR29" s="163"/>
      <c r="KSS29" s="163"/>
      <c r="KST29" s="163"/>
      <c r="KSU29" s="163"/>
      <c r="KSV29" s="163"/>
      <c r="KSW29" s="163"/>
      <c r="KSX29" s="163"/>
      <c r="KSY29" s="163"/>
      <c r="KSZ29" s="163"/>
      <c r="KTA29" s="163"/>
      <c r="KTB29" s="163"/>
      <c r="KTC29" s="163"/>
      <c r="KTD29" s="163"/>
      <c r="KTE29" s="163"/>
      <c r="KTF29" s="163"/>
      <c r="KTG29" s="163"/>
      <c r="KTH29" s="163"/>
      <c r="KTI29" s="163"/>
      <c r="KTJ29" s="163"/>
      <c r="KTK29" s="163"/>
      <c r="KTL29" s="163"/>
      <c r="KTM29" s="163"/>
      <c r="KTN29" s="163"/>
      <c r="KTO29" s="163"/>
      <c r="KTP29" s="163"/>
      <c r="KTQ29" s="163"/>
      <c r="KTR29" s="163"/>
      <c r="KTS29" s="163"/>
      <c r="KTT29" s="163"/>
      <c r="KTU29" s="163"/>
      <c r="KTV29" s="163"/>
      <c r="KTW29" s="163"/>
      <c r="KTX29" s="163"/>
      <c r="KTY29" s="163"/>
      <c r="KTZ29" s="163"/>
      <c r="KUA29" s="163"/>
      <c r="KUB29" s="163"/>
      <c r="KUC29" s="163"/>
      <c r="KUD29" s="163"/>
      <c r="KUE29" s="163"/>
      <c r="KUF29" s="163"/>
      <c r="KUG29" s="163"/>
      <c r="KUH29" s="163"/>
      <c r="KUI29" s="163"/>
      <c r="KUJ29" s="163"/>
      <c r="KUK29" s="163"/>
      <c r="KUL29" s="163"/>
      <c r="KUM29" s="163"/>
      <c r="KUN29" s="163"/>
      <c r="KUO29" s="163"/>
      <c r="KUP29" s="163"/>
      <c r="KUQ29" s="163"/>
      <c r="KUR29" s="163"/>
      <c r="KUS29" s="163"/>
      <c r="KUT29" s="163"/>
      <c r="KUU29" s="163"/>
      <c r="KUV29" s="163"/>
      <c r="KUW29" s="163"/>
      <c r="KUX29" s="163"/>
      <c r="KUY29" s="163"/>
      <c r="KUZ29" s="163"/>
      <c r="KVA29" s="163"/>
      <c r="KVB29" s="163"/>
      <c r="KVC29" s="163"/>
      <c r="KVD29" s="163"/>
      <c r="KVE29" s="163"/>
      <c r="KVF29" s="163"/>
      <c r="KVG29" s="163"/>
      <c r="KVH29" s="163"/>
      <c r="KVI29" s="163"/>
      <c r="KVJ29" s="163"/>
      <c r="KVK29" s="163"/>
      <c r="KVL29" s="163"/>
      <c r="KVM29" s="163"/>
      <c r="KVN29" s="163"/>
      <c r="KVO29" s="163"/>
      <c r="KVP29" s="163"/>
      <c r="KVQ29" s="163"/>
      <c r="KVR29" s="163"/>
      <c r="KVS29" s="163"/>
      <c r="KVT29" s="163"/>
      <c r="KVU29" s="163"/>
      <c r="KVV29" s="163"/>
      <c r="KVW29" s="163"/>
      <c r="KVX29" s="163"/>
      <c r="KVY29" s="163"/>
      <c r="KVZ29" s="163"/>
      <c r="KWA29" s="163"/>
      <c r="KWB29" s="163"/>
      <c r="KWC29" s="163"/>
      <c r="KWD29" s="163"/>
      <c r="KWE29" s="163"/>
      <c r="KWF29" s="163"/>
      <c r="KWG29" s="163"/>
      <c r="KWH29" s="163"/>
      <c r="KWI29" s="163"/>
      <c r="KWJ29" s="163"/>
      <c r="KWK29" s="163"/>
      <c r="KWL29" s="163"/>
      <c r="KWM29" s="163"/>
      <c r="KWN29" s="163"/>
      <c r="KWO29" s="163"/>
      <c r="KWP29" s="163"/>
      <c r="KWQ29" s="163"/>
      <c r="KWR29" s="163"/>
      <c r="KWS29" s="163"/>
      <c r="KWT29" s="163"/>
      <c r="KWU29" s="163"/>
      <c r="KWV29" s="163"/>
      <c r="KWW29" s="163"/>
      <c r="KWX29" s="163"/>
      <c r="KWY29" s="163"/>
      <c r="KWZ29" s="163"/>
      <c r="KXA29" s="163"/>
      <c r="KXB29" s="163"/>
      <c r="KXC29" s="163"/>
      <c r="KXD29" s="163"/>
      <c r="KXE29" s="163"/>
      <c r="KXF29" s="163"/>
      <c r="KXG29" s="163"/>
      <c r="KXH29" s="163"/>
      <c r="KXI29" s="163"/>
      <c r="KXJ29" s="163"/>
      <c r="KXK29" s="163"/>
      <c r="KXL29" s="163"/>
      <c r="KXM29" s="163"/>
      <c r="KXN29" s="163"/>
      <c r="KXO29" s="163"/>
      <c r="KXP29" s="163"/>
      <c r="KXQ29" s="163"/>
      <c r="KXR29" s="163"/>
      <c r="KXS29" s="163"/>
      <c r="KXT29" s="163"/>
      <c r="KXU29" s="163"/>
      <c r="KXV29" s="163"/>
      <c r="KXW29" s="163"/>
      <c r="KXX29" s="163"/>
      <c r="KXY29" s="163"/>
      <c r="KXZ29" s="163"/>
      <c r="KYA29" s="163"/>
      <c r="KYB29" s="163"/>
      <c r="KYC29" s="163"/>
      <c r="KYD29" s="163"/>
      <c r="KYE29" s="163"/>
      <c r="KYF29" s="163"/>
      <c r="KYG29" s="163"/>
      <c r="KYH29" s="163"/>
      <c r="KYI29" s="163"/>
      <c r="KYJ29" s="163"/>
      <c r="KYK29" s="163"/>
      <c r="KYL29" s="163"/>
      <c r="KYM29" s="163"/>
      <c r="KYN29" s="163"/>
      <c r="KYO29" s="163"/>
      <c r="KYP29" s="163"/>
      <c r="KYQ29" s="163"/>
      <c r="KYR29" s="163"/>
      <c r="KYS29" s="163"/>
      <c r="KYT29" s="163"/>
      <c r="KYU29" s="163"/>
      <c r="KYV29" s="163"/>
      <c r="KYW29" s="163"/>
      <c r="KYX29" s="163"/>
      <c r="KYY29" s="163"/>
      <c r="KYZ29" s="163"/>
      <c r="KZA29" s="163"/>
      <c r="KZB29" s="163"/>
      <c r="KZC29" s="163"/>
      <c r="KZD29" s="163"/>
      <c r="KZE29" s="163"/>
      <c r="KZF29" s="163"/>
      <c r="KZG29" s="163"/>
      <c r="KZH29" s="163"/>
      <c r="KZI29" s="163"/>
      <c r="KZJ29" s="163"/>
      <c r="KZK29" s="163"/>
      <c r="KZL29" s="163"/>
      <c r="KZM29" s="163"/>
      <c r="KZN29" s="163"/>
      <c r="KZO29" s="163"/>
      <c r="KZP29" s="163"/>
      <c r="KZQ29" s="163"/>
      <c r="KZR29" s="163"/>
      <c r="KZS29" s="163"/>
      <c r="KZT29" s="163"/>
      <c r="KZU29" s="163"/>
      <c r="KZV29" s="163"/>
      <c r="KZW29" s="163"/>
      <c r="KZX29" s="163"/>
      <c r="KZY29" s="163"/>
      <c r="KZZ29" s="163"/>
      <c r="LAA29" s="163"/>
      <c r="LAB29" s="163"/>
      <c r="LAC29" s="163"/>
      <c r="LAD29" s="163"/>
      <c r="LAE29" s="163"/>
      <c r="LAF29" s="163"/>
      <c r="LAG29" s="163"/>
      <c r="LAH29" s="163"/>
      <c r="LAI29" s="163"/>
      <c r="LAJ29" s="163"/>
      <c r="LAK29" s="163"/>
      <c r="LAL29" s="163"/>
      <c r="LAM29" s="163"/>
      <c r="LAN29" s="163"/>
      <c r="LAO29" s="163"/>
      <c r="LAP29" s="163"/>
      <c r="LAQ29" s="163"/>
      <c r="LAR29" s="163"/>
      <c r="LAS29" s="163"/>
      <c r="LAT29" s="163"/>
      <c r="LAU29" s="163"/>
      <c r="LAV29" s="163"/>
      <c r="LAW29" s="163"/>
      <c r="LAX29" s="163"/>
      <c r="LAY29" s="163"/>
      <c r="LAZ29" s="163"/>
      <c r="LBA29" s="163"/>
      <c r="LBB29" s="163"/>
      <c r="LBC29" s="163"/>
      <c r="LBD29" s="163"/>
      <c r="LBE29" s="163"/>
      <c r="LBF29" s="163"/>
      <c r="LBG29" s="163"/>
      <c r="LBH29" s="163"/>
      <c r="LBI29" s="163"/>
      <c r="LBJ29" s="163"/>
      <c r="LBK29" s="163"/>
      <c r="LBL29" s="163"/>
      <c r="LBM29" s="163"/>
      <c r="LBN29" s="163"/>
      <c r="LBO29" s="163"/>
      <c r="LBP29" s="163"/>
      <c r="LBQ29" s="163"/>
      <c r="LBR29" s="163"/>
      <c r="LBS29" s="163"/>
      <c r="LBT29" s="163"/>
      <c r="LBU29" s="163"/>
      <c r="LBV29" s="163"/>
      <c r="LBW29" s="163"/>
      <c r="LBX29" s="163"/>
      <c r="LBY29" s="163"/>
      <c r="LBZ29" s="163"/>
      <c r="LCA29" s="163"/>
      <c r="LCB29" s="163"/>
      <c r="LCC29" s="163"/>
      <c r="LCD29" s="163"/>
      <c r="LCE29" s="163"/>
      <c r="LCF29" s="163"/>
      <c r="LCG29" s="163"/>
      <c r="LCH29" s="163"/>
      <c r="LCI29" s="163"/>
      <c r="LCJ29" s="163"/>
      <c r="LCK29" s="163"/>
      <c r="LCL29" s="163"/>
      <c r="LCM29" s="163"/>
      <c r="LCN29" s="163"/>
      <c r="LCO29" s="163"/>
      <c r="LCP29" s="163"/>
      <c r="LCQ29" s="163"/>
      <c r="LCR29" s="163"/>
      <c r="LCS29" s="163"/>
      <c r="LCT29" s="163"/>
      <c r="LCU29" s="163"/>
      <c r="LCV29" s="163"/>
      <c r="LCW29" s="163"/>
      <c r="LCX29" s="163"/>
      <c r="LCY29" s="163"/>
      <c r="LCZ29" s="163"/>
      <c r="LDA29" s="163"/>
      <c r="LDB29" s="163"/>
      <c r="LDC29" s="163"/>
      <c r="LDD29" s="163"/>
      <c r="LDE29" s="163"/>
      <c r="LDF29" s="163"/>
      <c r="LDG29" s="163"/>
      <c r="LDH29" s="163"/>
      <c r="LDI29" s="163"/>
      <c r="LDJ29" s="163"/>
      <c r="LDK29" s="163"/>
      <c r="LDL29" s="163"/>
      <c r="LDM29" s="163"/>
      <c r="LDN29" s="163"/>
      <c r="LDO29" s="163"/>
      <c r="LDP29" s="163"/>
      <c r="LDQ29" s="163"/>
      <c r="LDR29" s="163"/>
      <c r="LDS29" s="163"/>
      <c r="LDT29" s="163"/>
      <c r="LDU29" s="163"/>
      <c r="LDV29" s="163"/>
      <c r="LDW29" s="163"/>
      <c r="LDX29" s="163"/>
      <c r="LDY29" s="163"/>
      <c r="LDZ29" s="163"/>
      <c r="LEA29" s="163"/>
      <c r="LEB29" s="163"/>
      <c r="LEC29" s="163"/>
      <c r="LED29" s="163"/>
      <c r="LEE29" s="163"/>
      <c r="LEF29" s="163"/>
      <c r="LEG29" s="163"/>
      <c r="LEH29" s="163"/>
      <c r="LEI29" s="163"/>
      <c r="LEJ29" s="163"/>
      <c r="LEK29" s="163"/>
      <c r="LEL29" s="163"/>
      <c r="LEM29" s="163"/>
      <c r="LEN29" s="163"/>
      <c r="LEO29" s="163"/>
      <c r="LEP29" s="163"/>
      <c r="LEQ29" s="163"/>
      <c r="LER29" s="163"/>
      <c r="LES29" s="163"/>
      <c r="LET29" s="163"/>
      <c r="LEU29" s="163"/>
      <c r="LEV29" s="163"/>
      <c r="LEW29" s="163"/>
      <c r="LEX29" s="163"/>
      <c r="LEY29" s="163"/>
      <c r="LEZ29" s="163"/>
      <c r="LFA29" s="163"/>
      <c r="LFB29" s="163"/>
      <c r="LFC29" s="163"/>
      <c r="LFD29" s="163"/>
      <c r="LFE29" s="163"/>
      <c r="LFF29" s="163"/>
      <c r="LFG29" s="163"/>
      <c r="LFH29" s="163"/>
      <c r="LFI29" s="163"/>
      <c r="LFJ29" s="163"/>
      <c r="LFK29" s="163"/>
      <c r="LFL29" s="163"/>
      <c r="LFM29" s="163"/>
      <c r="LFN29" s="163"/>
      <c r="LFO29" s="163"/>
      <c r="LFP29" s="163"/>
      <c r="LFQ29" s="163"/>
      <c r="LFR29" s="163"/>
      <c r="LFS29" s="163"/>
      <c r="LFT29" s="163"/>
      <c r="LFU29" s="163"/>
      <c r="LFV29" s="163"/>
      <c r="LFW29" s="163"/>
      <c r="LFX29" s="163"/>
      <c r="LFY29" s="163"/>
      <c r="LFZ29" s="163"/>
      <c r="LGA29" s="163"/>
      <c r="LGB29" s="163"/>
      <c r="LGC29" s="163"/>
      <c r="LGD29" s="163"/>
      <c r="LGE29" s="163"/>
      <c r="LGF29" s="163"/>
      <c r="LGG29" s="163"/>
      <c r="LGH29" s="163"/>
      <c r="LGI29" s="163"/>
      <c r="LGJ29" s="163"/>
      <c r="LGK29" s="163"/>
      <c r="LGL29" s="163"/>
      <c r="LGM29" s="163"/>
      <c r="LGN29" s="163"/>
      <c r="LGO29" s="163"/>
      <c r="LGP29" s="163"/>
      <c r="LGQ29" s="163"/>
      <c r="LGR29" s="163"/>
      <c r="LGS29" s="163"/>
      <c r="LGT29" s="163"/>
      <c r="LGU29" s="163"/>
      <c r="LGV29" s="163"/>
      <c r="LGW29" s="163"/>
      <c r="LGX29" s="163"/>
      <c r="LGY29" s="163"/>
      <c r="LGZ29" s="163"/>
      <c r="LHA29" s="163"/>
      <c r="LHB29" s="163"/>
      <c r="LHC29" s="163"/>
      <c r="LHD29" s="163"/>
      <c r="LHE29" s="163"/>
      <c r="LHF29" s="163"/>
      <c r="LHG29" s="163"/>
      <c r="LHH29" s="163"/>
      <c r="LHI29" s="163"/>
      <c r="LHJ29" s="163"/>
      <c r="LHK29" s="163"/>
      <c r="LHL29" s="163"/>
      <c r="LHM29" s="163"/>
      <c r="LHN29" s="163"/>
      <c r="LHO29" s="163"/>
      <c r="LHP29" s="163"/>
      <c r="LHQ29" s="163"/>
      <c r="LHR29" s="163"/>
      <c r="LHS29" s="163"/>
      <c r="LHT29" s="163"/>
      <c r="LHU29" s="163"/>
      <c r="LHV29" s="163"/>
      <c r="LHW29" s="163"/>
      <c r="LHX29" s="163"/>
      <c r="LHY29" s="163"/>
      <c r="LHZ29" s="163"/>
      <c r="LIA29" s="163"/>
      <c r="LIB29" s="163"/>
      <c r="LIC29" s="163"/>
      <c r="LID29" s="163"/>
      <c r="LIE29" s="163"/>
      <c r="LIF29" s="163"/>
      <c r="LIG29" s="163"/>
      <c r="LIH29" s="163"/>
      <c r="LII29" s="163"/>
      <c r="LIJ29" s="163"/>
      <c r="LIK29" s="163"/>
      <c r="LIL29" s="163"/>
      <c r="LIM29" s="163"/>
      <c r="LIN29" s="163"/>
      <c r="LIO29" s="163"/>
      <c r="LIP29" s="163"/>
      <c r="LIQ29" s="163"/>
      <c r="LIR29" s="163"/>
      <c r="LIS29" s="163"/>
      <c r="LIT29" s="163"/>
      <c r="LIU29" s="163"/>
      <c r="LIV29" s="163"/>
      <c r="LIW29" s="163"/>
      <c r="LIX29" s="163"/>
      <c r="LIY29" s="163"/>
      <c r="LIZ29" s="163"/>
      <c r="LJA29" s="163"/>
      <c r="LJB29" s="163"/>
      <c r="LJC29" s="163"/>
      <c r="LJD29" s="163"/>
      <c r="LJE29" s="163"/>
      <c r="LJF29" s="163"/>
      <c r="LJG29" s="163"/>
      <c r="LJH29" s="163"/>
      <c r="LJI29" s="163"/>
      <c r="LJJ29" s="163"/>
      <c r="LJK29" s="163"/>
      <c r="LJL29" s="163"/>
      <c r="LJM29" s="163"/>
      <c r="LJN29" s="163"/>
      <c r="LJO29" s="163"/>
      <c r="LJP29" s="163"/>
      <c r="LJQ29" s="163"/>
      <c r="LJR29" s="163"/>
      <c r="LJS29" s="163"/>
      <c r="LJT29" s="163"/>
      <c r="LJU29" s="163"/>
      <c r="LJV29" s="163"/>
      <c r="LJW29" s="163"/>
      <c r="LJX29" s="163"/>
      <c r="LJY29" s="163"/>
      <c r="LJZ29" s="163"/>
      <c r="LKA29" s="163"/>
      <c r="LKB29" s="163"/>
      <c r="LKC29" s="163"/>
      <c r="LKD29" s="163"/>
      <c r="LKE29" s="163"/>
      <c r="LKF29" s="163"/>
      <c r="LKG29" s="163"/>
      <c r="LKH29" s="163"/>
      <c r="LKI29" s="163"/>
      <c r="LKJ29" s="163"/>
      <c r="LKK29" s="163"/>
      <c r="LKL29" s="163"/>
      <c r="LKM29" s="163"/>
      <c r="LKN29" s="163"/>
      <c r="LKO29" s="163"/>
      <c r="LKP29" s="163"/>
      <c r="LKQ29" s="163"/>
      <c r="LKR29" s="163"/>
      <c r="LKS29" s="163"/>
      <c r="LKT29" s="163"/>
      <c r="LKU29" s="163"/>
      <c r="LKV29" s="163"/>
      <c r="LKW29" s="163"/>
      <c r="LKX29" s="163"/>
      <c r="LKY29" s="163"/>
      <c r="LKZ29" s="163"/>
      <c r="LLA29" s="163"/>
      <c r="LLB29" s="163"/>
      <c r="LLC29" s="163"/>
      <c r="LLD29" s="163"/>
      <c r="LLE29" s="163"/>
      <c r="LLF29" s="163"/>
      <c r="LLG29" s="163"/>
      <c r="LLH29" s="163"/>
      <c r="LLI29" s="163"/>
      <c r="LLJ29" s="163"/>
      <c r="LLK29" s="163"/>
      <c r="LLL29" s="163"/>
      <c r="LLM29" s="163"/>
      <c r="LLN29" s="163"/>
      <c r="LLO29" s="163"/>
      <c r="LLP29" s="163"/>
      <c r="LLQ29" s="163"/>
      <c r="LLR29" s="163"/>
      <c r="LLS29" s="163"/>
      <c r="LLT29" s="163"/>
      <c r="LLU29" s="163"/>
      <c r="LLV29" s="163"/>
      <c r="LLW29" s="163"/>
      <c r="LLX29" s="163"/>
      <c r="LLY29" s="163"/>
      <c r="LLZ29" s="163"/>
      <c r="LMA29" s="163"/>
      <c r="LMB29" s="163"/>
      <c r="LMC29" s="163"/>
      <c r="LMD29" s="163"/>
      <c r="LME29" s="163"/>
      <c r="LMF29" s="163"/>
      <c r="LMG29" s="163"/>
      <c r="LMH29" s="163"/>
      <c r="LMI29" s="163"/>
      <c r="LMJ29" s="163"/>
      <c r="LMK29" s="163"/>
      <c r="LML29" s="163"/>
      <c r="LMM29" s="163"/>
      <c r="LMN29" s="163"/>
      <c r="LMO29" s="163"/>
      <c r="LMP29" s="163"/>
      <c r="LMQ29" s="163"/>
      <c r="LMR29" s="163"/>
      <c r="LMS29" s="163"/>
      <c r="LMT29" s="163"/>
      <c r="LMU29" s="163"/>
      <c r="LMV29" s="163"/>
      <c r="LMW29" s="163"/>
      <c r="LMX29" s="163"/>
      <c r="LMY29" s="163"/>
      <c r="LMZ29" s="163"/>
      <c r="LNA29" s="163"/>
      <c r="LNB29" s="163"/>
      <c r="LNC29" s="163"/>
      <c r="LND29" s="163"/>
      <c r="LNE29" s="163"/>
      <c r="LNF29" s="163"/>
      <c r="LNG29" s="163"/>
      <c r="LNH29" s="163"/>
      <c r="LNI29" s="163"/>
      <c r="LNJ29" s="163"/>
      <c r="LNK29" s="163"/>
      <c r="LNL29" s="163"/>
      <c r="LNM29" s="163"/>
      <c r="LNN29" s="163"/>
      <c r="LNO29" s="163"/>
      <c r="LNP29" s="163"/>
      <c r="LNQ29" s="163"/>
      <c r="LNR29" s="163"/>
      <c r="LNS29" s="163"/>
      <c r="LNT29" s="163"/>
      <c r="LNU29" s="163"/>
      <c r="LNV29" s="163"/>
      <c r="LNW29" s="163"/>
      <c r="LNX29" s="163"/>
      <c r="LNY29" s="163"/>
      <c r="LNZ29" s="163"/>
      <c r="LOA29" s="163"/>
      <c r="LOB29" s="163"/>
      <c r="LOC29" s="163"/>
      <c r="LOD29" s="163"/>
      <c r="LOE29" s="163"/>
      <c r="LOF29" s="163"/>
      <c r="LOG29" s="163"/>
      <c r="LOH29" s="163"/>
      <c r="LOI29" s="163"/>
      <c r="LOJ29" s="163"/>
      <c r="LOK29" s="163"/>
      <c r="LOL29" s="163"/>
      <c r="LOM29" s="163"/>
      <c r="LON29" s="163"/>
      <c r="LOO29" s="163"/>
      <c r="LOP29" s="163"/>
      <c r="LOQ29" s="163"/>
      <c r="LOR29" s="163"/>
      <c r="LOS29" s="163"/>
      <c r="LOT29" s="163"/>
      <c r="LOU29" s="163"/>
      <c r="LOV29" s="163"/>
      <c r="LOW29" s="163"/>
      <c r="LOX29" s="163"/>
      <c r="LOY29" s="163"/>
      <c r="LOZ29" s="163"/>
      <c r="LPA29" s="163"/>
      <c r="LPB29" s="163"/>
      <c r="LPC29" s="163"/>
      <c r="LPD29" s="163"/>
      <c r="LPE29" s="163"/>
      <c r="LPF29" s="163"/>
      <c r="LPG29" s="163"/>
      <c r="LPH29" s="163"/>
      <c r="LPI29" s="163"/>
      <c r="LPJ29" s="163"/>
      <c r="LPK29" s="163"/>
      <c r="LPL29" s="163"/>
      <c r="LPM29" s="163"/>
      <c r="LPN29" s="163"/>
      <c r="LPO29" s="163"/>
      <c r="LPP29" s="163"/>
      <c r="LPQ29" s="163"/>
      <c r="LPR29" s="163"/>
      <c r="LPS29" s="163"/>
      <c r="LPT29" s="163"/>
      <c r="LPU29" s="163"/>
      <c r="LPV29" s="163"/>
      <c r="LPW29" s="163"/>
      <c r="LPX29" s="163"/>
      <c r="LPY29" s="163"/>
      <c r="LPZ29" s="163"/>
      <c r="LQA29" s="163"/>
      <c r="LQB29" s="163"/>
      <c r="LQC29" s="163"/>
      <c r="LQD29" s="163"/>
      <c r="LQE29" s="163"/>
      <c r="LQF29" s="163"/>
      <c r="LQG29" s="163"/>
      <c r="LQH29" s="163"/>
      <c r="LQI29" s="163"/>
      <c r="LQJ29" s="163"/>
      <c r="LQK29" s="163"/>
      <c r="LQL29" s="163"/>
      <c r="LQM29" s="163"/>
      <c r="LQN29" s="163"/>
      <c r="LQO29" s="163"/>
      <c r="LQP29" s="163"/>
      <c r="LQQ29" s="163"/>
      <c r="LQR29" s="163"/>
      <c r="LQS29" s="163"/>
      <c r="LQT29" s="163"/>
      <c r="LQU29" s="163"/>
      <c r="LQV29" s="163"/>
      <c r="LQW29" s="163"/>
      <c r="LQX29" s="163"/>
      <c r="LQY29" s="163"/>
      <c r="LQZ29" s="163"/>
      <c r="LRA29" s="163"/>
      <c r="LRB29" s="163"/>
      <c r="LRC29" s="163"/>
      <c r="LRD29" s="163"/>
      <c r="LRE29" s="163"/>
      <c r="LRF29" s="163"/>
      <c r="LRG29" s="163"/>
      <c r="LRH29" s="163"/>
      <c r="LRI29" s="163"/>
      <c r="LRJ29" s="163"/>
      <c r="LRK29" s="163"/>
      <c r="LRL29" s="163"/>
      <c r="LRM29" s="163"/>
      <c r="LRN29" s="163"/>
      <c r="LRO29" s="163"/>
      <c r="LRP29" s="163"/>
      <c r="LRQ29" s="163"/>
      <c r="LRR29" s="163"/>
      <c r="LRS29" s="163"/>
      <c r="LRT29" s="163"/>
      <c r="LRU29" s="163"/>
      <c r="LRV29" s="163"/>
      <c r="LRW29" s="163"/>
      <c r="LRX29" s="163"/>
      <c r="LRY29" s="163"/>
      <c r="LRZ29" s="163"/>
      <c r="LSA29" s="163"/>
      <c r="LSB29" s="163"/>
      <c r="LSC29" s="163"/>
      <c r="LSD29" s="163"/>
      <c r="LSE29" s="163"/>
      <c r="LSF29" s="163"/>
      <c r="LSG29" s="163"/>
      <c r="LSH29" s="163"/>
      <c r="LSI29" s="163"/>
      <c r="LSJ29" s="163"/>
      <c r="LSK29" s="163"/>
      <c r="LSL29" s="163"/>
      <c r="LSM29" s="163"/>
      <c r="LSN29" s="163"/>
      <c r="LSO29" s="163"/>
      <c r="LSP29" s="163"/>
      <c r="LSQ29" s="163"/>
      <c r="LSR29" s="163"/>
      <c r="LSS29" s="163"/>
      <c r="LST29" s="163"/>
      <c r="LSU29" s="163"/>
      <c r="LSV29" s="163"/>
      <c r="LSW29" s="163"/>
      <c r="LSX29" s="163"/>
      <c r="LSY29" s="163"/>
      <c r="LSZ29" s="163"/>
      <c r="LTA29" s="163"/>
      <c r="LTB29" s="163"/>
      <c r="LTC29" s="163"/>
      <c r="LTD29" s="163"/>
      <c r="LTE29" s="163"/>
      <c r="LTF29" s="163"/>
      <c r="LTG29" s="163"/>
      <c r="LTH29" s="163"/>
      <c r="LTI29" s="163"/>
      <c r="LTJ29" s="163"/>
      <c r="LTK29" s="163"/>
      <c r="LTL29" s="163"/>
      <c r="LTM29" s="163"/>
      <c r="LTN29" s="163"/>
      <c r="LTO29" s="163"/>
      <c r="LTP29" s="163"/>
      <c r="LTQ29" s="163"/>
      <c r="LTR29" s="163"/>
      <c r="LTS29" s="163"/>
      <c r="LTT29" s="163"/>
      <c r="LTU29" s="163"/>
      <c r="LTV29" s="163"/>
      <c r="LTW29" s="163"/>
      <c r="LTX29" s="163"/>
      <c r="LTY29" s="163"/>
      <c r="LTZ29" s="163"/>
      <c r="LUA29" s="163"/>
      <c r="LUB29" s="163"/>
      <c r="LUC29" s="163"/>
      <c r="LUD29" s="163"/>
      <c r="LUE29" s="163"/>
      <c r="LUF29" s="163"/>
      <c r="LUG29" s="163"/>
      <c r="LUH29" s="163"/>
      <c r="LUI29" s="163"/>
      <c r="LUJ29" s="163"/>
      <c r="LUK29" s="163"/>
      <c r="LUL29" s="163"/>
      <c r="LUM29" s="163"/>
      <c r="LUN29" s="163"/>
      <c r="LUO29" s="163"/>
      <c r="LUP29" s="163"/>
      <c r="LUQ29" s="163"/>
      <c r="LUR29" s="163"/>
      <c r="LUS29" s="163"/>
      <c r="LUT29" s="163"/>
      <c r="LUU29" s="163"/>
      <c r="LUV29" s="163"/>
      <c r="LUW29" s="163"/>
      <c r="LUX29" s="163"/>
      <c r="LUY29" s="163"/>
      <c r="LUZ29" s="163"/>
      <c r="LVA29" s="163"/>
      <c r="LVB29" s="163"/>
      <c r="LVC29" s="163"/>
      <c r="LVD29" s="163"/>
      <c r="LVE29" s="163"/>
      <c r="LVF29" s="163"/>
      <c r="LVG29" s="163"/>
      <c r="LVH29" s="163"/>
      <c r="LVI29" s="163"/>
      <c r="LVJ29" s="163"/>
      <c r="LVK29" s="163"/>
      <c r="LVL29" s="163"/>
      <c r="LVM29" s="163"/>
      <c r="LVN29" s="163"/>
      <c r="LVO29" s="163"/>
      <c r="LVP29" s="163"/>
      <c r="LVQ29" s="163"/>
      <c r="LVR29" s="163"/>
      <c r="LVS29" s="163"/>
      <c r="LVT29" s="163"/>
      <c r="LVU29" s="163"/>
      <c r="LVV29" s="163"/>
      <c r="LVW29" s="163"/>
      <c r="LVX29" s="163"/>
      <c r="LVY29" s="163"/>
      <c r="LVZ29" s="163"/>
      <c r="LWA29" s="163"/>
      <c r="LWB29" s="163"/>
      <c r="LWC29" s="163"/>
      <c r="LWD29" s="163"/>
      <c r="LWE29" s="163"/>
      <c r="LWF29" s="163"/>
      <c r="LWG29" s="163"/>
      <c r="LWH29" s="163"/>
      <c r="LWI29" s="163"/>
      <c r="LWJ29" s="163"/>
      <c r="LWK29" s="163"/>
      <c r="LWL29" s="163"/>
      <c r="LWM29" s="163"/>
      <c r="LWN29" s="163"/>
      <c r="LWO29" s="163"/>
      <c r="LWP29" s="163"/>
      <c r="LWQ29" s="163"/>
      <c r="LWR29" s="163"/>
      <c r="LWS29" s="163"/>
      <c r="LWT29" s="163"/>
      <c r="LWU29" s="163"/>
      <c r="LWV29" s="163"/>
      <c r="LWW29" s="163"/>
      <c r="LWX29" s="163"/>
      <c r="LWY29" s="163"/>
      <c r="LWZ29" s="163"/>
      <c r="LXA29" s="163"/>
      <c r="LXB29" s="163"/>
      <c r="LXC29" s="163"/>
      <c r="LXD29" s="163"/>
      <c r="LXE29" s="163"/>
      <c r="LXF29" s="163"/>
      <c r="LXG29" s="163"/>
      <c r="LXH29" s="163"/>
      <c r="LXI29" s="163"/>
      <c r="LXJ29" s="163"/>
      <c r="LXK29" s="163"/>
      <c r="LXL29" s="163"/>
      <c r="LXM29" s="163"/>
      <c r="LXN29" s="163"/>
      <c r="LXO29" s="163"/>
      <c r="LXP29" s="163"/>
      <c r="LXQ29" s="163"/>
      <c r="LXR29" s="163"/>
      <c r="LXS29" s="163"/>
      <c r="LXT29" s="163"/>
      <c r="LXU29" s="163"/>
      <c r="LXV29" s="163"/>
      <c r="LXW29" s="163"/>
      <c r="LXX29" s="163"/>
      <c r="LXY29" s="163"/>
      <c r="LXZ29" s="163"/>
      <c r="LYA29" s="163"/>
      <c r="LYB29" s="163"/>
      <c r="LYC29" s="163"/>
      <c r="LYD29" s="163"/>
      <c r="LYE29" s="163"/>
      <c r="LYF29" s="163"/>
      <c r="LYG29" s="163"/>
      <c r="LYH29" s="163"/>
      <c r="LYI29" s="163"/>
      <c r="LYJ29" s="163"/>
      <c r="LYK29" s="163"/>
      <c r="LYL29" s="163"/>
      <c r="LYM29" s="163"/>
      <c r="LYN29" s="163"/>
      <c r="LYO29" s="163"/>
      <c r="LYP29" s="163"/>
      <c r="LYQ29" s="163"/>
      <c r="LYR29" s="163"/>
      <c r="LYS29" s="163"/>
      <c r="LYT29" s="163"/>
      <c r="LYU29" s="163"/>
      <c r="LYV29" s="163"/>
      <c r="LYW29" s="163"/>
      <c r="LYX29" s="163"/>
      <c r="LYY29" s="163"/>
      <c r="LYZ29" s="163"/>
      <c r="LZA29" s="163"/>
      <c r="LZB29" s="163"/>
      <c r="LZC29" s="163"/>
      <c r="LZD29" s="163"/>
      <c r="LZE29" s="163"/>
      <c r="LZF29" s="163"/>
      <c r="LZG29" s="163"/>
      <c r="LZH29" s="163"/>
      <c r="LZI29" s="163"/>
      <c r="LZJ29" s="163"/>
      <c r="LZK29" s="163"/>
      <c r="LZL29" s="163"/>
      <c r="LZM29" s="163"/>
      <c r="LZN29" s="163"/>
      <c r="LZO29" s="163"/>
      <c r="LZP29" s="163"/>
      <c r="LZQ29" s="163"/>
      <c r="LZR29" s="163"/>
      <c r="LZS29" s="163"/>
      <c r="LZT29" s="163"/>
      <c r="LZU29" s="163"/>
      <c r="LZV29" s="163"/>
      <c r="LZW29" s="163"/>
      <c r="LZX29" s="163"/>
      <c r="LZY29" s="163"/>
      <c r="LZZ29" s="163"/>
      <c r="MAA29" s="163"/>
      <c r="MAB29" s="163"/>
      <c r="MAC29" s="163"/>
      <c r="MAD29" s="163"/>
      <c r="MAE29" s="163"/>
      <c r="MAF29" s="163"/>
      <c r="MAG29" s="163"/>
      <c r="MAH29" s="163"/>
      <c r="MAI29" s="163"/>
      <c r="MAJ29" s="163"/>
      <c r="MAK29" s="163"/>
      <c r="MAL29" s="163"/>
      <c r="MAM29" s="163"/>
      <c r="MAN29" s="163"/>
      <c r="MAO29" s="163"/>
      <c r="MAP29" s="163"/>
      <c r="MAQ29" s="163"/>
      <c r="MAR29" s="163"/>
      <c r="MAS29" s="163"/>
      <c r="MAT29" s="163"/>
      <c r="MAU29" s="163"/>
      <c r="MAV29" s="163"/>
      <c r="MAW29" s="163"/>
      <c r="MAX29" s="163"/>
      <c r="MAY29" s="163"/>
      <c r="MAZ29" s="163"/>
      <c r="MBA29" s="163"/>
      <c r="MBB29" s="163"/>
      <c r="MBC29" s="163"/>
      <c r="MBD29" s="163"/>
      <c r="MBE29" s="163"/>
      <c r="MBF29" s="163"/>
      <c r="MBG29" s="163"/>
      <c r="MBH29" s="163"/>
      <c r="MBI29" s="163"/>
      <c r="MBJ29" s="163"/>
      <c r="MBK29" s="163"/>
      <c r="MBL29" s="163"/>
      <c r="MBM29" s="163"/>
      <c r="MBN29" s="163"/>
      <c r="MBO29" s="163"/>
      <c r="MBP29" s="163"/>
      <c r="MBQ29" s="163"/>
      <c r="MBR29" s="163"/>
      <c r="MBS29" s="163"/>
      <c r="MBT29" s="163"/>
      <c r="MBU29" s="163"/>
      <c r="MBV29" s="163"/>
      <c r="MBW29" s="163"/>
      <c r="MBX29" s="163"/>
      <c r="MBY29" s="163"/>
      <c r="MBZ29" s="163"/>
      <c r="MCA29" s="163"/>
      <c r="MCB29" s="163"/>
      <c r="MCC29" s="163"/>
      <c r="MCD29" s="163"/>
      <c r="MCE29" s="163"/>
      <c r="MCF29" s="163"/>
      <c r="MCG29" s="163"/>
      <c r="MCH29" s="163"/>
      <c r="MCI29" s="163"/>
      <c r="MCJ29" s="163"/>
      <c r="MCK29" s="163"/>
      <c r="MCL29" s="163"/>
      <c r="MCM29" s="163"/>
      <c r="MCN29" s="163"/>
      <c r="MCO29" s="163"/>
      <c r="MCP29" s="163"/>
      <c r="MCQ29" s="163"/>
      <c r="MCR29" s="163"/>
      <c r="MCS29" s="163"/>
      <c r="MCT29" s="163"/>
      <c r="MCU29" s="163"/>
      <c r="MCV29" s="163"/>
      <c r="MCW29" s="163"/>
      <c r="MCX29" s="163"/>
      <c r="MCY29" s="163"/>
      <c r="MCZ29" s="163"/>
      <c r="MDA29" s="163"/>
      <c r="MDB29" s="163"/>
      <c r="MDC29" s="163"/>
      <c r="MDD29" s="163"/>
      <c r="MDE29" s="163"/>
      <c r="MDF29" s="163"/>
      <c r="MDG29" s="163"/>
      <c r="MDH29" s="163"/>
      <c r="MDI29" s="163"/>
      <c r="MDJ29" s="163"/>
      <c r="MDK29" s="163"/>
      <c r="MDL29" s="163"/>
      <c r="MDM29" s="163"/>
      <c r="MDN29" s="163"/>
      <c r="MDO29" s="163"/>
      <c r="MDP29" s="163"/>
      <c r="MDQ29" s="163"/>
      <c r="MDR29" s="163"/>
      <c r="MDS29" s="163"/>
      <c r="MDT29" s="163"/>
      <c r="MDU29" s="163"/>
      <c r="MDV29" s="163"/>
      <c r="MDW29" s="163"/>
      <c r="MDX29" s="163"/>
      <c r="MDY29" s="163"/>
      <c r="MDZ29" s="163"/>
      <c r="MEA29" s="163"/>
      <c r="MEB29" s="163"/>
      <c r="MEC29" s="163"/>
      <c r="MED29" s="163"/>
      <c r="MEE29" s="163"/>
      <c r="MEF29" s="163"/>
      <c r="MEG29" s="163"/>
      <c r="MEH29" s="163"/>
      <c r="MEI29" s="163"/>
      <c r="MEJ29" s="163"/>
      <c r="MEK29" s="163"/>
      <c r="MEL29" s="163"/>
      <c r="MEM29" s="163"/>
      <c r="MEN29" s="163"/>
      <c r="MEO29" s="163"/>
      <c r="MEP29" s="163"/>
      <c r="MEQ29" s="163"/>
      <c r="MER29" s="163"/>
      <c r="MES29" s="163"/>
      <c r="MET29" s="163"/>
      <c r="MEU29" s="163"/>
      <c r="MEV29" s="163"/>
      <c r="MEW29" s="163"/>
      <c r="MEX29" s="163"/>
      <c r="MEY29" s="163"/>
      <c r="MEZ29" s="163"/>
      <c r="MFA29" s="163"/>
      <c r="MFB29" s="163"/>
      <c r="MFC29" s="163"/>
      <c r="MFD29" s="163"/>
      <c r="MFE29" s="163"/>
      <c r="MFF29" s="163"/>
      <c r="MFG29" s="163"/>
      <c r="MFH29" s="163"/>
      <c r="MFI29" s="163"/>
      <c r="MFJ29" s="163"/>
      <c r="MFK29" s="163"/>
      <c r="MFL29" s="163"/>
      <c r="MFM29" s="163"/>
      <c r="MFN29" s="163"/>
      <c r="MFO29" s="163"/>
      <c r="MFP29" s="163"/>
      <c r="MFQ29" s="163"/>
      <c r="MFR29" s="163"/>
      <c r="MFS29" s="163"/>
      <c r="MFT29" s="163"/>
      <c r="MFU29" s="163"/>
      <c r="MFV29" s="163"/>
      <c r="MFW29" s="163"/>
      <c r="MFX29" s="163"/>
      <c r="MFY29" s="163"/>
      <c r="MFZ29" s="163"/>
      <c r="MGA29" s="163"/>
      <c r="MGB29" s="163"/>
      <c r="MGC29" s="163"/>
      <c r="MGD29" s="163"/>
      <c r="MGE29" s="163"/>
      <c r="MGF29" s="163"/>
      <c r="MGG29" s="163"/>
      <c r="MGH29" s="163"/>
      <c r="MGI29" s="163"/>
      <c r="MGJ29" s="163"/>
      <c r="MGK29" s="163"/>
      <c r="MGL29" s="163"/>
      <c r="MGM29" s="163"/>
      <c r="MGN29" s="163"/>
      <c r="MGO29" s="163"/>
      <c r="MGP29" s="163"/>
      <c r="MGQ29" s="163"/>
      <c r="MGR29" s="163"/>
      <c r="MGS29" s="163"/>
      <c r="MGT29" s="163"/>
      <c r="MGU29" s="163"/>
      <c r="MGV29" s="163"/>
      <c r="MGW29" s="163"/>
      <c r="MGX29" s="163"/>
      <c r="MGY29" s="163"/>
      <c r="MGZ29" s="163"/>
      <c r="MHA29" s="163"/>
      <c r="MHB29" s="163"/>
      <c r="MHC29" s="163"/>
      <c r="MHD29" s="163"/>
      <c r="MHE29" s="163"/>
      <c r="MHF29" s="163"/>
      <c r="MHG29" s="163"/>
      <c r="MHH29" s="163"/>
      <c r="MHI29" s="163"/>
      <c r="MHJ29" s="163"/>
      <c r="MHK29" s="163"/>
      <c r="MHL29" s="163"/>
      <c r="MHM29" s="163"/>
      <c r="MHN29" s="163"/>
      <c r="MHO29" s="163"/>
      <c r="MHP29" s="163"/>
      <c r="MHQ29" s="163"/>
      <c r="MHR29" s="163"/>
      <c r="MHS29" s="163"/>
      <c r="MHT29" s="163"/>
      <c r="MHU29" s="163"/>
      <c r="MHV29" s="163"/>
      <c r="MHW29" s="163"/>
      <c r="MHX29" s="163"/>
      <c r="MHY29" s="163"/>
      <c r="MHZ29" s="163"/>
      <c r="MIA29" s="163"/>
      <c r="MIB29" s="163"/>
      <c r="MIC29" s="163"/>
      <c r="MID29" s="163"/>
      <c r="MIE29" s="163"/>
      <c r="MIF29" s="163"/>
      <c r="MIG29" s="163"/>
      <c r="MIH29" s="163"/>
      <c r="MII29" s="163"/>
      <c r="MIJ29" s="163"/>
      <c r="MIK29" s="163"/>
      <c r="MIL29" s="163"/>
      <c r="MIM29" s="163"/>
      <c r="MIN29" s="163"/>
      <c r="MIO29" s="163"/>
      <c r="MIP29" s="163"/>
      <c r="MIQ29" s="163"/>
      <c r="MIR29" s="163"/>
      <c r="MIS29" s="163"/>
      <c r="MIT29" s="163"/>
      <c r="MIU29" s="163"/>
      <c r="MIV29" s="163"/>
      <c r="MIW29" s="163"/>
      <c r="MIX29" s="163"/>
      <c r="MIY29" s="163"/>
      <c r="MIZ29" s="163"/>
      <c r="MJA29" s="163"/>
      <c r="MJB29" s="163"/>
      <c r="MJC29" s="163"/>
      <c r="MJD29" s="163"/>
      <c r="MJE29" s="163"/>
      <c r="MJF29" s="163"/>
      <c r="MJG29" s="163"/>
      <c r="MJH29" s="163"/>
      <c r="MJI29" s="163"/>
      <c r="MJJ29" s="163"/>
      <c r="MJK29" s="163"/>
      <c r="MJL29" s="163"/>
      <c r="MJM29" s="163"/>
      <c r="MJN29" s="163"/>
      <c r="MJO29" s="163"/>
      <c r="MJP29" s="163"/>
      <c r="MJQ29" s="163"/>
      <c r="MJR29" s="163"/>
      <c r="MJS29" s="163"/>
      <c r="MJT29" s="163"/>
      <c r="MJU29" s="163"/>
      <c r="MJV29" s="163"/>
      <c r="MJW29" s="163"/>
      <c r="MJX29" s="163"/>
      <c r="MJY29" s="163"/>
      <c r="MJZ29" s="163"/>
      <c r="MKA29" s="163"/>
      <c r="MKB29" s="163"/>
      <c r="MKC29" s="163"/>
      <c r="MKD29" s="163"/>
      <c r="MKE29" s="163"/>
      <c r="MKF29" s="163"/>
      <c r="MKG29" s="163"/>
      <c r="MKH29" s="163"/>
      <c r="MKI29" s="163"/>
      <c r="MKJ29" s="163"/>
      <c r="MKK29" s="163"/>
      <c r="MKL29" s="163"/>
      <c r="MKM29" s="163"/>
      <c r="MKN29" s="163"/>
      <c r="MKO29" s="163"/>
      <c r="MKP29" s="163"/>
      <c r="MKQ29" s="163"/>
      <c r="MKR29" s="163"/>
      <c r="MKS29" s="163"/>
      <c r="MKT29" s="163"/>
      <c r="MKU29" s="163"/>
      <c r="MKV29" s="163"/>
      <c r="MKW29" s="163"/>
      <c r="MKX29" s="163"/>
      <c r="MKY29" s="163"/>
      <c r="MKZ29" s="163"/>
      <c r="MLA29" s="163"/>
      <c r="MLB29" s="163"/>
      <c r="MLC29" s="163"/>
      <c r="MLD29" s="163"/>
      <c r="MLE29" s="163"/>
      <c r="MLF29" s="163"/>
      <c r="MLG29" s="163"/>
      <c r="MLH29" s="163"/>
      <c r="MLI29" s="163"/>
      <c r="MLJ29" s="163"/>
      <c r="MLK29" s="163"/>
      <c r="MLL29" s="163"/>
      <c r="MLM29" s="163"/>
      <c r="MLN29" s="163"/>
      <c r="MLO29" s="163"/>
      <c r="MLP29" s="163"/>
      <c r="MLQ29" s="163"/>
      <c r="MLR29" s="163"/>
      <c r="MLS29" s="163"/>
      <c r="MLT29" s="163"/>
      <c r="MLU29" s="163"/>
      <c r="MLV29" s="163"/>
      <c r="MLW29" s="163"/>
      <c r="MLX29" s="163"/>
      <c r="MLY29" s="163"/>
      <c r="MLZ29" s="163"/>
      <c r="MMA29" s="163"/>
      <c r="MMB29" s="163"/>
      <c r="MMC29" s="163"/>
      <c r="MMD29" s="163"/>
      <c r="MME29" s="163"/>
      <c r="MMF29" s="163"/>
      <c r="MMG29" s="163"/>
      <c r="MMH29" s="163"/>
      <c r="MMI29" s="163"/>
      <c r="MMJ29" s="163"/>
      <c r="MMK29" s="163"/>
      <c r="MML29" s="163"/>
      <c r="MMM29" s="163"/>
      <c r="MMN29" s="163"/>
      <c r="MMO29" s="163"/>
      <c r="MMP29" s="163"/>
      <c r="MMQ29" s="163"/>
      <c r="MMR29" s="163"/>
      <c r="MMS29" s="163"/>
      <c r="MMT29" s="163"/>
      <c r="MMU29" s="163"/>
      <c r="MMV29" s="163"/>
      <c r="MMW29" s="163"/>
      <c r="MMX29" s="163"/>
      <c r="MMY29" s="163"/>
      <c r="MMZ29" s="163"/>
      <c r="MNA29" s="163"/>
      <c r="MNB29" s="163"/>
      <c r="MNC29" s="163"/>
      <c r="MND29" s="163"/>
      <c r="MNE29" s="163"/>
      <c r="MNF29" s="163"/>
      <c r="MNG29" s="163"/>
      <c r="MNH29" s="163"/>
      <c r="MNI29" s="163"/>
      <c r="MNJ29" s="163"/>
      <c r="MNK29" s="163"/>
      <c r="MNL29" s="163"/>
      <c r="MNM29" s="163"/>
      <c r="MNN29" s="163"/>
      <c r="MNO29" s="163"/>
      <c r="MNP29" s="163"/>
      <c r="MNQ29" s="163"/>
      <c r="MNR29" s="163"/>
      <c r="MNS29" s="163"/>
      <c r="MNT29" s="163"/>
      <c r="MNU29" s="163"/>
      <c r="MNV29" s="163"/>
      <c r="MNW29" s="163"/>
      <c r="MNX29" s="163"/>
      <c r="MNY29" s="163"/>
      <c r="MNZ29" s="163"/>
      <c r="MOA29" s="163"/>
      <c r="MOB29" s="163"/>
      <c r="MOC29" s="163"/>
      <c r="MOD29" s="163"/>
      <c r="MOE29" s="163"/>
      <c r="MOF29" s="163"/>
      <c r="MOG29" s="163"/>
      <c r="MOH29" s="163"/>
      <c r="MOI29" s="163"/>
      <c r="MOJ29" s="163"/>
      <c r="MOK29" s="163"/>
      <c r="MOL29" s="163"/>
      <c r="MOM29" s="163"/>
      <c r="MON29" s="163"/>
      <c r="MOO29" s="163"/>
      <c r="MOP29" s="163"/>
      <c r="MOQ29" s="163"/>
      <c r="MOR29" s="163"/>
      <c r="MOS29" s="163"/>
      <c r="MOT29" s="163"/>
      <c r="MOU29" s="163"/>
      <c r="MOV29" s="163"/>
      <c r="MOW29" s="163"/>
      <c r="MOX29" s="163"/>
      <c r="MOY29" s="163"/>
      <c r="MOZ29" s="163"/>
      <c r="MPA29" s="163"/>
      <c r="MPB29" s="163"/>
      <c r="MPC29" s="163"/>
      <c r="MPD29" s="163"/>
      <c r="MPE29" s="163"/>
      <c r="MPF29" s="163"/>
      <c r="MPG29" s="163"/>
      <c r="MPH29" s="163"/>
      <c r="MPI29" s="163"/>
      <c r="MPJ29" s="163"/>
      <c r="MPK29" s="163"/>
      <c r="MPL29" s="163"/>
      <c r="MPM29" s="163"/>
      <c r="MPN29" s="163"/>
      <c r="MPO29" s="163"/>
      <c r="MPP29" s="163"/>
      <c r="MPQ29" s="163"/>
      <c r="MPR29" s="163"/>
      <c r="MPS29" s="163"/>
      <c r="MPT29" s="163"/>
      <c r="MPU29" s="163"/>
      <c r="MPV29" s="163"/>
      <c r="MPW29" s="163"/>
      <c r="MPX29" s="163"/>
      <c r="MPY29" s="163"/>
      <c r="MPZ29" s="163"/>
      <c r="MQA29" s="163"/>
      <c r="MQB29" s="163"/>
      <c r="MQC29" s="163"/>
      <c r="MQD29" s="163"/>
      <c r="MQE29" s="163"/>
      <c r="MQF29" s="163"/>
      <c r="MQG29" s="163"/>
      <c r="MQH29" s="163"/>
      <c r="MQI29" s="163"/>
      <c r="MQJ29" s="163"/>
      <c r="MQK29" s="163"/>
      <c r="MQL29" s="163"/>
      <c r="MQM29" s="163"/>
      <c r="MQN29" s="163"/>
      <c r="MQO29" s="163"/>
      <c r="MQP29" s="163"/>
      <c r="MQQ29" s="163"/>
      <c r="MQR29" s="163"/>
      <c r="MQS29" s="163"/>
      <c r="MQT29" s="163"/>
      <c r="MQU29" s="163"/>
      <c r="MQV29" s="163"/>
      <c r="MQW29" s="163"/>
      <c r="MQX29" s="163"/>
      <c r="MQY29" s="163"/>
      <c r="MQZ29" s="163"/>
      <c r="MRA29" s="163"/>
      <c r="MRB29" s="163"/>
      <c r="MRC29" s="163"/>
      <c r="MRD29" s="163"/>
      <c r="MRE29" s="163"/>
      <c r="MRF29" s="163"/>
      <c r="MRG29" s="163"/>
      <c r="MRH29" s="163"/>
      <c r="MRI29" s="163"/>
      <c r="MRJ29" s="163"/>
      <c r="MRK29" s="163"/>
      <c r="MRL29" s="163"/>
      <c r="MRM29" s="163"/>
      <c r="MRN29" s="163"/>
      <c r="MRO29" s="163"/>
      <c r="MRP29" s="163"/>
      <c r="MRQ29" s="163"/>
      <c r="MRR29" s="163"/>
      <c r="MRS29" s="163"/>
      <c r="MRT29" s="163"/>
      <c r="MRU29" s="163"/>
      <c r="MRV29" s="163"/>
      <c r="MRW29" s="163"/>
      <c r="MRX29" s="163"/>
      <c r="MRY29" s="163"/>
      <c r="MRZ29" s="163"/>
      <c r="MSA29" s="163"/>
      <c r="MSB29" s="163"/>
      <c r="MSC29" s="163"/>
      <c r="MSD29" s="163"/>
      <c r="MSE29" s="163"/>
      <c r="MSF29" s="163"/>
      <c r="MSG29" s="163"/>
      <c r="MSH29" s="163"/>
      <c r="MSI29" s="163"/>
      <c r="MSJ29" s="163"/>
      <c r="MSK29" s="163"/>
      <c r="MSL29" s="163"/>
      <c r="MSM29" s="163"/>
      <c r="MSN29" s="163"/>
      <c r="MSO29" s="163"/>
      <c r="MSP29" s="163"/>
      <c r="MSQ29" s="163"/>
      <c r="MSR29" s="163"/>
      <c r="MSS29" s="163"/>
      <c r="MST29" s="163"/>
      <c r="MSU29" s="163"/>
      <c r="MSV29" s="163"/>
      <c r="MSW29" s="163"/>
      <c r="MSX29" s="163"/>
      <c r="MSY29" s="163"/>
      <c r="MSZ29" s="163"/>
      <c r="MTA29" s="163"/>
      <c r="MTB29" s="163"/>
      <c r="MTC29" s="163"/>
      <c r="MTD29" s="163"/>
      <c r="MTE29" s="163"/>
      <c r="MTF29" s="163"/>
      <c r="MTG29" s="163"/>
      <c r="MTH29" s="163"/>
      <c r="MTI29" s="163"/>
      <c r="MTJ29" s="163"/>
      <c r="MTK29" s="163"/>
      <c r="MTL29" s="163"/>
      <c r="MTM29" s="163"/>
      <c r="MTN29" s="163"/>
      <c r="MTO29" s="163"/>
      <c r="MTP29" s="163"/>
      <c r="MTQ29" s="163"/>
      <c r="MTR29" s="163"/>
      <c r="MTS29" s="163"/>
      <c r="MTT29" s="163"/>
      <c r="MTU29" s="163"/>
      <c r="MTV29" s="163"/>
      <c r="MTW29" s="163"/>
      <c r="MTX29" s="163"/>
      <c r="MTY29" s="163"/>
      <c r="MTZ29" s="163"/>
      <c r="MUA29" s="163"/>
      <c r="MUB29" s="163"/>
      <c r="MUC29" s="163"/>
      <c r="MUD29" s="163"/>
      <c r="MUE29" s="163"/>
      <c r="MUF29" s="163"/>
      <c r="MUG29" s="163"/>
      <c r="MUH29" s="163"/>
      <c r="MUI29" s="163"/>
      <c r="MUJ29" s="163"/>
      <c r="MUK29" s="163"/>
      <c r="MUL29" s="163"/>
      <c r="MUM29" s="163"/>
      <c r="MUN29" s="163"/>
      <c r="MUO29" s="163"/>
      <c r="MUP29" s="163"/>
      <c r="MUQ29" s="163"/>
      <c r="MUR29" s="163"/>
      <c r="MUS29" s="163"/>
      <c r="MUT29" s="163"/>
      <c r="MUU29" s="163"/>
      <c r="MUV29" s="163"/>
      <c r="MUW29" s="163"/>
      <c r="MUX29" s="163"/>
      <c r="MUY29" s="163"/>
      <c r="MUZ29" s="163"/>
      <c r="MVA29" s="163"/>
      <c r="MVB29" s="163"/>
      <c r="MVC29" s="163"/>
      <c r="MVD29" s="163"/>
      <c r="MVE29" s="163"/>
      <c r="MVF29" s="163"/>
      <c r="MVG29" s="163"/>
      <c r="MVH29" s="163"/>
      <c r="MVI29" s="163"/>
      <c r="MVJ29" s="163"/>
      <c r="MVK29" s="163"/>
      <c r="MVL29" s="163"/>
      <c r="MVM29" s="163"/>
      <c r="MVN29" s="163"/>
      <c r="MVO29" s="163"/>
      <c r="MVP29" s="163"/>
      <c r="MVQ29" s="163"/>
      <c r="MVR29" s="163"/>
      <c r="MVS29" s="163"/>
      <c r="MVT29" s="163"/>
      <c r="MVU29" s="163"/>
      <c r="MVV29" s="163"/>
      <c r="MVW29" s="163"/>
      <c r="MVX29" s="163"/>
      <c r="MVY29" s="163"/>
      <c r="MVZ29" s="163"/>
      <c r="MWA29" s="163"/>
      <c r="MWB29" s="163"/>
      <c r="MWC29" s="163"/>
      <c r="MWD29" s="163"/>
      <c r="MWE29" s="163"/>
      <c r="MWF29" s="163"/>
      <c r="MWG29" s="163"/>
      <c r="MWH29" s="163"/>
      <c r="MWI29" s="163"/>
      <c r="MWJ29" s="163"/>
      <c r="MWK29" s="163"/>
      <c r="MWL29" s="163"/>
      <c r="MWM29" s="163"/>
      <c r="MWN29" s="163"/>
      <c r="MWO29" s="163"/>
      <c r="MWP29" s="163"/>
      <c r="MWQ29" s="163"/>
      <c r="MWR29" s="163"/>
      <c r="MWS29" s="163"/>
      <c r="MWT29" s="163"/>
      <c r="MWU29" s="163"/>
      <c r="MWV29" s="163"/>
      <c r="MWW29" s="163"/>
      <c r="MWX29" s="163"/>
      <c r="MWY29" s="163"/>
      <c r="MWZ29" s="163"/>
      <c r="MXA29" s="163"/>
      <c r="MXB29" s="163"/>
      <c r="MXC29" s="163"/>
      <c r="MXD29" s="163"/>
      <c r="MXE29" s="163"/>
      <c r="MXF29" s="163"/>
      <c r="MXG29" s="163"/>
      <c r="MXH29" s="163"/>
      <c r="MXI29" s="163"/>
      <c r="MXJ29" s="163"/>
      <c r="MXK29" s="163"/>
      <c r="MXL29" s="163"/>
      <c r="MXM29" s="163"/>
      <c r="MXN29" s="163"/>
      <c r="MXO29" s="163"/>
      <c r="MXP29" s="163"/>
      <c r="MXQ29" s="163"/>
      <c r="MXR29" s="163"/>
      <c r="MXS29" s="163"/>
      <c r="MXT29" s="163"/>
      <c r="MXU29" s="163"/>
      <c r="MXV29" s="163"/>
      <c r="MXW29" s="163"/>
      <c r="MXX29" s="163"/>
      <c r="MXY29" s="163"/>
      <c r="MXZ29" s="163"/>
      <c r="MYA29" s="163"/>
      <c r="MYB29" s="163"/>
      <c r="MYC29" s="163"/>
      <c r="MYD29" s="163"/>
      <c r="MYE29" s="163"/>
      <c r="MYF29" s="163"/>
      <c r="MYG29" s="163"/>
      <c r="MYH29" s="163"/>
      <c r="MYI29" s="163"/>
      <c r="MYJ29" s="163"/>
      <c r="MYK29" s="163"/>
      <c r="MYL29" s="163"/>
      <c r="MYM29" s="163"/>
      <c r="MYN29" s="163"/>
      <c r="MYO29" s="163"/>
      <c r="MYP29" s="163"/>
      <c r="MYQ29" s="163"/>
      <c r="MYR29" s="163"/>
      <c r="MYS29" s="163"/>
      <c r="MYT29" s="163"/>
      <c r="MYU29" s="163"/>
      <c r="MYV29" s="163"/>
      <c r="MYW29" s="163"/>
      <c r="MYX29" s="163"/>
      <c r="MYY29" s="163"/>
      <c r="MYZ29" s="163"/>
      <c r="MZA29" s="163"/>
      <c r="MZB29" s="163"/>
      <c r="MZC29" s="163"/>
      <c r="MZD29" s="163"/>
      <c r="MZE29" s="163"/>
      <c r="MZF29" s="163"/>
      <c r="MZG29" s="163"/>
      <c r="MZH29" s="163"/>
      <c r="MZI29" s="163"/>
      <c r="MZJ29" s="163"/>
      <c r="MZK29" s="163"/>
      <c r="MZL29" s="163"/>
      <c r="MZM29" s="163"/>
      <c r="MZN29" s="163"/>
      <c r="MZO29" s="163"/>
      <c r="MZP29" s="163"/>
      <c r="MZQ29" s="163"/>
      <c r="MZR29" s="163"/>
      <c r="MZS29" s="163"/>
      <c r="MZT29" s="163"/>
      <c r="MZU29" s="163"/>
      <c r="MZV29" s="163"/>
      <c r="MZW29" s="163"/>
      <c r="MZX29" s="163"/>
      <c r="MZY29" s="163"/>
      <c r="MZZ29" s="163"/>
      <c r="NAA29" s="163"/>
      <c r="NAB29" s="163"/>
      <c r="NAC29" s="163"/>
      <c r="NAD29" s="163"/>
      <c r="NAE29" s="163"/>
      <c r="NAF29" s="163"/>
      <c r="NAG29" s="163"/>
      <c r="NAH29" s="163"/>
      <c r="NAI29" s="163"/>
      <c r="NAJ29" s="163"/>
      <c r="NAK29" s="163"/>
      <c r="NAL29" s="163"/>
      <c r="NAM29" s="163"/>
      <c r="NAN29" s="163"/>
      <c r="NAO29" s="163"/>
      <c r="NAP29" s="163"/>
      <c r="NAQ29" s="163"/>
      <c r="NAR29" s="163"/>
      <c r="NAS29" s="163"/>
      <c r="NAT29" s="163"/>
      <c r="NAU29" s="163"/>
      <c r="NAV29" s="163"/>
      <c r="NAW29" s="163"/>
      <c r="NAX29" s="163"/>
      <c r="NAY29" s="163"/>
      <c r="NAZ29" s="163"/>
      <c r="NBA29" s="163"/>
      <c r="NBB29" s="163"/>
      <c r="NBC29" s="163"/>
      <c r="NBD29" s="163"/>
      <c r="NBE29" s="163"/>
      <c r="NBF29" s="163"/>
      <c r="NBG29" s="163"/>
      <c r="NBH29" s="163"/>
      <c r="NBI29" s="163"/>
      <c r="NBJ29" s="163"/>
      <c r="NBK29" s="163"/>
      <c r="NBL29" s="163"/>
      <c r="NBM29" s="163"/>
      <c r="NBN29" s="163"/>
      <c r="NBO29" s="163"/>
      <c r="NBP29" s="163"/>
      <c r="NBQ29" s="163"/>
      <c r="NBR29" s="163"/>
      <c r="NBS29" s="163"/>
      <c r="NBT29" s="163"/>
      <c r="NBU29" s="163"/>
      <c r="NBV29" s="163"/>
      <c r="NBW29" s="163"/>
      <c r="NBX29" s="163"/>
      <c r="NBY29" s="163"/>
      <c r="NBZ29" s="163"/>
      <c r="NCA29" s="163"/>
      <c r="NCB29" s="163"/>
      <c r="NCC29" s="163"/>
      <c r="NCD29" s="163"/>
      <c r="NCE29" s="163"/>
      <c r="NCF29" s="163"/>
      <c r="NCG29" s="163"/>
      <c r="NCH29" s="163"/>
      <c r="NCI29" s="163"/>
      <c r="NCJ29" s="163"/>
      <c r="NCK29" s="163"/>
      <c r="NCL29" s="163"/>
      <c r="NCM29" s="163"/>
      <c r="NCN29" s="163"/>
      <c r="NCO29" s="163"/>
      <c r="NCP29" s="163"/>
      <c r="NCQ29" s="163"/>
      <c r="NCR29" s="163"/>
      <c r="NCS29" s="163"/>
      <c r="NCT29" s="163"/>
      <c r="NCU29" s="163"/>
      <c r="NCV29" s="163"/>
      <c r="NCW29" s="163"/>
      <c r="NCX29" s="163"/>
      <c r="NCY29" s="163"/>
      <c r="NCZ29" s="163"/>
      <c r="NDA29" s="163"/>
      <c r="NDB29" s="163"/>
      <c r="NDC29" s="163"/>
      <c r="NDD29" s="163"/>
      <c r="NDE29" s="163"/>
      <c r="NDF29" s="163"/>
      <c r="NDG29" s="163"/>
      <c r="NDH29" s="163"/>
      <c r="NDI29" s="163"/>
      <c r="NDJ29" s="163"/>
      <c r="NDK29" s="163"/>
      <c r="NDL29" s="163"/>
      <c r="NDM29" s="163"/>
      <c r="NDN29" s="163"/>
      <c r="NDO29" s="163"/>
      <c r="NDP29" s="163"/>
      <c r="NDQ29" s="163"/>
      <c r="NDR29" s="163"/>
      <c r="NDS29" s="163"/>
      <c r="NDT29" s="163"/>
      <c r="NDU29" s="163"/>
      <c r="NDV29" s="163"/>
      <c r="NDW29" s="163"/>
      <c r="NDX29" s="163"/>
      <c r="NDY29" s="163"/>
      <c r="NDZ29" s="163"/>
      <c r="NEA29" s="163"/>
      <c r="NEB29" s="163"/>
      <c r="NEC29" s="163"/>
      <c r="NED29" s="163"/>
      <c r="NEE29" s="163"/>
      <c r="NEF29" s="163"/>
      <c r="NEG29" s="163"/>
      <c r="NEH29" s="163"/>
      <c r="NEI29" s="163"/>
      <c r="NEJ29" s="163"/>
      <c r="NEK29" s="163"/>
      <c r="NEL29" s="163"/>
      <c r="NEM29" s="163"/>
      <c r="NEN29" s="163"/>
      <c r="NEO29" s="163"/>
      <c r="NEP29" s="163"/>
      <c r="NEQ29" s="163"/>
      <c r="NER29" s="163"/>
      <c r="NES29" s="163"/>
      <c r="NET29" s="163"/>
      <c r="NEU29" s="163"/>
      <c r="NEV29" s="163"/>
      <c r="NEW29" s="163"/>
      <c r="NEX29" s="163"/>
      <c r="NEY29" s="163"/>
      <c r="NEZ29" s="163"/>
      <c r="NFA29" s="163"/>
      <c r="NFB29" s="163"/>
      <c r="NFC29" s="163"/>
      <c r="NFD29" s="163"/>
      <c r="NFE29" s="163"/>
      <c r="NFF29" s="163"/>
      <c r="NFG29" s="163"/>
      <c r="NFH29" s="163"/>
      <c r="NFI29" s="163"/>
      <c r="NFJ29" s="163"/>
      <c r="NFK29" s="163"/>
      <c r="NFL29" s="163"/>
      <c r="NFM29" s="163"/>
      <c r="NFN29" s="163"/>
      <c r="NFO29" s="163"/>
      <c r="NFP29" s="163"/>
      <c r="NFQ29" s="163"/>
      <c r="NFR29" s="163"/>
      <c r="NFS29" s="163"/>
      <c r="NFT29" s="163"/>
      <c r="NFU29" s="163"/>
      <c r="NFV29" s="163"/>
      <c r="NFW29" s="163"/>
      <c r="NFX29" s="163"/>
      <c r="NFY29" s="163"/>
      <c r="NFZ29" s="163"/>
      <c r="NGA29" s="163"/>
      <c r="NGB29" s="163"/>
      <c r="NGC29" s="163"/>
      <c r="NGD29" s="163"/>
      <c r="NGE29" s="163"/>
      <c r="NGF29" s="163"/>
      <c r="NGG29" s="163"/>
      <c r="NGH29" s="163"/>
      <c r="NGI29" s="163"/>
      <c r="NGJ29" s="163"/>
      <c r="NGK29" s="163"/>
      <c r="NGL29" s="163"/>
      <c r="NGM29" s="163"/>
      <c r="NGN29" s="163"/>
      <c r="NGO29" s="163"/>
      <c r="NGP29" s="163"/>
      <c r="NGQ29" s="163"/>
      <c r="NGR29" s="163"/>
      <c r="NGS29" s="163"/>
      <c r="NGT29" s="163"/>
      <c r="NGU29" s="163"/>
      <c r="NGV29" s="163"/>
      <c r="NGW29" s="163"/>
      <c r="NGX29" s="163"/>
      <c r="NGY29" s="163"/>
      <c r="NGZ29" s="163"/>
      <c r="NHA29" s="163"/>
      <c r="NHB29" s="163"/>
      <c r="NHC29" s="163"/>
      <c r="NHD29" s="163"/>
      <c r="NHE29" s="163"/>
      <c r="NHF29" s="163"/>
      <c r="NHG29" s="163"/>
      <c r="NHH29" s="163"/>
      <c r="NHI29" s="163"/>
      <c r="NHJ29" s="163"/>
      <c r="NHK29" s="163"/>
      <c r="NHL29" s="163"/>
      <c r="NHM29" s="163"/>
      <c r="NHN29" s="163"/>
      <c r="NHO29" s="163"/>
      <c r="NHP29" s="163"/>
      <c r="NHQ29" s="163"/>
      <c r="NHR29" s="163"/>
      <c r="NHS29" s="163"/>
      <c r="NHT29" s="163"/>
      <c r="NHU29" s="163"/>
      <c r="NHV29" s="163"/>
      <c r="NHW29" s="163"/>
      <c r="NHX29" s="163"/>
      <c r="NHY29" s="163"/>
      <c r="NHZ29" s="163"/>
      <c r="NIA29" s="163"/>
      <c r="NIB29" s="163"/>
      <c r="NIC29" s="163"/>
      <c r="NID29" s="163"/>
      <c r="NIE29" s="163"/>
      <c r="NIF29" s="163"/>
      <c r="NIG29" s="163"/>
      <c r="NIH29" s="163"/>
      <c r="NII29" s="163"/>
      <c r="NIJ29" s="163"/>
      <c r="NIK29" s="163"/>
      <c r="NIL29" s="163"/>
      <c r="NIM29" s="163"/>
      <c r="NIN29" s="163"/>
      <c r="NIO29" s="163"/>
      <c r="NIP29" s="163"/>
      <c r="NIQ29" s="163"/>
      <c r="NIR29" s="163"/>
      <c r="NIS29" s="163"/>
      <c r="NIT29" s="163"/>
      <c r="NIU29" s="163"/>
      <c r="NIV29" s="163"/>
      <c r="NIW29" s="163"/>
      <c r="NIX29" s="163"/>
      <c r="NIY29" s="163"/>
      <c r="NIZ29" s="163"/>
      <c r="NJA29" s="163"/>
      <c r="NJB29" s="163"/>
      <c r="NJC29" s="163"/>
      <c r="NJD29" s="163"/>
      <c r="NJE29" s="163"/>
      <c r="NJF29" s="163"/>
      <c r="NJG29" s="163"/>
      <c r="NJH29" s="163"/>
      <c r="NJI29" s="163"/>
      <c r="NJJ29" s="163"/>
      <c r="NJK29" s="163"/>
      <c r="NJL29" s="163"/>
      <c r="NJM29" s="163"/>
      <c r="NJN29" s="163"/>
      <c r="NJO29" s="163"/>
      <c r="NJP29" s="163"/>
      <c r="NJQ29" s="163"/>
      <c r="NJR29" s="163"/>
      <c r="NJS29" s="163"/>
      <c r="NJT29" s="163"/>
      <c r="NJU29" s="163"/>
      <c r="NJV29" s="163"/>
      <c r="NJW29" s="163"/>
      <c r="NJX29" s="163"/>
      <c r="NJY29" s="163"/>
      <c r="NJZ29" s="163"/>
      <c r="NKA29" s="163"/>
      <c r="NKB29" s="163"/>
      <c r="NKC29" s="163"/>
      <c r="NKD29" s="163"/>
      <c r="NKE29" s="163"/>
      <c r="NKF29" s="163"/>
      <c r="NKG29" s="163"/>
      <c r="NKH29" s="163"/>
      <c r="NKI29" s="163"/>
      <c r="NKJ29" s="163"/>
      <c r="NKK29" s="163"/>
      <c r="NKL29" s="163"/>
      <c r="NKM29" s="163"/>
      <c r="NKN29" s="163"/>
      <c r="NKO29" s="163"/>
      <c r="NKP29" s="163"/>
      <c r="NKQ29" s="163"/>
      <c r="NKR29" s="163"/>
      <c r="NKS29" s="163"/>
      <c r="NKT29" s="163"/>
      <c r="NKU29" s="163"/>
      <c r="NKV29" s="163"/>
      <c r="NKW29" s="163"/>
      <c r="NKX29" s="163"/>
      <c r="NKY29" s="163"/>
      <c r="NKZ29" s="163"/>
      <c r="NLA29" s="163"/>
      <c r="NLB29" s="163"/>
      <c r="NLC29" s="163"/>
      <c r="NLD29" s="163"/>
      <c r="NLE29" s="163"/>
      <c r="NLF29" s="163"/>
      <c r="NLG29" s="163"/>
      <c r="NLH29" s="163"/>
      <c r="NLI29" s="163"/>
      <c r="NLJ29" s="163"/>
      <c r="NLK29" s="163"/>
      <c r="NLL29" s="163"/>
      <c r="NLM29" s="163"/>
      <c r="NLN29" s="163"/>
      <c r="NLO29" s="163"/>
      <c r="NLP29" s="163"/>
      <c r="NLQ29" s="163"/>
      <c r="NLR29" s="163"/>
      <c r="NLS29" s="163"/>
      <c r="NLT29" s="163"/>
      <c r="NLU29" s="163"/>
      <c r="NLV29" s="163"/>
      <c r="NLW29" s="163"/>
      <c r="NLX29" s="163"/>
      <c r="NLY29" s="163"/>
      <c r="NLZ29" s="163"/>
      <c r="NMA29" s="163"/>
      <c r="NMB29" s="163"/>
      <c r="NMC29" s="163"/>
      <c r="NMD29" s="163"/>
      <c r="NME29" s="163"/>
      <c r="NMF29" s="163"/>
      <c r="NMG29" s="163"/>
      <c r="NMH29" s="163"/>
      <c r="NMI29" s="163"/>
      <c r="NMJ29" s="163"/>
      <c r="NMK29" s="163"/>
      <c r="NML29" s="163"/>
      <c r="NMM29" s="163"/>
      <c r="NMN29" s="163"/>
      <c r="NMO29" s="163"/>
      <c r="NMP29" s="163"/>
      <c r="NMQ29" s="163"/>
      <c r="NMR29" s="163"/>
      <c r="NMS29" s="163"/>
      <c r="NMT29" s="163"/>
      <c r="NMU29" s="163"/>
      <c r="NMV29" s="163"/>
      <c r="NMW29" s="163"/>
      <c r="NMX29" s="163"/>
      <c r="NMY29" s="163"/>
      <c r="NMZ29" s="163"/>
      <c r="NNA29" s="163"/>
      <c r="NNB29" s="163"/>
      <c r="NNC29" s="163"/>
      <c r="NND29" s="163"/>
      <c r="NNE29" s="163"/>
      <c r="NNF29" s="163"/>
      <c r="NNG29" s="163"/>
      <c r="NNH29" s="163"/>
      <c r="NNI29" s="163"/>
      <c r="NNJ29" s="163"/>
      <c r="NNK29" s="163"/>
      <c r="NNL29" s="163"/>
      <c r="NNM29" s="163"/>
      <c r="NNN29" s="163"/>
      <c r="NNO29" s="163"/>
      <c r="NNP29" s="163"/>
      <c r="NNQ29" s="163"/>
      <c r="NNR29" s="163"/>
      <c r="NNS29" s="163"/>
      <c r="NNT29" s="163"/>
      <c r="NNU29" s="163"/>
      <c r="NNV29" s="163"/>
      <c r="NNW29" s="163"/>
      <c r="NNX29" s="163"/>
      <c r="NNY29" s="163"/>
      <c r="NNZ29" s="163"/>
      <c r="NOA29" s="163"/>
      <c r="NOB29" s="163"/>
      <c r="NOC29" s="163"/>
      <c r="NOD29" s="163"/>
      <c r="NOE29" s="163"/>
      <c r="NOF29" s="163"/>
      <c r="NOG29" s="163"/>
      <c r="NOH29" s="163"/>
      <c r="NOI29" s="163"/>
      <c r="NOJ29" s="163"/>
      <c r="NOK29" s="163"/>
      <c r="NOL29" s="163"/>
      <c r="NOM29" s="163"/>
      <c r="NON29" s="163"/>
      <c r="NOO29" s="163"/>
      <c r="NOP29" s="163"/>
      <c r="NOQ29" s="163"/>
      <c r="NOR29" s="163"/>
      <c r="NOS29" s="163"/>
      <c r="NOT29" s="163"/>
      <c r="NOU29" s="163"/>
      <c r="NOV29" s="163"/>
      <c r="NOW29" s="163"/>
      <c r="NOX29" s="163"/>
      <c r="NOY29" s="163"/>
      <c r="NOZ29" s="163"/>
      <c r="NPA29" s="163"/>
      <c r="NPB29" s="163"/>
      <c r="NPC29" s="163"/>
      <c r="NPD29" s="163"/>
      <c r="NPE29" s="163"/>
      <c r="NPF29" s="163"/>
      <c r="NPG29" s="163"/>
      <c r="NPH29" s="163"/>
      <c r="NPI29" s="163"/>
      <c r="NPJ29" s="163"/>
      <c r="NPK29" s="163"/>
      <c r="NPL29" s="163"/>
      <c r="NPM29" s="163"/>
      <c r="NPN29" s="163"/>
      <c r="NPO29" s="163"/>
      <c r="NPP29" s="163"/>
      <c r="NPQ29" s="163"/>
      <c r="NPR29" s="163"/>
      <c r="NPS29" s="163"/>
      <c r="NPT29" s="163"/>
      <c r="NPU29" s="163"/>
      <c r="NPV29" s="163"/>
      <c r="NPW29" s="163"/>
      <c r="NPX29" s="163"/>
      <c r="NPY29" s="163"/>
      <c r="NPZ29" s="163"/>
      <c r="NQA29" s="163"/>
      <c r="NQB29" s="163"/>
      <c r="NQC29" s="163"/>
      <c r="NQD29" s="163"/>
      <c r="NQE29" s="163"/>
      <c r="NQF29" s="163"/>
      <c r="NQG29" s="163"/>
      <c r="NQH29" s="163"/>
      <c r="NQI29" s="163"/>
      <c r="NQJ29" s="163"/>
      <c r="NQK29" s="163"/>
      <c r="NQL29" s="163"/>
      <c r="NQM29" s="163"/>
      <c r="NQN29" s="163"/>
      <c r="NQO29" s="163"/>
      <c r="NQP29" s="163"/>
      <c r="NQQ29" s="163"/>
      <c r="NQR29" s="163"/>
      <c r="NQS29" s="163"/>
      <c r="NQT29" s="163"/>
      <c r="NQU29" s="163"/>
      <c r="NQV29" s="163"/>
      <c r="NQW29" s="163"/>
      <c r="NQX29" s="163"/>
      <c r="NQY29" s="163"/>
      <c r="NQZ29" s="163"/>
      <c r="NRA29" s="163"/>
      <c r="NRB29" s="163"/>
      <c r="NRC29" s="163"/>
      <c r="NRD29" s="163"/>
      <c r="NRE29" s="163"/>
      <c r="NRF29" s="163"/>
      <c r="NRG29" s="163"/>
      <c r="NRH29" s="163"/>
      <c r="NRI29" s="163"/>
      <c r="NRJ29" s="163"/>
      <c r="NRK29" s="163"/>
      <c r="NRL29" s="163"/>
      <c r="NRM29" s="163"/>
      <c r="NRN29" s="163"/>
      <c r="NRO29" s="163"/>
      <c r="NRP29" s="163"/>
      <c r="NRQ29" s="163"/>
      <c r="NRR29" s="163"/>
      <c r="NRS29" s="163"/>
      <c r="NRT29" s="163"/>
      <c r="NRU29" s="163"/>
      <c r="NRV29" s="163"/>
      <c r="NRW29" s="163"/>
      <c r="NRX29" s="163"/>
      <c r="NRY29" s="163"/>
      <c r="NRZ29" s="163"/>
      <c r="NSA29" s="163"/>
      <c r="NSB29" s="163"/>
      <c r="NSC29" s="163"/>
      <c r="NSD29" s="163"/>
      <c r="NSE29" s="163"/>
      <c r="NSF29" s="163"/>
      <c r="NSG29" s="163"/>
      <c r="NSH29" s="163"/>
      <c r="NSI29" s="163"/>
      <c r="NSJ29" s="163"/>
      <c r="NSK29" s="163"/>
      <c r="NSL29" s="163"/>
      <c r="NSM29" s="163"/>
      <c r="NSN29" s="163"/>
      <c r="NSO29" s="163"/>
      <c r="NSP29" s="163"/>
      <c r="NSQ29" s="163"/>
      <c r="NSR29" s="163"/>
      <c r="NSS29" s="163"/>
      <c r="NST29" s="163"/>
      <c r="NSU29" s="163"/>
      <c r="NSV29" s="163"/>
      <c r="NSW29" s="163"/>
      <c r="NSX29" s="163"/>
      <c r="NSY29" s="163"/>
      <c r="NSZ29" s="163"/>
      <c r="NTA29" s="163"/>
      <c r="NTB29" s="163"/>
      <c r="NTC29" s="163"/>
      <c r="NTD29" s="163"/>
      <c r="NTE29" s="163"/>
      <c r="NTF29" s="163"/>
      <c r="NTG29" s="163"/>
      <c r="NTH29" s="163"/>
      <c r="NTI29" s="163"/>
      <c r="NTJ29" s="163"/>
      <c r="NTK29" s="163"/>
      <c r="NTL29" s="163"/>
      <c r="NTM29" s="163"/>
      <c r="NTN29" s="163"/>
      <c r="NTO29" s="163"/>
      <c r="NTP29" s="163"/>
      <c r="NTQ29" s="163"/>
      <c r="NTR29" s="163"/>
      <c r="NTS29" s="163"/>
      <c r="NTT29" s="163"/>
      <c r="NTU29" s="163"/>
      <c r="NTV29" s="163"/>
      <c r="NTW29" s="163"/>
      <c r="NTX29" s="163"/>
      <c r="NTY29" s="163"/>
      <c r="NTZ29" s="163"/>
      <c r="NUA29" s="163"/>
      <c r="NUB29" s="163"/>
      <c r="NUC29" s="163"/>
      <c r="NUD29" s="163"/>
      <c r="NUE29" s="163"/>
      <c r="NUF29" s="163"/>
      <c r="NUG29" s="163"/>
      <c r="NUH29" s="163"/>
      <c r="NUI29" s="163"/>
      <c r="NUJ29" s="163"/>
      <c r="NUK29" s="163"/>
      <c r="NUL29" s="163"/>
      <c r="NUM29" s="163"/>
      <c r="NUN29" s="163"/>
      <c r="NUO29" s="163"/>
      <c r="NUP29" s="163"/>
      <c r="NUQ29" s="163"/>
      <c r="NUR29" s="163"/>
      <c r="NUS29" s="163"/>
      <c r="NUT29" s="163"/>
      <c r="NUU29" s="163"/>
      <c r="NUV29" s="163"/>
      <c r="NUW29" s="163"/>
      <c r="NUX29" s="163"/>
      <c r="NUY29" s="163"/>
      <c r="NUZ29" s="163"/>
      <c r="NVA29" s="163"/>
      <c r="NVB29" s="163"/>
      <c r="NVC29" s="163"/>
      <c r="NVD29" s="163"/>
      <c r="NVE29" s="163"/>
      <c r="NVF29" s="163"/>
      <c r="NVG29" s="163"/>
      <c r="NVH29" s="163"/>
      <c r="NVI29" s="163"/>
      <c r="NVJ29" s="163"/>
      <c r="NVK29" s="163"/>
      <c r="NVL29" s="163"/>
      <c r="NVM29" s="163"/>
      <c r="NVN29" s="163"/>
      <c r="NVO29" s="163"/>
      <c r="NVP29" s="163"/>
      <c r="NVQ29" s="163"/>
      <c r="NVR29" s="163"/>
      <c r="NVS29" s="163"/>
      <c r="NVT29" s="163"/>
      <c r="NVU29" s="163"/>
      <c r="NVV29" s="163"/>
      <c r="NVW29" s="163"/>
      <c r="NVX29" s="163"/>
      <c r="NVY29" s="163"/>
      <c r="NVZ29" s="163"/>
      <c r="NWA29" s="163"/>
      <c r="NWB29" s="163"/>
      <c r="NWC29" s="163"/>
      <c r="NWD29" s="163"/>
      <c r="NWE29" s="163"/>
      <c r="NWF29" s="163"/>
      <c r="NWG29" s="163"/>
      <c r="NWH29" s="163"/>
      <c r="NWI29" s="163"/>
      <c r="NWJ29" s="163"/>
      <c r="NWK29" s="163"/>
      <c r="NWL29" s="163"/>
      <c r="NWM29" s="163"/>
      <c r="NWN29" s="163"/>
      <c r="NWO29" s="163"/>
      <c r="NWP29" s="163"/>
      <c r="NWQ29" s="163"/>
      <c r="NWR29" s="163"/>
      <c r="NWS29" s="163"/>
      <c r="NWT29" s="163"/>
      <c r="NWU29" s="163"/>
      <c r="NWV29" s="163"/>
      <c r="NWW29" s="163"/>
      <c r="NWX29" s="163"/>
      <c r="NWY29" s="163"/>
      <c r="NWZ29" s="163"/>
      <c r="NXA29" s="163"/>
      <c r="NXB29" s="163"/>
      <c r="NXC29" s="163"/>
      <c r="NXD29" s="163"/>
      <c r="NXE29" s="163"/>
      <c r="NXF29" s="163"/>
      <c r="NXG29" s="163"/>
      <c r="NXH29" s="163"/>
      <c r="NXI29" s="163"/>
      <c r="NXJ29" s="163"/>
      <c r="NXK29" s="163"/>
      <c r="NXL29" s="163"/>
      <c r="NXM29" s="163"/>
      <c r="NXN29" s="163"/>
      <c r="NXO29" s="163"/>
      <c r="NXP29" s="163"/>
      <c r="NXQ29" s="163"/>
      <c r="NXR29" s="163"/>
      <c r="NXS29" s="163"/>
      <c r="NXT29" s="163"/>
      <c r="NXU29" s="163"/>
      <c r="NXV29" s="163"/>
      <c r="NXW29" s="163"/>
      <c r="NXX29" s="163"/>
      <c r="NXY29" s="163"/>
      <c r="NXZ29" s="163"/>
      <c r="NYA29" s="163"/>
      <c r="NYB29" s="163"/>
      <c r="NYC29" s="163"/>
      <c r="NYD29" s="163"/>
      <c r="NYE29" s="163"/>
      <c r="NYF29" s="163"/>
      <c r="NYG29" s="163"/>
      <c r="NYH29" s="163"/>
      <c r="NYI29" s="163"/>
      <c r="NYJ29" s="163"/>
      <c r="NYK29" s="163"/>
      <c r="NYL29" s="163"/>
      <c r="NYM29" s="163"/>
      <c r="NYN29" s="163"/>
      <c r="NYO29" s="163"/>
      <c r="NYP29" s="163"/>
      <c r="NYQ29" s="163"/>
      <c r="NYR29" s="163"/>
      <c r="NYS29" s="163"/>
      <c r="NYT29" s="163"/>
      <c r="NYU29" s="163"/>
      <c r="NYV29" s="163"/>
      <c r="NYW29" s="163"/>
      <c r="NYX29" s="163"/>
      <c r="NYY29" s="163"/>
      <c r="NYZ29" s="163"/>
      <c r="NZA29" s="163"/>
      <c r="NZB29" s="163"/>
      <c r="NZC29" s="163"/>
      <c r="NZD29" s="163"/>
      <c r="NZE29" s="163"/>
      <c r="NZF29" s="163"/>
      <c r="NZG29" s="163"/>
      <c r="NZH29" s="163"/>
      <c r="NZI29" s="163"/>
      <c r="NZJ29" s="163"/>
      <c r="NZK29" s="163"/>
      <c r="NZL29" s="163"/>
      <c r="NZM29" s="163"/>
      <c r="NZN29" s="163"/>
      <c r="NZO29" s="163"/>
      <c r="NZP29" s="163"/>
      <c r="NZQ29" s="163"/>
      <c r="NZR29" s="163"/>
      <c r="NZS29" s="163"/>
      <c r="NZT29" s="163"/>
      <c r="NZU29" s="163"/>
      <c r="NZV29" s="163"/>
      <c r="NZW29" s="163"/>
      <c r="NZX29" s="163"/>
      <c r="NZY29" s="163"/>
      <c r="NZZ29" s="163"/>
      <c r="OAA29" s="163"/>
      <c r="OAB29" s="163"/>
      <c r="OAC29" s="163"/>
      <c r="OAD29" s="163"/>
      <c r="OAE29" s="163"/>
      <c r="OAF29" s="163"/>
      <c r="OAG29" s="163"/>
      <c r="OAH29" s="163"/>
      <c r="OAI29" s="163"/>
      <c r="OAJ29" s="163"/>
      <c r="OAK29" s="163"/>
      <c r="OAL29" s="163"/>
      <c r="OAM29" s="163"/>
      <c r="OAN29" s="163"/>
      <c r="OAO29" s="163"/>
      <c r="OAP29" s="163"/>
      <c r="OAQ29" s="163"/>
      <c r="OAR29" s="163"/>
      <c r="OAS29" s="163"/>
      <c r="OAT29" s="163"/>
      <c r="OAU29" s="163"/>
      <c r="OAV29" s="163"/>
      <c r="OAW29" s="163"/>
      <c r="OAX29" s="163"/>
      <c r="OAY29" s="163"/>
      <c r="OAZ29" s="163"/>
      <c r="OBA29" s="163"/>
      <c r="OBB29" s="163"/>
      <c r="OBC29" s="163"/>
      <c r="OBD29" s="163"/>
      <c r="OBE29" s="163"/>
      <c r="OBF29" s="163"/>
      <c r="OBG29" s="163"/>
      <c r="OBH29" s="163"/>
      <c r="OBI29" s="163"/>
      <c r="OBJ29" s="163"/>
      <c r="OBK29" s="163"/>
      <c r="OBL29" s="163"/>
      <c r="OBM29" s="163"/>
      <c r="OBN29" s="163"/>
      <c r="OBO29" s="163"/>
      <c r="OBP29" s="163"/>
      <c r="OBQ29" s="163"/>
      <c r="OBR29" s="163"/>
      <c r="OBS29" s="163"/>
      <c r="OBT29" s="163"/>
      <c r="OBU29" s="163"/>
      <c r="OBV29" s="163"/>
      <c r="OBW29" s="163"/>
      <c r="OBX29" s="163"/>
      <c r="OBY29" s="163"/>
      <c r="OBZ29" s="163"/>
      <c r="OCA29" s="163"/>
      <c r="OCB29" s="163"/>
      <c r="OCC29" s="163"/>
      <c r="OCD29" s="163"/>
      <c r="OCE29" s="163"/>
      <c r="OCF29" s="163"/>
      <c r="OCG29" s="163"/>
      <c r="OCH29" s="163"/>
      <c r="OCI29" s="163"/>
      <c r="OCJ29" s="163"/>
      <c r="OCK29" s="163"/>
      <c r="OCL29" s="163"/>
      <c r="OCM29" s="163"/>
      <c r="OCN29" s="163"/>
      <c r="OCO29" s="163"/>
      <c r="OCP29" s="163"/>
      <c r="OCQ29" s="163"/>
      <c r="OCR29" s="163"/>
      <c r="OCS29" s="163"/>
      <c r="OCT29" s="163"/>
      <c r="OCU29" s="163"/>
      <c r="OCV29" s="163"/>
      <c r="OCW29" s="163"/>
      <c r="OCX29" s="163"/>
      <c r="OCY29" s="163"/>
      <c r="OCZ29" s="163"/>
      <c r="ODA29" s="163"/>
      <c r="ODB29" s="163"/>
      <c r="ODC29" s="163"/>
      <c r="ODD29" s="163"/>
      <c r="ODE29" s="163"/>
      <c r="ODF29" s="163"/>
      <c r="ODG29" s="163"/>
      <c r="ODH29" s="163"/>
      <c r="ODI29" s="163"/>
      <c r="ODJ29" s="163"/>
      <c r="ODK29" s="163"/>
      <c r="ODL29" s="163"/>
      <c r="ODM29" s="163"/>
      <c r="ODN29" s="163"/>
      <c r="ODO29" s="163"/>
      <c r="ODP29" s="163"/>
      <c r="ODQ29" s="163"/>
      <c r="ODR29" s="163"/>
      <c r="ODS29" s="163"/>
      <c r="ODT29" s="163"/>
      <c r="ODU29" s="163"/>
      <c r="ODV29" s="163"/>
      <c r="ODW29" s="163"/>
      <c r="ODX29" s="163"/>
      <c r="ODY29" s="163"/>
      <c r="ODZ29" s="163"/>
      <c r="OEA29" s="163"/>
      <c r="OEB29" s="163"/>
      <c r="OEC29" s="163"/>
      <c r="OED29" s="163"/>
      <c r="OEE29" s="163"/>
      <c r="OEF29" s="163"/>
      <c r="OEG29" s="163"/>
      <c r="OEH29" s="163"/>
      <c r="OEI29" s="163"/>
      <c r="OEJ29" s="163"/>
      <c r="OEK29" s="163"/>
      <c r="OEL29" s="163"/>
      <c r="OEM29" s="163"/>
      <c r="OEN29" s="163"/>
      <c r="OEO29" s="163"/>
      <c r="OEP29" s="163"/>
      <c r="OEQ29" s="163"/>
      <c r="OER29" s="163"/>
      <c r="OES29" s="163"/>
      <c r="OET29" s="163"/>
      <c r="OEU29" s="163"/>
      <c r="OEV29" s="163"/>
      <c r="OEW29" s="163"/>
      <c r="OEX29" s="163"/>
      <c r="OEY29" s="163"/>
      <c r="OEZ29" s="163"/>
      <c r="OFA29" s="163"/>
      <c r="OFB29" s="163"/>
      <c r="OFC29" s="163"/>
      <c r="OFD29" s="163"/>
      <c r="OFE29" s="163"/>
      <c r="OFF29" s="163"/>
      <c r="OFG29" s="163"/>
      <c r="OFH29" s="163"/>
      <c r="OFI29" s="163"/>
      <c r="OFJ29" s="163"/>
      <c r="OFK29" s="163"/>
      <c r="OFL29" s="163"/>
      <c r="OFM29" s="163"/>
      <c r="OFN29" s="163"/>
      <c r="OFO29" s="163"/>
      <c r="OFP29" s="163"/>
      <c r="OFQ29" s="163"/>
      <c r="OFR29" s="163"/>
      <c r="OFS29" s="163"/>
      <c r="OFT29" s="163"/>
      <c r="OFU29" s="163"/>
      <c r="OFV29" s="163"/>
      <c r="OFW29" s="163"/>
      <c r="OFX29" s="163"/>
      <c r="OFY29" s="163"/>
      <c r="OFZ29" s="163"/>
      <c r="OGA29" s="163"/>
      <c r="OGB29" s="163"/>
      <c r="OGC29" s="163"/>
      <c r="OGD29" s="163"/>
      <c r="OGE29" s="163"/>
      <c r="OGF29" s="163"/>
      <c r="OGG29" s="163"/>
      <c r="OGH29" s="163"/>
      <c r="OGI29" s="163"/>
      <c r="OGJ29" s="163"/>
      <c r="OGK29" s="163"/>
      <c r="OGL29" s="163"/>
      <c r="OGM29" s="163"/>
      <c r="OGN29" s="163"/>
      <c r="OGO29" s="163"/>
      <c r="OGP29" s="163"/>
      <c r="OGQ29" s="163"/>
      <c r="OGR29" s="163"/>
      <c r="OGS29" s="163"/>
      <c r="OGT29" s="163"/>
      <c r="OGU29" s="163"/>
      <c r="OGV29" s="163"/>
      <c r="OGW29" s="163"/>
      <c r="OGX29" s="163"/>
      <c r="OGY29" s="163"/>
      <c r="OGZ29" s="163"/>
      <c r="OHA29" s="163"/>
      <c r="OHB29" s="163"/>
      <c r="OHC29" s="163"/>
      <c r="OHD29" s="163"/>
      <c r="OHE29" s="163"/>
      <c r="OHF29" s="163"/>
      <c r="OHG29" s="163"/>
      <c r="OHH29" s="163"/>
      <c r="OHI29" s="163"/>
      <c r="OHJ29" s="163"/>
      <c r="OHK29" s="163"/>
      <c r="OHL29" s="163"/>
      <c r="OHM29" s="163"/>
      <c r="OHN29" s="163"/>
      <c r="OHO29" s="163"/>
      <c r="OHP29" s="163"/>
      <c r="OHQ29" s="163"/>
      <c r="OHR29" s="163"/>
      <c r="OHS29" s="163"/>
      <c r="OHT29" s="163"/>
      <c r="OHU29" s="163"/>
      <c r="OHV29" s="163"/>
      <c r="OHW29" s="163"/>
      <c r="OHX29" s="163"/>
      <c r="OHY29" s="163"/>
      <c r="OHZ29" s="163"/>
      <c r="OIA29" s="163"/>
      <c r="OIB29" s="163"/>
      <c r="OIC29" s="163"/>
      <c r="OID29" s="163"/>
      <c r="OIE29" s="163"/>
      <c r="OIF29" s="163"/>
      <c r="OIG29" s="163"/>
      <c r="OIH29" s="163"/>
      <c r="OII29" s="163"/>
      <c r="OIJ29" s="163"/>
      <c r="OIK29" s="163"/>
      <c r="OIL29" s="163"/>
      <c r="OIM29" s="163"/>
      <c r="OIN29" s="163"/>
      <c r="OIO29" s="163"/>
      <c r="OIP29" s="163"/>
      <c r="OIQ29" s="163"/>
      <c r="OIR29" s="163"/>
      <c r="OIS29" s="163"/>
      <c r="OIT29" s="163"/>
      <c r="OIU29" s="163"/>
      <c r="OIV29" s="163"/>
      <c r="OIW29" s="163"/>
      <c r="OIX29" s="163"/>
      <c r="OIY29" s="163"/>
      <c r="OIZ29" s="163"/>
      <c r="OJA29" s="163"/>
      <c r="OJB29" s="163"/>
      <c r="OJC29" s="163"/>
      <c r="OJD29" s="163"/>
      <c r="OJE29" s="163"/>
      <c r="OJF29" s="163"/>
      <c r="OJG29" s="163"/>
      <c r="OJH29" s="163"/>
      <c r="OJI29" s="163"/>
      <c r="OJJ29" s="163"/>
      <c r="OJK29" s="163"/>
      <c r="OJL29" s="163"/>
      <c r="OJM29" s="163"/>
      <c r="OJN29" s="163"/>
      <c r="OJO29" s="163"/>
      <c r="OJP29" s="163"/>
      <c r="OJQ29" s="163"/>
      <c r="OJR29" s="163"/>
      <c r="OJS29" s="163"/>
      <c r="OJT29" s="163"/>
      <c r="OJU29" s="163"/>
      <c r="OJV29" s="163"/>
      <c r="OJW29" s="163"/>
      <c r="OJX29" s="163"/>
      <c r="OJY29" s="163"/>
      <c r="OJZ29" s="163"/>
      <c r="OKA29" s="163"/>
      <c r="OKB29" s="163"/>
      <c r="OKC29" s="163"/>
      <c r="OKD29" s="163"/>
      <c r="OKE29" s="163"/>
      <c r="OKF29" s="163"/>
      <c r="OKG29" s="163"/>
      <c r="OKH29" s="163"/>
      <c r="OKI29" s="163"/>
      <c r="OKJ29" s="163"/>
      <c r="OKK29" s="163"/>
      <c r="OKL29" s="163"/>
      <c r="OKM29" s="163"/>
      <c r="OKN29" s="163"/>
      <c r="OKO29" s="163"/>
      <c r="OKP29" s="163"/>
      <c r="OKQ29" s="163"/>
      <c r="OKR29" s="163"/>
      <c r="OKS29" s="163"/>
      <c r="OKT29" s="163"/>
      <c r="OKU29" s="163"/>
      <c r="OKV29" s="163"/>
      <c r="OKW29" s="163"/>
      <c r="OKX29" s="163"/>
      <c r="OKY29" s="163"/>
      <c r="OKZ29" s="163"/>
      <c r="OLA29" s="163"/>
      <c r="OLB29" s="163"/>
      <c r="OLC29" s="163"/>
      <c r="OLD29" s="163"/>
      <c r="OLE29" s="163"/>
      <c r="OLF29" s="163"/>
      <c r="OLG29" s="163"/>
      <c r="OLH29" s="163"/>
      <c r="OLI29" s="163"/>
      <c r="OLJ29" s="163"/>
      <c r="OLK29" s="163"/>
      <c r="OLL29" s="163"/>
      <c r="OLM29" s="163"/>
      <c r="OLN29" s="163"/>
      <c r="OLO29" s="163"/>
      <c r="OLP29" s="163"/>
      <c r="OLQ29" s="163"/>
      <c r="OLR29" s="163"/>
      <c r="OLS29" s="163"/>
      <c r="OLT29" s="163"/>
      <c r="OLU29" s="163"/>
      <c r="OLV29" s="163"/>
      <c r="OLW29" s="163"/>
      <c r="OLX29" s="163"/>
      <c r="OLY29" s="163"/>
      <c r="OLZ29" s="163"/>
      <c r="OMA29" s="163"/>
      <c r="OMB29" s="163"/>
      <c r="OMC29" s="163"/>
      <c r="OMD29" s="163"/>
      <c r="OME29" s="163"/>
      <c r="OMF29" s="163"/>
      <c r="OMG29" s="163"/>
      <c r="OMH29" s="163"/>
      <c r="OMI29" s="163"/>
      <c r="OMJ29" s="163"/>
      <c r="OMK29" s="163"/>
      <c r="OML29" s="163"/>
      <c r="OMM29" s="163"/>
      <c r="OMN29" s="163"/>
      <c r="OMO29" s="163"/>
      <c r="OMP29" s="163"/>
      <c r="OMQ29" s="163"/>
      <c r="OMR29" s="163"/>
      <c r="OMS29" s="163"/>
      <c r="OMT29" s="163"/>
      <c r="OMU29" s="163"/>
      <c r="OMV29" s="163"/>
      <c r="OMW29" s="163"/>
      <c r="OMX29" s="163"/>
      <c r="OMY29" s="163"/>
      <c r="OMZ29" s="163"/>
      <c r="ONA29" s="163"/>
      <c r="ONB29" s="163"/>
      <c r="ONC29" s="163"/>
      <c r="OND29" s="163"/>
      <c r="ONE29" s="163"/>
      <c r="ONF29" s="163"/>
      <c r="ONG29" s="163"/>
      <c r="ONH29" s="163"/>
      <c r="ONI29" s="163"/>
      <c r="ONJ29" s="163"/>
      <c r="ONK29" s="163"/>
      <c r="ONL29" s="163"/>
      <c r="ONM29" s="163"/>
      <c r="ONN29" s="163"/>
      <c r="ONO29" s="163"/>
      <c r="ONP29" s="163"/>
      <c r="ONQ29" s="163"/>
      <c r="ONR29" s="163"/>
      <c r="ONS29" s="163"/>
      <c r="ONT29" s="163"/>
      <c r="ONU29" s="163"/>
      <c r="ONV29" s="163"/>
      <c r="ONW29" s="163"/>
      <c r="ONX29" s="163"/>
      <c r="ONY29" s="163"/>
      <c r="ONZ29" s="163"/>
      <c r="OOA29" s="163"/>
      <c r="OOB29" s="163"/>
      <c r="OOC29" s="163"/>
      <c r="OOD29" s="163"/>
      <c r="OOE29" s="163"/>
      <c r="OOF29" s="163"/>
      <c r="OOG29" s="163"/>
      <c r="OOH29" s="163"/>
      <c r="OOI29" s="163"/>
      <c r="OOJ29" s="163"/>
      <c r="OOK29" s="163"/>
      <c r="OOL29" s="163"/>
      <c r="OOM29" s="163"/>
      <c r="OON29" s="163"/>
      <c r="OOO29" s="163"/>
      <c r="OOP29" s="163"/>
      <c r="OOQ29" s="163"/>
      <c r="OOR29" s="163"/>
      <c r="OOS29" s="163"/>
      <c r="OOT29" s="163"/>
      <c r="OOU29" s="163"/>
      <c r="OOV29" s="163"/>
      <c r="OOW29" s="163"/>
      <c r="OOX29" s="163"/>
      <c r="OOY29" s="163"/>
      <c r="OOZ29" s="163"/>
      <c r="OPA29" s="163"/>
      <c r="OPB29" s="163"/>
      <c r="OPC29" s="163"/>
      <c r="OPD29" s="163"/>
      <c r="OPE29" s="163"/>
      <c r="OPF29" s="163"/>
      <c r="OPG29" s="163"/>
      <c r="OPH29" s="163"/>
      <c r="OPI29" s="163"/>
      <c r="OPJ29" s="163"/>
      <c r="OPK29" s="163"/>
      <c r="OPL29" s="163"/>
      <c r="OPM29" s="163"/>
      <c r="OPN29" s="163"/>
      <c r="OPO29" s="163"/>
      <c r="OPP29" s="163"/>
      <c r="OPQ29" s="163"/>
      <c r="OPR29" s="163"/>
      <c r="OPS29" s="163"/>
      <c r="OPT29" s="163"/>
      <c r="OPU29" s="163"/>
      <c r="OPV29" s="163"/>
      <c r="OPW29" s="163"/>
      <c r="OPX29" s="163"/>
      <c r="OPY29" s="163"/>
      <c r="OPZ29" s="163"/>
      <c r="OQA29" s="163"/>
      <c r="OQB29" s="163"/>
      <c r="OQC29" s="163"/>
      <c r="OQD29" s="163"/>
      <c r="OQE29" s="163"/>
      <c r="OQF29" s="163"/>
      <c r="OQG29" s="163"/>
      <c r="OQH29" s="163"/>
      <c r="OQI29" s="163"/>
      <c r="OQJ29" s="163"/>
      <c r="OQK29" s="163"/>
      <c r="OQL29" s="163"/>
      <c r="OQM29" s="163"/>
      <c r="OQN29" s="163"/>
      <c r="OQO29" s="163"/>
      <c r="OQP29" s="163"/>
      <c r="OQQ29" s="163"/>
      <c r="OQR29" s="163"/>
      <c r="OQS29" s="163"/>
      <c r="OQT29" s="163"/>
      <c r="OQU29" s="163"/>
      <c r="OQV29" s="163"/>
      <c r="OQW29" s="163"/>
      <c r="OQX29" s="163"/>
      <c r="OQY29" s="163"/>
      <c r="OQZ29" s="163"/>
      <c r="ORA29" s="163"/>
      <c r="ORB29" s="163"/>
      <c r="ORC29" s="163"/>
      <c r="ORD29" s="163"/>
      <c r="ORE29" s="163"/>
      <c r="ORF29" s="163"/>
      <c r="ORG29" s="163"/>
      <c r="ORH29" s="163"/>
      <c r="ORI29" s="163"/>
      <c r="ORJ29" s="163"/>
      <c r="ORK29" s="163"/>
      <c r="ORL29" s="163"/>
      <c r="ORM29" s="163"/>
      <c r="ORN29" s="163"/>
      <c r="ORO29" s="163"/>
      <c r="ORP29" s="163"/>
      <c r="ORQ29" s="163"/>
      <c r="ORR29" s="163"/>
      <c r="ORS29" s="163"/>
      <c r="ORT29" s="163"/>
      <c r="ORU29" s="163"/>
      <c r="ORV29" s="163"/>
      <c r="ORW29" s="163"/>
      <c r="ORX29" s="163"/>
      <c r="ORY29" s="163"/>
      <c r="ORZ29" s="163"/>
      <c r="OSA29" s="163"/>
      <c r="OSB29" s="163"/>
      <c r="OSC29" s="163"/>
      <c r="OSD29" s="163"/>
      <c r="OSE29" s="163"/>
      <c r="OSF29" s="163"/>
      <c r="OSG29" s="163"/>
      <c r="OSH29" s="163"/>
      <c r="OSI29" s="163"/>
      <c r="OSJ29" s="163"/>
      <c r="OSK29" s="163"/>
      <c r="OSL29" s="163"/>
      <c r="OSM29" s="163"/>
      <c r="OSN29" s="163"/>
      <c r="OSO29" s="163"/>
      <c r="OSP29" s="163"/>
      <c r="OSQ29" s="163"/>
      <c r="OSR29" s="163"/>
      <c r="OSS29" s="163"/>
      <c r="OST29" s="163"/>
      <c r="OSU29" s="163"/>
      <c r="OSV29" s="163"/>
      <c r="OSW29" s="163"/>
      <c r="OSX29" s="163"/>
      <c r="OSY29" s="163"/>
      <c r="OSZ29" s="163"/>
      <c r="OTA29" s="163"/>
      <c r="OTB29" s="163"/>
      <c r="OTC29" s="163"/>
      <c r="OTD29" s="163"/>
      <c r="OTE29" s="163"/>
      <c r="OTF29" s="163"/>
      <c r="OTG29" s="163"/>
      <c r="OTH29" s="163"/>
      <c r="OTI29" s="163"/>
      <c r="OTJ29" s="163"/>
      <c r="OTK29" s="163"/>
      <c r="OTL29" s="163"/>
      <c r="OTM29" s="163"/>
      <c r="OTN29" s="163"/>
      <c r="OTO29" s="163"/>
      <c r="OTP29" s="163"/>
      <c r="OTQ29" s="163"/>
      <c r="OTR29" s="163"/>
      <c r="OTS29" s="163"/>
      <c r="OTT29" s="163"/>
      <c r="OTU29" s="163"/>
      <c r="OTV29" s="163"/>
      <c r="OTW29" s="163"/>
      <c r="OTX29" s="163"/>
      <c r="OTY29" s="163"/>
      <c r="OTZ29" s="163"/>
      <c r="OUA29" s="163"/>
      <c r="OUB29" s="163"/>
      <c r="OUC29" s="163"/>
      <c r="OUD29" s="163"/>
      <c r="OUE29" s="163"/>
      <c r="OUF29" s="163"/>
      <c r="OUG29" s="163"/>
      <c r="OUH29" s="163"/>
      <c r="OUI29" s="163"/>
      <c r="OUJ29" s="163"/>
      <c r="OUK29" s="163"/>
      <c r="OUL29" s="163"/>
      <c r="OUM29" s="163"/>
      <c r="OUN29" s="163"/>
      <c r="OUO29" s="163"/>
      <c r="OUP29" s="163"/>
      <c r="OUQ29" s="163"/>
      <c r="OUR29" s="163"/>
      <c r="OUS29" s="163"/>
      <c r="OUT29" s="163"/>
      <c r="OUU29" s="163"/>
      <c r="OUV29" s="163"/>
      <c r="OUW29" s="163"/>
      <c r="OUX29" s="163"/>
      <c r="OUY29" s="163"/>
      <c r="OUZ29" s="163"/>
      <c r="OVA29" s="163"/>
      <c r="OVB29" s="163"/>
      <c r="OVC29" s="163"/>
      <c r="OVD29" s="163"/>
      <c r="OVE29" s="163"/>
      <c r="OVF29" s="163"/>
      <c r="OVG29" s="163"/>
      <c r="OVH29" s="163"/>
      <c r="OVI29" s="163"/>
      <c r="OVJ29" s="163"/>
      <c r="OVK29" s="163"/>
      <c r="OVL29" s="163"/>
      <c r="OVM29" s="163"/>
      <c r="OVN29" s="163"/>
      <c r="OVO29" s="163"/>
      <c r="OVP29" s="163"/>
      <c r="OVQ29" s="163"/>
      <c r="OVR29" s="163"/>
      <c r="OVS29" s="163"/>
      <c r="OVT29" s="163"/>
      <c r="OVU29" s="163"/>
      <c r="OVV29" s="163"/>
      <c r="OVW29" s="163"/>
      <c r="OVX29" s="163"/>
      <c r="OVY29" s="163"/>
      <c r="OVZ29" s="163"/>
      <c r="OWA29" s="163"/>
      <c r="OWB29" s="163"/>
      <c r="OWC29" s="163"/>
      <c r="OWD29" s="163"/>
      <c r="OWE29" s="163"/>
      <c r="OWF29" s="163"/>
      <c r="OWG29" s="163"/>
      <c r="OWH29" s="163"/>
      <c r="OWI29" s="163"/>
      <c r="OWJ29" s="163"/>
      <c r="OWK29" s="163"/>
      <c r="OWL29" s="163"/>
      <c r="OWM29" s="163"/>
      <c r="OWN29" s="163"/>
      <c r="OWO29" s="163"/>
      <c r="OWP29" s="163"/>
      <c r="OWQ29" s="163"/>
      <c r="OWR29" s="163"/>
      <c r="OWS29" s="163"/>
      <c r="OWT29" s="163"/>
      <c r="OWU29" s="163"/>
      <c r="OWV29" s="163"/>
      <c r="OWW29" s="163"/>
      <c r="OWX29" s="163"/>
      <c r="OWY29" s="163"/>
      <c r="OWZ29" s="163"/>
      <c r="OXA29" s="163"/>
      <c r="OXB29" s="163"/>
      <c r="OXC29" s="163"/>
      <c r="OXD29" s="163"/>
      <c r="OXE29" s="163"/>
      <c r="OXF29" s="163"/>
      <c r="OXG29" s="163"/>
      <c r="OXH29" s="163"/>
      <c r="OXI29" s="163"/>
      <c r="OXJ29" s="163"/>
      <c r="OXK29" s="163"/>
      <c r="OXL29" s="163"/>
      <c r="OXM29" s="163"/>
      <c r="OXN29" s="163"/>
      <c r="OXO29" s="163"/>
      <c r="OXP29" s="163"/>
      <c r="OXQ29" s="163"/>
      <c r="OXR29" s="163"/>
      <c r="OXS29" s="163"/>
      <c r="OXT29" s="163"/>
      <c r="OXU29" s="163"/>
      <c r="OXV29" s="163"/>
      <c r="OXW29" s="163"/>
      <c r="OXX29" s="163"/>
      <c r="OXY29" s="163"/>
      <c r="OXZ29" s="163"/>
      <c r="OYA29" s="163"/>
      <c r="OYB29" s="163"/>
      <c r="OYC29" s="163"/>
      <c r="OYD29" s="163"/>
      <c r="OYE29" s="163"/>
      <c r="OYF29" s="163"/>
      <c r="OYG29" s="163"/>
      <c r="OYH29" s="163"/>
      <c r="OYI29" s="163"/>
      <c r="OYJ29" s="163"/>
      <c r="OYK29" s="163"/>
      <c r="OYL29" s="163"/>
      <c r="OYM29" s="163"/>
      <c r="OYN29" s="163"/>
      <c r="OYO29" s="163"/>
      <c r="OYP29" s="163"/>
      <c r="OYQ29" s="163"/>
      <c r="OYR29" s="163"/>
      <c r="OYS29" s="163"/>
      <c r="OYT29" s="163"/>
      <c r="OYU29" s="163"/>
      <c r="OYV29" s="163"/>
      <c r="OYW29" s="163"/>
      <c r="OYX29" s="163"/>
      <c r="OYY29" s="163"/>
      <c r="OYZ29" s="163"/>
      <c r="OZA29" s="163"/>
      <c r="OZB29" s="163"/>
      <c r="OZC29" s="163"/>
      <c r="OZD29" s="163"/>
      <c r="OZE29" s="163"/>
      <c r="OZF29" s="163"/>
      <c r="OZG29" s="163"/>
      <c r="OZH29" s="163"/>
      <c r="OZI29" s="163"/>
      <c r="OZJ29" s="163"/>
      <c r="OZK29" s="163"/>
      <c r="OZL29" s="163"/>
      <c r="OZM29" s="163"/>
      <c r="OZN29" s="163"/>
      <c r="OZO29" s="163"/>
      <c r="OZP29" s="163"/>
      <c r="OZQ29" s="163"/>
      <c r="OZR29" s="163"/>
      <c r="OZS29" s="163"/>
      <c r="OZT29" s="163"/>
      <c r="OZU29" s="163"/>
      <c r="OZV29" s="163"/>
      <c r="OZW29" s="163"/>
      <c r="OZX29" s="163"/>
      <c r="OZY29" s="163"/>
      <c r="OZZ29" s="163"/>
      <c r="PAA29" s="163"/>
      <c r="PAB29" s="163"/>
      <c r="PAC29" s="163"/>
      <c r="PAD29" s="163"/>
      <c r="PAE29" s="163"/>
      <c r="PAF29" s="163"/>
      <c r="PAG29" s="163"/>
      <c r="PAH29" s="163"/>
      <c r="PAI29" s="163"/>
      <c r="PAJ29" s="163"/>
      <c r="PAK29" s="163"/>
      <c r="PAL29" s="163"/>
      <c r="PAM29" s="163"/>
      <c r="PAN29" s="163"/>
      <c r="PAO29" s="163"/>
      <c r="PAP29" s="163"/>
      <c r="PAQ29" s="163"/>
      <c r="PAR29" s="163"/>
      <c r="PAS29" s="163"/>
      <c r="PAT29" s="163"/>
      <c r="PAU29" s="163"/>
      <c r="PAV29" s="163"/>
      <c r="PAW29" s="163"/>
      <c r="PAX29" s="163"/>
      <c r="PAY29" s="163"/>
      <c r="PAZ29" s="163"/>
      <c r="PBA29" s="163"/>
      <c r="PBB29" s="163"/>
      <c r="PBC29" s="163"/>
      <c r="PBD29" s="163"/>
      <c r="PBE29" s="163"/>
      <c r="PBF29" s="163"/>
      <c r="PBG29" s="163"/>
      <c r="PBH29" s="163"/>
      <c r="PBI29" s="163"/>
      <c r="PBJ29" s="163"/>
      <c r="PBK29" s="163"/>
      <c r="PBL29" s="163"/>
      <c r="PBM29" s="163"/>
      <c r="PBN29" s="163"/>
      <c r="PBO29" s="163"/>
      <c r="PBP29" s="163"/>
      <c r="PBQ29" s="163"/>
      <c r="PBR29" s="163"/>
      <c r="PBS29" s="163"/>
      <c r="PBT29" s="163"/>
      <c r="PBU29" s="163"/>
      <c r="PBV29" s="163"/>
      <c r="PBW29" s="163"/>
      <c r="PBX29" s="163"/>
      <c r="PBY29" s="163"/>
      <c r="PBZ29" s="163"/>
      <c r="PCA29" s="163"/>
      <c r="PCB29" s="163"/>
      <c r="PCC29" s="163"/>
      <c r="PCD29" s="163"/>
      <c r="PCE29" s="163"/>
      <c r="PCF29" s="163"/>
      <c r="PCG29" s="163"/>
      <c r="PCH29" s="163"/>
      <c r="PCI29" s="163"/>
      <c r="PCJ29" s="163"/>
      <c r="PCK29" s="163"/>
      <c r="PCL29" s="163"/>
      <c r="PCM29" s="163"/>
      <c r="PCN29" s="163"/>
      <c r="PCO29" s="163"/>
      <c r="PCP29" s="163"/>
      <c r="PCQ29" s="163"/>
      <c r="PCR29" s="163"/>
      <c r="PCS29" s="163"/>
      <c r="PCT29" s="163"/>
      <c r="PCU29" s="163"/>
      <c r="PCV29" s="163"/>
      <c r="PCW29" s="163"/>
      <c r="PCX29" s="163"/>
      <c r="PCY29" s="163"/>
      <c r="PCZ29" s="163"/>
      <c r="PDA29" s="163"/>
      <c r="PDB29" s="163"/>
      <c r="PDC29" s="163"/>
      <c r="PDD29" s="163"/>
      <c r="PDE29" s="163"/>
      <c r="PDF29" s="163"/>
      <c r="PDG29" s="163"/>
      <c r="PDH29" s="163"/>
      <c r="PDI29" s="163"/>
      <c r="PDJ29" s="163"/>
      <c r="PDK29" s="163"/>
      <c r="PDL29" s="163"/>
      <c r="PDM29" s="163"/>
      <c r="PDN29" s="163"/>
      <c r="PDO29" s="163"/>
      <c r="PDP29" s="163"/>
      <c r="PDQ29" s="163"/>
      <c r="PDR29" s="163"/>
      <c r="PDS29" s="163"/>
      <c r="PDT29" s="163"/>
      <c r="PDU29" s="163"/>
      <c r="PDV29" s="163"/>
      <c r="PDW29" s="163"/>
      <c r="PDX29" s="163"/>
      <c r="PDY29" s="163"/>
      <c r="PDZ29" s="163"/>
      <c r="PEA29" s="163"/>
      <c r="PEB29" s="163"/>
      <c r="PEC29" s="163"/>
      <c r="PED29" s="163"/>
      <c r="PEE29" s="163"/>
      <c r="PEF29" s="163"/>
      <c r="PEG29" s="163"/>
      <c r="PEH29" s="163"/>
      <c r="PEI29" s="163"/>
      <c r="PEJ29" s="163"/>
      <c r="PEK29" s="163"/>
      <c r="PEL29" s="163"/>
      <c r="PEM29" s="163"/>
      <c r="PEN29" s="163"/>
      <c r="PEO29" s="163"/>
      <c r="PEP29" s="163"/>
      <c r="PEQ29" s="163"/>
      <c r="PER29" s="163"/>
      <c r="PES29" s="163"/>
      <c r="PET29" s="163"/>
      <c r="PEU29" s="163"/>
      <c r="PEV29" s="163"/>
      <c r="PEW29" s="163"/>
      <c r="PEX29" s="163"/>
      <c r="PEY29" s="163"/>
      <c r="PEZ29" s="163"/>
      <c r="PFA29" s="163"/>
      <c r="PFB29" s="163"/>
      <c r="PFC29" s="163"/>
      <c r="PFD29" s="163"/>
      <c r="PFE29" s="163"/>
      <c r="PFF29" s="163"/>
      <c r="PFG29" s="163"/>
      <c r="PFH29" s="163"/>
      <c r="PFI29" s="163"/>
      <c r="PFJ29" s="163"/>
      <c r="PFK29" s="163"/>
      <c r="PFL29" s="163"/>
      <c r="PFM29" s="163"/>
      <c r="PFN29" s="163"/>
      <c r="PFO29" s="163"/>
      <c r="PFP29" s="163"/>
      <c r="PFQ29" s="163"/>
      <c r="PFR29" s="163"/>
      <c r="PFS29" s="163"/>
      <c r="PFT29" s="163"/>
      <c r="PFU29" s="163"/>
      <c r="PFV29" s="163"/>
      <c r="PFW29" s="163"/>
      <c r="PFX29" s="163"/>
      <c r="PFY29" s="163"/>
      <c r="PFZ29" s="163"/>
      <c r="PGA29" s="163"/>
      <c r="PGB29" s="163"/>
      <c r="PGC29" s="163"/>
      <c r="PGD29" s="163"/>
      <c r="PGE29" s="163"/>
      <c r="PGF29" s="163"/>
      <c r="PGG29" s="163"/>
      <c r="PGH29" s="163"/>
      <c r="PGI29" s="163"/>
      <c r="PGJ29" s="163"/>
      <c r="PGK29" s="163"/>
      <c r="PGL29" s="163"/>
      <c r="PGM29" s="163"/>
      <c r="PGN29" s="163"/>
      <c r="PGO29" s="163"/>
      <c r="PGP29" s="163"/>
      <c r="PGQ29" s="163"/>
      <c r="PGR29" s="163"/>
      <c r="PGS29" s="163"/>
      <c r="PGT29" s="163"/>
      <c r="PGU29" s="163"/>
      <c r="PGV29" s="163"/>
      <c r="PGW29" s="163"/>
      <c r="PGX29" s="163"/>
      <c r="PGY29" s="163"/>
      <c r="PGZ29" s="163"/>
      <c r="PHA29" s="163"/>
      <c r="PHB29" s="163"/>
      <c r="PHC29" s="163"/>
      <c r="PHD29" s="163"/>
      <c r="PHE29" s="163"/>
      <c r="PHF29" s="163"/>
      <c r="PHG29" s="163"/>
      <c r="PHH29" s="163"/>
      <c r="PHI29" s="163"/>
      <c r="PHJ29" s="163"/>
      <c r="PHK29" s="163"/>
      <c r="PHL29" s="163"/>
      <c r="PHM29" s="163"/>
      <c r="PHN29" s="163"/>
      <c r="PHO29" s="163"/>
      <c r="PHP29" s="163"/>
      <c r="PHQ29" s="163"/>
      <c r="PHR29" s="163"/>
      <c r="PHS29" s="163"/>
      <c r="PHT29" s="163"/>
      <c r="PHU29" s="163"/>
      <c r="PHV29" s="163"/>
      <c r="PHW29" s="163"/>
      <c r="PHX29" s="163"/>
      <c r="PHY29" s="163"/>
      <c r="PHZ29" s="163"/>
      <c r="PIA29" s="163"/>
      <c r="PIB29" s="163"/>
      <c r="PIC29" s="163"/>
      <c r="PID29" s="163"/>
      <c r="PIE29" s="163"/>
      <c r="PIF29" s="163"/>
      <c r="PIG29" s="163"/>
      <c r="PIH29" s="163"/>
      <c r="PII29" s="163"/>
      <c r="PIJ29" s="163"/>
      <c r="PIK29" s="163"/>
      <c r="PIL29" s="163"/>
      <c r="PIM29" s="163"/>
      <c r="PIN29" s="163"/>
      <c r="PIO29" s="163"/>
      <c r="PIP29" s="163"/>
      <c r="PIQ29" s="163"/>
      <c r="PIR29" s="163"/>
      <c r="PIS29" s="163"/>
      <c r="PIT29" s="163"/>
      <c r="PIU29" s="163"/>
      <c r="PIV29" s="163"/>
      <c r="PIW29" s="163"/>
      <c r="PIX29" s="163"/>
      <c r="PIY29" s="163"/>
      <c r="PIZ29" s="163"/>
      <c r="PJA29" s="163"/>
      <c r="PJB29" s="163"/>
      <c r="PJC29" s="163"/>
      <c r="PJD29" s="163"/>
      <c r="PJE29" s="163"/>
      <c r="PJF29" s="163"/>
      <c r="PJG29" s="163"/>
      <c r="PJH29" s="163"/>
      <c r="PJI29" s="163"/>
      <c r="PJJ29" s="163"/>
      <c r="PJK29" s="163"/>
      <c r="PJL29" s="163"/>
      <c r="PJM29" s="163"/>
      <c r="PJN29" s="163"/>
      <c r="PJO29" s="163"/>
      <c r="PJP29" s="163"/>
      <c r="PJQ29" s="163"/>
      <c r="PJR29" s="163"/>
      <c r="PJS29" s="163"/>
      <c r="PJT29" s="163"/>
      <c r="PJU29" s="163"/>
      <c r="PJV29" s="163"/>
      <c r="PJW29" s="163"/>
      <c r="PJX29" s="163"/>
      <c r="PJY29" s="163"/>
      <c r="PJZ29" s="163"/>
      <c r="PKA29" s="163"/>
      <c r="PKB29" s="163"/>
      <c r="PKC29" s="163"/>
      <c r="PKD29" s="163"/>
      <c r="PKE29" s="163"/>
      <c r="PKF29" s="163"/>
      <c r="PKG29" s="163"/>
      <c r="PKH29" s="163"/>
      <c r="PKI29" s="163"/>
      <c r="PKJ29" s="163"/>
      <c r="PKK29" s="163"/>
      <c r="PKL29" s="163"/>
      <c r="PKM29" s="163"/>
      <c r="PKN29" s="163"/>
      <c r="PKO29" s="163"/>
      <c r="PKP29" s="163"/>
      <c r="PKQ29" s="163"/>
      <c r="PKR29" s="163"/>
      <c r="PKS29" s="163"/>
      <c r="PKT29" s="163"/>
      <c r="PKU29" s="163"/>
      <c r="PKV29" s="163"/>
      <c r="PKW29" s="163"/>
      <c r="PKX29" s="163"/>
      <c r="PKY29" s="163"/>
      <c r="PKZ29" s="163"/>
      <c r="PLA29" s="163"/>
      <c r="PLB29" s="163"/>
      <c r="PLC29" s="163"/>
      <c r="PLD29" s="163"/>
      <c r="PLE29" s="163"/>
      <c r="PLF29" s="163"/>
      <c r="PLG29" s="163"/>
      <c r="PLH29" s="163"/>
      <c r="PLI29" s="163"/>
      <c r="PLJ29" s="163"/>
      <c r="PLK29" s="163"/>
      <c r="PLL29" s="163"/>
      <c r="PLM29" s="163"/>
      <c r="PLN29" s="163"/>
      <c r="PLO29" s="163"/>
      <c r="PLP29" s="163"/>
      <c r="PLQ29" s="163"/>
      <c r="PLR29" s="163"/>
      <c r="PLS29" s="163"/>
      <c r="PLT29" s="163"/>
      <c r="PLU29" s="163"/>
      <c r="PLV29" s="163"/>
      <c r="PLW29" s="163"/>
      <c r="PLX29" s="163"/>
      <c r="PLY29" s="163"/>
      <c r="PLZ29" s="163"/>
      <c r="PMA29" s="163"/>
      <c r="PMB29" s="163"/>
      <c r="PMC29" s="163"/>
      <c r="PMD29" s="163"/>
      <c r="PME29" s="163"/>
      <c r="PMF29" s="163"/>
      <c r="PMG29" s="163"/>
      <c r="PMH29" s="163"/>
      <c r="PMI29" s="163"/>
      <c r="PMJ29" s="163"/>
      <c r="PMK29" s="163"/>
      <c r="PML29" s="163"/>
      <c r="PMM29" s="163"/>
      <c r="PMN29" s="163"/>
      <c r="PMO29" s="163"/>
      <c r="PMP29" s="163"/>
      <c r="PMQ29" s="163"/>
      <c r="PMR29" s="163"/>
      <c r="PMS29" s="163"/>
      <c r="PMT29" s="163"/>
      <c r="PMU29" s="163"/>
      <c r="PMV29" s="163"/>
      <c r="PMW29" s="163"/>
      <c r="PMX29" s="163"/>
      <c r="PMY29" s="163"/>
      <c r="PMZ29" s="163"/>
      <c r="PNA29" s="163"/>
      <c r="PNB29" s="163"/>
      <c r="PNC29" s="163"/>
      <c r="PND29" s="163"/>
      <c r="PNE29" s="163"/>
      <c r="PNF29" s="163"/>
      <c r="PNG29" s="163"/>
      <c r="PNH29" s="163"/>
      <c r="PNI29" s="163"/>
      <c r="PNJ29" s="163"/>
      <c r="PNK29" s="163"/>
      <c r="PNL29" s="163"/>
      <c r="PNM29" s="163"/>
      <c r="PNN29" s="163"/>
      <c r="PNO29" s="163"/>
      <c r="PNP29" s="163"/>
      <c r="PNQ29" s="163"/>
      <c r="PNR29" s="163"/>
      <c r="PNS29" s="163"/>
      <c r="PNT29" s="163"/>
      <c r="PNU29" s="163"/>
      <c r="PNV29" s="163"/>
      <c r="PNW29" s="163"/>
      <c r="PNX29" s="163"/>
      <c r="PNY29" s="163"/>
      <c r="PNZ29" s="163"/>
      <c r="POA29" s="163"/>
      <c r="POB29" s="163"/>
      <c r="POC29" s="163"/>
      <c r="POD29" s="163"/>
      <c r="POE29" s="163"/>
      <c r="POF29" s="163"/>
      <c r="POG29" s="163"/>
      <c r="POH29" s="163"/>
      <c r="POI29" s="163"/>
      <c r="POJ29" s="163"/>
      <c r="POK29" s="163"/>
      <c r="POL29" s="163"/>
      <c r="POM29" s="163"/>
      <c r="PON29" s="163"/>
      <c r="POO29" s="163"/>
      <c r="POP29" s="163"/>
      <c r="POQ29" s="163"/>
      <c r="POR29" s="163"/>
      <c r="POS29" s="163"/>
      <c r="POT29" s="163"/>
      <c r="POU29" s="163"/>
      <c r="POV29" s="163"/>
      <c r="POW29" s="163"/>
      <c r="POX29" s="163"/>
      <c r="POY29" s="163"/>
      <c r="POZ29" s="163"/>
      <c r="PPA29" s="163"/>
      <c r="PPB29" s="163"/>
      <c r="PPC29" s="163"/>
      <c r="PPD29" s="163"/>
      <c r="PPE29" s="163"/>
      <c r="PPF29" s="163"/>
      <c r="PPG29" s="163"/>
      <c r="PPH29" s="163"/>
      <c r="PPI29" s="163"/>
      <c r="PPJ29" s="163"/>
      <c r="PPK29" s="163"/>
      <c r="PPL29" s="163"/>
      <c r="PPM29" s="163"/>
      <c r="PPN29" s="163"/>
      <c r="PPO29" s="163"/>
      <c r="PPP29" s="163"/>
      <c r="PPQ29" s="163"/>
      <c r="PPR29" s="163"/>
      <c r="PPS29" s="163"/>
      <c r="PPT29" s="163"/>
      <c r="PPU29" s="163"/>
      <c r="PPV29" s="163"/>
      <c r="PPW29" s="163"/>
      <c r="PPX29" s="163"/>
      <c r="PPY29" s="163"/>
      <c r="PPZ29" s="163"/>
      <c r="PQA29" s="163"/>
      <c r="PQB29" s="163"/>
      <c r="PQC29" s="163"/>
      <c r="PQD29" s="163"/>
      <c r="PQE29" s="163"/>
      <c r="PQF29" s="163"/>
      <c r="PQG29" s="163"/>
      <c r="PQH29" s="163"/>
      <c r="PQI29" s="163"/>
      <c r="PQJ29" s="163"/>
      <c r="PQK29" s="163"/>
      <c r="PQL29" s="163"/>
      <c r="PQM29" s="163"/>
      <c r="PQN29" s="163"/>
      <c r="PQO29" s="163"/>
      <c r="PQP29" s="163"/>
      <c r="PQQ29" s="163"/>
      <c r="PQR29" s="163"/>
      <c r="PQS29" s="163"/>
      <c r="PQT29" s="163"/>
      <c r="PQU29" s="163"/>
      <c r="PQV29" s="163"/>
      <c r="PQW29" s="163"/>
      <c r="PQX29" s="163"/>
      <c r="PQY29" s="163"/>
      <c r="PQZ29" s="163"/>
      <c r="PRA29" s="163"/>
      <c r="PRB29" s="163"/>
      <c r="PRC29" s="163"/>
      <c r="PRD29" s="163"/>
      <c r="PRE29" s="163"/>
      <c r="PRF29" s="163"/>
      <c r="PRG29" s="163"/>
      <c r="PRH29" s="163"/>
      <c r="PRI29" s="163"/>
      <c r="PRJ29" s="163"/>
      <c r="PRK29" s="163"/>
      <c r="PRL29" s="163"/>
      <c r="PRM29" s="163"/>
      <c r="PRN29" s="163"/>
      <c r="PRO29" s="163"/>
      <c r="PRP29" s="163"/>
      <c r="PRQ29" s="163"/>
      <c r="PRR29" s="163"/>
      <c r="PRS29" s="163"/>
      <c r="PRT29" s="163"/>
      <c r="PRU29" s="163"/>
      <c r="PRV29" s="163"/>
      <c r="PRW29" s="163"/>
      <c r="PRX29" s="163"/>
      <c r="PRY29" s="163"/>
      <c r="PRZ29" s="163"/>
      <c r="PSA29" s="163"/>
      <c r="PSB29" s="163"/>
      <c r="PSC29" s="163"/>
      <c r="PSD29" s="163"/>
      <c r="PSE29" s="163"/>
      <c r="PSF29" s="163"/>
      <c r="PSG29" s="163"/>
      <c r="PSH29" s="163"/>
      <c r="PSI29" s="163"/>
      <c r="PSJ29" s="163"/>
      <c r="PSK29" s="163"/>
      <c r="PSL29" s="163"/>
      <c r="PSM29" s="163"/>
      <c r="PSN29" s="163"/>
      <c r="PSO29" s="163"/>
      <c r="PSP29" s="163"/>
      <c r="PSQ29" s="163"/>
      <c r="PSR29" s="163"/>
      <c r="PSS29" s="163"/>
      <c r="PST29" s="163"/>
      <c r="PSU29" s="163"/>
      <c r="PSV29" s="163"/>
      <c r="PSW29" s="163"/>
      <c r="PSX29" s="163"/>
      <c r="PSY29" s="163"/>
      <c r="PSZ29" s="163"/>
      <c r="PTA29" s="163"/>
      <c r="PTB29" s="163"/>
      <c r="PTC29" s="163"/>
      <c r="PTD29" s="163"/>
      <c r="PTE29" s="163"/>
      <c r="PTF29" s="163"/>
      <c r="PTG29" s="163"/>
      <c r="PTH29" s="163"/>
      <c r="PTI29" s="163"/>
      <c r="PTJ29" s="163"/>
      <c r="PTK29" s="163"/>
      <c r="PTL29" s="163"/>
      <c r="PTM29" s="163"/>
      <c r="PTN29" s="163"/>
      <c r="PTO29" s="163"/>
      <c r="PTP29" s="163"/>
      <c r="PTQ29" s="163"/>
      <c r="PTR29" s="163"/>
      <c r="PTS29" s="163"/>
      <c r="PTT29" s="163"/>
      <c r="PTU29" s="163"/>
      <c r="PTV29" s="163"/>
      <c r="PTW29" s="163"/>
      <c r="PTX29" s="163"/>
      <c r="PTY29" s="163"/>
      <c r="PTZ29" s="163"/>
      <c r="PUA29" s="163"/>
      <c r="PUB29" s="163"/>
      <c r="PUC29" s="163"/>
      <c r="PUD29" s="163"/>
      <c r="PUE29" s="163"/>
      <c r="PUF29" s="163"/>
      <c r="PUG29" s="163"/>
      <c r="PUH29" s="163"/>
      <c r="PUI29" s="163"/>
      <c r="PUJ29" s="163"/>
      <c r="PUK29" s="163"/>
      <c r="PUL29" s="163"/>
      <c r="PUM29" s="163"/>
      <c r="PUN29" s="163"/>
      <c r="PUO29" s="163"/>
      <c r="PUP29" s="163"/>
      <c r="PUQ29" s="163"/>
      <c r="PUR29" s="163"/>
      <c r="PUS29" s="163"/>
      <c r="PUT29" s="163"/>
      <c r="PUU29" s="163"/>
      <c r="PUV29" s="163"/>
      <c r="PUW29" s="163"/>
      <c r="PUX29" s="163"/>
      <c r="PUY29" s="163"/>
      <c r="PUZ29" s="163"/>
      <c r="PVA29" s="163"/>
      <c r="PVB29" s="163"/>
      <c r="PVC29" s="163"/>
      <c r="PVD29" s="163"/>
      <c r="PVE29" s="163"/>
      <c r="PVF29" s="163"/>
      <c r="PVG29" s="163"/>
      <c r="PVH29" s="163"/>
      <c r="PVI29" s="163"/>
      <c r="PVJ29" s="163"/>
      <c r="PVK29" s="163"/>
      <c r="PVL29" s="163"/>
      <c r="PVM29" s="163"/>
      <c r="PVN29" s="163"/>
      <c r="PVO29" s="163"/>
      <c r="PVP29" s="163"/>
      <c r="PVQ29" s="163"/>
      <c r="PVR29" s="163"/>
      <c r="PVS29" s="163"/>
      <c r="PVT29" s="163"/>
      <c r="PVU29" s="163"/>
      <c r="PVV29" s="163"/>
      <c r="PVW29" s="163"/>
      <c r="PVX29" s="163"/>
      <c r="PVY29" s="163"/>
      <c r="PVZ29" s="163"/>
      <c r="PWA29" s="163"/>
      <c r="PWB29" s="163"/>
      <c r="PWC29" s="163"/>
      <c r="PWD29" s="163"/>
      <c r="PWE29" s="163"/>
      <c r="PWF29" s="163"/>
      <c r="PWG29" s="163"/>
      <c r="PWH29" s="163"/>
      <c r="PWI29" s="163"/>
      <c r="PWJ29" s="163"/>
      <c r="PWK29" s="163"/>
      <c r="PWL29" s="163"/>
      <c r="PWM29" s="163"/>
      <c r="PWN29" s="163"/>
      <c r="PWO29" s="163"/>
      <c r="PWP29" s="163"/>
      <c r="PWQ29" s="163"/>
      <c r="PWR29" s="163"/>
      <c r="PWS29" s="163"/>
      <c r="PWT29" s="163"/>
      <c r="PWU29" s="163"/>
      <c r="PWV29" s="163"/>
      <c r="PWW29" s="163"/>
      <c r="PWX29" s="163"/>
      <c r="PWY29" s="163"/>
      <c r="PWZ29" s="163"/>
      <c r="PXA29" s="163"/>
      <c r="PXB29" s="163"/>
      <c r="PXC29" s="163"/>
      <c r="PXD29" s="163"/>
      <c r="PXE29" s="163"/>
      <c r="PXF29" s="163"/>
      <c r="PXG29" s="163"/>
      <c r="PXH29" s="163"/>
      <c r="PXI29" s="163"/>
      <c r="PXJ29" s="163"/>
      <c r="PXK29" s="163"/>
      <c r="PXL29" s="163"/>
      <c r="PXM29" s="163"/>
      <c r="PXN29" s="163"/>
      <c r="PXO29" s="163"/>
      <c r="PXP29" s="163"/>
      <c r="PXQ29" s="163"/>
      <c r="PXR29" s="163"/>
      <c r="PXS29" s="163"/>
      <c r="PXT29" s="163"/>
      <c r="PXU29" s="163"/>
      <c r="PXV29" s="163"/>
      <c r="PXW29" s="163"/>
      <c r="PXX29" s="163"/>
      <c r="PXY29" s="163"/>
      <c r="PXZ29" s="163"/>
      <c r="PYA29" s="163"/>
      <c r="PYB29" s="163"/>
      <c r="PYC29" s="163"/>
      <c r="PYD29" s="163"/>
      <c r="PYE29" s="163"/>
      <c r="PYF29" s="163"/>
      <c r="PYG29" s="163"/>
      <c r="PYH29" s="163"/>
      <c r="PYI29" s="163"/>
      <c r="PYJ29" s="163"/>
      <c r="PYK29" s="163"/>
      <c r="PYL29" s="163"/>
      <c r="PYM29" s="163"/>
      <c r="PYN29" s="163"/>
      <c r="PYO29" s="163"/>
      <c r="PYP29" s="163"/>
      <c r="PYQ29" s="163"/>
      <c r="PYR29" s="163"/>
      <c r="PYS29" s="163"/>
      <c r="PYT29" s="163"/>
      <c r="PYU29" s="163"/>
      <c r="PYV29" s="163"/>
      <c r="PYW29" s="163"/>
      <c r="PYX29" s="163"/>
      <c r="PYY29" s="163"/>
      <c r="PYZ29" s="163"/>
      <c r="PZA29" s="163"/>
      <c r="PZB29" s="163"/>
      <c r="PZC29" s="163"/>
      <c r="PZD29" s="163"/>
      <c r="PZE29" s="163"/>
      <c r="PZF29" s="163"/>
      <c r="PZG29" s="163"/>
      <c r="PZH29" s="163"/>
      <c r="PZI29" s="163"/>
      <c r="PZJ29" s="163"/>
      <c r="PZK29" s="163"/>
      <c r="PZL29" s="163"/>
      <c r="PZM29" s="163"/>
      <c r="PZN29" s="163"/>
      <c r="PZO29" s="163"/>
      <c r="PZP29" s="163"/>
      <c r="PZQ29" s="163"/>
      <c r="PZR29" s="163"/>
      <c r="PZS29" s="163"/>
      <c r="PZT29" s="163"/>
      <c r="PZU29" s="163"/>
      <c r="PZV29" s="163"/>
      <c r="PZW29" s="163"/>
      <c r="PZX29" s="163"/>
      <c r="PZY29" s="163"/>
      <c r="PZZ29" s="163"/>
      <c r="QAA29" s="163"/>
      <c r="QAB29" s="163"/>
      <c r="QAC29" s="163"/>
      <c r="QAD29" s="163"/>
      <c r="QAE29" s="163"/>
      <c r="QAF29" s="163"/>
      <c r="QAG29" s="163"/>
      <c r="QAH29" s="163"/>
      <c r="QAI29" s="163"/>
      <c r="QAJ29" s="163"/>
      <c r="QAK29" s="163"/>
      <c r="QAL29" s="163"/>
      <c r="QAM29" s="163"/>
      <c r="QAN29" s="163"/>
      <c r="QAO29" s="163"/>
      <c r="QAP29" s="163"/>
      <c r="QAQ29" s="163"/>
      <c r="QAR29" s="163"/>
      <c r="QAS29" s="163"/>
      <c r="QAT29" s="163"/>
      <c r="QAU29" s="163"/>
      <c r="QAV29" s="163"/>
      <c r="QAW29" s="163"/>
      <c r="QAX29" s="163"/>
      <c r="QAY29" s="163"/>
      <c r="QAZ29" s="163"/>
      <c r="QBA29" s="163"/>
      <c r="QBB29" s="163"/>
      <c r="QBC29" s="163"/>
      <c r="QBD29" s="163"/>
      <c r="QBE29" s="163"/>
      <c r="QBF29" s="163"/>
      <c r="QBG29" s="163"/>
      <c r="QBH29" s="163"/>
      <c r="QBI29" s="163"/>
      <c r="QBJ29" s="163"/>
      <c r="QBK29" s="163"/>
      <c r="QBL29" s="163"/>
      <c r="QBM29" s="163"/>
      <c r="QBN29" s="163"/>
      <c r="QBO29" s="163"/>
      <c r="QBP29" s="163"/>
      <c r="QBQ29" s="163"/>
      <c r="QBR29" s="163"/>
      <c r="QBS29" s="163"/>
      <c r="QBT29" s="163"/>
      <c r="QBU29" s="163"/>
      <c r="QBV29" s="163"/>
      <c r="QBW29" s="163"/>
      <c r="QBX29" s="163"/>
      <c r="QBY29" s="163"/>
      <c r="QBZ29" s="163"/>
      <c r="QCA29" s="163"/>
      <c r="QCB29" s="163"/>
      <c r="QCC29" s="163"/>
      <c r="QCD29" s="163"/>
      <c r="QCE29" s="163"/>
      <c r="QCF29" s="163"/>
      <c r="QCG29" s="163"/>
      <c r="QCH29" s="163"/>
      <c r="QCI29" s="163"/>
      <c r="QCJ29" s="163"/>
      <c r="QCK29" s="163"/>
      <c r="QCL29" s="163"/>
      <c r="QCM29" s="163"/>
      <c r="QCN29" s="163"/>
      <c r="QCO29" s="163"/>
      <c r="QCP29" s="163"/>
      <c r="QCQ29" s="163"/>
      <c r="QCR29" s="163"/>
      <c r="QCS29" s="163"/>
      <c r="QCT29" s="163"/>
      <c r="QCU29" s="163"/>
      <c r="QCV29" s="163"/>
      <c r="QCW29" s="163"/>
      <c r="QCX29" s="163"/>
      <c r="QCY29" s="163"/>
      <c r="QCZ29" s="163"/>
      <c r="QDA29" s="163"/>
      <c r="QDB29" s="163"/>
      <c r="QDC29" s="163"/>
      <c r="QDD29" s="163"/>
      <c r="QDE29" s="163"/>
      <c r="QDF29" s="163"/>
      <c r="QDG29" s="163"/>
      <c r="QDH29" s="163"/>
      <c r="QDI29" s="163"/>
      <c r="QDJ29" s="163"/>
      <c r="QDK29" s="163"/>
      <c r="QDL29" s="163"/>
      <c r="QDM29" s="163"/>
      <c r="QDN29" s="163"/>
      <c r="QDO29" s="163"/>
      <c r="QDP29" s="163"/>
      <c r="QDQ29" s="163"/>
      <c r="QDR29" s="163"/>
      <c r="QDS29" s="163"/>
      <c r="QDT29" s="163"/>
      <c r="QDU29" s="163"/>
      <c r="QDV29" s="163"/>
      <c r="QDW29" s="163"/>
      <c r="QDX29" s="163"/>
      <c r="QDY29" s="163"/>
      <c r="QDZ29" s="163"/>
      <c r="QEA29" s="163"/>
      <c r="QEB29" s="163"/>
      <c r="QEC29" s="163"/>
      <c r="QED29" s="163"/>
      <c r="QEE29" s="163"/>
      <c r="QEF29" s="163"/>
      <c r="QEG29" s="163"/>
      <c r="QEH29" s="163"/>
      <c r="QEI29" s="163"/>
      <c r="QEJ29" s="163"/>
      <c r="QEK29" s="163"/>
      <c r="QEL29" s="163"/>
      <c r="QEM29" s="163"/>
      <c r="QEN29" s="163"/>
      <c r="QEO29" s="163"/>
      <c r="QEP29" s="163"/>
      <c r="QEQ29" s="163"/>
      <c r="QER29" s="163"/>
      <c r="QES29" s="163"/>
      <c r="QET29" s="163"/>
      <c r="QEU29" s="163"/>
      <c r="QEV29" s="163"/>
      <c r="QEW29" s="163"/>
      <c r="QEX29" s="163"/>
      <c r="QEY29" s="163"/>
      <c r="QEZ29" s="163"/>
      <c r="QFA29" s="163"/>
      <c r="QFB29" s="163"/>
      <c r="QFC29" s="163"/>
      <c r="QFD29" s="163"/>
      <c r="QFE29" s="163"/>
      <c r="QFF29" s="163"/>
      <c r="QFG29" s="163"/>
      <c r="QFH29" s="163"/>
      <c r="QFI29" s="163"/>
      <c r="QFJ29" s="163"/>
      <c r="QFK29" s="163"/>
      <c r="QFL29" s="163"/>
      <c r="QFM29" s="163"/>
      <c r="QFN29" s="163"/>
      <c r="QFO29" s="163"/>
      <c r="QFP29" s="163"/>
      <c r="QFQ29" s="163"/>
      <c r="QFR29" s="163"/>
      <c r="QFS29" s="163"/>
      <c r="QFT29" s="163"/>
      <c r="QFU29" s="163"/>
      <c r="QFV29" s="163"/>
      <c r="QFW29" s="163"/>
      <c r="QFX29" s="163"/>
      <c r="QFY29" s="163"/>
      <c r="QFZ29" s="163"/>
      <c r="QGA29" s="163"/>
      <c r="QGB29" s="163"/>
      <c r="QGC29" s="163"/>
      <c r="QGD29" s="163"/>
      <c r="QGE29" s="163"/>
      <c r="QGF29" s="163"/>
      <c r="QGG29" s="163"/>
      <c r="QGH29" s="163"/>
      <c r="QGI29" s="163"/>
      <c r="QGJ29" s="163"/>
      <c r="QGK29" s="163"/>
      <c r="QGL29" s="163"/>
      <c r="QGM29" s="163"/>
      <c r="QGN29" s="163"/>
      <c r="QGO29" s="163"/>
      <c r="QGP29" s="163"/>
      <c r="QGQ29" s="163"/>
      <c r="QGR29" s="163"/>
      <c r="QGS29" s="163"/>
      <c r="QGT29" s="163"/>
      <c r="QGU29" s="163"/>
      <c r="QGV29" s="163"/>
      <c r="QGW29" s="163"/>
      <c r="QGX29" s="163"/>
      <c r="QGY29" s="163"/>
      <c r="QGZ29" s="163"/>
      <c r="QHA29" s="163"/>
      <c r="QHB29" s="163"/>
      <c r="QHC29" s="163"/>
      <c r="QHD29" s="163"/>
      <c r="QHE29" s="163"/>
      <c r="QHF29" s="163"/>
      <c r="QHG29" s="163"/>
      <c r="QHH29" s="163"/>
      <c r="QHI29" s="163"/>
      <c r="QHJ29" s="163"/>
      <c r="QHK29" s="163"/>
      <c r="QHL29" s="163"/>
      <c r="QHM29" s="163"/>
      <c r="QHN29" s="163"/>
      <c r="QHO29" s="163"/>
      <c r="QHP29" s="163"/>
      <c r="QHQ29" s="163"/>
      <c r="QHR29" s="163"/>
      <c r="QHS29" s="163"/>
      <c r="QHT29" s="163"/>
      <c r="QHU29" s="163"/>
      <c r="QHV29" s="163"/>
      <c r="QHW29" s="163"/>
      <c r="QHX29" s="163"/>
      <c r="QHY29" s="163"/>
      <c r="QHZ29" s="163"/>
      <c r="QIA29" s="163"/>
      <c r="QIB29" s="163"/>
      <c r="QIC29" s="163"/>
      <c r="QID29" s="163"/>
      <c r="QIE29" s="163"/>
      <c r="QIF29" s="163"/>
      <c r="QIG29" s="163"/>
      <c r="QIH29" s="163"/>
      <c r="QII29" s="163"/>
      <c r="QIJ29" s="163"/>
      <c r="QIK29" s="163"/>
      <c r="QIL29" s="163"/>
      <c r="QIM29" s="163"/>
      <c r="QIN29" s="163"/>
      <c r="QIO29" s="163"/>
      <c r="QIP29" s="163"/>
      <c r="QIQ29" s="163"/>
      <c r="QIR29" s="163"/>
      <c r="QIS29" s="163"/>
      <c r="QIT29" s="163"/>
      <c r="QIU29" s="163"/>
      <c r="QIV29" s="163"/>
      <c r="QIW29" s="163"/>
      <c r="QIX29" s="163"/>
      <c r="QIY29" s="163"/>
      <c r="QIZ29" s="163"/>
      <c r="QJA29" s="163"/>
      <c r="QJB29" s="163"/>
      <c r="QJC29" s="163"/>
      <c r="QJD29" s="163"/>
      <c r="QJE29" s="163"/>
      <c r="QJF29" s="163"/>
      <c r="QJG29" s="163"/>
      <c r="QJH29" s="163"/>
      <c r="QJI29" s="163"/>
      <c r="QJJ29" s="163"/>
      <c r="QJK29" s="163"/>
      <c r="QJL29" s="163"/>
      <c r="QJM29" s="163"/>
      <c r="QJN29" s="163"/>
      <c r="QJO29" s="163"/>
      <c r="QJP29" s="163"/>
      <c r="QJQ29" s="163"/>
      <c r="QJR29" s="163"/>
      <c r="QJS29" s="163"/>
      <c r="QJT29" s="163"/>
      <c r="QJU29" s="163"/>
      <c r="QJV29" s="163"/>
      <c r="QJW29" s="163"/>
      <c r="QJX29" s="163"/>
      <c r="QJY29" s="163"/>
      <c r="QJZ29" s="163"/>
      <c r="QKA29" s="163"/>
      <c r="QKB29" s="163"/>
      <c r="QKC29" s="163"/>
      <c r="QKD29" s="163"/>
      <c r="QKE29" s="163"/>
      <c r="QKF29" s="163"/>
      <c r="QKG29" s="163"/>
      <c r="QKH29" s="163"/>
      <c r="QKI29" s="163"/>
      <c r="QKJ29" s="163"/>
      <c r="QKK29" s="163"/>
      <c r="QKL29" s="163"/>
      <c r="QKM29" s="163"/>
      <c r="QKN29" s="163"/>
      <c r="QKO29" s="163"/>
      <c r="QKP29" s="163"/>
      <c r="QKQ29" s="163"/>
      <c r="QKR29" s="163"/>
      <c r="QKS29" s="163"/>
      <c r="QKT29" s="163"/>
      <c r="QKU29" s="163"/>
      <c r="QKV29" s="163"/>
      <c r="QKW29" s="163"/>
      <c r="QKX29" s="163"/>
      <c r="QKY29" s="163"/>
      <c r="QKZ29" s="163"/>
      <c r="QLA29" s="163"/>
      <c r="QLB29" s="163"/>
      <c r="QLC29" s="163"/>
      <c r="QLD29" s="163"/>
      <c r="QLE29" s="163"/>
      <c r="QLF29" s="163"/>
      <c r="QLG29" s="163"/>
      <c r="QLH29" s="163"/>
      <c r="QLI29" s="163"/>
      <c r="QLJ29" s="163"/>
      <c r="QLK29" s="163"/>
      <c r="QLL29" s="163"/>
      <c r="QLM29" s="163"/>
      <c r="QLN29" s="163"/>
      <c r="QLO29" s="163"/>
      <c r="QLP29" s="163"/>
      <c r="QLQ29" s="163"/>
      <c r="QLR29" s="163"/>
      <c r="QLS29" s="163"/>
      <c r="QLT29" s="163"/>
      <c r="QLU29" s="163"/>
      <c r="QLV29" s="163"/>
      <c r="QLW29" s="163"/>
      <c r="QLX29" s="163"/>
      <c r="QLY29" s="163"/>
      <c r="QLZ29" s="163"/>
      <c r="QMA29" s="163"/>
      <c r="QMB29" s="163"/>
      <c r="QMC29" s="163"/>
      <c r="QMD29" s="163"/>
      <c r="QME29" s="163"/>
      <c r="QMF29" s="163"/>
      <c r="QMG29" s="163"/>
      <c r="QMH29" s="163"/>
      <c r="QMI29" s="163"/>
      <c r="QMJ29" s="163"/>
      <c r="QMK29" s="163"/>
      <c r="QML29" s="163"/>
      <c r="QMM29" s="163"/>
      <c r="QMN29" s="163"/>
      <c r="QMO29" s="163"/>
      <c r="QMP29" s="163"/>
      <c r="QMQ29" s="163"/>
      <c r="QMR29" s="163"/>
      <c r="QMS29" s="163"/>
      <c r="QMT29" s="163"/>
      <c r="QMU29" s="163"/>
      <c r="QMV29" s="163"/>
      <c r="QMW29" s="163"/>
      <c r="QMX29" s="163"/>
      <c r="QMY29" s="163"/>
      <c r="QMZ29" s="163"/>
      <c r="QNA29" s="163"/>
      <c r="QNB29" s="163"/>
      <c r="QNC29" s="163"/>
      <c r="QND29" s="163"/>
      <c r="QNE29" s="163"/>
      <c r="QNF29" s="163"/>
      <c r="QNG29" s="163"/>
      <c r="QNH29" s="163"/>
      <c r="QNI29" s="163"/>
      <c r="QNJ29" s="163"/>
      <c r="QNK29" s="163"/>
      <c r="QNL29" s="163"/>
      <c r="QNM29" s="163"/>
      <c r="QNN29" s="163"/>
      <c r="QNO29" s="163"/>
      <c r="QNP29" s="163"/>
      <c r="QNQ29" s="163"/>
      <c r="QNR29" s="163"/>
      <c r="QNS29" s="163"/>
      <c r="QNT29" s="163"/>
      <c r="QNU29" s="163"/>
      <c r="QNV29" s="163"/>
      <c r="QNW29" s="163"/>
      <c r="QNX29" s="163"/>
      <c r="QNY29" s="163"/>
      <c r="QNZ29" s="163"/>
      <c r="QOA29" s="163"/>
      <c r="QOB29" s="163"/>
      <c r="QOC29" s="163"/>
      <c r="QOD29" s="163"/>
      <c r="QOE29" s="163"/>
      <c r="QOF29" s="163"/>
      <c r="QOG29" s="163"/>
      <c r="QOH29" s="163"/>
      <c r="QOI29" s="163"/>
      <c r="QOJ29" s="163"/>
      <c r="QOK29" s="163"/>
      <c r="QOL29" s="163"/>
      <c r="QOM29" s="163"/>
      <c r="QON29" s="163"/>
      <c r="QOO29" s="163"/>
      <c r="QOP29" s="163"/>
      <c r="QOQ29" s="163"/>
      <c r="QOR29" s="163"/>
      <c r="QOS29" s="163"/>
      <c r="QOT29" s="163"/>
      <c r="QOU29" s="163"/>
      <c r="QOV29" s="163"/>
      <c r="QOW29" s="163"/>
      <c r="QOX29" s="163"/>
      <c r="QOY29" s="163"/>
      <c r="QOZ29" s="163"/>
      <c r="QPA29" s="163"/>
      <c r="QPB29" s="163"/>
      <c r="QPC29" s="163"/>
      <c r="QPD29" s="163"/>
      <c r="QPE29" s="163"/>
      <c r="QPF29" s="163"/>
      <c r="QPG29" s="163"/>
      <c r="QPH29" s="163"/>
      <c r="QPI29" s="163"/>
      <c r="QPJ29" s="163"/>
      <c r="QPK29" s="163"/>
      <c r="QPL29" s="163"/>
      <c r="QPM29" s="163"/>
      <c r="QPN29" s="163"/>
      <c r="QPO29" s="163"/>
      <c r="QPP29" s="163"/>
      <c r="QPQ29" s="163"/>
      <c r="QPR29" s="163"/>
      <c r="QPS29" s="163"/>
      <c r="QPT29" s="163"/>
      <c r="QPU29" s="163"/>
      <c r="QPV29" s="163"/>
      <c r="QPW29" s="163"/>
      <c r="QPX29" s="163"/>
      <c r="QPY29" s="163"/>
      <c r="QPZ29" s="163"/>
      <c r="QQA29" s="163"/>
      <c r="QQB29" s="163"/>
      <c r="QQC29" s="163"/>
      <c r="QQD29" s="163"/>
      <c r="QQE29" s="163"/>
      <c r="QQF29" s="163"/>
      <c r="QQG29" s="163"/>
      <c r="QQH29" s="163"/>
      <c r="QQI29" s="163"/>
      <c r="QQJ29" s="163"/>
      <c r="QQK29" s="163"/>
      <c r="QQL29" s="163"/>
      <c r="QQM29" s="163"/>
      <c r="QQN29" s="163"/>
      <c r="QQO29" s="163"/>
      <c r="QQP29" s="163"/>
      <c r="QQQ29" s="163"/>
      <c r="QQR29" s="163"/>
      <c r="QQS29" s="163"/>
      <c r="QQT29" s="163"/>
      <c r="QQU29" s="163"/>
      <c r="QQV29" s="163"/>
      <c r="QQW29" s="163"/>
      <c r="QQX29" s="163"/>
      <c r="QQY29" s="163"/>
      <c r="QQZ29" s="163"/>
      <c r="QRA29" s="163"/>
      <c r="QRB29" s="163"/>
      <c r="QRC29" s="163"/>
      <c r="QRD29" s="163"/>
      <c r="QRE29" s="163"/>
      <c r="QRF29" s="163"/>
      <c r="QRG29" s="163"/>
      <c r="QRH29" s="163"/>
      <c r="QRI29" s="163"/>
      <c r="QRJ29" s="163"/>
      <c r="QRK29" s="163"/>
      <c r="QRL29" s="163"/>
      <c r="QRM29" s="163"/>
      <c r="QRN29" s="163"/>
      <c r="QRO29" s="163"/>
      <c r="QRP29" s="163"/>
      <c r="QRQ29" s="163"/>
      <c r="QRR29" s="163"/>
      <c r="QRS29" s="163"/>
      <c r="QRT29" s="163"/>
      <c r="QRU29" s="163"/>
      <c r="QRV29" s="163"/>
      <c r="QRW29" s="163"/>
      <c r="QRX29" s="163"/>
      <c r="QRY29" s="163"/>
      <c r="QRZ29" s="163"/>
      <c r="QSA29" s="163"/>
      <c r="QSB29" s="163"/>
      <c r="QSC29" s="163"/>
      <c r="QSD29" s="163"/>
      <c r="QSE29" s="163"/>
      <c r="QSF29" s="163"/>
      <c r="QSG29" s="163"/>
      <c r="QSH29" s="163"/>
      <c r="QSI29" s="163"/>
      <c r="QSJ29" s="163"/>
      <c r="QSK29" s="163"/>
      <c r="QSL29" s="163"/>
      <c r="QSM29" s="163"/>
      <c r="QSN29" s="163"/>
      <c r="QSO29" s="163"/>
      <c r="QSP29" s="163"/>
      <c r="QSQ29" s="163"/>
      <c r="QSR29" s="163"/>
      <c r="QSS29" s="163"/>
      <c r="QST29" s="163"/>
      <c r="QSU29" s="163"/>
      <c r="QSV29" s="163"/>
      <c r="QSW29" s="163"/>
      <c r="QSX29" s="163"/>
      <c r="QSY29" s="163"/>
      <c r="QSZ29" s="163"/>
      <c r="QTA29" s="163"/>
      <c r="QTB29" s="163"/>
      <c r="QTC29" s="163"/>
      <c r="QTD29" s="163"/>
      <c r="QTE29" s="163"/>
      <c r="QTF29" s="163"/>
      <c r="QTG29" s="163"/>
      <c r="QTH29" s="163"/>
      <c r="QTI29" s="163"/>
      <c r="QTJ29" s="163"/>
      <c r="QTK29" s="163"/>
      <c r="QTL29" s="163"/>
      <c r="QTM29" s="163"/>
      <c r="QTN29" s="163"/>
      <c r="QTO29" s="163"/>
      <c r="QTP29" s="163"/>
      <c r="QTQ29" s="163"/>
      <c r="QTR29" s="163"/>
      <c r="QTS29" s="163"/>
      <c r="QTT29" s="163"/>
      <c r="QTU29" s="163"/>
      <c r="QTV29" s="163"/>
      <c r="QTW29" s="163"/>
      <c r="QTX29" s="163"/>
      <c r="QTY29" s="163"/>
      <c r="QTZ29" s="163"/>
      <c r="QUA29" s="163"/>
      <c r="QUB29" s="163"/>
      <c r="QUC29" s="163"/>
      <c r="QUD29" s="163"/>
      <c r="QUE29" s="163"/>
      <c r="QUF29" s="163"/>
      <c r="QUG29" s="163"/>
      <c r="QUH29" s="163"/>
      <c r="QUI29" s="163"/>
      <c r="QUJ29" s="163"/>
      <c r="QUK29" s="163"/>
      <c r="QUL29" s="163"/>
      <c r="QUM29" s="163"/>
      <c r="QUN29" s="163"/>
      <c r="QUO29" s="163"/>
      <c r="QUP29" s="163"/>
      <c r="QUQ29" s="163"/>
      <c r="QUR29" s="163"/>
      <c r="QUS29" s="163"/>
      <c r="QUT29" s="163"/>
      <c r="QUU29" s="163"/>
      <c r="QUV29" s="163"/>
      <c r="QUW29" s="163"/>
      <c r="QUX29" s="163"/>
      <c r="QUY29" s="163"/>
      <c r="QUZ29" s="163"/>
      <c r="QVA29" s="163"/>
      <c r="QVB29" s="163"/>
      <c r="QVC29" s="163"/>
      <c r="QVD29" s="163"/>
      <c r="QVE29" s="163"/>
      <c r="QVF29" s="163"/>
      <c r="QVG29" s="163"/>
      <c r="QVH29" s="163"/>
      <c r="QVI29" s="163"/>
      <c r="QVJ29" s="163"/>
      <c r="QVK29" s="163"/>
      <c r="QVL29" s="163"/>
      <c r="QVM29" s="163"/>
      <c r="QVN29" s="163"/>
      <c r="QVO29" s="163"/>
      <c r="QVP29" s="163"/>
      <c r="QVQ29" s="163"/>
      <c r="QVR29" s="163"/>
      <c r="QVS29" s="163"/>
      <c r="QVT29" s="163"/>
      <c r="QVU29" s="163"/>
      <c r="QVV29" s="163"/>
      <c r="QVW29" s="163"/>
      <c r="QVX29" s="163"/>
      <c r="QVY29" s="163"/>
      <c r="QVZ29" s="163"/>
      <c r="QWA29" s="163"/>
      <c r="QWB29" s="163"/>
      <c r="QWC29" s="163"/>
      <c r="QWD29" s="163"/>
      <c r="QWE29" s="163"/>
      <c r="QWF29" s="163"/>
      <c r="QWG29" s="163"/>
      <c r="QWH29" s="163"/>
      <c r="QWI29" s="163"/>
      <c r="QWJ29" s="163"/>
      <c r="QWK29" s="163"/>
      <c r="QWL29" s="163"/>
      <c r="QWM29" s="163"/>
      <c r="QWN29" s="163"/>
      <c r="QWO29" s="163"/>
      <c r="QWP29" s="163"/>
      <c r="QWQ29" s="163"/>
      <c r="QWR29" s="163"/>
      <c r="QWS29" s="163"/>
      <c r="QWT29" s="163"/>
      <c r="QWU29" s="163"/>
      <c r="QWV29" s="163"/>
      <c r="QWW29" s="163"/>
      <c r="QWX29" s="163"/>
      <c r="QWY29" s="163"/>
      <c r="QWZ29" s="163"/>
      <c r="QXA29" s="163"/>
      <c r="QXB29" s="163"/>
      <c r="QXC29" s="163"/>
      <c r="QXD29" s="163"/>
      <c r="QXE29" s="163"/>
      <c r="QXF29" s="163"/>
      <c r="QXG29" s="163"/>
      <c r="QXH29" s="163"/>
      <c r="QXI29" s="163"/>
      <c r="QXJ29" s="163"/>
      <c r="QXK29" s="163"/>
      <c r="QXL29" s="163"/>
      <c r="QXM29" s="163"/>
      <c r="QXN29" s="163"/>
      <c r="QXO29" s="163"/>
      <c r="QXP29" s="163"/>
      <c r="QXQ29" s="163"/>
      <c r="QXR29" s="163"/>
      <c r="QXS29" s="163"/>
      <c r="QXT29" s="163"/>
      <c r="QXU29" s="163"/>
      <c r="QXV29" s="163"/>
      <c r="QXW29" s="163"/>
      <c r="QXX29" s="163"/>
      <c r="QXY29" s="163"/>
      <c r="QXZ29" s="163"/>
      <c r="QYA29" s="163"/>
      <c r="QYB29" s="163"/>
      <c r="QYC29" s="163"/>
      <c r="QYD29" s="163"/>
      <c r="QYE29" s="163"/>
      <c r="QYF29" s="163"/>
      <c r="QYG29" s="163"/>
      <c r="QYH29" s="163"/>
      <c r="QYI29" s="163"/>
      <c r="QYJ29" s="163"/>
      <c r="QYK29" s="163"/>
      <c r="QYL29" s="163"/>
      <c r="QYM29" s="163"/>
      <c r="QYN29" s="163"/>
      <c r="QYO29" s="163"/>
      <c r="QYP29" s="163"/>
      <c r="QYQ29" s="163"/>
      <c r="QYR29" s="163"/>
      <c r="QYS29" s="163"/>
      <c r="QYT29" s="163"/>
      <c r="QYU29" s="163"/>
      <c r="QYV29" s="163"/>
      <c r="QYW29" s="163"/>
      <c r="QYX29" s="163"/>
      <c r="QYY29" s="163"/>
      <c r="QYZ29" s="163"/>
      <c r="QZA29" s="163"/>
      <c r="QZB29" s="163"/>
      <c r="QZC29" s="163"/>
      <c r="QZD29" s="163"/>
      <c r="QZE29" s="163"/>
      <c r="QZF29" s="163"/>
      <c r="QZG29" s="163"/>
      <c r="QZH29" s="163"/>
      <c r="QZI29" s="163"/>
      <c r="QZJ29" s="163"/>
      <c r="QZK29" s="163"/>
      <c r="QZL29" s="163"/>
      <c r="QZM29" s="163"/>
      <c r="QZN29" s="163"/>
      <c r="QZO29" s="163"/>
      <c r="QZP29" s="163"/>
      <c r="QZQ29" s="163"/>
      <c r="QZR29" s="163"/>
      <c r="QZS29" s="163"/>
      <c r="QZT29" s="163"/>
      <c r="QZU29" s="163"/>
      <c r="QZV29" s="163"/>
      <c r="QZW29" s="163"/>
      <c r="QZX29" s="163"/>
      <c r="QZY29" s="163"/>
      <c r="QZZ29" s="163"/>
      <c r="RAA29" s="163"/>
      <c r="RAB29" s="163"/>
      <c r="RAC29" s="163"/>
      <c r="RAD29" s="163"/>
      <c r="RAE29" s="163"/>
      <c r="RAF29" s="163"/>
      <c r="RAG29" s="163"/>
      <c r="RAH29" s="163"/>
      <c r="RAI29" s="163"/>
      <c r="RAJ29" s="163"/>
      <c r="RAK29" s="163"/>
      <c r="RAL29" s="163"/>
      <c r="RAM29" s="163"/>
      <c r="RAN29" s="163"/>
      <c r="RAO29" s="163"/>
      <c r="RAP29" s="163"/>
      <c r="RAQ29" s="163"/>
      <c r="RAR29" s="163"/>
      <c r="RAS29" s="163"/>
      <c r="RAT29" s="163"/>
      <c r="RAU29" s="163"/>
      <c r="RAV29" s="163"/>
      <c r="RAW29" s="163"/>
      <c r="RAX29" s="163"/>
      <c r="RAY29" s="163"/>
      <c r="RAZ29" s="163"/>
      <c r="RBA29" s="163"/>
      <c r="RBB29" s="163"/>
      <c r="RBC29" s="163"/>
      <c r="RBD29" s="163"/>
      <c r="RBE29" s="163"/>
      <c r="RBF29" s="163"/>
      <c r="RBG29" s="163"/>
      <c r="RBH29" s="163"/>
      <c r="RBI29" s="163"/>
      <c r="RBJ29" s="163"/>
      <c r="RBK29" s="163"/>
      <c r="RBL29" s="163"/>
      <c r="RBM29" s="163"/>
      <c r="RBN29" s="163"/>
      <c r="RBO29" s="163"/>
      <c r="RBP29" s="163"/>
      <c r="RBQ29" s="163"/>
      <c r="RBR29" s="163"/>
      <c r="RBS29" s="163"/>
      <c r="RBT29" s="163"/>
      <c r="RBU29" s="163"/>
      <c r="RBV29" s="163"/>
      <c r="RBW29" s="163"/>
      <c r="RBX29" s="163"/>
      <c r="RBY29" s="163"/>
      <c r="RBZ29" s="163"/>
      <c r="RCA29" s="163"/>
      <c r="RCB29" s="163"/>
      <c r="RCC29" s="163"/>
      <c r="RCD29" s="163"/>
      <c r="RCE29" s="163"/>
      <c r="RCF29" s="163"/>
      <c r="RCG29" s="163"/>
      <c r="RCH29" s="163"/>
      <c r="RCI29" s="163"/>
      <c r="RCJ29" s="163"/>
      <c r="RCK29" s="163"/>
      <c r="RCL29" s="163"/>
      <c r="RCM29" s="163"/>
      <c r="RCN29" s="163"/>
      <c r="RCO29" s="163"/>
      <c r="RCP29" s="163"/>
      <c r="RCQ29" s="163"/>
      <c r="RCR29" s="163"/>
      <c r="RCS29" s="163"/>
      <c r="RCT29" s="163"/>
      <c r="RCU29" s="163"/>
      <c r="RCV29" s="163"/>
      <c r="RCW29" s="163"/>
      <c r="RCX29" s="163"/>
      <c r="RCY29" s="163"/>
      <c r="RCZ29" s="163"/>
      <c r="RDA29" s="163"/>
      <c r="RDB29" s="163"/>
      <c r="RDC29" s="163"/>
      <c r="RDD29" s="163"/>
      <c r="RDE29" s="163"/>
      <c r="RDF29" s="163"/>
      <c r="RDG29" s="163"/>
      <c r="RDH29" s="163"/>
      <c r="RDI29" s="163"/>
      <c r="RDJ29" s="163"/>
      <c r="RDK29" s="163"/>
      <c r="RDL29" s="163"/>
      <c r="RDM29" s="163"/>
      <c r="RDN29" s="163"/>
      <c r="RDO29" s="163"/>
      <c r="RDP29" s="163"/>
      <c r="RDQ29" s="163"/>
      <c r="RDR29" s="163"/>
      <c r="RDS29" s="163"/>
      <c r="RDT29" s="163"/>
      <c r="RDU29" s="163"/>
      <c r="RDV29" s="163"/>
      <c r="RDW29" s="163"/>
      <c r="RDX29" s="163"/>
      <c r="RDY29" s="163"/>
      <c r="RDZ29" s="163"/>
      <c r="REA29" s="163"/>
      <c r="REB29" s="163"/>
      <c r="REC29" s="163"/>
      <c r="RED29" s="163"/>
      <c r="REE29" s="163"/>
      <c r="REF29" s="163"/>
      <c r="REG29" s="163"/>
      <c r="REH29" s="163"/>
      <c r="REI29" s="163"/>
      <c r="REJ29" s="163"/>
      <c r="REK29" s="163"/>
      <c r="REL29" s="163"/>
      <c r="REM29" s="163"/>
      <c r="REN29" s="163"/>
      <c r="REO29" s="163"/>
      <c r="REP29" s="163"/>
      <c r="REQ29" s="163"/>
      <c r="RER29" s="163"/>
      <c r="RES29" s="163"/>
      <c r="RET29" s="163"/>
      <c r="REU29" s="163"/>
      <c r="REV29" s="163"/>
      <c r="REW29" s="163"/>
      <c r="REX29" s="163"/>
      <c r="REY29" s="163"/>
      <c r="REZ29" s="163"/>
      <c r="RFA29" s="163"/>
      <c r="RFB29" s="163"/>
      <c r="RFC29" s="163"/>
      <c r="RFD29" s="163"/>
      <c r="RFE29" s="163"/>
      <c r="RFF29" s="163"/>
      <c r="RFG29" s="163"/>
      <c r="RFH29" s="163"/>
      <c r="RFI29" s="163"/>
      <c r="RFJ29" s="163"/>
      <c r="RFK29" s="163"/>
      <c r="RFL29" s="163"/>
      <c r="RFM29" s="163"/>
      <c r="RFN29" s="163"/>
      <c r="RFO29" s="163"/>
      <c r="RFP29" s="163"/>
      <c r="RFQ29" s="163"/>
      <c r="RFR29" s="163"/>
      <c r="RFS29" s="163"/>
      <c r="RFT29" s="163"/>
      <c r="RFU29" s="163"/>
      <c r="RFV29" s="163"/>
      <c r="RFW29" s="163"/>
      <c r="RFX29" s="163"/>
      <c r="RFY29" s="163"/>
      <c r="RFZ29" s="163"/>
      <c r="RGA29" s="163"/>
      <c r="RGB29" s="163"/>
      <c r="RGC29" s="163"/>
      <c r="RGD29" s="163"/>
      <c r="RGE29" s="163"/>
      <c r="RGF29" s="163"/>
      <c r="RGG29" s="163"/>
      <c r="RGH29" s="163"/>
      <c r="RGI29" s="163"/>
      <c r="RGJ29" s="163"/>
      <c r="RGK29" s="163"/>
      <c r="RGL29" s="163"/>
      <c r="RGM29" s="163"/>
      <c r="RGN29" s="163"/>
      <c r="RGO29" s="163"/>
      <c r="RGP29" s="163"/>
      <c r="RGQ29" s="163"/>
      <c r="RGR29" s="163"/>
      <c r="RGS29" s="163"/>
      <c r="RGT29" s="163"/>
      <c r="RGU29" s="163"/>
      <c r="RGV29" s="163"/>
      <c r="RGW29" s="163"/>
      <c r="RGX29" s="163"/>
      <c r="RGY29" s="163"/>
      <c r="RGZ29" s="163"/>
      <c r="RHA29" s="163"/>
      <c r="RHB29" s="163"/>
      <c r="RHC29" s="163"/>
      <c r="RHD29" s="163"/>
      <c r="RHE29" s="163"/>
      <c r="RHF29" s="163"/>
      <c r="RHG29" s="163"/>
      <c r="RHH29" s="163"/>
      <c r="RHI29" s="163"/>
      <c r="RHJ29" s="163"/>
      <c r="RHK29" s="163"/>
      <c r="RHL29" s="163"/>
      <c r="RHM29" s="163"/>
      <c r="RHN29" s="163"/>
      <c r="RHO29" s="163"/>
      <c r="RHP29" s="163"/>
      <c r="RHQ29" s="163"/>
      <c r="RHR29" s="163"/>
      <c r="RHS29" s="163"/>
      <c r="RHT29" s="163"/>
      <c r="RHU29" s="163"/>
      <c r="RHV29" s="163"/>
      <c r="RHW29" s="163"/>
      <c r="RHX29" s="163"/>
      <c r="RHY29" s="163"/>
      <c r="RHZ29" s="163"/>
      <c r="RIA29" s="163"/>
      <c r="RIB29" s="163"/>
      <c r="RIC29" s="163"/>
      <c r="RID29" s="163"/>
      <c r="RIE29" s="163"/>
      <c r="RIF29" s="163"/>
      <c r="RIG29" s="163"/>
      <c r="RIH29" s="163"/>
      <c r="RII29" s="163"/>
      <c r="RIJ29" s="163"/>
      <c r="RIK29" s="163"/>
      <c r="RIL29" s="163"/>
      <c r="RIM29" s="163"/>
      <c r="RIN29" s="163"/>
      <c r="RIO29" s="163"/>
      <c r="RIP29" s="163"/>
      <c r="RIQ29" s="163"/>
      <c r="RIR29" s="163"/>
      <c r="RIS29" s="163"/>
      <c r="RIT29" s="163"/>
      <c r="RIU29" s="163"/>
      <c r="RIV29" s="163"/>
      <c r="RIW29" s="163"/>
      <c r="RIX29" s="163"/>
      <c r="RIY29" s="163"/>
      <c r="RIZ29" s="163"/>
      <c r="RJA29" s="163"/>
      <c r="RJB29" s="163"/>
      <c r="RJC29" s="163"/>
      <c r="RJD29" s="163"/>
      <c r="RJE29" s="163"/>
      <c r="RJF29" s="163"/>
      <c r="RJG29" s="163"/>
      <c r="RJH29" s="163"/>
      <c r="RJI29" s="163"/>
      <c r="RJJ29" s="163"/>
      <c r="RJK29" s="163"/>
      <c r="RJL29" s="163"/>
      <c r="RJM29" s="163"/>
      <c r="RJN29" s="163"/>
      <c r="RJO29" s="163"/>
      <c r="RJP29" s="163"/>
      <c r="RJQ29" s="163"/>
      <c r="RJR29" s="163"/>
      <c r="RJS29" s="163"/>
      <c r="RJT29" s="163"/>
      <c r="RJU29" s="163"/>
      <c r="RJV29" s="163"/>
      <c r="RJW29" s="163"/>
      <c r="RJX29" s="163"/>
      <c r="RJY29" s="163"/>
      <c r="RJZ29" s="163"/>
      <c r="RKA29" s="163"/>
      <c r="RKB29" s="163"/>
      <c r="RKC29" s="163"/>
      <c r="RKD29" s="163"/>
      <c r="RKE29" s="163"/>
      <c r="RKF29" s="163"/>
      <c r="RKG29" s="163"/>
      <c r="RKH29" s="163"/>
      <c r="RKI29" s="163"/>
      <c r="RKJ29" s="163"/>
      <c r="RKK29" s="163"/>
      <c r="RKL29" s="163"/>
      <c r="RKM29" s="163"/>
      <c r="RKN29" s="163"/>
      <c r="RKO29" s="163"/>
      <c r="RKP29" s="163"/>
      <c r="RKQ29" s="163"/>
      <c r="RKR29" s="163"/>
      <c r="RKS29" s="163"/>
      <c r="RKT29" s="163"/>
      <c r="RKU29" s="163"/>
      <c r="RKV29" s="163"/>
      <c r="RKW29" s="163"/>
      <c r="RKX29" s="163"/>
      <c r="RKY29" s="163"/>
      <c r="RKZ29" s="163"/>
      <c r="RLA29" s="163"/>
      <c r="RLB29" s="163"/>
      <c r="RLC29" s="163"/>
      <c r="RLD29" s="163"/>
      <c r="RLE29" s="163"/>
      <c r="RLF29" s="163"/>
      <c r="RLG29" s="163"/>
      <c r="RLH29" s="163"/>
      <c r="RLI29" s="163"/>
      <c r="RLJ29" s="163"/>
      <c r="RLK29" s="163"/>
      <c r="RLL29" s="163"/>
      <c r="RLM29" s="163"/>
      <c r="RLN29" s="163"/>
      <c r="RLO29" s="163"/>
      <c r="RLP29" s="163"/>
      <c r="RLQ29" s="163"/>
      <c r="RLR29" s="163"/>
      <c r="RLS29" s="163"/>
      <c r="RLT29" s="163"/>
      <c r="RLU29" s="163"/>
      <c r="RLV29" s="163"/>
      <c r="RLW29" s="163"/>
      <c r="RLX29" s="163"/>
      <c r="RLY29" s="163"/>
      <c r="RLZ29" s="163"/>
      <c r="RMA29" s="163"/>
      <c r="RMB29" s="163"/>
      <c r="RMC29" s="163"/>
      <c r="RMD29" s="163"/>
      <c r="RME29" s="163"/>
      <c r="RMF29" s="163"/>
      <c r="RMG29" s="163"/>
      <c r="RMH29" s="163"/>
      <c r="RMI29" s="163"/>
      <c r="RMJ29" s="163"/>
      <c r="RMK29" s="163"/>
      <c r="RML29" s="163"/>
      <c r="RMM29" s="163"/>
      <c r="RMN29" s="163"/>
      <c r="RMO29" s="163"/>
      <c r="RMP29" s="163"/>
      <c r="RMQ29" s="163"/>
      <c r="RMR29" s="163"/>
      <c r="RMS29" s="163"/>
      <c r="RMT29" s="163"/>
      <c r="RMU29" s="163"/>
      <c r="RMV29" s="163"/>
      <c r="RMW29" s="163"/>
      <c r="RMX29" s="163"/>
      <c r="RMY29" s="163"/>
      <c r="RMZ29" s="163"/>
      <c r="RNA29" s="163"/>
      <c r="RNB29" s="163"/>
      <c r="RNC29" s="163"/>
      <c r="RND29" s="163"/>
      <c r="RNE29" s="163"/>
      <c r="RNF29" s="163"/>
      <c r="RNG29" s="163"/>
      <c r="RNH29" s="163"/>
      <c r="RNI29" s="163"/>
      <c r="RNJ29" s="163"/>
      <c r="RNK29" s="163"/>
      <c r="RNL29" s="163"/>
      <c r="RNM29" s="163"/>
      <c r="RNN29" s="163"/>
      <c r="RNO29" s="163"/>
      <c r="RNP29" s="163"/>
      <c r="RNQ29" s="163"/>
      <c r="RNR29" s="163"/>
      <c r="RNS29" s="163"/>
      <c r="RNT29" s="163"/>
      <c r="RNU29" s="163"/>
      <c r="RNV29" s="163"/>
      <c r="RNW29" s="163"/>
      <c r="RNX29" s="163"/>
      <c r="RNY29" s="163"/>
      <c r="RNZ29" s="163"/>
      <c r="ROA29" s="163"/>
      <c r="ROB29" s="163"/>
      <c r="ROC29" s="163"/>
      <c r="ROD29" s="163"/>
      <c r="ROE29" s="163"/>
      <c r="ROF29" s="163"/>
      <c r="ROG29" s="163"/>
      <c r="ROH29" s="163"/>
      <c r="ROI29" s="163"/>
      <c r="ROJ29" s="163"/>
      <c r="ROK29" s="163"/>
      <c r="ROL29" s="163"/>
      <c r="ROM29" s="163"/>
      <c r="RON29" s="163"/>
      <c r="ROO29" s="163"/>
      <c r="ROP29" s="163"/>
      <c r="ROQ29" s="163"/>
      <c r="ROR29" s="163"/>
      <c r="ROS29" s="163"/>
      <c r="ROT29" s="163"/>
      <c r="ROU29" s="163"/>
      <c r="ROV29" s="163"/>
      <c r="ROW29" s="163"/>
      <c r="ROX29" s="163"/>
      <c r="ROY29" s="163"/>
      <c r="ROZ29" s="163"/>
      <c r="RPA29" s="163"/>
      <c r="RPB29" s="163"/>
      <c r="RPC29" s="163"/>
      <c r="RPD29" s="163"/>
      <c r="RPE29" s="163"/>
      <c r="RPF29" s="163"/>
      <c r="RPG29" s="163"/>
      <c r="RPH29" s="163"/>
      <c r="RPI29" s="163"/>
      <c r="RPJ29" s="163"/>
      <c r="RPK29" s="163"/>
      <c r="RPL29" s="163"/>
      <c r="RPM29" s="163"/>
      <c r="RPN29" s="163"/>
      <c r="RPO29" s="163"/>
      <c r="RPP29" s="163"/>
      <c r="RPQ29" s="163"/>
      <c r="RPR29" s="163"/>
      <c r="RPS29" s="163"/>
      <c r="RPT29" s="163"/>
      <c r="RPU29" s="163"/>
      <c r="RPV29" s="163"/>
      <c r="RPW29" s="163"/>
      <c r="RPX29" s="163"/>
      <c r="RPY29" s="163"/>
      <c r="RPZ29" s="163"/>
      <c r="RQA29" s="163"/>
      <c r="RQB29" s="163"/>
      <c r="RQC29" s="163"/>
      <c r="RQD29" s="163"/>
      <c r="RQE29" s="163"/>
      <c r="RQF29" s="163"/>
      <c r="RQG29" s="163"/>
      <c r="RQH29" s="163"/>
      <c r="RQI29" s="163"/>
      <c r="RQJ29" s="163"/>
      <c r="RQK29" s="163"/>
      <c r="RQL29" s="163"/>
      <c r="RQM29" s="163"/>
      <c r="RQN29" s="163"/>
      <c r="RQO29" s="163"/>
      <c r="RQP29" s="163"/>
      <c r="RQQ29" s="163"/>
      <c r="RQR29" s="163"/>
      <c r="RQS29" s="163"/>
      <c r="RQT29" s="163"/>
      <c r="RQU29" s="163"/>
      <c r="RQV29" s="163"/>
      <c r="RQW29" s="163"/>
      <c r="RQX29" s="163"/>
      <c r="RQY29" s="163"/>
      <c r="RQZ29" s="163"/>
      <c r="RRA29" s="163"/>
      <c r="RRB29" s="163"/>
      <c r="RRC29" s="163"/>
      <c r="RRD29" s="163"/>
      <c r="RRE29" s="163"/>
      <c r="RRF29" s="163"/>
      <c r="RRG29" s="163"/>
      <c r="RRH29" s="163"/>
      <c r="RRI29" s="163"/>
      <c r="RRJ29" s="163"/>
      <c r="RRK29" s="163"/>
      <c r="RRL29" s="163"/>
      <c r="RRM29" s="163"/>
      <c r="RRN29" s="163"/>
      <c r="RRO29" s="163"/>
      <c r="RRP29" s="163"/>
      <c r="RRQ29" s="163"/>
      <c r="RRR29" s="163"/>
      <c r="RRS29" s="163"/>
      <c r="RRT29" s="163"/>
      <c r="RRU29" s="163"/>
      <c r="RRV29" s="163"/>
      <c r="RRW29" s="163"/>
      <c r="RRX29" s="163"/>
      <c r="RRY29" s="163"/>
      <c r="RRZ29" s="163"/>
      <c r="RSA29" s="163"/>
      <c r="RSB29" s="163"/>
      <c r="RSC29" s="163"/>
      <c r="RSD29" s="163"/>
      <c r="RSE29" s="163"/>
      <c r="RSF29" s="163"/>
      <c r="RSG29" s="163"/>
      <c r="RSH29" s="163"/>
      <c r="RSI29" s="163"/>
      <c r="RSJ29" s="163"/>
      <c r="RSK29" s="163"/>
      <c r="RSL29" s="163"/>
      <c r="RSM29" s="163"/>
      <c r="RSN29" s="163"/>
      <c r="RSO29" s="163"/>
      <c r="RSP29" s="163"/>
      <c r="RSQ29" s="163"/>
      <c r="RSR29" s="163"/>
      <c r="RSS29" s="163"/>
      <c r="RST29" s="163"/>
      <c r="RSU29" s="163"/>
      <c r="RSV29" s="163"/>
      <c r="RSW29" s="163"/>
      <c r="RSX29" s="163"/>
      <c r="RSY29" s="163"/>
      <c r="RSZ29" s="163"/>
      <c r="RTA29" s="163"/>
      <c r="RTB29" s="163"/>
      <c r="RTC29" s="163"/>
      <c r="RTD29" s="163"/>
      <c r="RTE29" s="163"/>
      <c r="RTF29" s="163"/>
      <c r="RTG29" s="163"/>
      <c r="RTH29" s="163"/>
      <c r="RTI29" s="163"/>
      <c r="RTJ29" s="163"/>
      <c r="RTK29" s="163"/>
      <c r="RTL29" s="163"/>
      <c r="RTM29" s="163"/>
      <c r="RTN29" s="163"/>
      <c r="RTO29" s="163"/>
      <c r="RTP29" s="163"/>
      <c r="RTQ29" s="163"/>
      <c r="RTR29" s="163"/>
      <c r="RTS29" s="163"/>
      <c r="RTT29" s="163"/>
      <c r="RTU29" s="163"/>
      <c r="RTV29" s="163"/>
      <c r="RTW29" s="163"/>
      <c r="RTX29" s="163"/>
      <c r="RTY29" s="163"/>
      <c r="RTZ29" s="163"/>
      <c r="RUA29" s="163"/>
      <c r="RUB29" s="163"/>
      <c r="RUC29" s="163"/>
      <c r="RUD29" s="163"/>
      <c r="RUE29" s="163"/>
      <c r="RUF29" s="163"/>
      <c r="RUG29" s="163"/>
      <c r="RUH29" s="163"/>
      <c r="RUI29" s="163"/>
      <c r="RUJ29" s="163"/>
      <c r="RUK29" s="163"/>
      <c r="RUL29" s="163"/>
      <c r="RUM29" s="163"/>
      <c r="RUN29" s="163"/>
      <c r="RUO29" s="163"/>
      <c r="RUP29" s="163"/>
      <c r="RUQ29" s="163"/>
      <c r="RUR29" s="163"/>
      <c r="RUS29" s="163"/>
      <c r="RUT29" s="163"/>
      <c r="RUU29" s="163"/>
      <c r="RUV29" s="163"/>
      <c r="RUW29" s="163"/>
      <c r="RUX29" s="163"/>
      <c r="RUY29" s="163"/>
      <c r="RUZ29" s="163"/>
      <c r="RVA29" s="163"/>
      <c r="RVB29" s="163"/>
      <c r="RVC29" s="163"/>
      <c r="RVD29" s="163"/>
      <c r="RVE29" s="163"/>
      <c r="RVF29" s="163"/>
      <c r="RVG29" s="163"/>
      <c r="RVH29" s="163"/>
      <c r="RVI29" s="163"/>
      <c r="RVJ29" s="163"/>
      <c r="RVK29" s="163"/>
      <c r="RVL29" s="163"/>
      <c r="RVM29" s="163"/>
      <c r="RVN29" s="163"/>
      <c r="RVO29" s="163"/>
      <c r="RVP29" s="163"/>
      <c r="RVQ29" s="163"/>
      <c r="RVR29" s="163"/>
      <c r="RVS29" s="163"/>
      <c r="RVT29" s="163"/>
      <c r="RVU29" s="163"/>
      <c r="RVV29" s="163"/>
      <c r="RVW29" s="163"/>
      <c r="RVX29" s="163"/>
      <c r="RVY29" s="163"/>
      <c r="RVZ29" s="163"/>
      <c r="RWA29" s="163"/>
      <c r="RWB29" s="163"/>
      <c r="RWC29" s="163"/>
      <c r="RWD29" s="163"/>
      <c r="RWE29" s="163"/>
      <c r="RWF29" s="163"/>
      <c r="RWG29" s="163"/>
      <c r="RWH29" s="163"/>
      <c r="RWI29" s="163"/>
      <c r="RWJ29" s="163"/>
      <c r="RWK29" s="163"/>
      <c r="RWL29" s="163"/>
      <c r="RWM29" s="163"/>
      <c r="RWN29" s="163"/>
      <c r="RWO29" s="163"/>
      <c r="RWP29" s="163"/>
      <c r="RWQ29" s="163"/>
      <c r="RWR29" s="163"/>
      <c r="RWS29" s="163"/>
      <c r="RWT29" s="163"/>
      <c r="RWU29" s="163"/>
      <c r="RWV29" s="163"/>
      <c r="RWW29" s="163"/>
      <c r="RWX29" s="163"/>
      <c r="RWY29" s="163"/>
      <c r="RWZ29" s="163"/>
      <c r="RXA29" s="163"/>
      <c r="RXB29" s="163"/>
      <c r="RXC29" s="163"/>
      <c r="RXD29" s="163"/>
      <c r="RXE29" s="163"/>
      <c r="RXF29" s="163"/>
      <c r="RXG29" s="163"/>
      <c r="RXH29" s="163"/>
      <c r="RXI29" s="163"/>
      <c r="RXJ29" s="163"/>
      <c r="RXK29" s="163"/>
      <c r="RXL29" s="163"/>
      <c r="RXM29" s="163"/>
      <c r="RXN29" s="163"/>
      <c r="RXO29" s="163"/>
      <c r="RXP29" s="163"/>
      <c r="RXQ29" s="163"/>
      <c r="RXR29" s="163"/>
      <c r="RXS29" s="163"/>
      <c r="RXT29" s="163"/>
      <c r="RXU29" s="163"/>
      <c r="RXV29" s="163"/>
      <c r="RXW29" s="163"/>
      <c r="RXX29" s="163"/>
      <c r="RXY29" s="163"/>
      <c r="RXZ29" s="163"/>
      <c r="RYA29" s="163"/>
      <c r="RYB29" s="163"/>
      <c r="RYC29" s="163"/>
      <c r="RYD29" s="163"/>
      <c r="RYE29" s="163"/>
      <c r="RYF29" s="163"/>
      <c r="RYG29" s="163"/>
      <c r="RYH29" s="163"/>
      <c r="RYI29" s="163"/>
      <c r="RYJ29" s="163"/>
      <c r="RYK29" s="163"/>
      <c r="RYL29" s="163"/>
      <c r="RYM29" s="163"/>
      <c r="RYN29" s="163"/>
      <c r="RYO29" s="163"/>
      <c r="RYP29" s="163"/>
      <c r="RYQ29" s="163"/>
      <c r="RYR29" s="163"/>
      <c r="RYS29" s="163"/>
      <c r="RYT29" s="163"/>
      <c r="RYU29" s="163"/>
      <c r="RYV29" s="163"/>
      <c r="RYW29" s="163"/>
      <c r="RYX29" s="163"/>
      <c r="RYY29" s="163"/>
      <c r="RYZ29" s="163"/>
      <c r="RZA29" s="163"/>
      <c r="RZB29" s="163"/>
      <c r="RZC29" s="163"/>
      <c r="RZD29" s="163"/>
      <c r="RZE29" s="163"/>
      <c r="RZF29" s="163"/>
      <c r="RZG29" s="163"/>
      <c r="RZH29" s="163"/>
      <c r="RZI29" s="163"/>
      <c r="RZJ29" s="163"/>
      <c r="RZK29" s="163"/>
      <c r="RZL29" s="163"/>
      <c r="RZM29" s="163"/>
      <c r="RZN29" s="163"/>
      <c r="RZO29" s="163"/>
      <c r="RZP29" s="163"/>
      <c r="RZQ29" s="163"/>
      <c r="RZR29" s="163"/>
      <c r="RZS29" s="163"/>
      <c r="RZT29" s="163"/>
      <c r="RZU29" s="163"/>
      <c r="RZV29" s="163"/>
      <c r="RZW29" s="163"/>
      <c r="RZX29" s="163"/>
      <c r="RZY29" s="163"/>
      <c r="RZZ29" s="163"/>
      <c r="SAA29" s="163"/>
      <c r="SAB29" s="163"/>
      <c r="SAC29" s="163"/>
      <c r="SAD29" s="163"/>
      <c r="SAE29" s="163"/>
      <c r="SAF29" s="163"/>
      <c r="SAG29" s="163"/>
      <c r="SAH29" s="163"/>
      <c r="SAI29" s="163"/>
      <c r="SAJ29" s="163"/>
      <c r="SAK29" s="163"/>
      <c r="SAL29" s="163"/>
      <c r="SAM29" s="163"/>
      <c r="SAN29" s="163"/>
      <c r="SAO29" s="163"/>
      <c r="SAP29" s="163"/>
      <c r="SAQ29" s="163"/>
      <c r="SAR29" s="163"/>
      <c r="SAS29" s="163"/>
      <c r="SAT29" s="163"/>
      <c r="SAU29" s="163"/>
      <c r="SAV29" s="163"/>
      <c r="SAW29" s="163"/>
      <c r="SAX29" s="163"/>
      <c r="SAY29" s="163"/>
      <c r="SAZ29" s="163"/>
      <c r="SBA29" s="163"/>
      <c r="SBB29" s="163"/>
      <c r="SBC29" s="163"/>
      <c r="SBD29" s="163"/>
      <c r="SBE29" s="163"/>
      <c r="SBF29" s="163"/>
      <c r="SBG29" s="163"/>
      <c r="SBH29" s="163"/>
      <c r="SBI29" s="163"/>
      <c r="SBJ29" s="163"/>
      <c r="SBK29" s="163"/>
      <c r="SBL29" s="163"/>
      <c r="SBM29" s="163"/>
      <c r="SBN29" s="163"/>
      <c r="SBO29" s="163"/>
      <c r="SBP29" s="163"/>
      <c r="SBQ29" s="163"/>
      <c r="SBR29" s="163"/>
      <c r="SBS29" s="163"/>
      <c r="SBT29" s="163"/>
      <c r="SBU29" s="163"/>
      <c r="SBV29" s="163"/>
      <c r="SBW29" s="163"/>
      <c r="SBX29" s="163"/>
      <c r="SBY29" s="163"/>
      <c r="SBZ29" s="163"/>
      <c r="SCA29" s="163"/>
      <c r="SCB29" s="163"/>
      <c r="SCC29" s="163"/>
      <c r="SCD29" s="163"/>
      <c r="SCE29" s="163"/>
      <c r="SCF29" s="163"/>
      <c r="SCG29" s="163"/>
      <c r="SCH29" s="163"/>
      <c r="SCI29" s="163"/>
      <c r="SCJ29" s="163"/>
      <c r="SCK29" s="163"/>
      <c r="SCL29" s="163"/>
      <c r="SCM29" s="163"/>
      <c r="SCN29" s="163"/>
      <c r="SCO29" s="163"/>
      <c r="SCP29" s="163"/>
      <c r="SCQ29" s="163"/>
      <c r="SCR29" s="163"/>
      <c r="SCS29" s="163"/>
      <c r="SCT29" s="163"/>
      <c r="SCU29" s="163"/>
      <c r="SCV29" s="163"/>
      <c r="SCW29" s="163"/>
      <c r="SCX29" s="163"/>
      <c r="SCY29" s="163"/>
      <c r="SCZ29" s="163"/>
      <c r="SDA29" s="163"/>
      <c r="SDB29" s="163"/>
      <c r="SDC29" s="163"/>
      <c r="SDD29" s="163"/>
      <c r="SDE29" s="163"/>
      <c r="SDF29" s="163"/>
      <c r="SDG29" s="163"/>
      <c r="SDH29" s="163"/>
      <c r="SDI29" s="163"/>
      <c r="SDJ29" s="163"/>
      <c r="SDK29" s="163"/>
      <c r="SDL29" s="163"/>
      <c r="SDM29" s="163"/>
      <c r="SDN29" s="163"/>
      <c r="SDO29" s="163"/>
      <c r="SDP29" s="163"/>
      <c r="SDQ29" s="163"/>
      <c r="SDR29" s="163"/>
      <c r="SDS29" s="163"/>
      <c r="SDT29" s="163"/>
      <c r="SDU29" s="163"/>
      <c r="SDV29" s="163"/>
      <c r="SDW29" s="163"/>
      <c r="SDX29" s="163"/>
      <c r="SDY29" s="163"/>
      <c r="SDZ29" s="163"/>
      <c r="SEA29" s="163"/>
      <c r="SEB29" s="163"/>
      <c r="SEC29" s="163"/>
      <c r="SED29" s="163"/>
      <c r="SEE29" s="163"/>
      <c r="SEF29" s="163"/>
      <c r="SEG29" s="163"/>
      <c r="SEH29" s="163"/>
      <c r="SEI29" s="163"/>
      <c r="SEJ29" s="163"/>
      <c r="SEK29" s="163"/>
      <c r="SEL29" s="163"/>
      <c r="SEM29" s="163"/>
      <c r="SEN29" s="163"/>
      <c r="SEO29" s="163"/>
      <c r="SEP29" s="163"/>
      <c r="SEQ29" s="163"/>
      <c r="SER29" s="163"/>
      <c r="SES29" s="163"/>
      <c r="SET29" s="163"/>
      <c r="SEU29" s="163"/>
      <c r="SEV29" s="163"/>
      <c r="SEW29" s="163"/>
      <c r="SEX29" s="163"/>
      <c r="SEY29" s="163"/>
      <c r="SEZ29" s="163"/>
      <c r="SFA29" s="163"/>
      <c r="SFB29" s="163"/>
      <c r="SFC29" s="163"/>
      <c r="SFD29" s="163"/>
      <c r="SFE29" s="163"/>
      <c r="SFF29" s="163"/>
      <c r="SFG29" s="163"/>
      <c r="SFH29" s="163"/>
      <c r="SFI29" s="163"/>
      <c r="SFJ29" s="163"/>
      <c r="SFK29" s="163"/>
      <c r="SFL29" s="163"/>
      <c r="SFM29" s="163"/>
      <c r="SFN29" s="163"/>
      <c r="SFO29" s="163"/>
      <c r="SFP29" s="163"/>
      <c r="SFQ29" s="163"/>
      <c r="SFR29" s="163"/>
      <c r="SFS29" s="163"/>
      <c r="SFT29" s="163"/>
      <c r="SFU29" s="163"/>
      <c r="SFV29" s="163"/>
      <c r="SFW29" s="163"/>
      <c r="SFX29" s="163"/>
      <c r="SFY29" s="163"/>
      <c r="SFZ29" s="163"/>
      <c r="SGA29" s="163"/>
      <c r="SGB29" s="163"/>
      <c r="SGC29" s="163"/>
      <c r="SGD29" s="163"/>
      <c r="SGE29" s="163"/>
      <c r="SGF29" s="163"/>
      <c r="SGG29" s="163"/>
      <c r="SGH29" s="163"/>
      <c r="SGI29" s="163"/>
      <c r="SGJ29" s="163"/>
      <c r="SGK29" s="163"/>
      <c r="SGL29" s="163"/>
      <c r="SGM29" s="163"/>
      <c r="SGN29" s="163"/>
      <c r="SGO29" s="163"/>
      <c r="SGP29" s="163"/>
      <c r="SGQ29" s="163"/>
      <c r="SGR29" s="163"/>
      <c r="SGS29" s="163"/>
      <c r="SGT29" s="163"/>
      <c r="SGU29" s="163"/>
      <c r="SGV29" s="163"/>
      <c r="SGW29" s="163"/>
      <c r="SGX29" s="163"/>
      <c r="SGY29" s="163"/>
      <c r="SGZ29" s="163"/>
      <c r="SHA29" s="163"/>
      <c r="SHB29" s="163"/>
      <c r="SHC29" s="163"/>
      <c r="SHD29" s="163"/>
      <c r="SHE29" s="163"/>
      <c r="SHF29" s="163"/>
      <c r="SHG29" s="163"/>
      <c r="SHH29" s="163"/>
      <c r="SHI29" s="163"/>
      <c r="SHJ29" s="163"/>
      <c r="SHK29" s="163"/>
      <c r="SHL29" s="163"/>
      <c r="SHM29" s="163"/>
      <c r="SHN29" s="163"/>
      <c r="SHO29" s="163"/>
      <c r="SHP29" s="163"/>
      <c r="SHQ29" s="163"/>
      <c r="SHR29" s="163"/>
      <c r="SHS29" s="163"/>
      <c r="SHT29" s="163"/>
      <c r="SHU29" s="163"/>
      <c r="SHV29" s="163"/>
      <c r="SHW29" s="163"/>
      <c r="SHX29" s="163"/>
      <c r="SHY29" s="163"/>
      <c r="SHZ29" s="163"/>
      <c r="SIA29" s="163"/>
      <c r="SIB29" s="163"/>
      <c r="SIC29" s="163"/>
      <c r="SID29" s="163"/>
      <c r="SIE29" s="163"/>
      <c r="SIF29" s="163"/>
      <c r="SIG29" s="163"/>
      <c r="SIH29" s="163"/>
      <c r="SII29" s="163"/>
      <c r="SIJ29" s="163"/>
      <c r="SIK29" s="163"/>
      <c r="SIL29" s="163"/>
      <c r="SIM29" s="163"/>
      <c r="SIN29" s="163"/>
      <c r="SIO29" s="163"/>
      <c r="SIP29" s="163"/>
      <c r="SIQ29" s="163"/>
      <c r="SIR29" s="163"/>
      <c r="SIS29" s="163"/>
      <c r="SIT29" s="163"/>
      <c r="SIU29" s="163"/>
      <c r="SIV29" s="163"/>
      <c r="SIW29" s="163"/>
      <c r="SIX29" s="163"/>
      <c r="SIY29" s="163"/>
      <c r="SIZ29" s="163"/>
      <c r="SJA29" s="163"/>
      <c r="SJB29" s="163"/>
      <c r="SJC29" s="163"/>
      <c r="SJD29" s="163"/>
      <c r="SJE29" s="163"/>
      <c r="SJF29" s="163"/>
      <c r="SJG29" s="163"/>
      <c r="SJH29" s="163"/>
      <c r="SJI29" s="163"/>
      <c r="SJJ29" s="163"/>
      <c r="SJK29" s="163"/>
      <c r="SJL29" s="163"/>
      <c r="SJM29" s="163"/>
      <c r="SJN29" s="163"/>
      <c r="SJO29" s="163"/>
      <c r="SJP29" s="163"/>
      <c r="SJQ29" s="163"/>
      <c r="SJR29" s="163"/>
      <c r="SJS29" s="163"/>
      <c r="SJT29" s="163"/>
      <c r="SJU29" s="163"/>
      <c r="SJV29" s="163"/>
      <c r="SJW29" s="163"/>
      <c r="SJX29" s="163"/>
      <c r="SJY29" s="163"/>
      <c r="SJZ29" s="163"/>
      <c r="SKA29" s="163"/>
      <c r="SKB29" s="163"/>
      <c r="SKC29" s="163"/>
      <c r="SKD29" s="163"/>
      <c r="SKE29" s="163"/>
      <c r="SKF29" s="163"/>
      <c r="SKG29" s="163"/>
      <c r="SKH29" s="163"/>
      <c r="SKI29" s="163"/>
      <c r="SKJ29" s="163"/>
      <c r="SKK29" s="163"/>
      <c r="SKL29" s="163"/>
      <c r="SKM29" s="163"/>
      <c r="SKN29" s="163"/>
      <c r="SKO29" s="163"/>
      <c r="SKP29" s="163"/>
      <c r="SKQ29" s="163"/>
      <c r="SKR29" s="163"/>
      <c r="SKS29" s="163"/>
      <c r="SKT29" s="163"/>
      <c r="SKU29" s="163"/>
      <c r="SKV29" s="163"/>
      <c r="SKW29" s="163"/>
      <c r="SKX29" s="163"/>
      <c r="SKY29" s="163"/>
      <c r="SKZ29" s="163"/>
      <c r="SLA29" s="163"/>
      <c r="SLB29" s="163"/>
      <c r="SLC29" s="163"/>
      <c r="SLD29" s="163"/>
      <c r="SLE29" s="163"/>
      <c r="SLF29" s="163"/>
      <c r="SLG29" s="163"/>
      <c r="SLH29" s="163"/>
      <c r="SLI29" s="163"/>
      <c r="SLJ29" s="163"/>
      <c r="SLK29" s="163"/>
      <c r="SLL29" s="163"/>
      <c r="SLM29" s="163"/>
      <c r="SLN29" s="163"/>
      <c r="SLO29" s="163"/>
      <c r="SLP29" s="163"/>
      <c r="SLQ29" s="163"/>
      <c r="SLR29" s="163"/>
      <c r="SLS29" s="163"/>
      <c r="SLT29" s="163"/>
      <c r="SLU29" s="163"/>
      <c r="SLV29" s="163"/>
      <c r="SLW29" s="163"/>
      <c r="SLX29" s="163"/>
      <c r="SLY29" s="163"/>
      <c r="SLZ29" s="163"/>
      <c r="SMA29" s="163"/>
      <c r="SMB29" s="163"/>
      <c r="SMC29" s="163"/>
      <c r="SMD29" s="163"/>
      <c r="SME29" s="163"/>
      <c r="SMF29" s="163"/>
      <c r="SMG29" s="163"/>
      <c r="SMH29" s="163"/>
      <c r="SMI29" s="163"/>
      <c r="SMJ29" s="163"/>
      <c r="SMK29" s="163"/>
      <c r="SML29" s="163"/>
      <c r="SMM29" s="163"/>
      <c r="SMN29" s="163"/>
      <c r="SMO29" s="163"/>
      <c r="SMP29" s="163"/>
      <c r="SMQ29" s="163"/>
      <c r="SMR29" s="163"/>
      <c r="SMS29" s="163"/>
      <c r="SMT29" s="163"/>
      <c r="SMU29" s="163"/>
      <c r="SMV29" s="163"/>
      <c r="SMW29" s="163"/>
      <c r="SMX29" s="163"/>
      <c r="SMY29" s="163"/>
      <c r="SMZ29" s="163"/>
      <c r="SNA29" s="163"/>
      <c r="SNB29" s="163"/>
      <c r="SNC29" s="163"/>
      <c r="SND29" s="163"/>
      <c r="SNE29" s="163"/>
      <c r="SNF29" s="163"/>
      <c r="SNG29" s="163"/>
      <c r="SNH29" s="163"/>
      <c r="SNI29" s="163"/>
      <c r="SNJ29" s="163"/>
      <c r="SNK29" s="163"/>
      <c r="SNL29" s="163"/>
      <c r="SNM29" s="163"/>
      <c r="SNN29" s="163"/>
      <c r="SNO29" s="163"/>
      <c r="SNP29" s="163"/>
      <c r="SNQ29" s="163"/>
      <c r="SNR29" s="163"/>
      <c r="SNS29" s="163"/>
      <c r="SNT29" s="163"/>
      <c r="SNU29" s="163"/>
      <c r="SNV29" s="163"/>
      <c r="SNW29" s="163"/>
      <c r="SNX29" s="163"/>
      <c r="SNY29" s="163"/>
      <c r="SNZ29" s="163"/>
      <c r="SOA29" s="163"/>
      <c r="SOB29" s="163"/>
      <c r="SOC29" s="163"/>
      <c r="SOD29" s="163"/>
      <c r="SOE29" s="163"/>
      <c r="SOF29" s="163"/>
      <c r="SOG29" s="163"/>
      <c r="SOH29" s="163"/>
      <c r="SOI29" s="163"/>
      <c r="SOJ29" s="163"/>
      <c r="SOK29" s="163"/>
      <c r="SOL29" s="163"/>
      <c r="SOM29" s="163"/>
      <c r="SON29" s="163"/>
      <c r="SOO29" s="163"/>
      <c r="SOP29" s="163"/>
      <c r="SOQ29" s="163"/>
      <c r="SOR29" s="163"/>
      <c r="SOS29" s="163"/>
      <c r="SOT29" s="163"/>
      <c r="SOU29" s="163"/>
      <c r="SOV29" s="163"/>
      <c r="SOW29" s="163"/>
      <c r="SOX29" s="163"/>
      <c r="SOY29" s="163"/>
      <c r="SOZ29" s="163"/>
      <c r="SPA29" s="163"/>
      <c r="SPB29" s="163"/>
      <c r="SPC29" s="163"/>
      <c r="SPD29" s="163"/>
      <c r="SPE29" s="163"/>
      <c r="SPF29" s="163"/>
      <c r="SPG29" s="163"/>
      <c r="SPH29" s="163"/>
      <c r="SPI29" s="163"/>
      <c r="SPJ29" s="163"/>
      <c r="SPK29" s="163"/>
      <c r="SPL29" s="163"/>
      <c r="SPM29" s="163"/>
      <c r="SPN29" s="163"/>
      <c r="SPO29" s="163"/>
      <c r="SPP29" s="163"/>
      <c r="SPQ29" s="163"/>
      <c r="SPR29" s="163"/>
      <c r="SPS29" s="163"/>
      <c r="SPT29" s="163"/>
      <c r="SPU29" s="163"/>
      <c r="SPV29" s="163"/>
      <c r="SPW29" s="163"/>
      <c r="SPX29" s="163"/>
      <c r="SPY29" s="163"/>
      <c r="SPZ29" s="163"/>
      <c r="SQA29" s="163"/>
      <c r="SQB29" s="163"/>
      <c r="SQC29" s="163"/>
      <c r="SQD29" s="163"/>
      <c r="SQE29" s="163"/>
      <c r="SQF29" s="163"/>
      <c r="SQG29" s="163"/>
      <c r="SQH29" s="163"/>
      <c r="SQI29" s="163"/>
      <c r="SQJ29" s="163"/>
      <c r="SQK29" s="163"/>
      <c r="SQL29" s="163"/>
      <c r="SQM29" s="163"/>
      <c r="SQN29" s="163"/>
      <c r="SQO29" s="163"/>
      <c r="SQP29" s="163"/>
      <c r="SQQ29" s="163"/>
      <c r="SQR29" s="163"/>
      <c r="SQS29" s="163"/>
      <c r="SQT29" s="163"/>
      <c r="SQU29" s="163"/>
      <c r="SQV29" s="163"/>
      <c r="SQW29" s="163"/>
      <c r="SQX29" s="163"/>
      <c r="SQY29" s="163"/>
      <c r="SQZ29" s="163"/>
      <c r="SRA29" s="163"/>
      <c r="SRB29" s="163"/>
      <c r="SRC29" s="163"/>
      <c r="SRD29" s="163"/>
      <c r="SRE29" s="163"/>
      <c r="SRF29" s="163"/>
      <c r="SRG29" s="163"/>
      <c r="SRH29" s="163"/>
      <c r="SRI29" s="163"/>
      <c r="SRJ29" s="163"/>
      <c r="SRK29" s="163"/>
      <c r="SRL29" s="163"/>
      <c r="SRM29" s="163"/>
      <c r="SRN29" s="163"/>
      <c r="SRO29" s="163"/>
      <c r="SRP29" s="163"/>
      <c r="SRQ29" s="163"/>
      <c r="SRR29" s="163"/>
      <c r="SRS29" s="163"/>
      <c r="SRT29" s="163"/>
      <c r="SRU29" s="163"/>
      <c r="SRV29" s="163"/>
      <c r="SRW29" s="163"/>
      <c r="SRX29" s="163"/>
      <c r="SRY29" s="163"/>
      <c r="SRZ29" s="163"/>
      <c r="SSA29" s="163"/>
      <c r="SSB29" s="163"/>
      <c r="SSC29" s="163"/>
      <c r="SSD29" s="163"/>
      <c r="SSE29" s="163"/>
      <c r="SSF29" s="163"/>
      <c r="SSG29" s="163"/>
      <c r="SSH29" s="163"/>
      <c r="SSI29" s="163"/>
      <c r="SSJ29" s="163"/>
      <c r="SSK29" s="163"/>
      <c r="SSL29" s="163"/>
      <c r="SSM29" s="163"/>
      <c r="SSN29" s="163"/>
      <c r="SSO29" s="163"/>
      <c r="SSP29" s="163"/>
      <c r="SSQ29" s="163"/>
      <c r="SSR29" s="163"/>
      <c r="SSS29" s="163"/>
      <c r="SST29" s="163"/>
      <c r="SSU29" s="163"/>
      <c r="SSV29" s="163"/>
      <c r="SSW29" s="163"/>
      <c r="SSX29" s="163"/>
      <c r="SSY29" s="163"/>
      <c r="SSZ29" s="163"/>
      <c r="STA29" s="163"/>
      <c r="STB29" s="163"/>
      <c r="STC29" s="163"/>
      <c r="STD29" s="163"/>
      <c r="STE29" s="163"/>
      <c r="STF29" s="163"/>
      <c r="STG29" s="163"/>
      <c r="STH29" s="163"/>
      <c r="STI29" s="163"/>
      <c r="STJ29" s="163"/>
      <c r="STK29" s="163"/>
      <c r="STL29" s="163"/>
      <c r="STM29" s="163"/>
      <c r="STN29" s="163"/>
      <c r="STO29" s="163"/>
      <c r="STP29" s="163"/>
      <c r="STQ29" s="163"/>
      <c r="STR29" s="163"/>
      <c r="STS29" s="163"/>
      <c r="STT29" s="163"/>
      <c r="STU29" s="163"/>
      <c r="STV29" s="163"/>
      <c r="STW29" s="163"/>
      <c r="STX29" s="163"/>
      <c r="STY29" s="163"/>
      <c r="STZ29" s="163"/>
      <c r="SUA29" s="163"/>
      <c r="SUB29" s="163"/>
      <c r="SUC29" s="163"/>
      <c r="SUD29" s="163"/>
      <c r="SUE29" s="163"/>
      <c r="SUF29" s="163"/>
      <c r="SUG29" s="163"/>
      <c r="SUH29" s="163"/>
      <c r="SUI29" s="163"/>
      <c r="SUJ29" s="163"/>
      <c r="SUK29" s="163"/>
      <c r="SUL29" s="163"/>
      <c r="SUM29" s="163"/>
      <c r="SUN29" s="163"/>
      <c r="SUO29" s="163"/>
      <c r="SUP29" s="163"/>
      <c r="SUQ29" s="163"/>
      <c r="SUR29" s="163"/>
      <c r="SUS29" s="163"/>
      <c r="SUT29" s="163"/>
      <c r="SUU29" s="163"/>
      <c r="SUV29" s="163"/>
      <c r="SUW29" s="163"/>
      <c r="SUX29" s="163"/>
      <c r="SUY29" s="163"/>
      <c r="SUZ29" s="163"/>
      <c r="SVA29" s="163"/>
      <c r="SVB29" s="163"/>
      <c r="SVC29" s="163"/>
      <c r="SVD29" s="163"/>
      <c r="SVE29" s="163"/>
      <c r="SVF29" s="163"/>
      <c r="SVG29" s="163"/>
      <c r="SVH29" s="163"/>
      <c r="SVI29" s="163"/>
      <c r="SVJ29" s="163"/>
      <c r="SVK29" s="163"/>
      <c r="SVL29" s="163"/>
      <c r="SVM29" s="163"/>
      <c r="SVN29" s="163"/>
      <c r="SVO29" s="163"/>
      <c r="SVP29" s="163"/>
      <c r="SVQ29" s="163"/>
      <c r="SVR29" s="163"/>
      <c r="SVS29" s="163"/>
      <c r="SVT29" s="163"/>
      <c r="SVU29" s="163"/>
      <c r="SVV29" s="163"/>
      <c r="SVW29" s="163"/>
      <c r="SVX29" s="163"/>
      <c r="SVY29" s="163"/>
      <c r="SVZ29" s="163"/>
      <c r="SWA29" s="163"/>
      <c r="SWB29" s="163"/>
      <c r="SWC29" s="163"/>
      <c r="SWD29" s="163"/>
      <c r="SWE29" s="163"/>
      <c r="SWF29" s="163"/>
      <c r="SWG29" s="163"/>
      <c r="SWH29" s="163"/>
      <c r="SWI29" s="163"/>
      <c r="SWJ29" s="163"/>
      <c r="SWK29" s="163"/>
      <c r="SWL29" s="163"/>
      <c r="SWM29" s="163"/>
      <c r="SWN29" s="163"/>
      <c r="SWO29" s="163"/>
      <c r="SWP29" s="163"/>
      <c r="SWQ29" s="163"/>
      <c r="SWR29" s="163"/>
      <c r="SWS29" s="163"/>
      <c r="SWT29" s="163"/>
      <c r="SWU29" s="163"/>
      <c r="SWV29" s="163"/>
      <c r="SWW29" s="163"/>
      <c r="SWX29" s="163"/>
      <c r="SWY29" s="163"/>
      <c r="SWZ29" s="163"/>
      <c r="SXA29" s="163"/>
      <c r="SXB29" s="163"/>
      <c r="SXC29" s="163"/>
      <c r="SXD29" s="163"/>
      <c r="SXE29" s="163"/>
      <c r="SXF29" s="163"/>
      <c r="SXG29" s="163"/>
      <c r="SXH29" s="163"/>
      <c r="SXI29" s="163"/>
      <c r="SXJ29" s="163"/>
      <c r="SXK29" s="163"/>
      <c r="SXL29" s="163"/>
      <c r="SXM29" s="163"/>
      <c r="SXN29" s="163"/>
      <c r="SXO29" s="163"/>
      <c r="SXP29" s="163"/>
      <c r="SXQ29" s="163"/>
      <c r="SXR29" s="163"/>
      <c r="SXS29" s="163"/>
      <c r="SXT29" s="163"/>
      <c r="SXU29" s="163"/>
      <c r="SXV29" s="163"/>
      <c r="SXW29" s="163"/>
      <c r="SXX29" s="163"/>
      <c r="SXY29" s="163"/>
      <c r="SXZ29" s="163"/>
      <c r="SYA29" s="163"/>
      <c r="SYB29" s="163"/>
      <c r="SYC29" s="163"/>
      <c r="SYD29" s="163"/>
      <c r="SYE29" s="163"/>
      <c r="SYF29" s="163"/>
      <c r="SYG29" s="163"/>
      <c r="SYH29" s="163"/>
      <c r="SYI29" s="163"/>
      <c r="SYJ29" s="163"/>
      <c r="SYK29" s="163"/>
      <c r="SYL29" s="163"/>
      <c r="SYM29" s="163"/>
      <c r="SYN29" s="163"/>
      <c r="SYO29" s="163"/>
      <c r="SYP29" s="163"/>
      <c r="SYQ29" s="163"/>
      <c r="SYR29" s="163"/>
      <c r="SYS29" s="163"/>
      <c r="SYT29" s="163"/>
      <c r="SYU29" s="163"/>
      <c r="SYV29" s="163"/>
      <c r="SYW29" s="163"/>
      <c r="SYX29" s="163"/>
      <c r="SYY29" s="163"/>
      <c r="SYZ29" s="163"/>
      <c r="SZA29" s="163"/>
      <c r="SZB29" s="163"/>
      <c r="SZC29" s="163"/>
      <c r="SZD29" s="163"/>
      <c r="SZE29" s="163"/>
      <c r="SZF29" s="163"/>
      <c r="SZG29" s="163"/>
      <c r="SZH29" s="163"/>
      <c r="SZI29" s="163"/>
      <c r="SZJ29" s="163"/>
      <c r="SZK29" s="163"/>
      <c r="SZL29" s="163"/>
      <c r="SZM29" s="163"/>
      <c r="SZN29" s="163"/>
      <c r="SZO29" s="163"/>
      <c r="SZP29" s="163"/>
      <c r="SZQ29" s="163"/>
      <c r="SZR29" s="163"/>
      <c r="SZS29" s="163"/>
      <c r="SZT29" s="163"/>
      <c r="SZU29" s="163"/>
      <c r="SZV29" s="163"/>
      <c r="SZW29" s="163"/>
      <c r="SZX29" s="163"/>
      <c r="SZY29" s="163"/>
      <c r="SZZ29" s="163"/>
      <c r="TAA29" s="163"/>
      <c r="TAB29" s="163"/>
      <c r="TAC29" s="163"/>
      <c r="TAD29" s="163"/>
      <c r="TAE29" s="163"/>
      <c r="TAF29" s="163"/>
      <c r="TAG29" s="163"/>
      <c r="TAH29" s="163"/>
      <c r="TAI29" s="163"/>
      <c r="TAJ29" s="163"/>
      <c r="TAK29" s="163"/>
      <c r="TAL29" s="163"/>
      <c r="TAM29" s="163"/>
      <c r="TAN29" s="163"/>
      <c r="TAO29" s="163"/>
      <c r="TAP29" s="163"/>
      <c r="TAQ29" s="163"/>
      <c r="TAR29" s="163"/>
      <c r="TAS29" s="163"/>
      <c r="TAT29" s="163"/>
      <c r="TAU29" s="163"/>
      <c r="TAV29" s="163"/>
      <c r="TAW29" s="163"/>
      <c r="TAX29" s="163"/>
      <c r="TAY29" s="163"/>
      <c r="TAZ29" s="163"/>
      <c r="TBA29" s="163"/>
      <c r="TBB29" s="163"/>
      <c r="TBC29" s="163"/>
      <c r="TBD29" s="163"/>
      <c r="TBE29" s="163"/>
      <c r="TBF29" s="163"/>
      <c r="TBG29" s="163"/>
      <c r="TBH29" s="163"/>
      <c r="TBI29" s="163"/>
      <c r="TBJ29" s="163"/>
      <c r="TBK29" s="163"/>
      <c r="TBL29" s="163"/>
      <c r="TBM29" s="163"/>
      <c r="TBN29" s="163"/>
      <c r="TBO29" s="163"/>
      <c r="TBP29" s="163"/>
      <c r="TBQ29" s="163"/>
      <c r="TBR29" s="163"/>
      <c r="TBS29" s="163"/>
      <c r="TBT29" s="163"/>
      <c r="TBU29" s="163"/>
      <c r="TBV29" s="163"/>
      <c r="TBW29" s="163"/>
      <c r="TBX29" s="163"/>
      <c r="TBY29" s="163"/>
      <c r="TBZ29" s="163"/>
      <c r="TCA29" s="163"/>
      <c r="TCB29" s="163"/>
      <c r="TCC29" s="163"/>
      <c r="TCD29" s="163"/>
      <c r="TCE29" s="163"/>
      <c r="TCF29" s="163"/>
      <c r="TCG29" s="163"/>
      <c r="TCH29" s="163"/>
      <c r="TCI29" s="163"/>
      <c r="TCJ29" s="163"/>
      <c r="TCK29" s="163"/>
      <c r="TCL29" s="163"/>
      <c r="TCM29" s="163"/>
      <c r="TCN29" s="163"/>
      <c r="TCO29" s="163"/>
      <c r="TCP29" s="163"/>
      <c r="TCQ29" s="163"/>
      <c r="TCR29" s="163"/>
      <c r="TCS29" s="163"/>
      <c r="TCT29" s="163"/>
      <c r="TCU29" s="163"/>
      <c r="TCV29" s="163"/>
      <c r="TCW29" s="163"/>
      <c r="TCX29" s="163"/>
      <c r="TCY29" s="163"/>
      <c r="TCZ29" s="163"/>
      <c r="TDA29" s="163"/>
      <c r="TDB29" s="163"/>
      <c r="TDC29" s="163"/>
      <c r="TDD29" s="163"/>
      <c r="TDE29" s="163"/>
      <c r="TDF29" s="163"/>
      <c r="TDG29" s="163"/>
      <c r="TDH29" s="163"/>
      <c r="TDI29" s="163"/>
      <c r="TDJ29" s="163"/>
      <c r="TDK29" s="163"/>
      <c r="TDL29" s="163"/>
      <c r="TDM29" s="163"/>
      <c r="TDN29" s="163"/>
      <c r="TDO29" s="163"/>
      <c r="TDP29" s="163"/>
      <c r="TDQ29" s="163"/>
      <c r="TDR29" s="163"/>
      <c r="TDS29" s="163"/>
      <c r="TDT29" s="163"/>
      <c r="TDU29" s="163"/>
      <c r="TDV29" s="163"/>
      <c r="TDW29" s="163"/>
      <c r="TDX29" s="163"/>
      <c r="TDY29" s="163"/>
      <c r="TDZ29" s="163"/>
      <c r="TEA29" s="163"/>
      <c r="TEB29" s="163"/>
      <c r="TEC29" s="163"/>
      <c r="TED29" s="163"/>
      <c r="TEE29" s="163"/>
      <c r="TEF29" s="163"/>
      <c r="TEG29" s="163"/>
      <c r="TEH29" s="163"/>
      <c r="TEI29" s="163"/>
      <c r="TEJ29" s="163"/>
      <c r="TEK29" s="163"/>
      <c r="TEL29" s="163"/>
      <c r="TEM29" s="163"/>
      <c r="TEN29" s="163"/>
      <c r="TEO29" s="163"/>
      <c r="TEP29" s="163"/>
      <c r="TEQ29" s="163"/>
      <c r="TER29" s="163"/>
      <c r="TES29" s="163"/>
      <c r="TET29" s="163"/>
      <c r="TEU29" s="163"/>
      <c r="TEV29" s="163"/>
      <c r="TEW29" s="163"/>
      <c r="TEX29" s="163"/>
      <c r="TEY29" s="163"/>
      <c r="TEZ29" s="163"/>
      <c r="TFA29" s="163"/>
      <c r="TFB29" s="163"/>
      <c r="TFC29" s="163"/>
      <c r="TFD29" s="163"/>
      <c r="TFE29" s="163"/>
      <c r="TFF29" s="163"/>
      <c r="TFG29" s="163"/>
      <c r="TFH29" s="163"/>
      <c r="TFI29" s="163"/>
      <c r="TFJ29" s="163"/>
      <c r="TFK29" s="163"/>
      <c r="TFL29" s="163"/>
      <c r="TFM29" s="163"/>
      <c r="TFN29" s="163"/>
      <c r="TFO29" s="163"/>
      <c r="TFP29" s="163"/>
      <c r="TFQ29" s="163"/>
      <c r="TFR29" s="163"/>
      <c r="TFS29" s="163"/>
      <c r="TFT29" s="163"/>
      <c r="TFU29" s="163"/>
      <c r="TFV29" s="163"/>
      <c r="TFW29" s="163"/>
      <c r="TFX29" s="163"/>
      <c r="TFY29" s="163"/>
      <c r="TFZ29" s="163"/>
      <c r="TGA29" s="163"/>
      <c r="TGB29" s="163"/>
      <c r="TGC29" s="163"/>
      <c r="TGD29" s="163"/>
      <c r="TGE29" s="163"/>
      <c r="TGF29" s="163"/>
      <c r="TGG29" s="163"/>
      <c r="TGH29" s="163"/>
      <c r="TGI29" s="163"/>
      <c r="TGJ29" s="163"/>
      <c r="TGK29" s="163"/>
      <c r="TGL29" s="163"/>
      <c r="TGM29" s="163"/>
      <c r="TGN29" s="163"/>
      <c r="TGO29" s="163"/>
      <c r="TGP29" s="163"/>
      <c r="TGQ29" s="163"/>
      <c r="TGR29" s="163"/>
      <c r="TGS29" s="163"/>
      <c r="TGT29" s="163"/>
      <c r="TGU29" s="163"/>
      <c r="TGV29" s="163"/>
      <c r="TGW29" s="163"/>
      <c r="TGX29" s="163"/>
      <c r="TGY29" s="163"/>
      <c r="TGZ29" s="163"/>
      <c r="THA29" s="163"/>
      <c r="THB29" s="163"/>
      <c r="THC29" s="163"/>
      <c r="THD29" s="163"/>
      <c r="THE29" s="163"/>
      <c r="THF29" s="163"/>
      <c r="THG29" s="163"/>
      <c r="THH29" s="163"/>
      <c r="THI29" s="163"/>
      <c r="THJ29" s="163"/>
      <c r="THK29" s="163"/>
      <c r="THL29" s="163"/>
      <c r="THM29" s="163"/>
      <c r="THN29" s="163"/>
      <c r="THO29" s="163"/>
      <c r="THP29" s="163"/>
      <c r="THQ29" s="163"/>
      <c r="THR29" s="163"/>
      <c r="THS29" s="163"/>
      <c r="THT29" s="163"/>
      <c r="THU29" s="163"/>
      <c r="THV29" s="163"/>
      <c r="THW29" s="163"/>
      <c r="THX29" s="163"/>
      <c r="THY29" s="163"/>
      <c r="THZ29" s="163"/>
      <c r="TIA29" s="163"/>
      <c r="TIB29" s="163"/>
      <c r="TIC29" s="163"/>
      <c r="TID29" s="163"/>
      <c r="TIE29" s="163"/>
      <c r="TIF29" s="163"/>
      <c r="TIG29" s="163"/>
      <c r="TIH29" s="163"/>
      <c r="TII29" s="163"/>
      <c r="TIJ29" s="163"/>
      <c r="TIK29" s="163"/>
      <c r="TIL29" s="163"/>
      <c r="TIM29" s="163"/>
      <c r="TIN29" s="163"/>
      <c r="TIO29" s="163"/>
      <c r="TIP29" s="163"/>
      <c r="TIQ29" s="163"/>
      <c r="TIR29" s="163"/>
      <c r="TIS29" s="163"/>
      <c r="TIT29" s="163"/>
      <c r="TIU29" s="163"/>
      <c r="TIV29" s="163"/>
      <c r="TIW29" s="163"/>
      <c r="TIX29" s="163"/>
      <c r="TIY29" s="163"/>
      <c r="TIZ29" s="163"/>
      <c r="TJA29" s="163"/>
      <c r="TJB29" s="163"/>
      <c r="TJC29" s="163"/>
      <c r="TJD29" s="163"/>
      <c r="TJE29" s="163"/>
      <c r="TJF29" s="163"/>
      <c r="TJG29" s="163"/>
      <c r="TJH29" s="163"/>
      <c r="TJI29" s="163"/>
      <c r="TJJ29" s="163"/>
      <c r="TJK29" s="163"/>
      <c r="TJL29" s="163"/>
      <c r="TJM29" s="163"/>
      <c r="TJN29" s="163"/>
      <c r="TJO29" s="163"/>
      <c r="TJP29" s="163"/>
      <c r="TJQ29" s="163"/>
      <c r="TJR29" s="163"/>
      <c r="TJS29" s="163"/>
      <c r="TJT29" s="163"/>
      <c r="TJU29" s="163"/>
      <c r="TJV29" s="163"/>
      <c r="TJW29" s="163"/>
      <c r="TJX29" s="163"/>
      <c r="TJY29" s="163"/>
      <c r="TJZ29" s="163"/>
      <c r="TKA29" s="163"/>
      <c r="TKB29" s="163"/>
      <c r="TKC29" s="163"/>
      <c r="TKD29" s="163"/>
      <c r="TKE29" s="163"/>
      <c r="TKF29" s="163"/>
      <c r="TKG29" s="163"/>
      <c r="TKH29" s="163"/>
      <c r="TKI29" s="163"/>
      <c r="TKJ29" s="163"/>
      <c r="TKK29" s="163"/>
      <c r="TKL29" s="163"/>
      <c r="TKM29" s="163"/>
      <c r="TKN29" s="163"/>
      <c r="TKO29" s="163"/>
      <c r="TKP29" s="163"/>
      <c r="TKQ29" s="163"/>
      <c r="TKR29" s="163"/>
      <c r="TKS29" s="163"/>
      <c r="TKT29" s="163"/>
      <c r="TKU29" s="163"/>
      <c r="TKV29" s="163"/>
      <c r="TKW29" s="163"/>
      <c r="TKX29" s="163"/>
      <c r="TKY29" s="163"/>
      <c r="TKZ29" s="163"/>
      <c r="TLA29" s="163"/>
      <c r="TLB29" s="163"/>
      <c r="TLC29" s="163"/>
      <c r="TLD29" s="163"/>
      <c r="TLE29" s="163"/>
      <c r="TLF29" s="163"/>
      <c r="TLG29" s="163"/>
      <c r="TLH29" s="163"/>
      <c r="TLI29" s="163"/>
      <c r="TLJ29" s="163"/>
      <c r="TLK29" s="163"/>
      <c r="TLL29" s="163"/>
      <c r="TLM29" s="163"/>
      <c r="TLN29" s="163"/>
      <c r="TLO29" s="163"/>
      <c r="TLP29" s="163"/>
      <c r="TLQ29" s="163"/>
      <c r="TLR29" s="163"/>
      <c r="TLS29" s="163"/>
      <c r="TLT29" s="163"/>
      <c r="TLU29" s="163"/>
      <c r="TLV29" s="163"/>
      <c r="TLW29" s="163"/>
      <c r="TLX29" s="163"/>
      <c r="TLY29" s="163"/>
      <c r="TLZ29" s="163"/>
      <c r="TMA29" s="163"/>
      <c r="TMB29" s="163"/>
      <c r="TMC29" s="163"/>
      <c r="TMD29" s="163"/>
      <c r="TME29" s="163"/>
      <c r="TMF29" s="163"/>
      <c r="TMG29" s="163"/>
      <c r="TMH29" s="163"/>
      <c r="TMI29" s="163"/>
      <c r="TMJ29" s="163"/>
      <c r="TMK29" s="163"/>
      <c r="TML29" s="163"/>
      <c r="TMM29" s="163"/>
      <c r="TMN29" s="163"/>
      <c r="TMO29" s="163"/>
      <c r="TMP29" s="163"/>
      <c r="TMQ29" s="163"/>
      <c r="TMR29" s="163"/>
      <c r="TMS29" s="163"/>
      <c r="TMT29" s="163"/>
      <c r="TMU29" s="163"/>
      <c r="TMV29" s="163"/>
      <c r="TMW29" s="163"/>
      <c r="TMX29" s="163"/>
      <c r="TMY29" s="163"/>
      <c r="TMZ29" s="163"/>
      <c r="TNA29" s="163"/>
      <c r="TNB29" s="163"/>
      <c r="TNC29" s="163"/>
      <c r="TND29" s="163"/>
      <c r="TNE29" s="163"/>
      <c r="TNF29" s="163"/>
      <c r="TNG29" s="163"/>
      <c r="TNH29" s="163"/>
      <c r="TNI29" s="163"/>
      <c r="TNJ29" s="163"/>
      <c r="TNK29" s="163"/>
      <c r="TNL29" s="163"/>
      <c r="TNM29" s="163"/>
      <c r="TNN29" s="163"/>
      <c r="TNO29" s="163"/>
      <c r="TNP29" s="163"/>
      <c r="TNQ29" s="163"/>
      <c r="TNR29" s="163"/>
      <c r="TNS29" s="163"/>
      <c r="TNT29" s="163"/>
      <c r="TNU29" s="163"/>
      <c r="TNV29" s="163"/>
      <c r="TNW29" s="163"/>
      <c r="TNX29" s="163"/>
      <c r="TNY29" s="163"/>
      <c r="TNZ29" s="163"/>
      <c r="TOA29" s="163"/>
      <c r="TOB29" s="163"/>
      <c r="TOC29" s="163"/>
      <c r="TOD29" s="163"/>
      <c r="TOE29" s="163"/>
      <c r="TOF29" s="163"/>
      <c r="TOG29" s="163"/>
      <c r="TOH29" s="163"/>
      <c r="TOI29" s="163"/>
      <c r="TOJ29" s="163"/>
      <c r="TOK29" s="163"/>
      <c r="TOL29" s="163"/>
      <c r="TOM29" s="163"/>
      <c r="TON29" s="163"/>
      <c r="TOO29" s="163"/>
      <c r="TOP29" s="163"/>
      <c r="TOQ29" s="163"/>
      <c r="TOR29" s="163"/>
      <c r="TOS29" s="163"/>
      <c r="TOT29" s="163"/>
      <c r="TOU29" s="163"/>
      <c r="TOV29" s="163"/>
      <c r="TOW29" s="163"/>
      <c r="TOX29" s="163"/>
      <c r="TOY29" s="163"/>
      <c r="TOZ29" s="163"/>
      <c r="TPA29" s="163"/>
      <c r="TPB29" s="163"/>
      <c r="TPC29" s="163"/>
      <c r="TPD29" s="163"/>
      <c r="TPE29" s="163"/>
      <c r="TPF29" s="163"/>
      <c r="TPG29" s="163"/>
      <c r="TPH29" s="163"/>
      <c r="TPI29" s="163"/>
      <c r="TPJ29" s="163"/>
      <c r="TPK29" s="163"/>
      <c r="TPL29" s="163"/>
      <c r="TPM29" s="163"/>
      <c r="TPN29" s="163"/>
      <c r="TPO29" s="163"/>
      <c r="TPP29" s="163"/>
      <c r="TPQ29" s="163"/>
      <c r="TPR29" s="163"/>
      <c r="TPS29" s="163"/>
      <c r="TPT29" s="163"/>
      <c r="TPU29" s="163"/>
      <c r="TPV29" s="163"/>
      <c r="TPW29" s="163"/>
      <c r="TPX29" s="163"/>
      <c r="TPY29" s="163"/>
      <c r="TPZ29" s="163"/>
      <c r="TQA29" s="163"/>
      <c r="TQB29" s="163"/>
      <c r="TQC29" s="163"/>
      <c r="TQD29" s="163"/>
      <c r="TQE29" s="163"/>
      <c r="TQF29" s="163"/>
      <c r="TQG29" s="163"/>
      <c r="TQH29" s="163"/>
      <c r="TQI29" s="163"/>
      <c r="TQJ29" s="163"/>
      <c r="TQK29" s="163"/>
      <c r="TQL29" s="163"/>
      <c r="TQM29" s="163"/>
      <c r="TQN29" s="163"/>
      <c r="TQO29" s="163"/>
      <c r="TQP29" s="163"/>
      <c r="TQQ29" s="163"/>
      <c r="TQR29" s="163"/>
      <c r="TQS29" s="163"/>
      <c r="TQT29" s="163"/>
      <c r="TQU29" s="163"/>
      <c r="TQV29" s="163"/>
      <c r="TQW29" s="163"/>
      <c r="TQX29" s="163"/>
      <c r="TQY29" s="163"/>
      <c r="TQZ29" s="163"/>
      <c r="TRA29" s="163"/>
      <c r="TRB29" s="163"/>
      <c r="TRC29" s="163"/>
      <c r="TRD29" s="163"/>
      <c r="TRE29" s="163"/>
      <c r="TRF29" s="163"/>
      <c r="TRG29" s="163"/>
      <c r="TRH29" s="163"/>
      <c r="TRI29" s="163"/>
      <c r="TRJ29" s="163"/>
      <c r="TRK29" s="163"/>
      <c r="TRL29" s="163"/>
      <c r="TRM29" s="163"/>
      <c r="TRN29" s="163"/>
      <c r="TRO29" s="163"/>
      <c r="TRP29" s="163"/>
      <c r="TRQ29" s="163"/>
      <c r="TRR29" s="163"/>
      <c r="TRS29" s="163"/>
      <c r="TRT29" s="163"/>
      <c r="TRU29" s="163"/>
      <c r="TRV29" s="163"/>
      <c r="TRW29" s="163"/>
      <c r="TRX29" s="163"/>
      <c r="TRY29" s="163"/>
      <c r="TRZ29" s="163"/>
      <c r="TSA29" s="163"/>
      <c r="TSB29" s="163"/>
      <c r="TSC29" s="163"/>
      <c r="TSD29" s="163"/>
      <c r="TSE29" s="163"/>
      <c r="TSF29" s="163"/>
      <c r="TSG29" s="163"/>
      <c r="TSH29" s="163"/>
      <c r="TSI29" s="163"/>
      <c r="TSJ29" s="163"/>
      <c r="TSK29" s="163"/>
      <c r="TSL29" s="163"/>
      <c r="TSM29" s="163"/>
      <c r="TSN29" s="163"/>
      <c r="TSO29" s="163"/>
      <c r="TSP29" s="163"/>
      <c r="TSQ29" s="163"/>
      <c r="TSR29" s="163"/>
      <c r="TSS29" s="163"/>
      <c r="TST29" s="163"/>
      <c r="TSU29" s="163"/>
      <c r="TSV29" s="163"/>
      <c r="TSW29" s="163"/>
      <c r="TSX29" s="163"/>
      <c r="TSY29" s="163"/>
      <c r="TSZ29" s="163"/>
      <c r="TTA29" s="163"/>
      <c r="TTB29" s="163"/>
      <c r="TTC29" s="163"/>
      <c r="TTD29" s="163"/>
      <c r="TTE29" s="163"/>
      <c r="TTF29" s="163"/>
      <c r="TTG29" s="163"/>
      <c r="TTH29" s="163"/>
      <c r="TTI29" s="163"/>
      <c r="TTJ29" s="163"/>
      <c r="TTK29" s="163"/>
      <c r="TTL29" s="163"/>
      <c r="TTM29" s="163"/>
      <c r="TTN29" s="163"/>
      <c r="TTO29" s="163"/>
      <c r="TTP29" s="163"/>
      <c r="TTQ29" s="163"/>
      <c r="TTR29" s="163"/>
      <c r="TTS29" s="163"/>
      <c r="TTT29" s="163"/>
      <c r="TTU29" s="163"/>
      <c r="TTV29" s="163"/>
      <c r="TTW29" s="163"/>
      <c r="TTX29" s="163"/>
      <c r="TTY29" s="163"/>
      <c r="TTZ29" s="163"/>
      <c r="TUA29" s="163"/>
      <c r="TUB29" s="163"/>
      <c r="TUC29" s="163"/>
      <c r="TUD29" s="163"/>
      <c r="TUE29" s="163"/>
      <c r="TUF29" s="163"/>
      <c r="TUG29" s="163"/>
      <c r="TUH29" s="163"/>
      <c r="TUI29" s="163"/>
      <c r="TUJ29" s="163"/>
      <c r="TUK29" s="163"/>
      <c r="TUL29" s="163"/>
      <c r="TUM29" s="163"/>
      <c r="TUN29" s="163"/>
      <c r="TUO29" s="163"/>
      <c r="TUP29" s="163"/>
      <c r="TUQ29" s="163"/>
      <c r="TUR29" s="163"/>
      <c r="TUS29" s="163"/>
      <c r="TUT29" s="163"/>
      <c r="TUU29" s="163"/>
      <c r="TUV29" s="163"/>
      <c r="TUW29" s="163"/>
      <c r="TUX29" s="163"/>
      <c r="TUY29" s="163"/>
      <c r="TUZ29" s="163"/>
      <c r="TVA29" s="163"/>
      <c r="TVB29" s="163"/>
      <c r="TVC29" s="163"/>
      <c r="TVD29" s="163"/>
      <c r="TVE29" s="163"/>
      <c r="TVF29" s="163"/>
      <c r="TVG29" s="163"/>
      <c r="TVH29" s="163"/>
      <c r="TVI29" s="163"/>
      <c r="TVJ29" s="163"/>
      <c r="TVK29" s="163"/>
      <c r="TVL29" s="163"/>
      <c r="TVM29" s="163"/>
      <c r="TVN29" s="163"/>
      <c r="TVO29" s="163"/>
      <c r="TVP29" s="163"/>
      <c r="TVQ29" s="163"/>
      <c r="TVR29" s="163"/>
      <c r="TVS29" s="163"/>
      <c r="TVT29" s="163"/>
      <c r="TVU29" s="163"/>
      <c r="TVV29" s="163"/>
      <c r="TVW29" s="163"/>
      <c r="TVX29" s="163"/>
      <c r="TVY29" s="163"/>
      <c r="TVZ29" s="163"/>
      <c r="TWA29" s="163"/>
      <c r="TWB29" s="163"/>
      <c r="TWC29" s="163"/>
      <c r="TWD29" s="163"/>
      <c r="TWE29" s="163"/>
      <c r="TWF29" s="163"/>
      <c r="TWG29" s="163"/>
      <c r="TWH29" s="163"/>
      <c r="TWI29" s="163"/>
      <c r="TWJ29" s="163"/>
      <c r="TWK29" s="163"/>
      <c r="TWL29" s="163"/>
      <c r="TWM29" s="163"/>
      <c r="TWN29" s="163"/>
      <c r="TWO29" s="163"/>
      <c r="TWP29" s="163"/>
      <c r="TWQ29" s="163"/>
      <c r="TWR29" s="163"/>
      <c r="TWS29" s="163"/>
      <c r="TWT29" s="163"/>
      <c r="TWU29" s="163"/>
      <c r="TWV29" s="163"/>
      <c r="TWW29" s="163"/>
      <c r="TWX29" s="163"/>
      <c r="TWY29" s="163"/>
      <c r="TWZ29" s="163"/>
      <c r="TXA29" s="163"/>
      <c r="TXB29" s="163"/>
      <c r="TXC29" s="163"/>
      <c r="TXD29" s="163"/>
      <c r="TXE29" s="163"/>
      <c r="TXF29" s="163"/>
      <c r="TXG29" s="163"/>
      <c r="TXH29" s="163"/>
      <c r="TXI29" s="163"/>
      <c r="TXJ29" s="163"/>
      <c r="TXK29" s="163"/>
      <c r="TXL29" s="163"/>
      <c r="TXM29" s="163"/>
      <c r="TXN29" s="163"/>
      <c r="TXO29" s="163"/>
      <c r="TXP29" s="163"/>
      <c r="TXQ29" s="163"/>
      <c r="TXR29" s="163"/>
      <c r="TXS29" s="163"/>
      <c r="TXT29" s="163"/>
      <c r="TXU29" s="163"/>
      <c r="TXV29" s="163"/>
      <c r="TXW29" s="163"/>
      <c r="TXX29" s="163"/>
      <c r="TXY29" s="163"/>
      <c r="TXZ29" s="163"/>
      <c r="TYA29" s="163"/>
      <c r="TYB29" s="163"/>
      <c r="TYC29" s="163"/>
      <c r="TYD29" s="163"/>
      <c r="TYE29" s="163"/>
      <c r="TYF29" s="163"/>
      <c r="TYG29" s="163"/>
      <c r="TYH29" s="163"/>
      <c r="TYI29" s="163"/>
      <c r="TYJ29" s="163"/>
      <c r="TYK29" s="163"/>
      <c r="TYL29" s="163"/>
      <c r="TYM29" s="163"/>
      <c r="TYN29" s="163"/>
      <c r="TYO29" s="163"/>
      <c r="TYP29" s="163"/>
      <c r="TYQ29" s="163"/>
      <c r="TYR29" s="163"/>
      <c r="TYS29" s="163"/>
      <c r="TYT29" s="163"/>
      <c r="TYU29" s="163"/>
      <c r="TYV29" s="163"/>
      <c r="TYW29" s="163"/>
      <c r="TYX29" s="163"/>
      <c r="TYY29" s="163"/>
      <c r="TYZ29" s="163"/>
      <c r="TZA29" s="163"/>
      <c r="TZB29" s="163"/>
      <c r="TZC29" s="163"/>
      <c r="TZD29" s="163"/>
      <c r="TZE29" s="163"/>
      <c r="TZF29" s="163"/>
      <c r="TZG29" s="163"/>
      <c r="TZH29" s="163"/>
      <c r="TZI29" s="163"/>
      <c r="TZJ29" s="163"/>
      <c r="TZK29" s="163"/>
      <c r="TZL29" s="163"/>
      <c r="TZM29" s="163"/>
      <c r="TZN29" s="163"/>
      <c r="TZO29" s="163"/>
      <c r="TZP29" s="163"/>
      <c r="TZQ29" s="163"/>
      <c r="TZR29" s="163"/>
      <c r="TZS29" s="163"/>
      <c r="TZT29" s="163"/>
      <c r="TZU29" s="163"/>
      <c r="TZV29" s="163"/>
      <c r="TZW29" s="163"/>
      <c r="TZX29" s="163"/>
      <c r="TZY29" s="163"/>
      <c r="TZZ29" s="163"/>
      <c r="UAA29" s="163"/>
      <c r="UAB29" s="163"/>
      <c r="UAC29" s="163"/>
      <c r="UAD29" s="163"/>
      <c r="UAE29" s="163"/>
      <c r="UAF29" s="163"/>
      <c r="UAG29" s="163"/>
      <c r="UAH29" s="163"/>
      <c r="UAI29" s="163"/>
      <c r="UAJ29" s="163"/>
      <c r="UAK29" s="163"/>
      <c r="UAL29" s="163"/>
      <c r="UAM29" s="163"/>
      <c r="UAN29" s="163"/>
      <c r="UAO29" s="163"/>
      <c r="UAP29" s="163"/>
      <c r="UAQ29" s="163"/>
      <c r="UAR29" s="163"/>
      <c r="UAS29" s="163"/>
      <c r="UAT29" s="163"/>
      <c r="UAU29" s="163"/>
      <c r="UAV29" s="163"/>
      <c r="UAW29" s="163"/>
      <c r="UAX29" s="163"/>
      <c r="UAY29" s="163"/>
      <c r="UAZ29" s="163"/>
      <c r="UBA29" s="163"/>
      <c r="UBB29" s="163"/>
      <c r="UBC29" s="163"/>
      <c r="UBD29" s="163"/>
      <c r="UBE29" s="163"/>
      <c r="UBF29" s="163"/>
      <c r="UBG29" s="163"/>
      <c r="UBH29" s="163"/>
      <c r="UBI29" s="163"/>
      <c r="UBJ29" s="163"/>
      <c r="UBK29" s="163"/>
      <c r="UBL29" s="163"/>
      <c r="UBM29" s="163"/>
      <c r="UBN29" s="163"/>
      <c r="UBO29" s="163"/>
      <c r="UBP29" s="163"/>
      <c r="UBQ29" s="163"/>
      <c r="UBR29" s="163"/>
      <c r="UBS29" s="163"/>
      <c r="UBT29" s="163"/>
      <c r="UBU29" s="163"/>
      <c r="UBV29" s="163"/>
      <c r="UBW29" s="163"/>
      <c r="UBX29" s="163"/>
      <c r="UBY29" s="163"/>
      <c r="UBZ29" s="163"/>
      <c r="UCA29" s="163"/>
      <c r="UCB29" s="163"/>
      <c r="UCC29" s="163"/>
      <c r="UCD29" s="163"/>
      <c r="UCE29" s="163"/>
      <c r="UCF29" s="163"/>
      <c r="UCG29" s="163"/>
      <c r="UCH29" s="163"/>
      <c r="UCI29" s="163"/>
      <c r="UCJ29" s="163"/>
      <c r="UCK29" s="163"/>
      <c r="UCL29" s="163"/>
      <c r="UCM29" s="163"/>
      <c r="UCN29" s="163"/>
      <c r="UCO29" s="163"/>
      <c r="UCP29" s="163"/>
      <c r="UCQ29" s="163"/>
      <c r="UCR29" s="163"/>
      <c r="UCS29" s="163"/>
      <c r="UCT29" s="163"/>
      <c r="UCU29" s="163"/>
      <c r="UCV29" s="163"/>
      <c r="UCW29" s="163"/>
      <c r="UCX29" s="163"/>
      <c r="UCY29" s="163"/>
      <c r="UCZ29" s="163"/>
      <c r="UDA29" s="163"/>
      <c r="UDB29" s="163"/>
      <c r="UDC29" s="163"/>
      <c r="UDD29" s="163"/>
      <c r="UDE29" s="163"/>
      <c r="UDF29" s="163"/>
      <c r="UDG29" s="163"/>
      <c r="UDH29" s="163"/>
      <c r="UDI29" s="163"/>
      <c r="UDJ29" s="163"/>
      <c r="UDK29" s="163"/>
      <c r="UDL29" s="163"/>
      <c r="UDM29" s="163"/>
      <c r="UDN29" s="163"/>
      <c r="UDO29" s="163"/>
      <c r="UDP29" s="163"/>
      <c r="UDQ29" s="163"/>
      <c r="UDR29" s="163"/>
      <c r="UDS29" s="163"/>
      <c r="UDT29" s="163"/>
      <c r="UDU29" s="163"/>
      <c r="UDV29" s="163"/>
      <c r="UDW29" s="163"/>
      <c r="UDX29" s="163"/>
      <c r="UDY29" s="163"/>
      <c r="UDZ29" s="163"/>
      <c r="UEA29" s="163"/>
      <c r="UEB29" s="163"/>
      <c r="UEC29" s="163"/>
      <c r="UED29" s="163"/>
      <c r="UEE29" s="163"/>
      <c r="UEF29" s="163"/>
      <c r="UEG29" s="163"/>
      <c r="UEH29" s="163"/>
      <c r="UEI29" s="163"/>
      <c r="UEJ29" s="163"/>
      <c r="UEK29" s="163"/>
      <c r="UEL29" s="163"/>
      <c r="UEM29" s="163"/>
      <c r="UEN29" s="163"/>
      <c r="UEO29" s="163"/>
      <c r="UEP29" s="163"/>
      <c r="UEQ29" s="163"/>
      <c r="UER29" s="163"/>
      <c r="UES29" s="163"/>
      <c r="UET29" s="163"/>
      <c r="UEU29" s="163"/>
      <c r="UEV29" s="163"/>
      <c r="UEW29" s="163"/>
      <c r="UEX29" s="163"/>
      <c r="UEY29" s="163"/>
      <c r="UEZ29" s="163"/>
      <c r="UFA29" s="163"/>
      <c r="UFB29" s="163"/>
      <c r="UFC29" s="163"/>
      <c r="UFD29" s="163"/>
      <c r="UFE29" s="163"/>
      <c r="UFF29" s="163"/>
      <c r="UFG29" s="163"/>
      <c r="UFH29" s="163"/>
      <c r="UFI29" s="163"/>
      <c r="UFJ29" s="163"/>
      <c r="UFK29" s="163"/>
      <c r="UFL29" s="163"/>
      <c r="UFM29" s="163"/>
      <c r="UFN29" s="163"/>
      <c r="UFO29" s="163"/>
      <c r="UFP29" s="163"/>
      <c r="UFQ29" s="163"/>
      <c r="UFR29" s="163"/>
      <c r="UFS29" s="163"/>
      <c r="UFT29" s="163"/>
      <c r="UFU29" s="163"/>
      <c r="UFV29" s="163"/>
      <c r="UFW29" s="163"/>
      <c r="UFX29" s="163"/>
      <c r="UFY29" s="163"/>
      <c r="UFZ29" s="163"/>
      <c r="UGA29" s="163"/>
      <c r="UGB29" s="163"/>
      <c r="UGC29" s="163"/>
      <c r="UGD29" s="163"/>
      <c r="UGE29" s="163"/>
      <c r="UGF29" s="163"/>
      <c r="UGG29" s="163"/>
      <c r="UGH29" s="163"/>
      <c r="UGI29" s="163"/>
      <c r="UGJ29" s="163"/>
      <c r="UGK29" s="163"/>
      <c r="UGL29" s="163"/>
      <c r="UGM29" s="163"/>
      <c r="UGN29" s="163"/>
      <c r="UGO29" s="163"/>
      <c r="UGP29" s="163"/>
      <c r="UGQ29" s="163"/>
      <c r="UGR29" s="163"/>
      <c r="UGS29" s="163"/>
      <c r="UGT29" s="163"/>
      <c r="UGU29" s="163"/>
      <c r="UGV29" s="163"/>
      <c r="UGW29" s="163"/>
      <c r="UGX29" s="163"/>
      <c r="UGY29" s="163"/>
      <c r="UGZ29" s="163"/>
      <c r="UHA29" s="163"/>
      <c r="UHB29" s="163"/>
      <c r="UHC29" s="163"/>
      <c r="UHD29" s="163"/>
      <c r="UHE29" s="163"/>
      <c r="UHF29" s="163"/>
      <c r="UHG29" s="163"/>
      <c r="UHH29" s="163"/>
      <c r="UHI29" s="163"/>
      <c r="UHJ29" s="163"/>
      <c r="UHK29" s="163"/>
      <c r="UHL29" s="163"/>
      <c r="UHM29" s="163"/>
      <c r="UHN29" s="163"/>
      <c r="UHO29" s="163"/>
      <c r="UHP29" s="163"/>
      <c r="UHQ29" s="163"/>
      <c r="UHR29" s="163"/>
      <c r="UHS29" s="163"/>
      <c r="UHT29" s="163"/>
      <c r="UHU29" s="163"/>
      <c r="UHV29" s="163"/>
      <c r="UHW29" s="163"/>
      <c r="UHX29" s="163"/>
      <c r="UHY29" s="163"/>
      <c r="UHZ29" s="163"/>
      <c r="UIA29" s="163"/>
      <c r="UIB29" s="163"/>
      <c r="UIC29" s="163"/>
      <c r="UID29" s="163"/>
      <c r="UIE29" s="163"/>
      <c r="UIF29" s="163"/>
      <c r="UIG29" s="163"/>
      <c r="UIH29" s="163"/>
      <c r="UII29" s="163"/>
      <c r="UIJ29" s="163"/>
      <c r="UIK29" s="163"/>
      <c r="UIL29" s="163"/>
      <c r="UIM29" s="163"/>
      <c r="UIN29" s="163"/>
      <c r="UIO29" s="163"/>
      <c r="UIP29" s="163"/>
      <c r="UIQ29" s="163"/>
      <c r="UIR29" s="163"/>
      <c r="UIS29" s="163"/>
      <c r="UIT29" s="163"/>
      <c r="UIU29" s="163"/>
      <c r="UIV29" s="163"/>
      <c r="UIW29" s="163"/>
      <c r="UIX29" s="163"/>
      <c r="UIY29" s="163"/>
      <c r="UIZ29" s="163"/>
      <c r="UJA29" s="163"/>
      <c r="UJB29" s="163"/>
      <c r="UJC29" s="163"/>
      <c r="UJD29" s="163"/>
      <c r="UJE29" s="163"/>
      <c r="UJF29" s="163"/>
      <c r="UJG29" s="163"/>
      <c r="UJH29" s="163"/>
      <c r="UJI29" s="163"/>
      <c r="UJJ29" s="163"/>
      <c r="UJK29" s="163"/>
      <c r="UJL29" s="163"/>
      <c r="UJM29" s="163"/>
      <c r="UJN29" s="163"/>
      <c r="UJO29" s="163"/>
      <c r="UJP29" s="163"/>
      <c r="UJQ29" s="163"/>
      <c r="UJR29" s="163"/>
      <c r="UJS29" s="163"/>
      <c r="UJT29" s="163"/>
      <c r="UJU29" s="163"/>
      <c r="UJV29" s="163"/>
      <c r="UJW29" s="163"/>
      <c r="UJX29" s="163"/>
      <c r="UJY29" s="163"/>
      <c r="UJZ29" s="163"/>
      <c r="UKA29" s="163"/>
      <c r="UKB29" s="163"/>
      <c r="UKC29" s="163"/>
      <c r="UKD29" s="163"/>
      <c r="UKE29" s="163"/>
      <c r="UKF29" s="163"/>
      <c r="UKG29" s="163"/>
      <c r="UKH29" s="163"/>
      <c r="UKI29" s="163"/>
      <c r="UKJ29" s="163"/>
      <c r="UKK29" s="163"/>
      <c r="UKL29" s="163"/>
      <c r="UKM29" s="163"/>
      <c r="UKN29" s="163"/>
      <c r="UKO29" s="163"/>
      <c r="UKP29" s="163"/>
      <c r="UKQ29" s="163"/>
      <c r="UKR29" s="163"/>
      <c r="UKS29" s="163"/>
      <c r="UKT29" s="163"/>
      <c r="UKU29" s="163"/>
      <c r="UKV29" s="163"/>
      <c r="UKW29" s="163"/>
      <c r="UKX29" s="163"/>
      <c r="UKY29" s="163"/>
      <c r="UKZ29" s="163"/>
      <c r="ULA29" s="163"/>
      <c r="ULB29" s="163"/>
      <c r="ULC29" s="163"/>
      <c r="ULD29" s="163"/>
      <c r="ULE29" s="163"/>
      <c r="ULF29" s="163"/>
      <c r="ULG29" s="163"/>
      <c r="ULH29" s="163"/>
      <c r="ULI29" s="163"/>
      <c r="ULJ29" s="163"/>
      <c r="ULK29" s="163"/>
      <c r="ULL29" s="163"/>
      <c r="ULM29" s="163"/>
      <c r="ULN29" s="163"/>
      <c r="ULO29" s="163"/>
      <c r="ULP29" s="163"/>
      <c r="ULQ29" s="163"/>
      <c r="ULR29" s="163"/>
      <c r="ULS29" s="163"/>
      <c r="ULT29" s="163"/>
      <c r="ULU29" s="163"/>
      <c r="ULV29" s="163"/>
      <c r="ULW29" s="163"/>
      <c r="ULX29" s="163"/>
      <c r="ULY29" s="163"/>
      <c r="ULZ29" s="163"/>
      <c r="UMA29" s="163"/>
      <c r="UMB29" s="163"/>
      <c r="UMC29" s="163"/>
      <c r="UMD29" s="163"/>
      <c r="UME29" s="163"/>
      <c r="UMF29" s="163"/>
      <c r="UMG29" s="163"/>
      <c r="UMH29" s="163"/>
      <c r="UMI29" s="163"/>
      <c r="UMJ29" s="163"/>
      <c r="UMK29" s="163"/>
      <c r="UML29" s="163"/>
      <c r="UMM29" s="163"/>
      <c r="UMN29" s="163"/>
      <c r="UMO29" s="163"/>
      <c r="UMP29" s="163"/>
      <c r="UMQ29" s="163"/>
      <c r="UMR29" s="163"/>
      <c r="UMS29" s="163"/>
      <c r="UMT29" s="163"/>
      <c r="UMU29" s="163"/>
      <c r="UMV29" s="163"/>
      <c r="UMW29" s="163"/>
      <c r="UMX29" s="163"/>
      <c r="UMY29" s="163"/>
      <c r="UMZ29" s="163"/>
      <c r="UNA29" s="163"/>
      <c r="UNB29" s="163"/>
      <c r="UNC29" s="163"/>
      <c r="UND29" s="163"/>
      <c r="UNE29" s="163"/>
      <c r="UNF29" s="163"/>
      <c r="UNG29" s="163"/>
      <c r="UNH29" s="163"/>
      <c r="UNI29" s="163"/>
      <c r="UNJ29" s="163"/>
      <c r="UNK29" s="163"/>
      <c r="UNL29" s="163"/>
      <c r="UNM29" s="163"/>
      <c r="UNN29" s="163"/>
      <c r="UNO29" s="163"/>
      <c r="UNP29" s="163"/>
      <c r="UNQ29" s="163"/>
      <c r="UNR29" s="163"/>
      <c r="UNS29" s="163"/>
      <c r="UNT29" s="163"/>
      <c r="UNU29" s="163"/>
      <c r="UNV29" s="163"/>
      <c r="UNW29" s="163"/>
      <c r="UNX29" s="163"/>
      <c r="UNY29" s="163"/>
      <c r="UNZ29" s="163"/>
      <c r="UOA29" s="163"/>
      <c r="UOB29" s="163"/>
      <c r="UOC29" s="163"/>
      <c r="UOD29" s="163"/>
      <c r="UOE29" s="163"/>
      <c r="UOF29" s="163"/>
      <c r="UOG29" s="163"/>
      <c r="UOH29" s="163"/>
      <c r="UOI29" s="163"/>
      <c r="UOJ29" s="163"/>
      <c r="UOK29" s="163"/>
      <c r="UOL29" s="163"/>
      <c r="UOM29" s="163"/>
      <c r="UON29" s="163"/>
      <c r="UOO29" s="163"/>
      <c r="UOP29" s="163"/>
      <c r="UOQ29" s="163"/>
      <c r="UOR29" s="163"/>
      <c r="UOS29" s="163"/>
      <c r="UOT29" s="163"/>
      <c r="UOU29" s="163"/>
      <c r="UOV29" s="163"/>
      <c r="UOW29" s="163"/>
      <c r="UOX29" s="163"/>
      <c r="UOY29" s="163"/>
      <c r="UOZ29" s="163"/>
      <c r="UPA29" s="163"/>
      <c r="UPB29" s="163"/>
      <c r="UPC29" s="163"/>
      <c r="UPD29" s="163"/>
      <c r="UPE29" s="163"/>
      <c r="UPF29" s="163"/>
      <c r="UPG29" s="163"/>
      <c r="UPH29" s="163"/>
      <c r="UPI29" s="163"/>
      <c r="UPJ29" s="163"/>
      <c r="UPK29" s="163"/>
      <c r="UPL29" s="163"/>
      <c r="UPM29" s="163"/>
      <c r="UPN29" s="163"/>
      <c r="UPO29" s="163"/>
      <c r="UPP29" s="163"/>
      <c r="UPQ29" s="163"/>
      <c r="UPR29" s="163"/>
      <c r="UPS29" s="163"/>
      <c r="UPT29" s="163"/>
      <c r="UPU29" s="163"/>
      <c r="UPV29" s="163"/>
      <c r="UPW29" s="163"/>
      <c r="UPX29" s="163"/>
      <c r="UPY29" s="163"/>
      <c r="UPZ29" s="163"/>
      <c r="UQA29" s="163"/>
      <c r="UQB29" s="163"/>
      <c r="UQC29" s="163"/>
      <c r="UQD29" s="163"/>
      <c r="UQE29" s="163"/>
      <c r="UQF29" s="163"/>
      <c r="UQG29" s="163"/>
      <c r="UQH29" s="163"/>
      <c r="UQI29" s="163"/>
      <c r="UQJ29" s="163"/>
      <c r="UQK29" s="163"/>
      <c r="UQL29" s="163"/>
      <c r="UQM29" s="163"/>
      <c r="UQN29" s="163"/>
      <c r="UQO29" s="163"/>
      <c r="UQP29" s="163"/>
      <c r="UQQ29" s="163"/>
      <c r="UQR29" s="163"/>
      <c r="UQS29" s="163"/>
      <c r="UQT29" s="163"/>
      <c r="UQU29" s="163"/>
      <c r="UQV29" s="163"/>
      <c r="UQW29" s="163"/>
      <c r="UQX29" s="163"/>
      <c r="UQY29" s="163"/>
      <c r="UQZ29" s="163"/>
      <c r="URA29" s="163"/>
      <c r="URB29" s="163"/>
      <c r="URC29" s="163"/>
      <c r="URD29" s="163"/>
      <c r="URE29" s="163"/>
      <c r="URF29" s="163"/>
      <c r="URG29" s="163"/>
      <c r="URH29" s="163"/>
      <c r="URI29" s="163"/>
      <c r="URJ29" s="163"/>
      <c r="URK29" s="163"/>
      <c r="URL29" s="163"/>
      <c r="URM29" s="163"/>
      <c r="URN29" s="163"/>
      <c r="URO29" s="163"/>
      <c r="URP29" s="163"/>
      <c r="URQ29" s="163"/>
      <c r="URR29" s="163"/>
      <c r="URS29" s="163"/>
      <c r="URT29" s="163"/>
      <c r="URU29" s="163"/>
      <c r="URV29" s="163"/>
      <c r="URW29" s="163"/>
      <c r="URX29" s="163"/>
      <c r="URY29" s="163"/>
      <c r="URZ29" s="163"/>
      <c r="USA29" s="163"/>
      <c r="USB29" s="163"/>
      <c r="USC29" s="163"/>
      <c r="USD29" s="163"/>
      <c r="USE29" s="163"/>
      <c r="USF29" s="163"/>
      <c r="USG29" s="163"/>
      <c r="USH29" s="163"/>
      <c r="USI29" s="163"/>
      <c r="USJ29" s="163"/>
      <c r="USK29" s="163"/>
      <c r="USL29" s="163"/>
      <c r="USM29" s="163"/>
      <c r="USN29" s="163"/>
      <c r="USO29" s="163"/>
      <c r="USP29" s="163"/>
      <c r="USQ29" s="163"/>
      <c r="USR29" s="163"/>
      <c r="USS29" s="163"/>
      <c r="UST29" s="163"/>
      <c r="USU29" s="163"/>
      <c r="USV29" s="163"/>
      <c r="USW29" s="163"/>
      <c r="USX29" s="163"/>
      <c r="USY29" s="163"/>
      <c r="USZ29" s="163"/>
      <c r="UTA29" s="163"/>
      <c r="UTB29" s="163"/>
      <c r="UTC29" s="163"/>
      <c r="UTD29" s="163"/>
      <c r="UTE29" s="163"/>
      <c r="UTF29" s="163"/>
      <c r="UTG29" s="163"/>
      <c r="UTH29" s="163"/>
      <c r="UTI29" s="163"/>
      <c r="UTJ29" s="163"/>
      <c r="UTK29" s="163"/>
      <c r="UTL29" s="163"/>
      <c r="UTM29" s="163"/>
      <c r="UTN29" s="163"/>
      <c r="UTO29" s="163"/>
      <c r="UTP29" s="163"/>
      <c r="UTQ29" s="163"/>
      <c r="UTR29" s="163"/>
      <c r="UTS29" s="163"/>
      <c r="UTT29" s="163"/>
      <c r="UTU29" s="163"/>
      <c r="UTV29" s="163"/>
      <c r="UTW29" s="163"/>
      <c r="UTX29" s="163"/>
      <c r="UTY29" s="163"/>
      <c r="UTZ29" s="163"/>
      <c r="UUA29" s="163"/>
      <c r="UUB29" s="163"/>
      <c r="UUC29" s="163"/>
      <c r="UUD29" s="163"/>
      <c r="UUE29" s="163"/>
      <c r="UUF29" s="163"/>
      <c r="UUG29" s="163"/>
      <c r="UUH29" s="163"/>
      <c r="UUI29" s="163"/>
      <c r="UUJ29" s="163"/>
      <c r="UUK29" s="163"/>
      <c r="UUL29" s="163"/>
      <c r="UUM29" s="163"/>
      <c r="UUN29" s="163"/>
      <c r="UUO29" s="163"/>
      <c r="UUP29" s="163"/>
      <c r="UUQ29" s="163"/>
      <c r="UUR29" s="163"/>
      <c r="UUS29" s="163"/>
      <c r="UUT29" s="163"/>
      <c r="UUU29" s="163"/>
      <c r="UUV29" s="163"/>
      <c r="UUW29" s="163"/>
      <c r="UUX29" s="163"/>
      <c r="UUY29" s="163"/>
      <c r="UUZ29" s="163"/>
      <c r="UVA29" s="163"/>
      <c r="UVB29" s="163"/>
      <c r="UVC29" s="163"/>
      <c r="UVD29" s="163"/>
      <c r="UVE29" s="163"/>
      <c r="UVF29" s="163"/>
      <c r="UVG29" s="163"/>
      <c r="UVH29" s="163"/>
      <c r="UVI29" s="163"/>
      <c r="UVJ29" s="163"/>
      <c r="UVK29" s="163"/>
      <c r="UVL29" s="163"/>
      <c r="UVM29" s="163"/>
      <c r="UVN29" s="163"/>
      <c r="UVO29" s="163"/>
      <c r="UVP29" s="163"/>
      <c r="UVQ29" s="163"/>
      <c r="UVR29" s="163"/>
      <c r="UVS29" s="163"/>
      <c r="UVT29" s="163"/>
      <c r="UVU29" s="163"/>
      <c r="UVV29" s="163"/>
      <c r="UVW29" s="163"/>
      <c r="UVX29" s="163"/>
      <c r="UVY29" s="163"/>
      <c r="UVZ29" s="163"/>
      <c r="UWA29" s="163"/>
      <c r="UWB29" s="163"/>
      <c r="UWC29" s="163"/>
      <c r="UWD29" s="163"/>
      <c r="UWE29" s="163"/>
      <c r="UWF29" s="163"/>
      <c r="UWG29" s="163"/>
      <c r="UWH29" s="163"/>
      <c r="UWI29" s="163"/>
      <c r="UWJ29" s="163"/>
      <c r="UWK29" s="163"/>
      <c r="UWL29" s="163"/>
      <c r="UWM29" s="163"/>
      <c r="UWN29" s="163"/>
      <c r="UWO29" s="163"/>
      <c r="UWP29" s="163"/>
      <c r="UWQ29" s="163"/>
      <c r="UWR29" s="163"/>
      <c r="UWS29" s="163"/>
      <c r="UWT29" s="163"/>
      <c r="UWU29" s="163"/>
      <c r="UWV29" s="163"/>
      <c r="UWW29" s="163"/>
      <c r="UWX29" s="163"/>
      <c r="UWY29" s="163"/>
      <c r="UWZ29" s="163"/>
      <c r="UXA29" s="163"/>
      <c r="UXB29" s="163"/>
      <c r="UXC29" s="163"/>
      <c r="UXD29" s="163"/>
      <c r="UXE29" s="163"/>
      <c r="UXF29" s="163"/>
      <c r="UXG29" s="163"/>
      <c r="UXH29" s="163"/>
      <c r="UXI29" s="163"/>
      <c r="UXJ29" s="163"/>
      <c r="UXK29" s="163"/>
      <c r="UXL29" s="163"/>
      <c r="UXM29" s="163"/>
      <c r="UXN29" s="163"/>
      <c r="UXO29" s="163"/>
      <c r="UXP29" s="163"/>
      <c r="UXQ29" s="163"/>
      <c r="UXR29" s="163"/>
      <c r="UXS29" s="163"/>
      <c r="UXT29" s="163"/>
      <c r="UXU29" s="163"/>
      <c r="UXV29" s="163"/>
      <c r="UXW29" s="163"/>
      <c r="UXX29" s="163"/>
      <c r="UXY29" s="163"/>
      <c r="UXZ29" s="163"/>
      <c r="UYA29" s="163"/>
      <c r="UYB29" s="163"/>
      <c r="UYC29" s="163"/>
      <c r="UYD29" s="163"/>
      <c r="UYE29" s="163"/>
      <c r="UYF29" s="163"/>
      <c r="UYG29" s="163"/>
      <c r="UYH29" s="163"/>
      <c r="UYI29" s="163"/>
      <c r="UYJ29" s="163"/>
      <c r="UYK29" s="163"/>
      <c r="UYL29" s="163"/>
      <c r="UYM29" s="163"/>
      <c r="UYN29" s="163"/>
      <c r="UYO29" s="163"/>
      <c r="UYP29" s="163"/>
      <c r="UYQ29" s="163"/>
      <c r="UYR29" s="163"/>
      <c r="UYS29" s="163"/>
      <c r="UYT29" s="163"/>
      <c r="UYU29" s="163"/>
      <c r="UYV29" s="163"/>
      <c r="UYW29" s="163"/>
      <c r="UYX29" s="163"/>
      <c r="UYY29" s="163"/>
      <c r="UYZ29" s="163"/>
      <c r="UZA29" s="163"/>
      <c r="UZB29" s="163"/>
      <c r="UZC29" s="163"/>
      <c r="UZD29" s="163"/>
      <c r="UZE29" s="163"/>
      <c r="UZF29" s="163"/>
      <c r="UZG29" s="163"/>
      <c r="UZH29" s="163"/>
      <c r="UZI29" s="163"/>
      <c r="UZJ29" s="163"/>
      <c r="UZK29" s="163"/>
      <c r="UZL29" s="163"/>
      <c r="UZM29" s="163"/>
      <c r="UZN29" s="163"/>
      <c r="UZO29" s="163"/>
      <c r="UZP29" s="163"/>
      <c r="UZQ29" s="163"/>
      <c r="UZR29" s="163"/>
      <c r="UZS29" s="163"/>
      <c r="UZT29" s="163"/>
      <c r="UZU29" s="163"/>
      <c r="UZV29" s="163"/>
      <c r="UZW29" s="163"/>
      <c r="UZX29" s="163"/>
      <c r="UZY29" s="163"/>
      <c r="UZZ29" s="163"/>
      <c r="VAA29" s="163"/>
      <c r="VAB29" s="163"/>
      <c r="VAC29" s="163"/>
      <c r="VAD29" s="163"/>
      <c r="VAE29" s="163"/>
      <c r="VAF29" s="163"/>
      <c r="VAG29" s="163"/>
      <c r="VAH29" s="163"/>
      <c r="VAI29" s="163"/>
      <c r="VAJ29" s="163"/>
      <c r="VAK29" s="163"/>
      <c r="VAL29" s="163"/>
      <c r="VAM29" s="163"/>
      <c r="VAN29" s="163"/>
      <c r="VAO29" s="163"/>
      <c r="VAP29" s="163"/>
      <c r="VAQ29" s="163"/>
      <c r="VAR29" s="163"/>
      <c r="VAS29" s="163"/>
      <c r="VAT29" s="163"/>
      <c r="VAU29" s="163"/>
      <c r="VAV29" s="163"/>
      <c r="VAW29" s="163"/>
      <c r="VAX29" s="163"/>
      <c r="VAY29" s="163"/>
      <c r="VAZ29" s="163"/>
      <c r="VBA29" s="163"/>
      <c r="VBB29" s="163"/>
      <c r="VBC29" s="163"/>
      <c r="VBD29" s="163"/>
      <c r="VBE29" s="163"/>
      <c r="VBF29" s="163"/>
      <c r="VBG29" s="163"/>
      <c r="VBH29" s="163"/>
      <c r="VBI29" s="163"/>
      <c r="VBJ29" s="163"/>
      <c r="VBK29" s="163"/>
      <c r="VBL29" s="163"/>
      <c r="VBM29" s="163"/>
      <c r="VBN29" s="163"/>
      <c r="VBO29" s="163"/>
      <c r="VBP29" s="163"/>
      <c r="VBQ29" s="163"/>
      <c r="VBR29" s="163"/>
      <c r="VBS29" s="163"/>
      <c r="VBT29" s="163"/>
      <c r="VBU29" s="163"/>
      <c r="VBV29" s="163"/>
      <c r="VBW29" s="163"/>
      <c r="VBX29" s="163"/>
      <c r="VBY29" s="163"/>
      <c r="VBZ29" s="163"/>
      <c r="VCA29" s="163"/>
      <c r="VCB29" s="163"/>
      <c r="VCC29" s="163"/>
      <c r="VCD29" s="163"/>
      <c r="VCE29" s="163"/>
      <c r="VCF29" s="163"/>
      <c r="VCG29" s="163"/>
      <c r="VCH29" s="163"/>
      <c r="VCI29" s="163"/>
      <c r="VCJ29" s="163"/>
      <c r="VCK29" s="163"/>
      <c r="VCL29" s="163"/>
      <c r="VCM29" s="163"/>
      <c r="VCN29" s="163"/>
      <c r="VCO29" s="163"/>
      <c r="VCP29" s="163"/>
      <c r="VCQ29" s="163"/>
      <c r="VCR29" s="163"/>
      <c r="VCS29" s="163"/>
      <c r="VCT29" s="163"/>
      <c r="VCU29" s="163"/>
      <c r="VCV29" s="163"/>
      <c r="VCW29" s="163"/>
      <c r="VCX29" s="163"/>
      <c r="VCY29" s="163"/>
      <c r="VCZ29" s="163"/>
      <c r="VDA29" s="163"/>
      <c r="VDB29" s="163"/>
      <c r="VDC29" s="163"/>
      <c r="VDD29" s="163"/>
      <c r="VDE29" s="163"/>
      <c r="VDF29" s="163"/>
      <c r="VDG29" s="163"/>
      <c r="VDH29" s="163"/>
      <c r="VDI29" s="163"/>
      <c r="VDJ29" s="163"/>
      <c r="VDK29" s="163"/>
      <c r="VDL29" s="163"/>
      <c r="VDM29" s="163"/>
      <c r="VDN29" s="163"/>
      <c r="VDO29" s="163"/>
      <c r="VDP29" s="163"/>
      <c r="VDQ29" s="163"/>
      <c r="VDR29" s="163"/>
      <c r="VDS29" s="163"/>
      <c r="VDT29" s="163"/>
      <c r="VDU29" s="163"/>
      <c r="VDV29" s="163"/>
      <c r="VDW29" s="163"/>
      <c r="VDX29" s="163"/>
      <c r="VDY29" s="163"/>
      <c r="VDZ29" s="163"/>
      <c r="VEA29" s="163"/>
      <c r="VEB29" s="163"/>
      <c r="VEC29" s="163"/>
      <c r="VED29" s="163"/>
      <c r="VEE29" s="163"/>
      <c r="VEF29" s="163"/>
      <c r="VEG29" s="163"/>
      <c r="VEH29" s="163"/>
      <c r="VEI29" s="163"/>
      <c r="VEJ29" s="163"/>
      <c r="VEK29" s="163"/>
      <c r="VEL29" s="163"/>
      <c r="VEM29" s="163"/>
      <c r="VEN29" s="163"/>
      <c r="VEO29" s="163"/>
      <c r="VEP29" s="163"/>
      <c r="VEQ29" s="163"/>
      <c r="VER29" s="163"/>
      <c r="VES29" s="163"/>
      <c r="VET29" s="163"/>
      <c r="VEU29" s="163"/>
      <c r="VEV29" s="163"/>
      <c r="VEW29" s="163"/>
      <c r="VEX29" s="163"/>
      <c r="VEY29" s="163"/>
      <c r="VEZ29" s="163"/>
      <c r="VFA29" s="163"/>
      <c r="VFB29" s="163"/>
      <c r="VFC29" s="163"/>
      <c r="VFD29" s="163"/>
      <c r="VFE29" s="163"/>
      <c r="VFF29" s="163"/>
      <c r="VFG29" s="163"/>
      <c r="VFH29" s="163"/>
      <c r="VFI29" s="163"/>
      <c r="VFJ29" s="163"/>
      <c r="VFK29" s="163"/>
      <c r="VFL29" s="163"/>
      <c r="VFM29" s="163"/>
      <c r="VFN29" s="163"/>
      <c r="VFO29" s="163"/>
      <c r="VFP29" s="163"/>
      <c r="VFQ29" s="163"/>
      <c r="VFR29" s="163"/>
      <c r="VFS29" s="163"/>
      <c r="VFT29" s="163"/>
      <c r="VFU29" s="163"/>
      <c r="VFV29" s="163"/>
      <c r="VFW29" s="163"/>
      <c r="VFX29" s="163"/>
      <c r="VFY29" s="163"/>
      <c r="VFZ29" s="163"/>
      <c r="VGA29" s="163"/>
      <c r="VGB29" s="163"/>
      <c r="VGC29" s="163"/>
      <c r="VGD29" s="163"/>
      <c r="VGE29" s="163"/>
      <c r="VGF29" s="163"/>
      <c r="VGG29" s="163"/>
      <c r="VGH29" s="163"/>
      <c r="VGI29" s="163"/>
      <c r="VGJ29" s="163"/>
      <c r="VGK29" s="163"/>
      <c r="VGL29" s="163"/>
      <c r="VGM29" s="163"/>
      <c r="VGN29" s="163"/>
      <c r="VGO29" s="163"/>
      <c r="VGP29" s="163"/>
      <c r="VGQ29" s="163"/>
      <c r="VGR29" s="163"/>
      <c r="VGS29" s="163"/>
      <c r="VGT29" s="163"/>
      <c r="VGU29" s="163"/>
      <c r="VGV29" s="163"/>
      <c r="VGW29" s="163"/>
      <c r="VGX29" s="163"/>
      <c r="VGY29" s="163"/>
      <c r="VGZ29" s="163"/>
      <c r="VHA29" s="163"/>
      <c r="VHB29" s="163"/>
      <c r="VHC29" s="163"/>
      <c r="VHD29" s="163"/>
      <c r="VHE29" s="163"/>
      <c r="VHF29" s="163"/>
      <c r="VHG29" s="163"/>
      <c r="VHH29" s="163"/>
      <c r="VHI29" s="163"/>
      <c r="VHJ29" s="163"/>
      <c r="VHK29" s="163"/>
      <c r="VHL29" s="163"/>
      <c r="VHM29" s="163"/>
      <c r="VHN29" s="163"/>
      <c r="VHO29" s="163"/>
      <c r="VHP29" s="163"/>
      <c r="VHQ29" s="163"/>
      <c r="VHR29" s="163"/>
      <c r="VHS29" s="163"/>
      <c r="VHT29" s="163"/>
      <c r="VHU29" s="163"/>
      <c r="VHV29" s="163"/>
      <c r="VHW29" s="163"/>
      <c r="VHX29" s="163"/>
      <c r="VHY29" s="163"/>
      <c r="VHZ29" s="163"/>
      <c r="VIA29" s="163"/>
      <c r="VIB29" s="163"/>
      <c r="VIC29" s="163"/>
      <c r="VID29" s="163"/>
      <c r="VIE29" s="163"/>
      <c r="VIF29" s="163"/>
      <c r="VIG29" s="163"/>
      <c r="VIH29" s="163"/>
      <c r="VII29" s="163"/>
      <c r="VIJ29" s="163"/>
      <c r="VIK29" s="163"/>
      <c r="VIL29" s="163"/>
      <c r="VIM29" s="163"/>
      <c r="VIN29" s="163"/>
      <c r="VIO29" s="163"/>
      <c r="VIP29" s="163"/>
      <c r="VIQ29" s="163"/>
      <c r="VIR29" s="163"/>
      <c r="VIS29" s="163"/>
      <c r="VIT29" s="163"/>
      <c r="VIU29" s="163"/>
      <c r="VIV29" s="163"/>
      <c r="VIW29" s="163"/>
      <c r="VIX29" s="163"/>
      <c r="VIY29" s="163"/>
      <c r="VIZ29" s="163"/>
      <c r="VJA29" s="163"/>
      <c r="VJB29" s="163"/>
      <c r="VJC29" s="163"/>
      <c r="VJD29" s="163"/>
      <c r="VJE29" s="163"/>
      <c r="VJF29" s="163"/>
      <c r="VJG29" s="163"/>
      <c r="VJH29" s="163"/>
      <c r="VJI29" s="163"/>
      <c r="VJJ29" s="163"/>
      <c r="VJK29" s="163"/>
      <c r="VJL29" s="163"/>
      <c r="VJM29" s="163"/>
      <c r="VJN29" s="163"/>
      <c r="VJO29" s="163"/>
      <c r="VJP29" s="163"/>
      <c r="VJQ29" s="163"/>
      <c r="VJR29" s="163"/>
      <c r="VJS29" s="163"/>
      <c r="VJT29" s="163"/>
      <c r="VJU29" s="163"/>
      <c r="VJV29" s="163"/>
      <c r="VJW29" s="163"/>
      <c r="VJX29" s="163"/>
      <c r="VJY29" s="163"/>
      <c r="VJZ29" s="163"/>
      <c r="VKA29" s="163"/>
      <c r="VKB29" s="163"/>
      <c r="VKC29" s="163"/>
      <c r="VKD29" s="163"/>
      <c r="VKE29" s="163"/>
      <c r="VKF29" s="163"/>
      <c r="VKG29" s="163"/>
      <c r="VKH29" s="163"/>
      <c r="VKI29" s="163"/>
      <c r="VKJ29" s="163"/>
      <c r="VKK29" s="163"/>
      <c r="VKL29" s="163"/>
      <c r="VKM29" s="163"/>
      <c r="VKN29" s="163"/>
      <c r="VKO29" s="163"/>
      <c r="VKP29" s="163"/>
      <c r="VKQ29" s="163"/>
      <c r="VKR29" s="163"/>
      <c r="VKS29" s="163"/>
      <c r="VKT29" s="163"/>
      <c r="VKU29" s="163"/>
      <c r="VKV29" s="163"/>
      <c r="VKW29" s="163"/>
      <c r="VKX29" s="163"/>
      <c r="VKY29" s="163"/>
      <c r="VKZ29" s="163"/>
      <c r="VLA29" s="163"/>
      <c r="VLB29" s="163"/>
      <c r="VLC29" s="163"/>
      <c r="VLD29" s="163"/>
      <c r="VLE29" s="163"/>
      <c r="VLF29" s="163"/>
      <c r="VLG29" s="163"/>
      <c r="VLH29" s="163"/>
      <c r="VLI29" s="163"/>
      <c r="VLJ29" s="163"/>
      <c r="VLK29" s="163"/>
      <c r="VLL29" s="163"/>
      <c r="VLM29" s="163"/>
      <c r="VLN29" s="163"/>
      <c r="VLO29" s="163"/>
      <c r="VLP29" s="163"/>
      <c r="VLQ29" s="163"/>
      <c r="VLR29" s="163"/>
      <c r="VLS29" s="163"/>
      <c r="VLT29" s="163"/>
      <c r="VLU29" s="163"/>
      <c r="VLV29" s="163"/>
      <c r="VLW29" s="163"/>
      <c r="VLX29" s="163"/>
      <c r="VLY29" s="163"/>
      <c r="VLZ29" s="163"/>
      <c r="VMA29" s="163"/>
      <c r="VMB29" s="163"/>
      <c r="VMC29" s="163"/>
      <c r="VMD29" s="163"/>
      <c r="VME29" s="163"/>
      <c r="VMF29" s="163"/>
      <c r="VMG29" s="163"/>
      <c r="VMH29" s="163"/>
      <c r="VMI29" s="163"/>
      <c r="VMJ29" s="163"/>
      <c r="VMK29" s="163"/>
      <c r="VML29" s="163"/>
      <c r="VMM29" s="163"/>
      <c r="VMN29" s="163"/>
      <c r="VMO29" s="163"/>
      <c r="VMP29" s="163"/>
      <c r="VMQ29" s="163"/>
      <c r="VMR29" s="163"/>
      <c r="VMS29" s="163"/>
      <c r="VMT29" s="163"/>
      <c r="VMU29" s="163"/>
      <c r="VMV29" s="163"/>
      <c r="VMW29" s="163"/>
      <c r="VMX29" s="163"/>
      <c r="VMY29" s="163"/>
      <c r="VMZ29" s="163"/>
      <c r="VNA29" s="163"/>
      <c r="VNB29" s="163"/>
      <c r="VNC29" s="163"/>
      <c r="VND29" s="163"/>
      <c r="VNE29" s="163"/>
      <c r="VNF29" s="163"/>
      <c r="VNG29" s="163"/>
      <c r="VNH29" s="163"/>
      <c r="VNI29" s="163"/>
      <c r="VNJ29" s="163"/>
      <c r="VNK29" s="163"/>
      <c r="VNL29" s="163"/>
      <c r="VNM29" s="163"/>
      <c r="VNN29" s="163"/>
      <c r="VNO29" s="163"/>
      <c r="VNP29" s="163"/>
      <c r="VNQ29" s="163"/>
      <c r="VNR29" s="163"/>
      <c r="VNS29" s="163"/>
      <c r="VNT29" s="163"/>
      <c r="VNU29" s="163"/>
      <c r="VNV29" s="163"/>
      <c r="VNW29" s="163"/>
      <c r="VNX29" s="163"/>
      <c r="VNY29" s="163"/>
      <c r="VNZ29" s="163"/>
      <c r="VOA29" s="163"/>
      <c r="VOB29" s="163"/>
      <c r="VOC29" s="163"/>
      <c r="VOD29" s="163"/>
      <c r="VOE29" s="163"/>
      <c r="VOF29" s="163"/>
      <c r="VOG29" s="163"/>
      <c r="VOH29" s="163"/>
      <c r="VOI29" s="163"/>
      <c r="VOJ29" s="163"/>
      <c r="VOK29" s="163"/>
      <c r="VOL29" s="163"/>
      <c r="VOM29" s="163"/>
      <c r="VON29" s="163"/>
      <c r="VOO29" s="163"/>
      <c r="VOP29" s="163"/>
      <c r="VOQ29" s="163"/>
      <c r="VOR29" s="163"/>
      <c r="VOS29" s="163"/>
      <c r="VOT29" s="163"/>
      <c r="VOU29" s="163"/>
      <c r="VOV29" s="163"/>
      <c r="VOW29" s="163"/>
      <c r="VOX29" s="163"/>
      <c r="VOY29" s="163"/>
      <c r="VOZ29" s="163"/>
      <c r="VPA29" s="163"/>
      <c r="VPB29" s="163"/>
      <c r="VPC29" s="163"/>
      <c r="VPD29" s="163"/>
      <c r="VPE29" s="163"/>
      <c r="VPF29" s="163"/>
      <c r="VPG29" s="163"/>
      <c r="VPH29" s="163"/>
      <c r="VPI29" s="163"/>
      <c r="VPJ29" s="163"/>
      <c r="VPK29" s="163"/>
      <c r="VPL29" s="163"/>
      <c r="VPM29" s="163"/>
      <c r="VPN29" s="163"/>
      <c r="VPO29" s="163"/>
      <c r="VPP29" s="163"/>
      <c r="VPQ29" s="163"/>
      <c r="VPR29" s="163"/>
      <c r="VPS29" s="163"/>
      <c r="VPT29" s="163"/>
      <c r="VPU29" s="163"/>
      <c r="VPV29" s="163"/>
      <c r="VPW29" s="163"/>
      <c r="VPX29" s="163"/>
      <c r="VPY29" s="163"/>
      <c r="VPZ29" s="163"/>
      <c r="VQA29" s="163"/>
      <c r="VQB29" s="163"/>
      <c r="VQC29" s="163"/>
      <c r="VQD29" s="163"/>
      <c r="VQE29" s="163"/>
      <c r="VQF29" s="163"/>
      <c r="VQG29" s="163"/>
      <c r="VQH29" s="163"/>
      <c r="VQI29" s="163"/>
      <c r="VQJ29" s="163"/>
      <c r="VQK29" s="163"/>
      <c r="VQL29" s="163"/>
      <c r="VQM29" s="163"/>
      <c r="VQN29" s="163"/>
      <c r="VQO29" s="163"/>
      <c r="VQP29" s="163"/>
      <c r="VQQ29" s="163"/>
      <c r="VQR29" s="163"/>
      <c r="VQS29" s="163"/>
      <c r="VQT29" s="163"/>
      <c r="VQU29" s="163"/>
      <c r="VQV29" s="163"/>
      <c r="VQW29" s="163"/>
      <c r="VQX29" s="163"/>
      <c r="VQY29" s="163"/>
      <c r="VQZ29" s="163"/>
      <c r="VRA29" s="163"/>
      <c r="VRB29" s="163"/>
      <c r="VRC29" s="163"/>
      <c r="VRD29" s="163"/>
      <c r="VRE29" s="163"/>
      <c r="VRF29" s="163"/>
      <c r="VRG29" s="163"/>
      <c r="VRH29" s="163"/>
      <c r="VRI29" s="163"/>
      <c r="VRJ29" s="163"/>
      <c r="VRK29" s="163"/>
      <c r="VRL29" s="163"/>
      <c r="VRM29" s="163"/>
      <c r="VRN29" s="163"/>
      <c r="VRO29" s="163"/>
      <c r="VRP29" s="163"/>
      <c r="VRQ29" s="163"/>
      <c r="VRR29" s="163"/>
      <c r="VRS29" s="163"/>
      <c r="VRT29" s="163"/>
      <c r="VRU29" s="163"/>
      <c r="VRV29" s="163"/>
      <c r="VRW29" s="163"/>
      <c r="VRX29" s="163"/>
      <c r="VRY29" s="163"/>
      <c r="VRZ29" s="163"/>
      <c r="VSA29" s="163"/>
      <c r="VSB29" s="163"/>
      <c r="VSC29" s="163"/>
      <c r="VSD29" s="163"/>
      <c r="VSE29" s="163"/>
      <c r="VSF29" s="163"/>
      <c r="VSG29" s="163"/>
      <c r="VSH29" s="163"/>
      <c r="VSI29" s="163"/>
      <c r="VSJ29" s="163"/>
      <c r="VSK29" s="163"/>
      <c r="VSL29" s="163"/>
      <c r="VSM29" s="163"/>
      <c r="VSN29" s="163"/>
      <c r="VSO29" s="163"/>
      <c r="VSP29" s="163"/>
      <c r="VSQ29" s="163"/>
      <c r="VSR29" s="163"/>
      <c r="VSS29" s="163"/>
      <c r="VST29" s="163"/>
      <c r="VSU29" s="163"/>
      <c r="VSV29" s="163"/>
      <c r="VSW29" s="163"/>
      <c r="VSX29" s="163"/>
      <c r="VSY29" s="163"/>
      <c r="VSZ29" s="163"/>
      <c r="VTA29" s="163"/>
      <c r="VTB29" s="163"/>
      <c r="VTC29" s="163"/>
      <c r="VTD29" s="163"/>
      <c r="VTE29" s="163"/>
      <c r="VTF29" s="163"/>
      <c r="VTG29" s="163"/>
      <c r="VTH29" s="163"/>
      <c r="VTI29" s="163"/>
      <c r="VTJ29" s="163"/>
      <c r="VTK29" s="163"/>
      <c r="VTL29" s="163"/>
      <c r="VTM29" s="163"/>
      <c r="VTN29" s="163"/>
      <c r="VTO29" s="163"/>
      <c r="VTP29" s="163"/>
      <c r="VTQ29" s="163"/>
      <c r="VTR29" s="163"/>
      <c r="VTS29" s="163"/>
      <c r="VTT29" s="163"/>
      <c r="VTU29" s="163"/>
      <c r="VTV29" s="163"/>
      <c r="VTW29" s="163"/>
      <c r="VTX29" s="163"/>
      <c r="VTY29" s="163"/>
      <c r="VTZ29" s="163"/>
      <c r="VUA29" s="163"/>
      <c r="VUB29" s="163"/>
      <c r="VUC29" s="163"/>
      <c r="VUD29" s="163"/>
      <c r="VUE29" s="163"/>
      <c r="VUF29" s="163"/>
      <c r="VUG29" s="163"/>
      <c r="VUH29" s="163"/>
      <c r="VUI29" s="163"/>
      <c r="VUJ29" s="163"/>
      <c r="VUK29" s="163"/>
      <c r="VUL29" s="163"/>
      <c r="VUM29" s="163"/>
      <c r="VUN29" s="163"/>
      <c r="VUO29" s="163"/>
      <c r="VUP29" s="163"/>
      <c r="VUQ29" s="163"/>
      <c r="VUR29" s="163"/>
      <c r="VUS29" s="163"/>
      <c r="VUT29" s="163"/>
      <c r="VUU29" s="163"/>
      <c r="VUV29" s="163"/>
      <c r="VUW29" s="163"/>
      <c r="VUX29" s="163"/>
      <c r="VUY29" s="163"/>
      <c r="VUZ29" s="163"/>
      <c r="VVA29" s="163"/>
      <c r="VVB29" s="163"/>
      <c r="VVC29" s="163"/>
      <c r="VVD29" s="163"/>
      <c r="VVE29" s="163"/>
      <c r="VVF29" s="163"/>
      <c r="VVG29" s="163"/>
      <c r="VVH29" s="163"/>
      <c r="VVI29" s="163"/>
      <c r="VVJ29" s="163"/>
      <c r="VVK29" s="163"/>
      <c r="VVL29" s="163"/>
      <c r="VVM29" s="163"/>
      <c r="VVN29" s="163"/>
      <c r="VVO29" s="163"/>
      <c r="VVP29" s="163"/>
      <c r="VVQ29" s="163"/>
      <c r="VVR29" s="163"/>
      <c r="VVS29" s="163"/>
      <c r="VVT29" s="163"/>
      <c r="VVU29" s="163"/>
      <c r="VVV29" s="163"/>
      <c r="VVW29" s="163"/>
      <c r="VVX29" s="163"/>
      <c r="VVY29" s="163"/>
      <c r="VVZ29" s="163"/>
      <c r="VWA29" s="163"/>
      <c r="VWB29" s="163"/>
      <c r="VWC29" s="163"/>
      <c r="VWD29" s="163"/>
      <c r="VWE29" s="163"/>
      <c r="VWF29" s="163"/>
      <c r="VWG29" s="163"/>
      <c r="VWH29" s="163"/>
      <c r="VWI29" s="163"/>
      <c r="VWJ29" s="163"/>
      <c r="VWK29" s="163"/>
      <c r="VWL29" s="163"/>
      <c r="VWM29" s="163"/>
      <c r="VWN29" s="163"/>
      <c r="VWO29" s="163"/>
      <c r="VWP29" s="163"/>
      <c r="VWQ29" s="163"/>
      <c r="VWR29" s="163"/>
      <c r="VWS29" s="163"/>
      <c r="VWT29" s="163"/>
      <c r="VWU29" s="163"/>
      <c r="VWV29" s="163"/>
      <c r="VWW29" s="163"/>
      <c r="VWX29" s="163"/>
      <c r="VWY29" s="163"/>
      <c r="VWZ29" s="163"/>
      <c r="VXA29" s="163"/>
      <c r="VXB29" s="163"/>
      <c r="VXC29" s="163"/>
      <c r="VXD29" s="163"/>
      <c r="VXE29" s="163"/>
      <c r="VXF29" s="163"/>
      <c r="VXG29" s="163"/>
      <c r="VXH29" s="163"/>
      <c r="VXI29" s="163"/>
      <c r="VXJ29" s="163"/>
      <c r="VXK29" s="163"/>
      <c r="VXL29" s="163"/>
      <c r="VXM29" s="163"/>
      <c r="VXN29" s="163"/>
      <c r="VXO29" s="163"/>
      <c r="VXP29" s="163"/>
      <c r="VXQ29" s="163"/>
      <c r="VXR29" s="163"/>
      <c r="VXS29" s="163"/>
      <c r="VXT29" s="163"/>
      <c r="VXU29" s="163"/>
      <c r="VXV29" s="163"/>
      <c r="VXW29" s="163"/>
      <c r="VXX29" s="163"/>
      <c r="VXY29" s="163"/>
      <c r="VXZ29" s="163"/>
      <c r="VYA29" s="163"/>
      <c r="VYB29" s="163"/>
      <c r="VYC29" s="163"/>
      <c r="VYD29" s="163"/>
      <c r="VYE29" s="163"/>
      <c r="VYF29" s="163"/>
      <c r="VYG29" s="163"/>
      <c r="VYH29" s="163"/>
      <c r="VYI29" s="163"/>
      <c r="VYJ29" s="163"/>
      <c r="VYK29" s="163"/>
      <c r="VYL29" s="163"/>
      <c r="VYM29" s="163"/>
      <c r="VYN29" s="163"/>
      <c r="VYO29" s="163"/>
      <c r="VYP29" s="163"/>
      <c r="VYQ29" s="163"/>
      <c r="VYR29" s="163"/>
      <c r="VYS29" s="163"/>
      <c r="VYT29" s="163"/>
      <c r="VYU29" s="163"/>
      <c r="VYV29" s="163"/>
      <c r="VYW29" s="163"/>
      <c r="VYX29" s="163"/>
      <c r="VYY29" s="163"/>
      <c r="VYZ29" s="163"/>
      <c r="VZA29" s="163"/>
      <c r="VZB29" s="163"/>
      <c r="VZC29" s="163"/>
      <c r="VZD29" s="163"/>
      <c r="VZE29" s="163"/>
      <c r="VZF29" s="163"/>
      <c r="VZG29" s="163"/>
      <c r="VZH29" s="163"/>
      <c r="VZI29" s="163"/>
      <c r="VZJ29" s="163"/>
      <c r="VZK29" s="163"/>
      <c r="VZL29" s="163"/>
      <c r="VZM29" s="163"/>
      <c r="VZN29" s="163"/>
      <c r="VZO29" s="163"/>
      <c r="VZP29" s="163"/>
      <c r="VZQ29" s="163"/>
      <c r="VZR29" s="163"/>
      <c r="VZS29" s="163"/>
      <c r="VZT29" s="163"/>
      <c r="VZU29" s="163"/>
      <c r="VZV29" s="163"/>
      <c r="VZW29" s="163"/>
      <c r="VZX29" s="163"/>
      <c r="VZY29" s="163"/>
      <c r="VZZ29" s="163"/>
      <c r="WAA29" s="163"/>
      <c r="WAB29" s="163"/>
      <c r="WAC29" s="163"/>
      <c r="WAD29" s="163"/>
      <c r="WAE29" s="163"/>
      <c r="WAF29" s="163"/>
      <c r="WAG29" s="163"/>
      <c r="WAH29" s="163"/>
      <c r="WAI29" s="163"/>
      <c r="WAJ29" s="163"/>
      <c r="WAK29" s="163"/>
      <c r="WAL29" s="163"/>
      <c r="WAM29" s="163"/>
      <c r="WAN29" s="163"/>
      <c r="WAO29" s="163"/>
      <c r="WAP29" s="163"/>
      <c r="WAQ29" s="163"/>
      <c r="WAR29" s="163"/>
      <c r="WAS29" s="163"/>
      <c r="WAT29" s="163"/>
      <c r="WAU29" s="163"/>
      <c r="WAV29" s="163"/>
      <c r="WAW29" s="163"/>
      <c r="WAX29" s="163"/>
      <c r="WAY29" s="163"/>
      <c r="WAZ29" s="163"/>
      <c r="WBA29" s="163"/>
      <c r="WBB29" s="163"/>
      <c r="WBC29" s="163"/>
      <c r="WBD29" s="163"/>
      <c r="WBE29" s="163"/>
      <c r="WBF29" s="163"/>
      <c r="WBG29" s="163"/>
      <c r="WBH29" s="163"/>
      <c r="WBI29" s="163"/>
      <c r="WBJ29" s="163"/>
      <c r="WBK29" s="163"/>
      <c r="WBL29" s="163"/>
      <c r="WBM29" s="163"/>
      <c r="WBN29" s="163"/>
      <c r="WBO29" s="163"/>
      <c r="WBP29" s="163"/>
      <c r="WBQ29" s="163"/>
      <c r="WBR29" s="163"/>
      <c r="WBS29" s="163"/>
      <c r="WBT29" s="163"/>
      <c r="WBU29" s="163"/>
      <c r="WBV29" s="163"/>
      <c r="WBW29" s="163"/>
      <c r="WBX29" s="163"/>
      <c r="WBY29" s="163"/>
      <c r="WBZ29" s="163"/>
      <c r="WCA29" s="163"/>
      <c r="WCB29" s="163"/>
      <c r="WCC29" s="163"/>
      <c r="WCD29" s="163"/>
      <c r="WCE29" s="163"/>
      <c r="WCF29" s="163"/>
      <c r="WCG29" s="163"/>
      <c r="WCH29" s="163"/>
      <c r="WCI29" s="163"/>
      <c r="WCJ29" s="163"/>
      <c r="WCK29" s="163"/>
      <c r="WCL29" s="163"/>
      <c r="WCM29" s="163"/>
      <c r="WCN29" s="163"/>
      <c r="WCO29" s="163"/>
      <c r="WCP29" s="163"/>
      <c r="WCQ29" s="163"/>
      <c r="WCR29" s="163"/>
      <c r="WCS29" s="163"/>
      <c r="WCT29" s="163"/>
      <c r="WCU29" s="163"/>
      <c r="WCV29" s="163"/>
      <c r="WCW29" s="163"/>
      <c r="WCX29" s="163"/>
      <c r="WCY29" s="163"/>
      <c r="WCZ29" s="163"/>
      <c r="WDA29" s="163"/>
      <c r="WDB29" s="163"/>
      <c r="WDC29" s="163"/>
      <c r="WDD29" s="163"/>
      <c r="WDE29" s="163"/>
      <c r="WDF29" s="163"/>
      <c r="WDG29" s="163"/>
      <c r="WDH29" s="163"/>
      <c r="WDI29" s="163"/>
      <c r="WDJ29" s="163"/>
      <c r="WDK29" s="163"/>
      <c r="WDL29" s="163"/>
      <c r="WDM29" s="163"/>
      <c r="WDN29" s="163"/>
      <c r="WDO29" s="163"/>
      <c r="WDP29" s="163"/>
      <c r="WDQ29" s="163"/>
      <c r="WDR29" s="163"/>
      <c r="WDS29" s="163"/>
      <c r="WDT29" s="163"/>
      <c r="WDU29" s="163"/>
      <c r="WDV29" s="163"/>
      <c r="WDW29" s="163"/>
      <c r="WDX29" s="163"/>
      <c r="WDY29" s="163"/>
      <c r="WDZ29" s="163"/>
      <c r="WEA29" s="163"/>
      <c r="WEB29" s="163"/>
      <c r="WEC29" s="163"/>
      <c r="WED29" s="163"/>
      <c r="WEE29" s="163"/>
      <c r="WEF29" s="163"/>
      <c r="WEG29" s="163"/>
      <c r="WEH29" s="163"/>
      <c r="WEI29" s="163"/>
      <c r="WEJ29" s="163"/>
      <c r="WEK29" s="163"/>
      <c r="WEL29" s="163"/>
      <c r="WEM29" s="163"/>
      <c r="WEN29" s="163"/>
      <c r="WEO29" s="163"/>
      <c r="WEP29" s="163"/>
      <c r="WEQ29" s="163"/>
      <c r="WER29" s="163"/>
      <c r="WES29" s="163"/>
      <c r="WET29" s="163"/>
      <c r="WEU29" s="163"/>
      <c r="WEV29" s="163"/>
      <c r="WEW29" s="163"/>
      <c r="WEX29" s="163"/>
      <c r="WEY29" s="163"/>
      <c r="WEZ29" s="163"/>
      <c r="WFA29" s="163"/>
      <c r="WFB29" s="163"/>
      <c r="WFC29" s="163"/>
      <c r="WFD29" s="163"/>
      <c r="WFE29" s="163"/>
      <c r="WFF29" s="163"/>
      <c r="WFG29" s="163"/>
      <c r="WFH29" s="163"/>
      <c r="WFI29" s="163"/>
      <c r="WFJ29" s="163"/>
      <c r="WFK29" s="163"/>
      <c r="WFL29" s="163"/>
      <c r="WFM29" s="163"/>
      <c r="WFN29" s="163"/>
      <c r="WFO29" s="163"/>
      <c r="WFP29" s="163"/>
      <c r="WFQ29" s="163"/>
      <c r="WFR29" s="163"/>
      <c r="WFS29" s="163"/>
      <c r="WFT29" s="163"/>
      <c r="WFU29" s="163"/>
      <c r="WFV29" s="163"/>
      <c r="WFW29" s="163"/>
      <c r="WFX29" s="163"/>
      <c r="WFY29" s="163"/>
      <c r="WFZ29" s="163"/>
      <c r="WGA29" s="163"/>
      <c r="WGB29" s="163"/>
      <c r="WGC29" s="163"/>
      <c r="WGD29" s="163"/>
      <c r="WGE29" s="163"/>
      <c r="WGF29" s="163"/>
      <c r="WGG29" s="163"/>
      <c r="WGH29" s="163"/>
      <c r="WGI29" s="163"/>
      <c r="WGJ29" s="163"/>
      <c r="WGK29" s="163"/>
      <c r="WGL29" s="163"/>
      <c r="WGM29" s="163"/>
      <c r="WGN29" s="163"/>
      <c r="WGO29" s="163"/>
      <c r="WGP29" s="163"/>
      <c r="WGQ29" s="163"/>
      <c r="WGR29" s="163"/>
      <c r="WGS29" s="163"/>
      <c r="WGT29" s="163"/>
      <c r="WGU29" s="163"/>
      <c r="WGV29" s="163"/>
      <c r="WGW29" s="163"/>
      <c r="WGX29" s="163"/>
      <c r="WGY29" s="163"/>
      <c r="WGZ29" s="163"/>
      <c r="WHA29" s="163"/>
      <c r="WHB29" s="163"/>
      <c r="WHC29" s="163"/>
      <c r="WHD29" s="163"/>
      <c r="WHE29" s="163"/>
      <c r="WHF29" s="163"/>
      <c r="WHG29" s="163"/>
      <c r="WHH29" s="163"/>
      <c r="WHI29" s="163"/>
      <c r="WHJ29" s="163"/>
      <c r="WHK29" s="163"/>
      <c r="WHL29" s="163"/>
      <c r="WHM29" s="163"/>
      <c r="WHN29" s="163"/>
      <c r="WHO29" s="163"/>
      <c r="WHP29" s="163"/>
      <c r="WHQ29" s="163"/>
      <c r="WHR29" s="163"/>
      <c r="WHS29" s="163"/>
      <c r="WHT29" s="163"/>
      <c r="WHU29" s="163"/>
      <c r="WHV29" s="163"/>
      <c r="WHW29" s="163"/>
      <c r="WHX29" s="163"/>
      <c r="WHY29" s="163"/>
      <c r="WHZ29" s="163"/>
      <c r="WIA29" s="163"/>
      <c r="WIB29" s="163"/>
      <c r="WIC29" s="163"/>
      <c r="WID29" s="163"/>
      <c r="WIE29" s="163"/>
      <c r="WIF29" s="163"/>
      <c r="WIG29" s="163"/>
      <c r="WIH29" s="163"/>
      <c r="WII29" s="163"/>
      <c r="WIJ29" s="163"/>
      <c r="WIK29" s="163"/>
      <c r="WIL29" s="163"/>
      <c r="WIM29" s="163"/>
      <c r="WIN29" s="163"/>
      <c r="WIO29" s="163"/>
      <c r="WIP29" s="163"/>
      <c r="WIQ29" s="163"/>
      <c r="WIR29" s="163"/>
      <c r="WIS29" s="163"/>
      <c r="WIT29" s="163"/>
      <c r="WIU29" s="163"/>
      <c r="WIV29" s="163"/>
      <c r="WIW29" s="163"/>
      <c r="WIX29" s="163"/>
      <c r="WIY29" s="163"/>
      <c r="WIZ29" s="163"/>
      <c r="WJA29" s="163"/>
      <c r="WJB29" s="163"/>
      <c r="WJC29" s="163"/>
      <c r="WJD29" s="163"/>
      <c r="WJE29" s="163"/>
      <c r="WJF29" s="163"/>
      <c r="WJG29" s="163"/>
      <c r="WJH29" s="163"/>
      <c r="WJI29" s="163"/>
      <c r="WJJ29" s="163"/>
      <c r="WJK29" s="163"/>
      <c r="WJL29" s="163"/>
      <c r="WJM29" s="163"/>
      <c r="WJN29" s="163"/>
      <c r="WJO29" s="163"/>
      <c r="WJP29" s="163"/>
      <c r="WJQ29" s="163"/>
      <c r="WJR29" s="163"/>
      <c r="WJS29" s="163"/>
      <c r="WJT29" s="163"/>
      <c r="WJU29" s="163"/>
      <c r="WJV29" s="163"/>
      <c r="WJW29" s="163"/>
      <c r="WJX29" s="163"/>
      <c r="WJY29" s="163"/>
      <c r="WJZ29" s="163"/>
      <c r="WKA29" s="163"/>
      <c r="WKB29" s="163"/>
      <c r="WKC29" s="163"/>
      <c r="WKD29" s="163"/>
      <c r="WKE29" s="163"/>
      <c r="WKF29" s="163"/>
      <c r="WKG29" s="163"/>
      <c r="WKH29" s="163"/>
      <c r="WKI29" s="163"/>
      <c r="WKJ29" s="163"/>
      <c r="WKK29" s="163"/>
      <c r="WKL29" s="163"/>
      <c r="WKM29" s="163"/>
      <c r="WKN29" s="163"/>
      <c r="WKO29" s="163"/>
      <c r="WKP29" s="163"/>
      <c r="WKQ29" s="163"/>
      <c r="WKR29" s="163"/>
      <c r="WKS29" s="163"/>
      <c r="WKT29" s="163"/>
      <c r="WKU29" s="163"/>
      <c r="WKV29" s="163"/>
      <c r="WKW29" s="163"/>
      <c r="WKX29" s="163"/>
      <c r="WKY29" s="163"/>
      <c r="WKZ29" s="163"/>
      <c r="WLA29" s="163"/>
      <c r="WLB29" s="163"/>
      <c r="WLC29" s="163"/>
      <c r="WLD29" s="163"/>
      <c r="WLE29" s="163"/>
      <c r="WLF29" s="163"/>
      <c r="WLG29" s="163"/>
      <c r="WLH29" s="163"/>
      <c r="WLI29" s="163"/>
      <c r="WLJ29" s="163"/>
      <c r="WLK29" s="163"/>
      <c r="WLL29" s="163"/>
      <c r="WLM29" s="163"/>
      <c r="WLN29" s="163"/>
      <c r="WLO29" s="163"/>
      <c r="WLP29" s="163"/>
      <c r="WLQ29" s="163"/>
      <c r="WLR29" s="163"/>
      <c r="WLS29" s="163"/>
      <c r="WLT29" s="163"/>
      <c r="WLU29" s="163"/>
      <c r="WLV29" s="163"/>
      <c r="WLW29" s="163"/>
      <c r="WLX29" s="163"/>
      <c r="WLY29" s="163"/>
      <c r="WLZ29" s="163"/>
      <c r="WMA29" s="163"/>
      <c r="WMB29" s="163"/>
      <c r="WMC29" s="163"/>
      <c r="WMD29" s="163"/>
      <c r="WME29" s="163"/>
      <c r="WMF29" s="163"/>
      <c r="WMG29" s="163"/>
      <c r="WMH29" s="163"/>
      <c r="WMI29" s="163"/>
      <c r="WMJ29" s="163"/>
      <c r="WMK29" s="163"/>
      <c r="WML29" s="163"/>
      <c r="WMM29" s="163"/>
      <c r="WMN29" s="163"/>
      <c r="WMO29" s="163"/>
      <c r="WMP29" s="163"/>
      <c r="WMQ29" s="163"/>
      <c r="WMR29" s="163"/>
      <c r="WMS29" s="163"/>
      <c r="WMT29" s="163"/>
      <c r="WMU29" s="163"/>
      <c r="WMV29" s="163"/>
      <c r="WMW29" s="163"/>
      <c r="WMX29" s="163"/>
      <c r="WMY29" s="163"/>
      <c r="WMZ29" s="163"/>
      <c r="WNA29" s="163"/>
      <c r="WNB29" s="163"/>
      <c r="WNC29" s="163"/>
      <c r="WND29" s="163"/>
      <c r="WNE29" s="163"/>
      <c r="WNF29" s="163"/>
      <c r="WNG29" s="163"/>
      <c r="WNH29" s="163"/>
      <c r="WNI29" s="163"/>
      <c r="WNJ29" s="163"/>
      <c r="WNK29" s="163"/>
      <c r="WNL29" s="163"/>
      <c r="WNM29" s="163"/>
      <c r="WNN29" s="163"/>
      <c r="WNO29" s="163"/>
      <c r="WNP29" s="163"/>
      <c r="WNQ29" s="163"/>
      <c r="WNR29" s="163"/>
      <c r="WNS29" s="163"/>
      <c r="WNT29" s="163"/>
      <c r="WNU29" s="163"/>
      <c r="WNV29" s="163"/>
      <c r="WNW29" s="163"/>
      <c r="WNX29" s="163"/>
      <c r="WNY29" s="163"/>
      <c r="WNZ29" s="163"/>
      <c r="WOA29" s="163"/>
      <c r="WOB29" s="163"/>
      <c r="WOC29" s="163"/>
      <c r="WOD29" s="163"/>
      <c r="WOE29" s="163"/>
      <c r="WOF29" s="163"/>
      <c r="WOG29" s="163"/>
      <c r="WOH29" s="163"/>
      <c r="WOI29" s="163"/>
      <c r="WOJ29" s="163"/>
      <c r="WOK29" s="163"/>
      <c r="WOL29" s="163"/>
      <c r="WOM29" s="163"/>
      <c r="WON29" s="163"/>
      <c r="WOO29" s="163"/>
      <c r="WOP29" s="163"/>
      <c r="WOQ29" s="163"/>
      <c r="WOR29" s="163"/>
      <c r="WOS29" s="163"/>
      <c r="WOT29" s="163"/>
      <c r="WOU29" s="163"/>
      <c r="WOV29" s="163"/>
      <c r="WOW29" s="163"/>
      <c r="WOX29" s="163"/>
      <c r="WOY29" s="163"/>
      <c r="WOZ29" s="163"/>
      <c r="WPA29" s="163"/>
      <c r="WPB29" s="163"/>
      <c r="WPC29" s="163"/>
      <c r="WPD29" s="163"/>
      <c r="WPE29" s="163"/>
      <c r="WPF29" s="163"/>
      <c r="WPG29" s="163"/>
      <c r="WPH29" s="163"/>
      <c r="WPI29" s="163"/>
      <c r="WPJ29" s="163"/>
      <c r="WPK29" s="163"/>
      <c r="WPL29" s="163"/>
      <c r="WPM29" s="163"/>
      <c r="WPN29" s="163"/>
      <c r="WPO29" s="163"/>
      <c r="WPP29" s="163"/>
      <c r="WPQ29" s="163"/>
      <c r="WPR29" s="163"/>
      <c r="WPS29" s="163"/>
      <c r="WPT29" s="163"/>
      <c r="WPU29" s="163"/>
      <c r="WPV29" s="163"/>
      <c r="WPW29" s="163"/>
      <c r="WPX29" s="163"/>
      <c r="WPY29" s="163"/>
      <c r="WPZ29" s="163"/>
      <c r="WQA29" s="163"/>
      <c r="WQB29" s="163"/>
      <c r="WQC29" s="163"/>
      <c r="WQD29" s="163"/>
      <c r="WQE29" s="163"/>
      <c r="WQF29" s="163"/>
      <c r="WQG29" s="163"/>
      <c r="WQH29" s="163"/>
      <c r="WQI29" s="163"/>
      <c r="WQJ29" s="163"/>
      <c r="WQK29" s="163"/>
      <c r="WQL29" s="163"/>
      <c r="WQM29" s="163"/>
      <c r="WQN29" s="163"/>
      <c r="WQO29" s="163"/>
      <c r="WQP29" s="163"/>
      <c r="WQQ29" s="163"/>
      <c r="WQR29" s="163"/>
      <c r="WQS29" s="163"/>
      <c r="WQT29" s="163"/>
      <c r="WQU29" s="163"/>
      <c r="WQV29" s="163"/>
      <c r="WQW29" s="163"/>
      <c r="WQX29" s="163"/>
      <c r="WQY29" s="163"/>
      <c r="WQZ29" s="163"/>
      <c r="WRA29" s="163"/>
      <c r="WRB29" s="163"/>
      <c r="WRC29" s="163"/>
      <c r="WRD29" s="163"/>
      <c r="WRE29" s="163"/>
      <c r="WRF29" s="163"/>
      <c r="WRG29" s="163"/>
      <c r="WRH29" s="163"/>
      <c r="WRI29" s="163"/>
      <c r="WRJ29" s="163"/>
      <c r="WRK29" s="163"/>
      <c r="WRL29" s="163"/>
      <c r="WRM29" s="163"/>
      <c r="WRN29" s="163"/>
      <c r="WRO29" s="163"/>
      <c r="WRP29" s="163"/>
      <c r="WRQ29" s="163"/>
      <c r="WRR29" s="163"/>
      <c r="WRS29" s="163"/>
      <c r="WRT29" s="163"/>
      <c r="WRU29" s="163"/>
      <c r="WRV29" s="163"/>
      <c r="WRW29" s="163"/>
      <c r="WRX29" s="163"/>
      <c r="WRY29" s="163"/>
      <c r="WRZ29" s="163"/>
      <c r="WSA29" s="163"/>
      <c r="WSB29" s="163"/>
      <c r="WSC29" s="163"/>
      <c r="WSD29" s="163"/>
      <c r="WSE29" s="163"/>
      <c r="WSF29" s="163"/>
      <c r="WSG29" s="163"/>
      <c r="WSH29" s="163"/>
      <c r="WSI29" s="163"/>
      <c r="WSJ29" s="163"/>
      <c r="WSK29" s="163"/>
      <c r="WSL29" s="163"/>
      <c r="WSM29" s="163"/>
      <c r="WSN29" s="163"/>
      <c r="WSO29" s="163"/>
      <c r="WSP29" s="163"/>
      <c r="WSQ29" s="163"/>
      <c r="WSR29" s="163"/>
      <c r="WSS29" s="163"/>
      <c r="WST29" s="163"/>
      <c r="WSU29" s="163"/>
      <c r="WSV29" s="163"/>
      <c r="WSW29" s="163"/>
      <c r="WSX29" s="163"/>
      <c r="WSY29" s="163"/>
      <c r="WSZ29" s="163"/>
      <c r="WTA29" s="163"/>
      <c r="WTB29" s="163"/>
      <c r="WTC29" s="163"/>
      <c r="WTD29" s="163"/>
      <c r="WTE29" s="163"/>
      <c r="WTF29" s="163"/>
      <c r="WTG29" s="163"/>
      <c r="WTH29" s="163"/>
      <c r="WTI29" s="163"/>
      <c r="WTJ29" s="163"/>
      <c r="WTK29" s="163"/>
      <c r="WTL29" s="163"/>
      <c r="WTM29" s="163"/>
      <c r="WTN29" s="163"/>
      <c r="WTO29" s="163"/>
      <c r="WTP29" s="163"/>
      <c r="WTQ29" s="163"/>
      <c r="WTR29" s="163"/>
      <c r="WTS29" s="163"/>
      <c r="WTT29" s="163"/>
      <c r="WTU29" s="163"/>
      <c r="WTV29" s="163"/>
      <c r="WTW29" s="163"/>
      <c r="WTX29" s="163"/>
      <c r="WTY29" s="163"/>
      <c r="WTZ29" s="163"/>
      <c r="WUA29" s="163"/>
      <c r="WUB29" s="163"/>
      <c r="WUC29" s="163"/>
      <c r="WUD29" s="163"/>
      <c r="WUE29" s="163"/>
      <c r="WUF29" s="163"/>
      <c r="WUG29" s="163"/>
      <c r="WUH29" s="163"/>
      <c r="WUI29" s="163"/>
      <c r="WUJ29" s="163"/>
      <c r="WUK29" s="163"/>
      <c r="WUL29" s="163"/>
      <c r="WUM29" s="163"/>
      <c r="WUN29" s="163"/>
      <c r="WUO29" s="163"/>
      <c r="WUP29" s="163"/>
      <c r="WUQ29" s="163"/>
      <c r="WUR29" s="163"/>
      <c r="WUS29" s="163"/>
      <c r="WUT29" s="163"/>
      <c r="WUU29" s="163"/>
      <c r="WUV29" s="163"/>
      <c r="WUW29" s="163"/>
      <c r="WUX29" s="163"/>
      <c r="WUY29" s="163"/>
      <c r="WUZ29" s="163"/>
      <c r="WVA29" s="163"/>
      <c r="WVB29" s="163"/>
      <c r="WVC29" s="163"/>
      <c r="WVD29" s="163"/>
      <c r="WVE29" s="163"/>
      <c r="WVF29" s="163"/>
      <c r="WVG29" s="163"/>
      <c r="WVH29" s="163"/>
      <c r="WVI29" s="163"/>
      <c r="WVJ29" s="163"/>
      <c r="WVK29" s="163"/>
      <c r="WVL29" s="163"/>
      <c r="WVM29" s="163"/>
      <c r="WVN29" s="163"/>
      <c r="WVO29" s="163"/>
      <c r="WVP29" s="163"/>
      <c r="WVQ29" s="163"/>
      <c r="WVR29" s="163"/>
      <c r="WVS29" s="163"/>
      <c r="WVT29" s="163"/>
      <c r="WVU29" s="163"/>
      <c r="WVV29" s="163"/>
      <c r="WVW29" s="163"/>
      <c r="WVX29" s="163"/>
      <c r="WVY29" s="163"/>
      <c r="WVZ29" s="163"/>
      <c r="WWA29" s="163"/>
      <c r="WWB29" s="163"/>
      <c r="WWC29" s="163"/>
      <c r="WWD29" s="163"/>
      <c r="WWE29" s="163"/>
      <c r="WWF29" s="163"/>
      <c r="WWG29" s="163"/>
      <c r="WWH29" s="163"/>
      <c r="WWI29" s="163"/>
      <c r="WWJ29" s="163"/>
      <c r="WWK29" s="163"/>
      <c r="WWL29" s="163"/>
      <c r="WWM29" s="163"/>
      <c r="WWN29" s="163"/>
      <c r="WWO29" s="163"/>
      <c r="WWP29" s="163"/>
      <c r="WWQ29" s="163"/>
      <c r="WWR29" s="163"/>
      <c r="WWS29" s="163"/>
      <c r="WWT29" s="163"/>
      <c r="WWU29" s="163"/>
      <c r="WWV29" s="163"/>
      <c r="WWW29" s="163"/>
      <c r="WWX29" s="163"/>
      <c r="WWY29" s="163"/>
      <c r="WWZ29" s="163"/>
      <c r="WXA29" s="163"/>
      <c r="WXB29" s="163"/>
      <c r="WXC29" s="163"/>
      <c r="WXD29" s="163"/>
      <c r="WXE29" s="163"/>
      <c r="WXF29" s="163"/>
      <c r="WXG29" s="163"/>
      <c r="WXH29" s="163"/>
      <c r="WXI29" s="163"/>
      <c r="WXJ29" s="163"/>
      <c r="WXK29" s="163"/>
      <c r="WXL29" s="163"/>
      <c r="WXM29" s="163"/>
      <c r="WXN29" s="163"/>
      <c r="WXO29" s="163"/>
      <c r="WXP29" s="163"/>
      <c r="WXQ29" s="163"/>
      <c r="WXR29" s="163"/>
      <c r="WXS29" s="163"/>
      <c r="WXT29" s="163"/>
      <c r="WXU29" s="163"/>
      <c r="WXV29" s="163"/>
      <c r="WXW29" s="163"/>
      <c r="WXX29" s="163"/>
      <c r="WXY29" s="163"/>
      <c r="WXZ29" s="163"/>
      <c r="WYA29" s="163"/>
      <c r="WYB29" s="163"/>
      <c r="WYC29" s="163"/>
      <c r="WYD29" s="163"/>
      <c r="WYE29" s="163"/>
      <c r="WYF29" s="163"/>
      <c r="WYG29" s="163"/>
      <c r="WYH29" s="163"/>
      <c r="WYI29" s="163"/>
      <c r="WYJ29" s="163"/>
      <c r="WYK29" s="163"/>
      <c r="WYL29" s="163"/>
      <c r="WYM29" s="163"/>
      <c r="WYN29" s="163"/>
      <c r="WYO29" s="163"/>
      <c r="WYP29" s="163"/>
      <c r="WYQ29" s="163"/>
      <c r="WYR29" s="163"/>
      <c r="WYS29" s="163"/>
      <c r="WYT29" s="163"/>
      <c r="WYU29" s="163"/>
      <c r="WYV29" s="163"/>
      <c r="WYW29" s="163"/>
      <c r="WYX29" s="163"/>
      <c r="WYY29" s="163"/>
      <c r="WYZ29" s="163"/>
      <c r="WZA29" s="163"/>
      <c r="WZB29" s="163"/>
      <c r="WZC29" s="163"/>
      <c r="WZD29" s="163"/>
      <c r="WZE29" s="163"/>
      <c r="WZF29" s="163"/>
      <c r="WZG29" s="163"/>
      <c r="WZH29" s="163"/>
      <c r="WZI29" s="163"/>
      <c r="WZJ29" s="163"/>
      <c r="WZK29" s="163"/>
      <c r="WZL29" s="163"/>
      <c r="WZM29" s="163"/>
      <c r="WZN29" s="163"/>
      <c r="WZO29" s="163"/>
      <c r="WZP29" s="163"/>
      <c r="WZQ29" s="163"/>
      <c r="WZR29" s="163"/>
      <c r="WZS29" s="163"/>
      <c r="WZT29" s="163"/>
      <c r="WZU29" s="163"/>
      <c r="WZV29" s="163"/>
      <c r="WZW29" s="163"/>
      <c r="WZX29" s="163"/>
      <c r="WZY29" s="163"/>
      <c r="WZZ29" s="163"/>
      <c r="XAA29" s="163"/>
      <c r="XAB29" s="163"/>
      <c r="XAC29" s="163"/>
      <c r="XAD29" s="163"/>
      <c r="XAE29" s="163"/>
      <c r="XAF29" s="163"/>
      <c r="XAG29" s="163"/>
      <c r="XAH29" s="163"/>
      <c r="XAI29" s="163"/>
      <c r="XAJ29" s="163"/>
      <c r="XAK29" s="163"/>
      <c r="XAL29" s="163"/>
      <c r="XAM29" s="163"/>
      <c r="XAN29" s="163"/>
      <c r="XAO29" s="163"/>
      <c r="XAP29" s="163"/>
      <c r="XAQ29" s="163"/>
      <c r="XAR29" s="163"/>
      <c r="XAS29" s="163"/>
      <c r="XAT29" s="163"/>
      <c r="XAU29" s="163"/>
      <c r="XAV29" s="163"/>
      <c r="XAW29" s="163"/>
      <c r="XAX29" s="163"/>
      <c r="XAY29" s="163"/>
      <c r="XAZ29" s="163"/>
      <c r="XBA29" s="163"/>
      <c r="XBB29" s="163"/>
      <c r="XBC29" s="163"/>
      <c r="XBD29" s="163"/>
      <c r="XBE29" s="163"/>
      <c r="XBF29" s="163"/>
      <c r="XBG29" s="163"/>
      <c r="XBH29" s="163"/>
      <c r="XBI29" s="163"/>
      <c r="XBJ29" s="163"/>
      <c r="XBK29" s="163"/>
      <c r="XBL29" s="163"/>
      <c r="XBM29" s="163"/>
      <c r="XBN29" s="163"/>
      <c r="XBO29" s="163"/>
      <c r="XBP29" s="163"/>
      <c r="XBQ29" s="163"/>
      <c r="XBR29" s="163"/>
      <c r="XBS29" s="163"/>
      <c r="XBT29" s="163"/>
      <c r="XBU29" s="163"/>
      <c r="XBV29" s="163"/>
      <c r="XBW29" s="163"/>
      <c r="XBX29" s="163"/>
      <c r="XBY29" s="163"/>
      <c r="XBZ29" s="163"/>
      <c r="XCA29" s="163"/>
      <c r="XCB29" s="163"/>
      <c r="XCC29" s="163"/>
      <c r="XCD29" s="163"/>
      <c r="XCE29" s="163"/>
      <c r="XCF29" s="163"/>
      <c r="XCG29" s="163"/>
      <c r="XCH29" s="163"/>
      <c r="XCI29" s="163"/>
      <c r="XCJ29" s="163"/>
      <c r="XCK29" s="163"/>
      <c r="XCL29" s="163"/>
      <c r="XCM29" s="163"/>
      <c r="XCN29" s="163"/>
      <c r="XCO29" s="163"/>
      <c r="XCP29" s="163"/>
      <c r="XCQ29" s="163"/>
      <c r="XCR29" s="163"/>
      <c r="XCS29" s="163"/>
      <c r="XCT29" s="163"/>
      <c r="XCU29" s="163"/>
      <c r="XCV29" s="163"/>
      <c r="XCW29" s="163"/>
      <c r="XCX29" s="163"/>
      <c r="XCY29" s="163"/>
      <c r="XCZ29" s="163"/>
      <c r="XDA29" s="163"/>
      <c r="XDB29" s="163"/>
      <c r="XDC29" s="163"/>
      <c r="XDD29" s="163"/>
      <c r="XDE29" s="163"/>
      <c r="XDF29" s="163"/>
      <c r="XDG29" s="163"/>
      <c r="XDH29" s="163"/>
      <c r="XDI29" s="163"/>
      <c r="XDJ29" s="163"/>
      <c r="XDK29" s="163"/>
      <c r="XDL29" s="163"/>
      <c r="XDM29" s="163"/>
      <c r="XDN29" s="163"/>
      <c r="XDO29" s="163"/>
      <c r="XDP29" s="163"/>
      <c r="XDQ29" s="163"/>
      <c r="XDR29" s="163"/>
      <c r="XDS29" s="163"/>
      <c r="XDT29" s="163"/>
      <c r="XDU29" s="163"/>
      <c r="XDV29" s="163"/>
      <c r="XDW29" s="163"/>
      <c r="XDX29" s="163"/>
      <c r="XDY29" s="163"/>
      <c r="XDZ29" s="163"/>
      <c r="XEA29" s="163"/>
      <c r="XEB29" s="163"/>
      <c r="XEC29" s="163"/>
      <c r="XED29" s="163"/>
      <c r="XEE29" s="163"/>
      <c r="XEF29" s="163"/>
      <c r="XEG29" s="163"/>
      <c r="XEH29" s="163"/>
      <c r="XEI29" s="163"/>
      <c r="XEJ29" s="163"/>
      <c r="XEK29" s="163"/>
      <c r="XEL29" s="163"/>
      <c r="XEM29" s="163"/>
      <c r="XEN29" s="163"/>
      <c r="XEO29" s="163"/>
      <c r="XEP29" s="163"/>
      <c r="XEQ29" s="163"/>
      <c r="XER29" s="163"/>
      <c r="XES29" s="163"/>
      <c r="XET29" s="163"/>
      <c r="XEU29" s="163"/>
      <c r="XEV29" s="163"/>
      <c r="XEW29" s="163"/>
      <c r="XEX29" s="163"/>
      <c r="XEY29" s="163"/>
      <c r="XEZ29" s="163"/>
    </row>
    <row r="30" spans="1:16380" ht="8.1" customHeight="1">
      <c r="A30" s="168"/>
      <c r="C30" s="171"/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</row>
    <row r="31" spans="1:16380" s="183" customFormat="1" ht="30" customHeight="1">
      <c r="A31" s="163" t="s">
        <v>11</v>
      </c>
      <c r="B31" s="164"/>
      <c r="C31" s="165">
        <v>2018</v>
      </c>
      <c r="D31" s="178">
        <f>SUM(E31:H31)</f>
        <v>99</v>
      </c>
      <c r="E31" s="179">
        <v>79</v>
      </c>
      <c r="F31" s="179">
        <v>6</v>
      </c>
      <c r="G31" s="179">
        <v>13</v>
      </c>
      <c r="H31" s="179">
        <v>1</v>
      </c>
      <c r="I31" s="178"/>
      <c r="J31" s="178">
        <f t="shared" ref="J31:J33" si="9">SUM(K31:N31)</f>
        <v>3</v>
      </c>
      <c r="K31" s="179">
        <v>3</v>
      </c>
      <c r="L31" s="179">
        <v>0</v>
      </c>
      <c r="M31" s="179">
        <v>0</v>
      </c>
      <c r="N31" s="179">
        <v>0</v>
      </c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163"/>
      <c r="DH31" s="163"/>
      <c r="DI31" s="163"/>
      <c r="DJ31" s="163"/>
      <c r="DK31" s="163"/>
      <c r="DL31" s="163"/>
      <c r="DM31" s="163"/>
      <c r="DN31" s="163"/>
      <c r="DO31" s="163"/>
      <c r="DP31" s="163"/>
      <c r="DQ31" s="163"/>
      <c r="DR31" s="163"/>
      <c r="DS31" s="163"/>
      <c r="DT31" s="163"/>
      <c r="DU31" s="163"/>
      <c r="DV31" s="163"/>
      <c r="DW31" s="163"/>
      <c r="DX31" s="163"/>
      <c r="DY31" s="163"/>
      <c r="DZ31" s="163"/>
      <c r="EA31" s="163"/>
      <c r="EB31" s="163"/>
      <c r="EC31" s="163"/>
      <c r="ED31" s="163"/>
      <c r="EE31" s="163"/>
      <c r="EF31" s="163"/>
      <c r="EG31" s="163"/>
      <c r="EH31" s="163"/>
      <c r="EI31" s="163"/>
      <c r="EJ31" s="163"/>
      <c r="EK31" s="163"/>
      <c r="EL31" s="163"/>
      <c r="EM31" s="163"/>
      <c r="EN31" s="163"/>
      <c r="EO31" s="163"/>
      <c r="EP31" s="163"/>
      <c r="EQ31" s="163"/>
      <c r="ER31" s="163"/>
      <c r="ES31" s="163"/>
      <c r="ET31" s="163"/>
      <c r="EU31" s="163"/>
      <c r="EV31" s="163"/>
      <c r="EW31" s="163"/>
      <c r="EX31" s="163"/>
      <c r="EY31" s="163"/>
      <c r="EZ31" s="163"/>
      <c r="FA31" s="163"/>
      <c r="FB31" s="163"/>
      <c r="FC31" s="163"/>
      <c r="FD31" s="163"/>
      <c r="FE31" s="163"/>
      <c r="FF31" s="163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  <c r="FQ31" s="163"/>
      <c r="FR31" s="163"/>
      <c r="FS31" s="163"/>
      <c r="FT31" s="163"/>
      <c r="FU31" s="163"/>
      <c r="FV31" s="163"/>
      <c r="FW31" s="163"/>
      <c r="FX31" s="163"/>
      <c r="FY31" s="163"/>
      <c r="FZ31" s="163"/>
      <c r="GA31" s="163"/>
      <c r="GB31" s="163"/>
      <c r="GC31" s="163"/>
      <c r="GD31" s="163"/>
      <c r="GE31" s="163"/>
      <c r="GF31" s="163"/>
      <c r="GG31" s="163"/>
      <c r="GH31" s="163"/>
      <c r="GI31" s="163"/>
      <c r="GJ31" s="163"/>
      <c r="GK31" s="163"/>
      <c r="GL31" s="163"/>
      <c r="GM31" s="163"/>
      <c r="GN31" s="163"/>
      <c r="GO31" s="163"/>
      <c r="GP31" s="163"/>
      <c r="GQ31" s="163"/>
      <c r="GR31" s="163"/>
      <c r="GS31" s="163"/>
      <c r="GT31" s="163"/>
      <c r="GU31" s="163"/>
      <c r="GV31" s="163"/>
      <c r="GW31" s="163"/>
      <c r="GX31" s="163"/>
      <c r="GY31" s="163"/>
      <c r="GZ31" s="163"/>
      <c r="HA31" s="163"/>
      <c r="HB31" s="163"/>
      <c r="HC31" s="163"/>
      <c r="HD31" s="163"/>
      <c r="HE31" s="163"/>
      <c r="HF31" s="163"/>
      <c r="HG31" s="163"/>
      <c r="HH31" s="163"/>
      <c r="HI31" s="163"/>
      <c r="HJ31" s="163"/>
      <c r="HK31" s="163"/>
      <c r="HL31" s="163"/>
      <c r="HM31" s="163"/>
      <c r="HN31" s="163"/>
      <c r="HO31" s="163"/>
      <c r="HP31" s="163"/>
      <c r="HQ31" s="163"/>
      <c r="HR31" s="163"/>
      <c r="HS31" s="163"/>
      <c r="HT31" s="163"/>
      <c r="HU31" s="163"/>
      <c r="HV31" s="163"/>
      <c r="HW31" s="163"/>
      <c r="HX31" s="163"/>
      <c r="HY31" s="163"/>
      <c r="HZ31" s="163"/>
      <c r="IA31" s="163"/>
      <c r="IB31" s="163"/>
      <c r="IC31" s="163"/>
      <c r="ID31" s="163"/>
      <c r="IE31" s="163"/>
      <c r="IF31" s="163"/>
      <c r="IG31" s="163"/>
      <c r="IH31" s="163"/>
      <c r="II31" s="163"/>
      <c r="IJ31" s="163"/>
      <c r="IK31" s="163"/>
      <c r="IL31" s="163"/>
      <c r="IM31" s="163"/>
      <c r="IN31" s="163"/>
      <c r="IO31" s="163"/>
      <c r="IP31" s="163"/>
      <c r="IQ31" s="163"/>
      <c r="IR31" s="163"/>
      <c r="IS31" s="163"/>
      <c r="IT31" s="163"/>
      <c r="IU31" s="163"/>
      <c r="IV31" s="163"/>
      <c r="IW31" s="163"/>
      <c r="IX31" s="163"/>
      <c r="IY31" s="163"/>
      <c r="IZ31" s="163"/>
      <c r="JA31" s="163"/>
      <c r="JB31" s="163"/>
      <c r="JC31" s="163"/>
      <c r="JD31" s="163"/>
      <c r="JE31" s="163"/>
      <c r="JF31" s="163"/>
      <c r="JG31" s="163"/>
      <c r="JH31" s="163"/>
      <c r="JI31" s="163"/>
      <c r="JJ31" s="163"/>
      <c r="JK31" s="163"/>
      <c r="JL31" s="163"/>
      <c r="JM31" s="163"/>
      <c r="JN31" s="163"/>
      <c r="JO31" s="163"/>
      <c r="JP31" s="163"/>
      <c r="JQ31" s="163"/>
      <c r="JR31" s="163"/>
      <c r="JS31" s="163"/>
      <c r="JT31" s="163"/>
      <c r="JU31" s="163"/>
      <c r="JV31" s="163"/>
      <c r="JW31" s="163"/>
      <c r="JX31" s="163"/>
      <c r="JY31" s="163"/>
      <c r="JZ31" s="163"/>
      <c r="KA31" s="163"/>
      <c r="KB31" s="163"/>
      <c r="KC31" s="163"/>
      <c r="KD31" s="163"/>
      <c r="KE31" s="163"/>
      <c r="KF31" s="163"/>
      <c r="KG31" s="163"/>
      <c r="KH31" s="163"/>
      <c r="KI31" s="163"/>
      <c r="KJ31" s="163"/>
      <c r="KK31" s="163"/>
      <c r="KL31" s="163"/>
      <c r="KM31" s="163"/>
      <c r="KN31" s="163"/>
      <c r="KO31" s="163"/>
      <c r="KP31" s="163"/>
      <c r="KQ31" s="163"/>
      <c r="KR31" s="163"/>
      <c r="KS31" s="163"/>
      <c r="KT31" s="163"/>
      <c r="KU31" s="163"/>
      <c r="KV31" s="163"/>
      <c r="KW31" s="163"/>
      <c r="KX31" s="163"/>
      <c r="KY31" s="163"/>
      <c r="KZ31" s="163"/>
      <c r="LA31" s="163"/>
      <c r="LB31" s="163"/>
      <c r="LC31" s="163"/>
      <c r="LD31" s="163"/>
      <c r="LE31" s="163"/>
      <c r="LF31" s="163"/>
      <c r="LG31" s="163"/>
      <c r="LH31" s="163"/>
      <c r="LI31" s="163"/>
      <c r="LJ31" s="163"/>
      <c r="LK31" s="163"/>
      <c r="LL31" s="163"/>
      <c r="LM31" s="163"/>
      <c r="LN31" s="163"/>
      <c r="LO31" s="163"/>
      <c r="LP31" s="163"/>
      <c r="LQ31" s="163"/>
      <c r="LR31" s="163"/>
      <c r="LS31" s="163"/>
      <c r="LT31" s="163"/>
      <c r="LU31" s="163"/>
      <c r="LV31" s="163"/>
      <c r="LW31" s="163"/>
      <c r="LX31" s="163"/>
      <c r="LY31" s="163"/>
      <c r="LZ31" s="163"/>
      <c r="MA31" s="163"/>
      <c r="MB31" s="163"/>
      <c r="MC31" s="163"/>
      <c r="MD31" s="163"/>
      <c r="ME31" s="163"/>
      <c r="MF31" s="163"/>
      <c r="MG31" s="163"/>
      <c r="MH31" s="163"/>
      <c r="MI31" s="163"/>
      <c r="MJ31" s="163"/>
      <c r="MK31" s="163"/>
      <c r="ML31" s="163"/>
      <c r="MM31" s="163"/>
      <c r="MN31" s="163"/>
      <c r="MO31" s="163"/>
      <c r="MP31" s="163"/>
      <c r="MQ31" s="163"/>
      <c r="MR31" s="163"/>
      <c r="MS31" s="163"/>
      <c r="MT31" s="163"/>
      <c r="MU31" s="163"/>
      <c r="MV31" s="163"/>
      <c r="MW31" s="163"/>
      <c r="MX31" s="163"/>
      <c r="MY31" s="163"/>
      <c r="MZ31" s="163"/>
      <c r="NA31" s="163"/>
      <c r="NB31" s="163"/>
      <c r="NC31" s="163"/>
      <c r="ND31" s="163"/>
      <c r="NE31" s="163"/>
      <c r="NF31" s="163"/>
      <c r="NG31" s="163"/>
      <c r="NH31" s="163"/>
      <c r="NI31" s="163"/>
      <c r="NJ31" s="163"/>
      <c r="NK31" s="163"/>
      <c r="NL31" s="163"/>
      <c r="NM31" s="163"/>
      <c r="NN31" s="163"/>
      <c r="NO31" s="163"/>
      <c r="NP31" s="163"/>
      <c r="NQ31" s="163"/>
      <c r="NR31" s="163"/>
      <c r="NS31" s="163"/>
      <c r="NT31" s="163"/>
      <c r="NU31" s="163"/>
      <c r="NV31" s="163"/>
      <c r="NW31" s="163"/>
      <c r="NX31" s="163"/>
      <c r="NY31" s="163"/>
      <c r="NZ31" s="163"/>
      <c r="OA31" s="163"/>
      <c r="OB31" s="163"/>
      <c r="OC31" s="163"/>
      <c r="OD31" s="163"/>
      <c r="OE31" s="163"/>
      <c r="OF31" s="163"/>
      <c r="OG31" s="163"/>
      <c r="OH31" s="163"/>
      <c r="OI31" s="163"/>
      <c r="OJ31" s="163"/>
      <c r="OK31" s="163"/>
      <c r="OL31" s="163"/>
      <c r="OM31" s="163"/>
      <c r="ON31" s="163"/>
      <c r="OO31" s="163"/>
      <c r="OP31" s="163"/>
      <c r="OQ31" s="163"/>
      <c r="OR31" s="163"/>
      <c r="OS31" s="163"/>
      <c r="OT31" s="163"/>
      <c r="OU31" s="163"/>
      <c r="OV31" s="163"/>
      <c r="OW31" s="163"/>
      <c r="OX31" s="163"/>
      <c r="OY31" s="163"/>
      <c r="OZ31" s="163"/>
      <c r="PA31" s="163"/>
      <c r="PB31" s="163"/>
      <c r="PC31" s="163"/>
      <c r="PD31" s="163"/>
      <c r="PE31" s="163"/>
      <c r="PF31" s="163"/>
      <c r="PG31" s="163"/>
      <c r="PH31" s="163"/>
      <c r="PI31" s="163"/>
      <c r="PJ31" s="163"/>
      <c r="PK31" s="163"/>
      <c r="PL31" s="163"/>
      <c r="PM31" s="163"/>
      <c r="PN31" s="163"/>
      <c r="PO31" s="163"/>
      <c r="PP31" s="163"/>
      <c r="PQ31" s="163"/>
      <c r="PR31" s="163"/>
      <c r="PS31" s="163"/>
      <c r="PT31" s="163"/>
      <c r="PU31" s="163"/>
      <c r="PV31" s="163"/>
      <c r="PW31" s="163"/>
      <c r="PX31" s="163"/>
      <c r="PY31" s="163"/>
      <c r="PZ31" s="163"/>
      <c r="QA31" s="163"/>
      <c r="QB31" s="163"/>
      <c r="QC31" s="163"/>
      <c r="QD31" s="163"/>
      <c r="QE31" s="163"/>
      <c r="QF31" s="163"/>
      <c r="QG31" s="163"/>
      <c r="QH31" s="163"/>
      <c r="QI31" s="163"/>
      <c r="QJ31" s="163"/>
      <c r="QK31" s="163"/>
      <c r="QL31" s="163"/>
      <c r="QM31" s="163"/>
      <c r="QN31" s="163"/>
      <c r="QO31" s="163"/>
      <c r="QP31" s="163"/>
      <c r="QQ31" s="163"/>
      <c r="QR31" s="163"/>
      <c r="QS31" s="163"/>
      <c r="QT31" s="163"/>
      <c r="QU31" s="163"/>
      <c r="QV31" s="163"/>
      <c r="QW31" s="163"/>
      <c r="QX31" s="163"/>
      <c r="QY31" s="163"/>
      <c r="QZ31" s="163"/>
      <c r="RA31" s="163"/>
      <c r="RB31" s="163"/>
      <c r="RC31" s="163"/>
      <c r="RD31" s="163"/>
      <c r="RE31" s="163"/>
      <c r="RF31" s="163"/>
      <c r="RG31" s="163"/>
      <c r="RH31" s="163"/>
      <c r="RI31" s="163"/>
      <c r="RJ31" s="163"/>
      <c r="RK31" s="163"/>
      <c r="RL31" s="163"/>
      <c r="RM31" s="163"/>
      <c r="RN31" s="163"/>
      <c r="RO31" s="163"/>
      <c r="RP31" s="163"/>
      <c r="RQ31" s="163"/>
      <c r="RR31" s="163"/>
      <c r="RS31" s="163"/>
      <c r="RT31" s="163"/>
      <c r="RU31" s="163"/>
      <c r="RV31" s="163"/>
      <c r="RW31" s="163"/>
      <c r="RX31" s="163"/>
      <c r="RY31" s="163"/>
      <c r="RZ31" s="163"/>
      <c r="SA31" s="163"/>
      <c r="SB31" s="163"/>
      <c r="SC31" s="163"/>
      <c r="SD31" s="163"/>
      <c r="SE31" s="163"/>
      <c r="SF31" s="163"/>
      <c r="SG31" s="163"/>
      <c r="SH31" s="163"/>
      <c r="SI31" s="163"/>
      <c r="SJ31" s="163"/>
      <c r="SK31" s="163"/>
      <c r="SL31" s="163"/>
      <c r="SM31" s="163"/>
      <c r="SN31" s="163"/>
      <c r="SO31" s="163"/>
      <c r="SP31" s="163"/>
      <c r="SQ31" s="163"/>
      <c r="SR31" s="163"/>
      <c r="SS31" s="163"/>
      <c r="ST31" s="163"/>
      <c r="SU31" s="163"/>
      <c r="SV31" s="163"/>
      <c r="SW31" s="163"/>
      <c r="SX31" s="163"/>
      <c r="SY31" s="163"/>
      <c r="SZ31" s="163"/>
      <c r="TA31" s="163"/>
      <c r="TB31" s="163"/>
      <c r="TC31" s="163"/>
      <c r="TD31" s="163"/>
      <c r="TE31" s="163"/>
      <c r="TF31" s="163"/>
      <c r="TG31" s="163"/>
      <c r="TH31" s="163"/>
      <c r="TI31" s="163"/>
      <c r="TJ31" s="163"/>
      <c r="TK31" s="163"/>
      <c r="TL31" s="163"/>
      <c r="TM31" s="163"/>
      <c r="TN31" s="163"/>
      <c r="TO31" s="163"/>
      <c r="TP31" s="163"/>
      <c r="TQ31" s="163"/>
      <c r="TR31" s="163"/>
      <c r="TS31" s="163"/>
      <c r="TT31" s="163"/>
      <c r="TU31" s="163"/>
      <c r="TV31" s="163"/>
      <c r="TW31" s="163"/>
      <c r="TX31" s="163"/>
      <c r="TY31" s="163"/>
      <c r="TZ31" s="163"/>
      <c r="UA31" s="163"/>
      <c r="UB31" s="163"/>
      <c r="UC31" s="163"/>
      <c r="UD31" s="163"/>
      <c r="UE31" s="163"/>
      <c r="UF31" s="163"/>
      <c r="UG31" s="163"/>
      <c r="UH31" s="163"/>
      <c r="UI31" s="163"/>
      <c r="UJ31" s="163"/>
      <c r="UK31" s="163"/>
      <c r="UL31" s="163"/>
      <c r="UM31" s="163"/>
      <c r="UN31" s="163"/>
      <c r="UO31" s="163"/>
      <c r="UP31" s="163"/>
      <c r="UQ31" s="163"/>
      <c r="UR31" s="163"/>
      <c r="US31" s="163"/>
      <c r="UT31" s="163"/>
      <c r="UU31" s="163"/>
      <c r="UV31" s="163"/>
      <c r="UW31" s="163"/>
      <c r="UX31" s="163"/>
      <c r="UY31" s="163"/>
      <c r="UZ31" s="163"/>
      <c r="VA31" s="163"/>
      <c r="VB31" s="163"/>
      <c r="VC31" s="163"/>
      <c r="VD31" s="163"/>
      <c r="VE31" s="163"/>
      <c r="VF31" s="163"/>
      <c r="VG31" s="163"/>
      <c r="VH31" s="163"/>
      <c r="VI31" s="163"/>
      <c r="VJ31" s="163"/>
      <c r="VK31" s="163"/>
      <c r="VL31" s="163"/>
      <c r="VM31" s="163"/>
      <c r="VN31" s="163"/>
      <c r="VO31" s="163"/>
      <c r="VP31" s="163"/>
      <c r="VQ31" s="163"/>
      <c r="VR31" s="163"/>
      <c r="VS31" s="163"/>
      <c r="VT31" s="163"/>
      <c r="VU31" s="163"/>
      <c r="VV31" s="163"/>
      <c r="VW31" s="163"/>
      <c r="VX31" s="163"/>
      <c r="VY31" s="163"/>
      <c r="VZ31" s="163"/>
      <c r="WA31" s="163"/>
      <c r="WB31" s="163"/>
      <c r="WC31" s="163"/>
      <c r="WD31" s="163"/>
      <c r="WE31" s="163"/>
      <c r="WF31" s="163"/>
      <c r="WG31" s="163"/>
      <c r="WH31" s="163"/>
      <c r="WI31" s="163"/>
      <c r="WJ31" s="163"/>
      <c r="WK31" s="163"/>
      <c r="WL31" s="163"/>
      <c r="WM31" s="163"/>
      <c r="WN31" s="163"/>
      <c r="WO31" s="163"/>
      <c r="WP31" s="163"/>
      <c r="WQ31" s="163"/>
      <c r="WR31" s="163"/>
      <c r="WS31" s="163"/>
      <c r="WT31" s="163"/>
      <c r="WU31" s="163"/>
      <c r="WV31" s="163"/>
      <c r="WW31" s="163"/>
      <c r="WX31" s="163"/>
      <c r="WY31" s="163"/>
      <c r="WZ31" s="163"/>
      <c r="XA31" s="163"/>
      <c r="XB31" s="163"/>
      <c r="XC31" s="163"/>
      <c r="XD31" s="163"/>
      <c r="XE31" s="163"/>
      <c r="XF31" s="163"/>
      <c r="XG31" s="163"/>
      <c r="XH31" s="163"/>
      <c r="XI31" s="163"/>
      <c r="XJ31" s="163"/>
      <c r="XK31" s="163"/>
      <c r="XL31" s="163"/>
      <c r="XM31" s="163"/>
      <c r="XN31" s="163"/>
      <c r="XO31" s="163"/>
      <c r="XP31" s="163"/>
      <c r="XQ31" s="163"/>
      <c r="XR31" s="163"/>
      <c r="XS31" s="163"/>
      <c r="XT31" s="163"/>
      <c r="XU31" s="163"/>
      <c r="XV31" s="163"/>
      <c r="XW31" s="163"/>
      <c r="XX31" s="163"/>
      <c r="XY31" s="163"/>
      <c r="XZ31" s="163"/>
      <c r="YA31" s="163"/>
      <c r="YB31" s="163"/>
      <c r="YC31" s="163"/>
      <c r="YD31" s="163"/>
      <c r="YE31" s="163"/>
      <c r="YF31" s="163"/>
      <c r="YG31" s="163"/>
      <c r="YH31" s="163"/>
      <c r="YI31" s="163"/>
      <c r="YJ31" s="163"/>
      <c r="YK31" s="163"/>
      <c r="YL31" s="163"/>
      <c r="YM31" s="163"/>
      <c r="YN31" s="163"/>
      <c r="YO31" s="163"/>
      <c r="YP31" s="163"/>
      <c r="YQ31" s="163"/>
      <c r="YR31" s="163"/>
      <c r="YS31" s="163"/>
      <c r="YT31" s="163"/>
      <c r="YU31" s="163"/>
      <c r="YV31" s="163"/>
      <c r="YW31" s="163"/>
      <c r="YX31" s="163"/>
      <c r="YY31" s="163"/>
      <c r="YZ31" s="163"/>
      <c r="ZA31" s="163"/>
      <c r="ZB31" s="163"/>
      <c r="ZC31" s="163"/>
      <c r="ZD31" s="163"/>
      <c r="ZE31" s="163"/>
      <c r="ZF31" s="163"/>
      <c r="ZG31" s="163"/>
      <c r="ZH31" s="163"/>
      <c r="ZI31" s="163"/>
      <c r="ZJ31" s="163"/>
      <c r="ZK31" s="163"/>
      <c r="ZL31" s="163"/>
      <c r="ZM31" s="163"/>
      <c r="ZN31" s="163"/>
      <c r="ZO31" s="163"/>
      <c r="ZP31" s="163"/>
      <c r="ZQ31" s="163"/>
      <c r="ZR31" s="163"/>
      <c r="ZS31" s="163"/>
      <c r="ZT31" s="163"/>
      <c r="ZU31" s="163"/>
      <c r="ZV31" s="163"/>
      <c r="ZW31" s="163"/>
      <c r="ZX31" s="163"/>
      <c r="ZY31" s="163"/>
      <c r="ZZ31" s="163"/>
      <c r="AAA31" s="163"/>
      <c r="AAB31" s="163"/>
      <c r="AAC31" s="163"/>
      <c r="AAD31" s="163"/>
      <c r="AAE31" s="163"/>
      <c r="AAF31" s="163"/>
      <c r="AAG31" s="163"/>
      <c r="AAH31" s="163"/>
      <c r="AAI31" s="163"/>
      <c r="AAJ31" s="163"/>
      <c r="AAK31" s="163"/>
      <c r="AAL31" s="163"/>
      <c r="AAM31" s="163"/>
      <c r="AAN31" s="163"/>
      <c r="AAO31" s="163"/>
      <c r="AAP31" s="163"/>
      <c r="AAQ31" s="163"/>
      <c r="AAR31" s="163"/>
      <c r="AAS31" s="163"/>
      <c r="AAT31" s="163"/>
      <c r="AAU31" s="163"/>
      <c r="AAV31" s="163"/>
      <c r="AAW31" s="163"/>
      <c r="AAX31" s="163"/>
      <c r="AAY31" s="163"/>
      <c r="AAZ31" s="163"/>
      <c r="ABA31" s="163"/>
      <c r="ABB31" s="163"/>
      <c r="ABC31" s="163"/>
      <c r="ABD31" s="163"/>
      <c r="ABE31" s="163"/>
      <c r="ABF31" s="163"/>
      <c r="ABG31" s="163"/>
      <c r="ABH31" s="163"/>
      <c r="ABI31" s="163"/>
      <c r="ABJ31" s="163"/>
      <c r="ABK31" s="163"/>
      <c r="ABL31" s="163"/>
      <c r="ABM31" s="163"/>
      <c r="ABN31" s="163"/>
      <c r="ABO31" s="163"/>
      <c r="ABP31" s="163"/>
      <c r="ABQ31" s="163"/>
      <c r="ABR31" s="163"/>
      <c r="ABS31" s="163"/>
      <c r="ABT31" s="163"/>
      <c r="ABU31" s="163"/>
      <c r="ABV31" s="163"/>
      <c r="ABW31" s="163"/>
      <c r="ABX31" s="163"/>
      <c r="ABY31" s="163"/>
      <c r="ABZ31" s="163"/>
      <c r="ACA31" s="163"/>
      <c r="ACB31" s="163"/>
      <c r="ACC31" s="163"/>
      <c r="ACD31" s="163"/>
      <c r="ACE31" s="163"/>
      <c r="ACF31" s="163"/>
      <c r="ACG31" s="163"/>
      <c r="ACH31" s="163"/>
      <c r="ACI31" s="163"/>
      <c r="ACJ31" s="163"/>
      <c r="ACK31" s="163"/>
      <c r="ACL31" s="163"/>
      <c r="ACM31" s="163"/>
      <c r="ACN31" s="163"/>
      <c r="ACO31" s="163"/>
      <c r="ACP31" s="163"/>
      <c r="ACQ31" s="163"/>
      <c r="ACR31" s="163"/>
      <c r="ACS31" s="163"/>
      <c r="ACT31" s="163"/>
      <c r="ACU31" s="163"/>
      <c r="ACV31" s="163"/>
      <c r="ACW31" s="163"/>
      <c r="ACX31" s="163"/>
      <c r="ACY31" s="163"/>
      <c r="ACZ31" s="163"/>
      <c r="ADA31" s="163"/>
      <c r="ADB31" s="163"/>
      <c r="ADC31" s="163"/>
      <c r="ADD31" s="163"/>
      <c r="ADE31" s="163"/>
      <c r="ADF31" s="163"/>
      <c r="ADG31" s="163"/>
      <c r="ADH31" s="163"/>
      <c r="ADI31" s="163"/>
      <c r="ADJ31" s="163"/>
      <c r="ADK31" s="163"/>
      <c r="ADL31" s="163"/>
      <c r="ADM31" s="163"/>
      <c r="ADN31" s="163"/>
      <c r="ADO31" s="163"/>
      <c r="ADP31" s="163"/>
      <c r="ADQ31" s="163"/>
      <c r="ADR31" s="163"/>
      <c r="ADS31" s="163"/>
      <c r="ADT31" s="163"/>
      <c r="ADU31" s="163"/>
      <c r="ADV31" s="163"/>
      <c r="ADW31" s="163"/>
      <c r="ADX31" s="163"/>
      <c r="ADY31" s="163"/>
      <c r="ADZ31" s="163"/>
      <c r="AEA31" s="163"/>
      <c r="AEB31" s="163"/>
      <c r="AEC31" s="163"/>
      <c r="AED31" s="163"/>
      <c r="AEE31" s="163"/>
      <c r="AEF31" s="163"/>
      <c r="AEG31" s="163"/>
      <c r="AEH31" s="163"/>
      <c r="AEI31" s="163"/>
      <c r="AEJ31" s="163"/>
      <c r="AEK31" s="163"/>
      <c r="AEL31" s="163"/>
      <c r="AEM31" s="163"/>
      <c r="AEN31" s="163"/>
      <c r="AEO31" s="163"/>
      <c r="AEP31" s="163"/>
      <c r="AEQ31" s="163"/>
      <c r="AER31" s="163"/>
      <c r="AES31" s="163"/>
      <c r="AET31" s="163"/>
      <c r="AEU31" s="163"/>
      <c r="AEV31" s="163"/>
      <c r="AEW31" s="163"/>
      <c r="AEX31" s="163"/>
      <c r="AEY31" s="163"/>
      <c r="AEZ31" s="163"/>
      <c r="AFA31" s="163"/>
      <c r="AFB31" s="163"/>
      <c r="AFC31" s="163"/>
      <c r="AFD31" s="163"/>
      <c r="AFE31" s="163"/>
      <c r="AFF31" s="163"/>
      <c r="AFG31" s="163"/>
      <c r="AFH31" s="163"/>
      <c r="AFI31" s="163"/>
      <c r="AFJ31" s="163"/>
      <c r="AFK31" s="163"/>
      <c r="AFL31" s="163"/>
      <c r="AFM31" s="163"/>
      <c r="AFN31" s="163"/>
      <c r="AFO31" s="163"/>
      <c r="AFP31" s="163"/>
      <c r="AFQ31" s="163"/>
      <c r="AFR31" s="163"/>
      <c r="AFS31" s="163"/>
      <c r="AFT31" s="163"/>
      <c r="AFU31" s="163"/>
      <c r="AFV31" s="163"/>
      <c r="AFW31" s="163"/>
      <c r="AFX31" s="163"/>
      <c r="AFY31" s="163"/>
      <c r="AFZ31" s="163"/>
      <c r="AGA31" s="163"/>
      <c r="AGB31" s="163"/>
      <c r="AGC31" s="163"/>
      <c r="AGD31" s="163"/>
      <c r="AGE31" s="163"/>
      <c r="AGF31" s="163"/>
      <c r="AGG31" s="163"/>
      <c r="AGH31" s="163"/>
      <c r="AGI31" s="163"/>
      <c r="AGJ31" s="163"/>
      <c r="AGK31" s="163"/>
      <c r="AGL31" s="163"/>
      <c r="AGM31" s="163"/>
      <c r="AGN31" s="163"/>
      <c r="AGO31" s="163"/>
      <c r="AGP31" s="163"/>
      <c r="AGQ31" s="163"/>
      <c r="AGR31" s="163"/>
      <c r="AGS31" s="163"/>
      <c r="AGT31" s="163"/>
      <c r="AGU31" s="163"/>
      <c r="AGV31" s="163"/>
      <c r="AGW31" s="163"/>
      <c r="AGX31" s="163"/>
      <c r="AGY31" s="163"/>
      <c r="AGZ31" s="163"/>
      <c r="AHA31" s="163"/>
      <c r="AHB31" s="163"/>
      <c r="AHC31" s="163"/>
      <c r="AHD31" s="163"/>
      <c r="AHE31" s="163"/>
      <c r="AHF31" s="163"/>
      <c r="AHG31" s="163"/>
      <c r="AHH31" s="163"/>
      <c r="AHI31" s="163"/>
      <c r="AHJ31" s="163"/>
      <c r="AHK31" s="163"/>
      <c r="AHL31" s="163"/>
      <c r="AHM31" s="163"/>
      <c r="AHN31" s="163"/>
      <c r="AHO31" s="163"/>
      <c r="AHP31" s="163"/>
      <c r="AHQ31" s="163"/>
      <c r="AHR31" s="163"/>
      <c r="AHS31" s="163"/>
      <c r="AHT31" s="163"/>
      <c r="AHU31" s="163"/>
      <c r="AHV31" s="163"/>
      <c r="AHW31" s="163"/>
      <c r="AHX31" s="163"/>
      <c r="AHY31" s="163"/>
      <c r="AHZ31" s="163"/>
      <c r="AIA31" s="163"/>
      <c r="AIB31" s="163"/>
      <c r="AIC31" s="163"/>
      <c r="AID31" s="163"/>
      <c r="AIE31" s="163"/>
      <c r="AIF31" s="163"/>
      <c r="AIG31" s="163"/>
      <c r="AIH31" s="163"/>
      <c r="AII31" s="163"/>
      <c r="AIJ31" s="163"/>
      <c r="AIK31" s="163"/>
      <c r="AIL31" s="163"/>
      <c r="AIM31" s="163"/>
      <c r="AIN31" s="163"/>
      <c r="AIO31" s="163"/>
      <c r="AIP31" s="163"/>
      <c r="AIQ31" s="163"/>
      <c r="AIR31" s="163"/>
      <c r="AIS31" s="163"/>
      <c r="AIT31" s="163"/>
      <c r="AIU31" s="163"/>
      <c r="AIV31" s="163"/>
      <c r="AIW31" s="163"/>
      <c r="AIX31" s="163"/>
      <c r="AIY31" s="163"/>
      <c r="AIZ31" s="163"/>
      <c r="AJA31" s="163"/>
      <c r="AJB31" s="163"/>
      <c r="AJC31" s="163"/>
      <c r="AJD31" s="163"/>
      <c r="AJE31" s="163"/>
      <c r="AJF31" s="163"/>
      <c r="AJG31" s="163"/>
      <c r="AJH31" s="163"/>
      <c r="AJI31" s="163"/>
      <c r="AJJ31" s="163"/>
      <c r="AJK31" s="163"/>
      <c r="AJL31" s="163"/>
      <c r="AJM31" s="163"/>
      <c r="AJN31" s="163"/>
      <c r="AJO31" s="163"/>
      <c r="AJP31" s="163"/>
      <c r="AJQ31" s="163"/>
      <c r="AJR31" s="163"/>
      <c r="AJS31" s="163"/>
      <c r="AJT31" s="163"/>
      <c r="AJU31" s="163"/>
      <c r="AJV31" s="163"/>
      <c r="AJW31" s="163"/>
      <c r="AJX31" s="163"/>
      <c r="AJY31" s="163"/>
      <c r="AJZ31" s="163"/>
      <c r="AKA31" s="163"/>
      <c r="AKB31" s="163"/>
      <c r="AKC31" s="163"/>
      <c r="AKD31" s="163"/>
      <c r="AKE31" s="163"/>
      <c r="AKF31" s="163"/>
      <c r="AKG31" s="163"/>
      <c r="AKH31" s="163"/>
      <c r="AKI31" s="163"/>
      <c r="AKJ31" s="163"/>
      <c r="AKK31" s="163"/>
      <c r="AKL31" s="163"/>
      <c r="AKM31" s="163"/>
      <c r="AKN31" s="163"/>
      <c r="AKO31" s="163"/>
      <c r="AKP31" s="163"/>
      <c r="AKQ31" s="163"/>
      <c r="AKR31" s="163"/>
      <c r="AKS31" s="163"/>
      <c r="AKT31" s="163"/>
      <c r="AKU31" s="163"/>
      <c r="AKV31" s="163"/>
      <c r="AKW31" s="163"/>
      <c r="AKX31" s="163"/>
      <c r="AKY31" s="163"/>
      <c r="AKZ31" s="163"/>
      <c r="ALA31" s="163"/>
      <c r="ALB31" s="163"/>
      <c r="ALC31" s="163"/>
      <c r="ALD31" s="163"/>
      <c r="ALE31" s="163"/>
      <c r="ALF31" s="163"/>
      <c r="ALG31" s="163"/>
      <c r="ALH31" s="163"/>
      <c r="ALI31" s="163"/>
      <c r="ALJ31" s="163"/>
      <c r="ALK31" s="163"/>
      <c r="ALL31" s="163"/>
      <c r="ALM31" s="163"/>
      <c r="ALN31" s="163"/>
      <c r="ALO31" s="163"/>
      <c r="ALP31" s="163"/>
      <c r="ALQ31" s="163"/>
      <c r="ALR31" s="163"/>
      <c r="ALS31" s="163"/>
      <c r="ALT31" s="163"/>
      <c r="ALU31" s="163"/>
      <c r="ALV31" s="163"/>
      <c r="ALW31" s="163"/>
      <c r="ALX31" s="163"/>
      <c r="ALY31" s="163"/>
      <c r="ALZ31" s="163"/>
      <c r="AMA31" s="163"/>
      <c r="AMB31" s="163"/>
      <c r="AMC31" s="163"/>
      <c r="AMD31" s="163"/>
      <c r="AME31" s="163"/>
      <c r="AMF31" s="163"/>
      <c r="AMG31" s="163"/>
      <c r="AMH31" s="163"/>
      <c r="AMI31" s="163"/>
      <c r="AMJ31" s="163"/>
      <c r="AMK31" s="163"/>
      <c r="AML31" s="163"/>
      <c r="AMM31" s="163"/>
      <c r="AMN31" s="163"/>
      <c r="AMO31" s="163"/>
      <c r="AMP31" s="163"/>
      <c r="AMQ31" s="163"/>
      <c r="AMR31" s="163"/>
      <c r="AMS31" s="163"/>
      <c r="AMT31" s="163"/>
      <c r="AMU31" s="163"/>
      <c r="AMV31" s="163"/>
      <c r="AMW31" s="163"/>
      <c r="AMX31" s="163"/>
      <c r="AMY31" s="163"/>
      <c r="AMZ31" s="163"/>
      <c r="ANA31" s="163"/>
      <c r="ANB31" s="163"/>
      <c r="ANC31" s="163"/>
      <c r="AND31" s="163"/>
      <c r="ANE31" s="163"/>
      <c r="ANF31" s="163"/>
      <c r="ANG31" s="163"/>
      <c r="ANH31" s="163"/>
      <c r="ANI31" s="163"/>
      <c r="ANJ31" s="163"/>
      <c r="ANK31" s="163"/>
      <c r="ANL31" s="163"/>
      <c r="ANM31" s="163"/>
      <c r="ANN31" s="163"/>
      <c r="ANO31" s="163"/>
      <c r="ANP31" s="163"/>
      <c r="ANQ31" s="163"/>
      <c r="ANR31" s="163"/>
      <c r="ANS31" s="163"/>
      <c r="ANT31" s="163"/>
      <c r="ANU31" s="163"/>
      <c r="ANV31" s="163"/>
      <c r="ANW31" s="163"/>
      <c r="ANX31" s="163"/>
      <c r="ANY31" s="163"/>
      <c r="ANZ31" s="163"/>
      <c r="AOA31" s="163"/>
      <c r="AOB31" s="163"/>
      <c r="AOC31" s="163"/>
      <c r="AOD31" s="163"/>
      <c r="AOE31" s="163"/>
      <c r="AOF31" s="163"/>
      <c r="AOG31" s="163"/>
      <c r="AOH31" s="163"/>
      <c r="AOI31" s="163"/>
      <c r="AOJ31" s="163"/>
      <c r="AOK31" s="163"/>
      <c r="AOL31" s="163"/>
      <c r="AOM31" s="163"/>
      <c r="AON31" s="163"/>
      <c r="AOO31" s="163"/>
      <c r="AOP31" s="163"/>
      <c r="AOQ31" s="163"/>
      <c r="AOR31" s="163"/>
      <c r="AOS31" s="163"/>
      <c r="AOT31" s="163"/>
      <c r="AOU31" s="163"/>
      <c r="AOV31" s="163"/>
      <c r="AOW31" s="163"/>
      <c r="AOX31" s="163"/>
      <c r="AOY31" s="163"/>
      <c r="AOZ31" s="163"/>
      <c r="APA31" s="163"/>
      <c r="APB31" s="163"/>
      <c r="APC31" s="163"/>
      <c r="APD31" s="163"/>
      <c r="APE31" s="163"/>
      <c r="APF31" s="163"/>
      <c r="APG31" s="163"/>
      <c r="APH31" s="163"/>
      <c r="API31" s="163"/>
      <c r="APJ31" s="163"/>
      <c r="APK31" s="163"/>
      <c r="APL31" s="163"/>
      <c r="APM31" s="163"/>
      <c r="APN31" s="163"/>
      <c r="APO31" s="163"/>
      <c r="APP31" s="163"/>
      <c r="APQ31" s="163"/>
      <c r="APR31" s="163"/>
      <c r="APS31" s="163"/>
      <c r="APT31" s="163"/>
      <c r="APU31" s="163"/>
      <c r="APV31" s="163"/>
      <c r="APW31" s="163"/>
      <c r="APX31" s="163"/>
      <c r="APY31" s="163"/>
      <c r="APZ31" s="163"/>
      <c r="AQA31" s="163"/>
      <c r="AQB31" s="163"/>
      <c r="AQC31" s="163"/>
      <c r="AQD31" s="163"/>
      <c r="AQE31" s="163"/>
      <c r="AQF31" s="163"/>
      <c r="AQG31" s="163"/>
      <c r="AQH31" s="163"/>
      <c r="AQI31" s="163"/>
      <c r="AQJ31" s="163"/>
      <c r="AQK31" s="163"/>
      <c r="AQL31" s="163"/>
      <c r="AQM31" s="163"/>
      <c r="AQN31" s="163"/>
      <c r="AQO31" s="163"/>
      <c r="AQP31" s="163"/>
      <c r="AQQ31" s="163"/>
      <c r="AQR31" s="163"/>
      <c r="AQS31" s="163"/>
      <c r="AQT31" s="163"/>
      <c r="AQU31" s="163"/>
      <c r="AQV31" s="163"/>
      <c r="AQW31" s="163"/>
      <c r="AQX31" s="163"/>
      <c r="AQY31" s="163"/>
      <c r="AQZ31" s="163"/>
      <c r="ARA31" s="163"/>
      <c r="ARB31" s="163"/>
      <c r="ARC31" s="163"/>
      <c r="ARD31" s="163"/>
      <c r="ARE31" s="163"/>
      <c r="ARF31" s="163"/>
      <c r="ARG31" s="163"/>
      <c r="ARH31" s="163"/>
      <c r="ARI31" s="163"/>
      <c r="ARJ31" s="163"/>
      <c r="ARK31" s="163"/>
      <c r="ARL31" s="163"/>
      <c r="ARM31" s="163"/>
      <c r="ARN31" s="163"/>
      <c r="ARO31" s="163"/>
      <c r="ARP31" s="163"/>
      <c r="ARQ31" s="163"/>
      <c r="ARR31" s="163"/>
      <c r="ARS31" s="163"/>
      <c r="ART31" s="163"/>
      <c r="ARU31" s="163"/>
      <c r="ARV31" s="163"/>
      <c r="ARW31" s="163"/>
      <c r="ARX31" s="163"/>
      <c r="ARY31" s="163"/>
      <c r="ARZ31" s="163"/>
      <c r="ASA31" s="163"/>
      <c r="ASB31" s="163"/>
      <c r="ASC31" s="163"/>
      <c r="ASD31" s="163"/>
      <c r="ASE31" s="163"/>
      <c r="ASF31" s="163"/>
      <c r="ASG31" s="163"/>
      <c r="ASH31" s="163"/>
      <c r="ASI31" s="163"/>
      <c r="ASJ31" s="163"/>
      <c r="ASK31" s="163"/>
      <c r="ASL31" s="163"/>
      <c r="ASM31" s="163"/>
      <c r="ASN31" s="163"/>
      <c r="ASO31" s="163"/>
      <c r="ASP31" s="163"/>
      <c r="ASQ31" s="163"/>
      <c r="ASR31" s="163"/>
      <c r="ASS31" s="163"/>
      <c r="AST31" s="163"/>
      <c r="ASU31" s="163"/>
      <c r="ASV31" s="163"/>
      <c r="ASW31" s="163"/>
      <c r="ASX31" s="163"/>
      <c r="ASY31" s="163"/>
      <c r="ASZ31" s="163"/>
      <c r="ATA31" s="163"/>
      <c r="ATB31" s="163"/>
      <c r="ATC31" s="163"/>
      <c r="ATD31" s="163"/>
      <c r="ATE31" s="163"/>
      <c r="ATF31" s="163"/>
      <c r="ATG31" s="163"/>
      <c r="ATH31" s="163"/>
      <c r="ATI31" s="163"/>
      <c r="ATJ31" s="163"/>
      <c r="ATK31" s="163"/>
      <c r="ATL31" s="163"/>
      <c r="ATM31" s="163"/>
      <c r="ATN31" s="163"/>
      <c r="ATO31" s="163"/>
      <c r="ATP31" s="163"/>
      <c r="ATQ31" s="163"/>
      <c r="ATR31" s="163"/>
      <c r="ATS31" s="163"/>
      <c r="ATT31" s="163"/>
      <c r="ATU31" s="163"/>
      <c r="ATV31" s="163"/>
      <c r="ATW31" s="163"/>
      <c r="ATX31" s="163"/>
      <c r="ATY31" s="163"/>
      <c r="ATZ31" s="163"/>
      <c r="AUA31" s="163"/>
      <c r="AUB31" s="163"/>
      <c r="AUC31" s="163"/>
      <c r="AUD31" s="163"/>
      <c r="AUE31" s="163"/>
      <c r="AUF31" s="163"/>
      <c r="AUG31" s="163"/>
      <c r="AUH31" s="163"/>
      <c r="AUI31" s="163"/>
      <c r="AUJ31" s="163"/>
      <c r="AUK31" s="163"/>
      <c r="AUL31" s="163"/>
      <c r="AUM31" s="163"/>
      <c r="AUN31" s="163"/>
      <c r="AUO31" s="163"/>
      <c r="AUP31" s="163"/>
      <c r="AUQ31" s="163"/>
      <c r="AUR31" s="163"/>
      <c r="AUS31" s="163"/>
      <c r="AUT31" s="163"/>
      <c r="AUU31" s="163"/>
      <c r="AUV31" s="163"/>
      <c r="AUW31" s="163"/>
      <c r="AUX31" s="163"/>
      <c r="AUY31" s="163"/>
      <c r="AUZ31" s="163"/>
      <c r="AVA31" s="163"/>
      <c r="AVB31" s="163"/>
      <c r="AVC31" s="163"/>
      <c r="AVD31" s="163"/>
      <c r="AVE31" s="163"/>
      <c r="AVF31" s="163"/>
      <c r="AVG31" s="163"/>
      <c r="AVH31" s="163"/>
      <c r="AVI31" s="163"/>
      <c r="AVJ31" s="163"/>
      <c r="AVK31" s="163"/>
      <c r="AVL31" s="163"/>
      <c r="AVM31" s="163"/>
      <c r="AVN31" s="163"/>
      <c r="AVO31" s="163"/>
      <c r="AVP31" s="163"/>
      <c r="AVQ31" s="163"/>
      <c r="AVR31" s="163"/>
      <c r="AVS31" s="163"/>
      <c r="AVT31" s="163"/>
      <c r="AVU31" s="163"/>
      <c r="AVV31" s="163"/>
      <c r="AVW31" s="163"/>
      <c r="AVX31" s="163"/>
      <c r="AVY31" s="163"/>
      <c r="AVZ31" s="163"/>
      <c r="AWA31" s="163"/>
      <c r="AWB31" s="163"/>
      <c r="AWC31" s="163"/>
      <c r="AWD31" s="163"/>
      <c r="AWE31" s="163"/>
      <c r="AWF31" s="163"/>
      <c r="AWG31" s="163"/>
      <c r="AWH31" s="163"/>
      <c r="AWI31" s="163"/>
      <c r="AWJ31" s="163"/>
      <c r="AWK31" s="163"/>
      <c r="AWL31" s="163"/>
      <c r="AWM31" s="163"/>
      <c r="AWN31" s="163"/>
      <c r="AWO31" s="163"/>
      <c r="AWP31" s="163"/>
      <c r="AWQ31" s="163"/>
      <c r="AWR31" s="163"/>
      <c r="AWS31" s="163"/>
      <c r="AWT31" s="163"/>
      <c r="AWU31" s="163"/>
      <c r="AWV31" s="163"/>
      <c r="AWW31" s="163"/>
      <c r="AWX31" s="163"/>
      <c r="AWY31" s="163"/>
      <c r="AWZ31" s="163"/>
      <c r="AXA31" s="163"/>
      <c r="AXB31" s="163"/>
      <c r="AXC31" s="163"/>
      <c r="AXD31" s="163"/>
      <c r="AXE31" s="163"/>
      <c r="AXF31" s="163"/>
      <c r="AXG31" s="163"/>
      <c r="AXH31" s="163"/>
      <c r="AXI31" s="163"/>
      <c r="AXJ31" s="163"/>
      <c r="AXK31" s="163"/>
      <c r="AXL31" s="163"/>
      <c r="AXM31" s="163"/>
      <c r="AXN31" s="163"/>
      <c r="AXO31" s="163"/>
      <c r="AXP31" s="163"/>
      <c r="AXQ31" s="163"/>
      <c r="AXR31" s="163"/>
      <c r="AXS31" s="163"/>
      <c r="AXT31" s="163"/>
      <c r="AXU31" s="163"/>
      <c r="AXV31" s="163"/>
      <c r="AXW31" s="163"/>
      <c r="AXX31" s="163"/>
      <c r="AXY31" s="163"/>
      <c r="AXZ31" s="163"/>
      <c r="AYA31" s="163"/>
      <c r="AYB31" s="163"/>
      <c r="AYC31" s="163"/>
      <c r="AYD31" s="163"/>
      <c r="AYE31" s="163"/>
      <c r="AYF31" s="163"/>
      <c r="AYG31" s="163"/>
      <c r="AYH31" s="163"/>
      <c r="AYI31" s="163"/>
      <c r="AYJ31" s="163"/>
      <c r="AYK31" s="163"/>
      <c r="AYL31" s="163"/>
      <c r="AYM31" s="163"/>
      <c r="AYN31" s="163"/>
      <c r="AYO31" s="163"/>
      <c r="AYP31" s="163"/>
      <c r="AYQ31" s="163"/>
      <c r="AYR31" s="163"/>
      <c r="AYS31" s="163"/>
      <c r="AYT31" s="163"/>
      <c r="AYU31" s="163"/>
      <c r="AYV31" s="163"/>
      <c r="AYW31" s="163"/>
      <c r="AYX31" s="163"/>
      <c r="AYY31" s="163"/>
      <c r="AYZ31" s="163"/>
      <c r="AZA31" s="163"/>
      <c r="AZB31" s="163"/>
      <c r="AZC31" s="163"/>
      <c r="AZD31" s="163"/>
      <c r="AZE31" s="163"/>
      <c r="AZF31" s="163"/>
      <c r="AZG31" s="163"/>
      <c r="AZH31" s="163"/>
      <c r="AZI31" s="163"/>
      <c r="AZJ31" s="163"/>
      <c r="AZK31" s="163"/>
      <c r="AZL31" s="163"/>
      <c r="AZM31" s="163"/>
      <c r="AZN31" s="163"/>
      <c r="AZO31" s="163"/>
      <c r="AZP31" s="163"/>
      <c r="AZQ31" s="163"/>
      <c r="AZR31" s="163"/>
      <c r="AZS31" s="163"/>
      <c r="AZT31" s="163"/>
      <c r="AZU31" s="163"/>
      <c r="AZV31" s="163"/>
      <c r="AZW31" s="163"/>
      <c r="AZX31" s="163"/>
      <c r="AZY31" s="163"/>
      <c r="AZZ31" s="163"/>
      <c r="BAA31" s="163"/>
      <c r="BAB31" s="163"/>
      <c r="BAC31" s="163"/>
      <c r="BAD31" s="163"/>
      <c r="BAE31" s="163"/>
      <c r="BAF31" s="163"/>
      <c r="BAG31" s="163"/>
      <c r="BAH31" s="163"/>
      <c r="BAI31" s="163"/>
      <c r="BAJ31" s="163"/>
      <c r="BAK31" s="163"/>
      <c r="BAL31" s="163"/>
      <c r="BAM31" s="163"/>
      <c r="BAN31" s="163"/>
      <c r="BAO31" s="163"/>
      <c r="BAP31" s="163"/>
      <c r="BAQ31" s="163"/>
      <c r="BAR31" s="163"/>
      <c r="BAS31" s="163"/>
      <c r="BAT31" s="163"/>
      <c r="BAU31" s="163"/>
      <c r="BAV31" s="163"/>
      <c r="BAW31" s="163"/>
      <c r="BAX31" s="163"/>
      <c r="BAY31" s="163"/>
      <c r="BAZ31" s="163"/>
      <c r="BBA31" s="163"/>
      <c r="BBB31" s="163"/>
      <c r="BBC31" s="163"/>
      <c r="BBD31" s="163"/>
      <c r="BBE31" s="163"/>
      <c r="BBF31" s="163"/>
      <c r="BBG31" s="163"/>
      <c r="BBH31" s="163"/>
      <c r="BBI31" s="163"/>
      <c r="BBJ31" s="163"/>
      <c r="BBK31" s="163"/>
      <c r="BBL31" s="163"/>
      <c r="BBM31" s="163"/>
      <c r="BBN31" s="163"/>
      <c r="BBO31" s="163"/>
      <c r="BBP31" s="163"/>
      <c r="BBQ31" s="163"/>
      <c r="BBR31" s="163"/>
      <c r="BBS31" s="163"/>
      <c r="BBT31" s="163"/>
      <c r="BBU31" s="163"/>
      <c r="BBV31" s="163"/>
      <c r="BBW31" s="163"/>
      <c r="BBX31" s="163"/>
      <c r="BBY31" s="163"/>
      <c r="BBZ31" s="163"/>
      <c r="BCA31" s="163"/>
      <c r="BCB31" s="163"/>
      <c r="BCC31" s="163"/>
      <c r="BCD31" s="163"/>
      <c r="BCE31" s="163"/>
      <c r="BCF31" s="163"/>
      <c r="BCG31" s="163"/>
      <c r="BCH31" s="163"/>
      <c r="BCI31" s="163"/>
      <c r="BCJ31" s="163"/>
      <c r="BCK31" s="163"/>
      <c r="BCL31" s="163"/>
      <c r="BCM31" s="163"/>
      <c r="BCN31" s="163"/>
      <c r="BCO31" s="163"/>
      <c r="BCP31" s="163"/>
      <c r="BCQ31" s="163"/>
      <c r="BCR31" s="163"/>
      <c r="BCS31" s="163"/>
      <c r="BCT31" s="163"/>
      <c r="BCU31" s="163"/>
      <c r="BCV31" s="163"/>
      <c r="BCW31" s="163"/>
      <c r="BCX31" s="163"/>
      <c r="BCY31" s="163"/>
      <c r="BCZ31" s="163"/>
      <c r="BDA31" s="163"/>
      <c r="BDB31" s="163"/>
      <c r="BDC31" s="163"/>
      <c r="BDD31" s="163"/>
      <c r="BDE31" s="163"/>
      <c r="BDF31" s="163"/>
      <c r="BDG31" s="163"/>
      <c r="BDH31" s="163"/>
      <c r="BDI31" s="163"/>
      <c r="BDJ31" s="163"/>
      <c r="BDK31" s="163"/>
      <c r="BDL31" s="163"/>
      <c r="BDM31" s="163"/>
      <c r="BDN31" s="163"/>
      <c r="BDO31" s="163"/>
      <c r="BDP31" s="163"/>
      <c r="BDQ31" s="163"/>
      <c r="BDR31" s="163"/>
      <c r="BDS31" s="163"/>
      <c r="BDT31" s="163"/>
      <c r="BDU31" s="163"/>
      <c r="BDV31" s="163"/>
      <c r="BDW31" s="163"/>
      <c r="BDX31" s="163"/>
      <c r="BDY31" s="163"/>
      <c r="BDZ31" s="163"/>
      <c r="BEA31" s="163"/>
      <c r="BEB31" s="163"/>
      <c r="BEC31" s="163"/>
      <c r="BED31" s="163"/>
      <c r="BEE31" s="163"/>
      <c r="BEF31" s="163"/>
      <c r="BEG31" s="163"/>
      <c r="BEH31" s="163"/>
      <c r="BEI31" s="163"/>
      <c r="BEJ31" s="163"/>
      <c r="BEK31" s="163"/>
      <c r="BEL31" s="163"/>
      <c r="BEM31" s="163"/>
      <c r="BEN31" s="163"/>
      <c r="BEO31" s="163"/>
      <c r="BEP31" s="163"/>
      <c r="BEQ31" s="163"/>
      <c r="BER31" s="163"/>
      <c r="BES31" s="163"/>
      <c r="BET31" s="163"/>
      <c r="BEU31" s="163"/>
      <c r="BEV31" s="163"/>
      <c r="BEW31" s="163"/>
      <c r="BEX31" s="163"/>
      <c r="BEY31" s="163"/>
      <c r="BEZ31" s="163"/>
      <c r="BFA31" s="163"/>
      <c r="BFB31" s="163"/>
      <c r="BFC31" s="163"/>
      <c r="BFD31" s="163"/>
      <c r="BFE31" s="163"/>
      <c r="BFF31" s="163"/>
      <c r="BFG31" s="163"/>
      <c r="BFH31" s="163"/>
      <c r="BFI31" s="163"/>
      <c r="BFJ31" s="163"/>
      <c r="BFK31" s="163"/>
      <c r="BFL31" s="163"/>
      <c r="BFM31" s="163"/>
      <c r="BFN31" s="163"/>
      <c r="BFO31" s="163"/>
      <c r="BFP31" s="163"/>
      <c r="BFQ31" s="163"/>
      <c r="BFR31" s="163"/>
      <c r="BFS31" s="163"/>
      <c r="BFT31" s="163"/>
      <c r="BFU31" s="163"/>
      <c r="BFV31" s="163"/>
      <c r="BFW31" s="163"/>
      <c r="BFX31" s="163"/>
      <c r="BFY31" s="163"/>
      <c r="BFZ31" s="163"/>
      <c r="BGA31" s="163"/>
      <c r="BGB31" s="163"/>
      <c r="BGC31" s="163"/>
      <c r="BGD31" s="163"/>
      <c r="BGE31" s="163"/>
      <c r="BGF31" s="163"/>
      <c r="BGG31" s="163"/>
      <c r="BGH31" s="163"/>
      <c r="BGI31" s="163"/>
      <c r="BGJ31" s="163"/>
      <c r="BGK31" s="163"/>
      <c r="BGL31" s="163"/>
      <c r="BGM31" s="163"/>
      <c r="BGN31" s="163"/>
      <c r="BGO31" s="163"/>
      <c r="BGP31" s="163"/>
      <c r="BGQ31" s="163"/>
      <c r="BGR31" s="163"/>
      <c r="BGS31" s="163"/>
      <c r="BGT31" s="163"/>
      <c r="BGU31" s="163"/>
      <c r="BGV31" s="163"/>
      <c r="BGW31" s="163"/>
      <c r="BGX31" s="163"/>
      <c r="BGY31" s="163"/>
      <c r="BGZ31" s="163"/>
      <c r="BHA31" s="163"/>
      <c r="BHB31" s="163"/>
      <c r="BHC31" s="163"/>
      <c r="BHD31" s="163"/>
      <c r="BHE31" s="163"/>
      <c r="BHF31" s="163"/>
      <c r="BHG31" s="163"/>
      <c r="BHH31" s="163"/>
      <c r="BHI31" s="163"/>
      <c r="BHJ31" s="163"/>
      <c r="BHK31" s="163"/>
      <c r="BHL31" s="163"/>
      <c r="BHM31" s="163"/>
      <c r="BHN31" s="163"/>
      <c r="BHO31" s="163"/>
      <c r="BHP31" s="163"/>
      <c r="BHQ31" s="163"/>
      <c r="BHR31" s="163"/>
      <c r="BHS31" s="163"/>
      <c r="BHT31" s="163"/>
      <c r="BHU31" s="163"/>
      <c r="BHV31" s="163"/>
      <c r="BHW31" s="163"/>
      <c r="BHX31" s="163"/>
      <c r="BHY31" s="163"/>
      <c r="BHZ31" s="163"/>
      <c r="BIA31" s="163"/>
      <c r="BIB31" s="163"/>
      <c r="BIC31" s="163"/>
      <c r="BID31" s="163"/>
      <c r="BIE31" s="163"/>
      <c r="BIF31" s="163"/>
      <c r="BIG31" s="163"/>
      <c r="BIH31" s="163"/>
      <c r="BII31" s="163"/>
      <c r="BIJ31" s="163"/>
      <c r="BIK31" s="163"/>
      <c r="BIL31" s="163"/>
      <c r="BIM31" s="163"/>
      <c r="BIN31" s="163"/>
      <c r="BIO31" s="163"/>
      <c r="BIP31" s="163"/>
      <c r="BIQ31" s="163"/>
      <c r="BIR31" s="163"/>
      <c r="BIS31" s="163"/>
      <c r="BIT31" s="163"/>
      <c r="BIU31" s="163"/>
      <c r="BIV31" s="163"/>
      <c r="BIW31" s="163"/>
      <c r="BIX31" s="163"/>
      <c r="BIY31" s="163"/>
      <c r="BIZ31" s="163"/>
      <c r="BJA31" s="163"/>
      <c r="BJB31" s="163"/>
      <c r="BJC31" s="163"/>
      <c r="BJD31" s="163"/>
      <c r="BJE31" s="163"/>
      <c r="BJF31" s="163"/>
      <c r="BJG31" s="163"/>
      <c r="BJH31" s="163"/>
      <c r="BJI31" s="163"/>
      <c r="BJJ31" s="163"/>
      <c r="BJK31" s="163"/>
      <c r="BJL31" s="163"/>
      <c r="BJM31" s="163"/>
      <c r="BJN31" s="163"/>
      <c r="BJO31" s="163"/>
      <c r="BJP31" s="163"/>
      <c r="BJQ31" s="163"/>
      <c r="BJR31" s="163"/>
      <c r="BJS31" s="163"/>
      <c r="BJT31" s="163"/>
      <c r="BJU31" s="163"/>
      <c r="BJV31" s="163"/>
      <c r="BJW31" s="163"/>
      <c r="BJX31" s="163"/>
      <c r="BJY31" s="163"/>
      <c r="BJZ31" s="163"/>
      <c r="BKA31" s="163"/>
      <c r="BKB31" s="163"/>
      <c r="BKC31" s="163"/>
      <c r="BKD31" s="163"/>
      <c r="BKE31" s="163"/>
      <c r="BKF31" s="163"/>
      <c r="BKG31" s="163"/>
      <c r="BKH31" s="163"/>
      <c r="BKI31" s="163"/>
      <c r="BKJ31" s="163"/>
      <c r="BKK31" s="163"/>
      <c r="BKL31" s="163"/>
      <c r="BKM31" s="163"/>
      <c r="BKN31" s="163"/>
      <c r="BKO31" s="163"/>
      <c r="BKP31" s="163"/>
      <c r="BKQ31" s="163"/>
      <c r="BKR31" s="163"/>
      <c r="BKS31" s="163"/>
      <c r="BKT31" s="163"/>
      <c r="BKU31" s="163"/>
      <c r="BKV31" s="163"/>
      <c r="BKW31" s="163"/>
      <c r="BKX31" s="163"/>
      <c r="BKY31" s="163"/>
      <c r="BKZ31" s="163"/>
      <c r="BLA31" s="163"/>
      <c r="BLB31" s="163"/>
      <c r="BLC31" s="163"/>
      <c r="BLD31" s="163"/>
      <c r="BLE31" s="163"/>
      <c r="BLF31" s="163"/>
      <c r="BLG31" s="163"/>
      <c r="BLH31" s="163"/>
      <c r="BLI31" s="163"/>
      <c r="BLJ31" s="163"/>
      <c r="BLK31" s="163"/>
      <c r="BLL31" s="163"/>
      <c r="BLM31" s="163"/>
      <c r="BLN31" s="163"/>
      <c r="BLO31" s="163"/>
      <c r="BLP31" s="163"/>
      <c r="BLQ31" s="163"/>
      <c r="BLR31" s="163"/>
      <c r="BLS31" s="163"/>
      <c r="BLT31" s="163"/>
      <c r="BLU31" s="163"/>
      <c r="BLV31" s="163"/>
      <c r="BLW31" s="163"/>
      <c r="BLX31" s="163"/>
      <c r="BLY31" s="163"/>
      <c r="BLZ31" s="163"/>
      <c r="BMA31" s="163"/>
      <c r="BMB31" s="163"/>
      <c r="BMC31" s="163"/>
      <c r="BMD31" s="163"/>
      <c r="BME31" s="163"/>
      <c r="BMF31" s="163"/>
      <c r="BMG31" s="163"/>
      <c r="BMH31" s="163"/>
      <c r="BMI31" s="163"/>
      <c r="BMJ31" s="163"/>
      <c r="BMK31" s="163"/>
      <c r="BML31" s="163"/>
      <c r="BMM31" s="163"/>
      <c r="BMN31" s="163"/>
      <c r="BMO31" s="163"/>
      <c r="BMP31" s="163"/>
      <c r="BMQ31" s="163"/>
      <c r="BMR31" s="163"/>
      <c r="BMS31" s="163"/>
      <c r="BMT31" s="163"/>
      <c r="BMU31" s="163"/>
      <c r="BMV31" s="163"/>
      <c r="BMW31" s="163"/>
      <c r="BMX31" s="163"/>
      <c r="BMY31" s="163"/>
      <c r="BMZ31" s="163"/>
      <c r="BNA31" s="163"/>
      <c r="BNB31" s="163"/>
      <c r="BNC31" s="163"/>
      <c r="BND31" s="163"/>
      <c r="BNE31" s="163"/>
      <c r="BNF31" s="163"/>
      <c r="BNG31" s="163"/>
      <c r="BNH31" s="163"/>
      <c r="BNI31" s="163"/>
      <c r="BNJ31" s="163"/>
      <c r="BNK31" s="163"/>
      <c r="BNL31" s="163"/>
      <c r="BNM31" s="163"/>
      <c r="BNN31" s="163"/>
      <c r="BNO31" s="163"/>
      <c r="BNP31" s="163"/>
      <c r="BNQ31" s="163"/>
      <c r="BNR31" s="163"/>
      <c r="BNS31" s="163"/>
      <c r="BNT31" s="163"/>
      <c r="BNU31" s="163"/>
      <c r="BNV31" s="163"/>
      <c r="BNW31" s="163"/>
      <c r="BNX31" s="163"/>
      <c r="BNY31" s="163"/>
      <c r="BNZ31" s="163"/>
      <c r="BOA31" s="163"/>
      <c r="BOB31" s="163"/>
      <c r="BOC31" s="163"/>
      <c r="BOD31" s="163"/>
      <c r="BOE31" s="163"/>
      <c r="BOF31" s="163"/>
      <c r="BOG31" s="163"/>
      <c r="BOH31" s="163"/>
      <c r="BOI31" s="163"/>
      <c r="BOJ31" s="163"/>
      <c r="BOK31" s="163"/>
      <c r="BOL31" s="163"/>
      <c r="BOM31" s="163"/>
      <c r="BON31" s="163"/>
      <c r="BOO31" s="163"/>
      <c r="BOP31" s="163"/>
      <c r="BOQ31" s="163"/>
      <c r="BOR31" s="163"/>
      <c r="BOS31" s="163"/>
      <c r="BOT31" s="163"/>
      <c r="BOU31" s="163"/>
      <c r="BOV31" s="163"/>
      <c r="BOW31" s="163"/>
      <c r="BOX31" s="163"/>
      <c r="BOY31" s="163"/>
      <c r="BOZ31" s="163"/>
      <c r="BPA31" s="163"/>
      <c r="BPB31" s="163"/>
      <c r="BPC31" s="163"/>
      <c r="BPD31" s="163"/>
      <c r="BPE31" s="163"/>
      <c r="BPF31" s="163"/>
      <c r="BPG31" s="163"/>
      <c r="BPH31" s="163"/>
      <c r="BPI31" s="163"/>
      <c r="BPJ31" s="163"/>
      <c r="BPK31" s="163"/>
      <c r="BPL31" s="163"/>
      <c r="BPM31" s="163"/>
      <c r="BPN31" s="163"/>
      <c r="BPO31" s="163"/>
      <c r="BPP31" s="163"/>
      <c r="BPQ31" s="163"/>
      <c r="BPR31" s="163"/>
      <c r="BPS31" s="163"/>
      <c r="BPT31" s="163"/>
      <c r="BPU31" s="163"/>
      <c r="BPV31" s="163"/>
      <c r="BPW31" s="163"/>
      <c r="BPX31" s="163"/>
      <c r="BPY31" s="163"/>
      <c r="BPZ31" s="163"/>
      <c r="BQA31" s="163"/>
      <c r="BQB31" s="163"/>
      <c r="BQC31" s="163"/>
      <c r="BQD31" s="163"/>
      <c r="BQE31" s="163"/>
      <c r="BQF31" s="163"/>
      <c r="BQG31" s="163"/>
      <c r="BQH31" s="163"/>
      <c r="BQI31" s="163"/>
      <c r="BQJ31" s="163"/>
      <c r="BQK31" s="163"/>
      <c r="BQL31" s="163"/>
      <c r="BQM31" s="163"/>
      <c r="BQN31" s="163"/>
      <c r="BQO31" s="163"/>
      <c r="BQP31" s="163"/>
      <c r="BQQ31" s="163"/>
      <c r="BQR31" s="163"/>
      <c r="BQS31" s="163"/>
      <c r="BQT31" s="163"/>
      <c r="BQU31" s="163"/>
      <c r="BQV31" s="163"/>
      <c r="BQW31" s="163"/>
      <c r="BQX31" s="163"/>
      <c r="BQY31" s="163"/>
      <c r="BQZ31" s="163"/>
      <c r="BRA31" s="163"/>
      <c r="BRB31" s="163"/>
      <c r="BRC31" s="163"/>
      <c r="BRD31" s="163"/>
      <c r="BRE31" s="163"/>
      <c r="BRF31" s="163"/>
      <c r="BRG31" s="163"/>
      <c r="BRH31" s="163"/>
      <c r="BRI31" s="163"/>
      <c r="BRJ31" s="163"/>
      <c r="BRK31" s="163"/>
      <c r="BRL31" s="163"/>
      <c r="BRM31" s="163"/>
      <c r="BRN31" s="163"/>
      <c r="BRO31" s="163"/>
      <c r="BRP31" s="163"/>
      <c r="BRQ31" s="163"/>
      <c r="BRR31" s="163"/>
      <c r="BRS31" s="163"/>
      <c r="BRT31" s="163"/>
      <c r="BRU31" s="163"/>
      <c r="BRV31" s="163"/>
      <c r="BRW31" s="163"/>
      <c r="BRX31" s="163"/>
      <c r="BRY31" s="163"/>
      <c r="BRZ31" s="163"/>
      <c r="BSA31" s="163"/>
      <c r="BSB31" s="163"/>
      <c r="BSC31" s="163"/>
      <c r="BSD31" s="163"/>
      <c r="BSE31" s="163"/>
      <c r="BSF31" s="163"/>
      <c r="BSG31" s="163"/>
      <c r="BSH31" s="163"/>
      <c r="BSI31" s="163"/>
      <c r="BSJ31" s="163"/>
      <c r="BSK31" s="163"/>
      <c r="BSL31" s="163"/>
      <c r="BSM31" s="163"/>
      <c r="BSN31" s="163"/>
      <c r="BSO31" s="163"/>
      <c r="BSP31" s="163"/>
      <c r="BSQ31" s="163"/>
      <c r="BSR31" s="163"/>
      <c r="BSS31" s="163"/>
      <c r="BST31" s="163"/>
      <c r="BSU31" s="163"/>
      <c r="BSV31" s="163"/>
      <c r="BSW31" s="163"/>
      <c r="BSX31" s="163"/>
      <c r="BSY31" s="163"/>
      <c r="BSZ31" s="163"/>
      <c r="BTA31" s="163"/>
      <c r="BTB31" s="163"/>
      <c r="BTC31" s="163"/>
      <c r="BTD31" s="163"/>
      <c r="BTE31" s="163"/>
      <c r="BTF31" s="163"/>
      <c r="BTG31" s="163"/>
      <c r="BTH31" s="163"/>
      <c r="BTI31" s="163"/>
      <c r="BTJ31" s="163"/>
      <c r="BTK31" s="163"/>
      <c r="BTL31" s="163"/>
      <c r="BTM31" s="163"/>
      <c r="BTN31" s="163"/>
      <c r="BTO31" s="163"/>
      <c r="BTP31" s="163"/>
      <c r="BTQ31" s="163"/>
      <c r="BTR31" s="163"/>
      <c r="BTS31" s="163"/>
      <c r="BTT31" s="163"/>
      <c r="BTU31" s="163"/>
      <c r="BTV31" s="163"/>
      <c r="BTW31" s="163"/>
      <c r="BTX31" s="163"/>
      <c r="BTY31" s="163"/>
      <c r="BTZ31" s="163"/>
      <c r="BUA31" s="163"/>
      <c r="BUB31" s="163"/>
      <c r="BUC31" s="163"/>
      <c r="BUD31" s="163"/>
      <c r="BUE31" s="163"/>
      <c r="BUF31" s="163"/>
      <c r="BUG31" s="163"/>
      <c r="BUH31" s="163"/>
      <c r="BUI31" s="163"/>
      <c r="BUJ31" s="163"/>
      <c r="BUK31" s="163"/>
      <c r="BUL31" s="163"/>
      <c r="BUM31" s="163"/>
      <c r="BUN31" s="163"/>
      <c r="BUO31" s="163"/>
      <c r="BUP31" s="163"/>
      <c r="BUQ31" s="163"/>
      <c r="BUR31" s="163"/>
      <c r="BUS31" s="163"/>
      <c r="BUT31" s="163"/>
      <c r="BUU31" s="163"/>
      <c r="BUV31" s="163"/>
      <c r="BUW31" s="163"/>
      <c r="BUX31" s="163"/>
      <c r="BUY31" s="163"/>
      <c r="BUZ31" s="163"/>
      <c r="BVA31" s="163"/>
      <c r="BVB31" s="163"/>
      <c r="BVC31" s="163"/>
      <c r="BVD31" s="163"/>
      <c r="BVE31" s="163"/>
      <c r="BVF31" s="163"/>
      <c r="BVG31" s="163"/>
      <c r="BVH31" s="163"/>
      <c r="BVI31" s="163"/>
      <c r="BVJ31" s="163"/>
      <c r="BVK31" s="163"/>
      <c r="BVL31" s="163"/>
      <c r="BVM31" s="163"/>
      <c r="BVN31" s="163"/>
      <c r="BVO31" s="163"/>
      <c r="BVP31" s="163"/>
      <c r="BVQ31" s="163"/>
      <c r="BVR31" s="163"/>
      <c r="BVS31" s="163"/>
      <c r="BVT31" s="163"/>
      <c r="BVU31" s="163"/>
      <c r="BVV31" s="163"/>
      <c r="BVW31" s="163"/>
      <c r="BVX31" s="163"/>
      <c r="BVY31" s="163"/>
      <c r="BVZ31" s="163"/>
      <c r="BWA31" s="163"/>
      <c r="BWB31" s="163"/>
      <c r="BWC31" s="163"/>
      <c r="BWD31" s="163"/>
      <c r="BWE31" s="163"/>
      <c r="BWF31" s="163"/>
      <c r="BWG31" s="163"/>
      <c r="BWH31" s="163"/>
      <c r="BWI31" s="163"/>
      <c r="BWJ31" s="163"/>
      <c r="BWK31" s="163"/>
      <c r="BWL31" s="163"/>
      <c r="BWM31" s="163"/>
      <c r="BWN31" s="163"/>
      <c r="BWO31" s="163"/>
      <c r="BWP31" s="163"/>
      <c r="BWQ31" s="163"/>
      <c r="BWR31" s="163"/>
      <c r="BWS31" s="163"/>
      <c r="BWT31" s="163"/>
      <c r="BWU31" s="163"/>
      <c r="BWV31" s="163"/>
      <c r="BWW31" s="163"/>
      <c r="BWX31" s="163"/>
      <c r="BWY31" s="163"/>
      <c r="BWZ31" s="163"/>
      <c r="BXA31" s="163"/>
      <c r="BXB31" s="163"/>
      <c r="BXC31" s="163"/>
      <c r="BXD31" s="163"/>
      <c r="BXE31" s="163"/>
      <c r="BXF31" s="163"/>
      <c r="BXG31" s="163"/>
      <c r="BXH31" s="163"/>
      <c r="BXI31" s="163"/>
      <c r="BXJ31" s="163"/>
      <c r="BXK31" s="163"/>
      <c r="BXL31" s="163"/>
      <c r="BXM31" s="163"/>
      <c r="BXN31" s="163"/>
      <c r="BXO31" s="163"/>
      <c r="BXP31" s="163"/>
      <c r="BXQ31" s="163"/>
      <c r="BXR31" s="163"/>
      <c r="BXS31" s="163"/>
      <c r="BXT31" s="163"/>
      <c r="BXU31" s="163"/>
      <c r="BXV31" s="163"/>
      <c r="BXW31" s="163"/>
      <c r="BXX31" s="163"/>
      <c r="BXY31" s="163"/>
      <c r="BXZ31" s="163"/>
      <c r="BYA31" s="163"/>
      <c r="BYB31" s="163"/>
      <c r="BYC31" s="163"/>
      <c r="BYD31" s="163"/>
      <c r="BYE31" s="163"/>
      <c r="BYF31" s="163"/>
      <c r="BYG31" s="163"/>
      <c r="BYH31" s="163"/>
      <c r="BYI31" s="163"/>
      <c r="BYJ31" s="163"/>
      <c r="BYK31" s="163"/>
      <c r="BYL31" s="163"/>
      <c r="BYM31" s="163"/>
      <c r="BYN31" s="163"/>
      <c r="BYO31" s="163"/>
      <c r="BYP31" s="163"/>
      <c r="BYQ31" s="163"/>
      <c r="BYR31" s="163"/>
      <c r="BYS31" s="163"/>
      <c r="BYT31" s="163"/>
      <c r="BYU31" s="163"/>
      <c r="BYV31" s="163"/>
      <c r="BYW31" s="163"/>
      <c r="BYX31" s="163"/>
      <c r="BYY31" s="163"/>
      <c r="BYZ31" s="163"/>
      <c r="BZA31" s="163"/>
      <c r="BZB31" s="163"/>
      <c r="BZC31" s="163"/>
      <c r="BZD31" s="163"/>
      <c r="BZE31" s="163"/>
      <c r="BZF31" s="163"/>
      <c r="BZG31" s="163"/>
      <c r="BZH31" s="163"/>
      <c r="BZI31" s="163"/>
      <c r="BZJ31" s="163"/>
      <c r="BZK31" s="163"/>
      <c r="BZL31" s="163"/>
      <c r="BZM31" s="163"/>
      <c r="BZN31" s="163"/>
      <c r="BZO31" s="163"/>
      <c r="BZP31" s="163"/>
      <c r="BZQ31" s="163"/>
      <c r="BZR31" s="163"/>
      <c r="BZS31" s="163"/>
      <c r="BZT31" s="163"/>
      <c r="BZU31" s="163"/>
      <c r="BZV31" s="163"/>
      <c r="BZW31" s="163"/>
      <c r="BZX31" s="163"/>
      <c r="BZY31" s="163"/>
      <c r="BZZ31" s="163"/>
      <c r="CAA31" s="163"/>
      <c r="CAB31" s="163"/>
      <c r="CAC31" s="163"/>
      <c r="CAD31" s="163"/>
      <c r="CAE31" s="163"/>
      <c r="CAF31" s="163"/>
      <c r="CAG31" s="163"/>
      <c r="CAH31" s="163"/>
      <c r="CAI31" s="163"/>
      <c r="CAJ31" s="163"/>
      <c r="CAK31" s="163"/>
      <c r="CAL31" s="163"/>
      <c r="CAM31" s="163"/>
      <c r="CAN31" s="163"/>
      <c r="CAO31" s="163"/>
      <c r="CAP31" s="163"/>
      <c r="CAQ31" s="163"/>
      <c r="CAR31" s="163"/>
      <c r="CAS31" s="163"/>
      <c r="CAT31" s="163"/>
      <c r="CAU31" s="163"/>
      <c r="CAV31" s="163"/>
      <c r="CAW31" s="163"/>
      <c r="CAX31" s="163"/>
      <c r="CAY31" s="163"/>
      <c r="CAZ31" s="163"/>
      <c r="CBA31" s="163"/>
      <c r="CBB31" s="163"/>
      <c r="CBC31" s="163"/>
      <c r="CBD31" s="163"/>
      <c r="CBE31" s="163"/>
      <c r="CBF31" s="163"/>
      <c r="CBG31" s="163"/>
      <c r="CBH31" s="163"/>
      <c r="CBI31" s="163"/>
      <c r="CBJ31" s="163"/>
      <c r="CBK31" s="163"/>
      <c r="CBL31" s="163"/>
      <c r="CBM31" s="163"/>
      <c r="CBN31" s="163"/>
      <c r="CBO31" s="163"/>
      <c r="CBP31" s="163"/>
      <c r="CBQ31" s="163"/>
      <c r="CBR31" s="163"/>
      <c r="CBS31" s="163"/>
      <c r="CBT31" s="163"/>
      <c r="CBU31" s="163"/>
      <c r="CBV31" s="163"/>
      <c r="CBW31" s="163"/>
      <c r="CBX31" s="163"/>
      <c r="CBY31" s="163"/>
      <c r="CBZ31" s="163"/>
      <c r="CCA31" s="163"/>
      <c r="CCB31" s="163"/>
      <c r="CCC31" s="163"/>
      <c r="CCD31" s="163"/>
      <c r="CCE31" s="163"/>
      <c r="CCF31" s="163"/>
      <c r="CCG31" s="163"/>
      <c r="CCH31" s="163"/>
      <c r="CCI31" s="163"/>
      <c r="CCJ31" s="163"/>
      <c r="CCK31" s="163"/>
      <c r="CCL31" s="163"/>
      <c r="CCM31" s="163"/>
      <c r="CCN31" s="163"/>
      <c r="CCO31" s="163"/>
      <c r="CCP31" s="163"/>
      <c r="CCQ31" s="163"/>
      <c r="CCR31" s="163"/>
      <c r="CCS31" s="163"/>
      <c r="CCT31" s="163"/>
      <c r="CCU31" s="163"/>
      <c r="CCV31" s="163"/>
      <c r="CCW31" s="163"/>
      <c r="CCX31" s="163"/>
      <c r="CCY31" s="163"/>
      <c r="CCZ31" s="163"/>
      <c r="CDA31" s="163"/>
      <c r="CDB31" s="163"/>
      <c r="CDC31" s="163"/>
      <c r="CDD31" s="163"/>
      <c r="CDE31" s="163"/>
      <c r="CDF31" s="163"/>
      <c r="CDG31" s="163"/>
      <c r="CDH31" s="163"/>
      <c r="CDI31" s="163"/>
      <c r="CDJ31" s="163"/>
      <c r="CDK31" s="163"/>
      <c r="CDL31" s="163"/>
      <c r="CDM31" s="163"/>
      <c r="CDN31" s="163"/>
      <c r="CDO31" s="163"/>
      <c r="CDP31" s="163"/>
      <c r="CDQ31" s="163"/>
      <c r="CDR31" s="163"/>
      <c r="CDS31" s="163"/>
      <c r="CDT31" s="163"/>
      <c r="CDU31" s="163"/>
      <c r="CDV31" s="163"/>
      <c r="CDW31" s="163"/>
      <c r="CDX31" s="163"/>
      <c r="CDY31" s="163"/>
      <c r="CDZ31" s="163"/>
      <c r="CEA31" s="163"/>
      <c r="CEB31" s="163"/>
      <c r="CEC31" s="163"/>
      <c r="CED31" s="163"/>
      <c r="CEE31" s="163"/>
      <c r="CEF31" s="163"/>
      <c r="CEG31" s="163"/>
      <c r="CEH31" s="163"/>
      <c r="CEI31" s="163"/>
      <c r="CEJ31" s="163"/>
      <c r="CEK31" s="163"/>
      <c r="CEL31" s="163"/>
      <c r="CEM31" s="163"/>
      <c r="CEN31" s="163"/>
      <c r="CEO31" s="163"/>
      <c r="CEP31" s="163"/>
      <c r="CEQ31" s="163"/>
      <c r="CER31" s="163"/>
      <c r="CES31" s="163"/>
      <c r="CET31" s="163"/>
      <c r="CEU31" s="163"/>
      <c r="CEV31" s="163"/>
      <c r="CEW31" s="163"/>
      <c r="CEX31" s="163"/>
      <c r="CEY31" s="163"/>
      <c r="CEZ31" s="163"/>
      <c r="CFA31" s="163"/>
      <c r="CFB31" s="163"/>
      <c r="CFC31" s="163"/>
      <c r="CFD31" s="163"/>
      <c r="CFE31" s="163"/>
      <c r="CFF31" s="163"/>
      <c r="CFG31" s="163"/>
      <c r="CFH31" s="163"/>
      <c r="CFI31" s="163"/>
      <c r="CFJ31" s="163"/>
      <c r="CFK31" s="163"/>
      <c r="CFL31" s="163"/>
      <c r="CFM31" s="163"/>
      <c r="CFN31" s="163"/>
      <c r="CFO31" s="163"/>
      <c r="CFP31" s="163"/>
      <c r="CFQ31" s="163"/>
      <c r="CFR31" s="163"/>
      <c r="CFS31" s="163"/>
      <c r="CFT31" s="163"/>
      <c r="CFU31" s="163"/>
      <c r="CFV31" s="163"/>
      <c r="CFW31" s="163"/>
      <c r="CFX31" s="163"/>
      <c r="CFY31" s="163"/>
      <c r="CFZ31" s="163"/>
      <c r="CGA31" s="163"/>
      <c r="CGB31" s="163"/>
      <c r="CGC31" s="163"/>
      <c r="CGD31" s="163"/>
      <c r="CGE31" s="163"/>
      <c r="CGF31" s="163"/>
      <c r="CGG31" s="163"/>
      <c r="CGH31" s="163"/>
      <c r="CGI31" s="163"/>
      <c r="CGJ31" s="163"/>
      <c r="CGK31" s="163"/>
      <c r="CGL31" s="163"/>
      <c r="CGM31" s="163"/>
      <c r="CGN31" s="163"/>
      <c r="CGO31" s="163"/>
      <c r="CGP31" s="163"/>
      <c r="CGQ31" s="163"/>
      <c r="CGR31" s="163"/>
      <c r="CGS31" s="163"/>
      <c r="CGT31" s="163"/>
      <c r="CGU31" s="163"/>
      <c r="CGV31" s="163"/>
      <c r="CGW31" s="163"/>
      <c r="CGX31" s="163"/>
      <c r="CGY31" s="163"/>
      <c r="CGZ31" s="163"/>
      <c r="CHA31" s="163"/>
      <c r="CHB31" s="163"/>
      <c r="CHC31" s="163"/>
      <c r="CHD31" s="163"/>
      <c r="CHE31" s="163"/>
      <c r="CHF31" s="163"/>
      <c r="CHG31" s="163"/>
      <c r="CHH31" s="163"/>
      <c r="CHI31" s="163"/>
      <c r="CHJ31" s="163"/>
      <c r="CHK31" s="163"/>
      <c r="CHL31" s="163"/>
      <c r="CHM31" s="163"/>
      <c r="CHN31" s="163"/>
      <c r="CHO31" s="163"/>
      <c r="CHP31" s="163"/>
      <c r="CHQ31" s="163"/>
      <c r="CHR31" s="163"/>
      <c r="CHS31" s="163"/>
      <c r="CHT31" s="163"/>
      <c r="CHU31" s="163"/>
      <c r="CHV31" s="163"/>
      <c r="CHW31" s="163"/>
      <c r="CHX31" s="163"/>
      <c r="CHY31" s="163"/>
      <c r="CHZ31" s="163"/>
      <c r="CIA31" s="163"/>
      <c r="CIB31" s="163"/>
      <c r="CIC31" s="163"/>
      <c r="CID31" s="163"/>
      <c r="CIE31" s="163"/>
      <c r="CIF31" s="163"/>
      <c r="CIG31" s="163"/>
      <c r="CIH31" s="163"/>
      <c r="CII31" s="163"/>
      <c r="CIJ31" s="163"/>
      <c r="CIK31" s="163"/>
      <c r="CIL31" s="163"/>
      <c r="CIM31" s="163"/>
      <c r="CIN31" s="163"/>
      <c r="CIO31" s="163"/>
      <c r="CIP31" s="163"/>
      <c r="CIQ31" s="163"/>
      <c r="CIR31" s="163"/>
      <c r="CIS31" s="163"/>
      <c r="CIT31" s="163"/>
      <c r="CIU31" s="163"/>
      <c r="CIV31" s="163"/>
      <c r="CIW31" s="163"/>
      <c r="CIX31" s="163"/>
      <c r="CIY31" s="163"/>
      <c r="CIZ31" s="163"/>
      <c r="CJA31" s="163"/>
      <c r="CJB31" s="163"/>
      <c r="CJC31" s="163"/>
      <c r="CJD31" s="163"/>
      <c r="CJE31" s="163"/>
      <c r="CJF31" s="163"/>
      <c r="CJG31" s="163"/>
      <c r="CJH31" s="163"/>
      <c r="CJI31" s="163"/>
      <c r="CJJ31" s="163"/>
      <c r="CJK31" s="163"/>
      <c r="CJL31" s="163"/>
      <c r="CJM31" s="163"/>
      <c r="CJN31" s="163"/>
      <c r="CJO31" s="163"/>
      <c r="CJP31" s="163"/>
      <c r="CJQ31" s="163"/>
      <c r="CJR31" s="163"/>
      <c r="CJS31" s="163"/>
      <c r="CJT31" s="163"/>
      <c r="CJU31" s="163"/>
      <c r="CJV31" s="163"/>
      <c r="CJW31" s="163"/>
      <c r="CJX31" s="163"/>
      <c r="CJY31" s="163"/>
      <c r="CJZ31" s="163"/>
      <c r="CKA31" s="163"/>
      <c r="CKB31" s="163"/>
      <c r="CKC31" s="163"/>
      <c r="CKD31" s="163"/>
      <c r="CKE31" s="163"/>
      <c r="CKF31" s="163"/>
      <c r="CKG31" s="163"/>
      <c r="CKH31" s="163"/>
      <c r="CKI31" s="163"/>
      <c r="CKJ31" s="163"/>
      <c r="CKK31" s="163"/>
      <c r="CKL31" s="163"/>
      <c r="CKM31" s="163"/>
      <c r="CKN31" s="163"/>
      <c r="CKO31" s="163"/>
      <c r="CKP31" s="163"/>
      <c r="CKQ31" s="163"/>
      <c r="CKR31" s="163"/>
      <c r="CKS31" s="163"/>
      <c r="CKT31" s="163"/>
      <c r="CKU31" s="163"/>
      <c r="CKV31" s="163"/>
      <c r="CKW31" s="163"/>
      <c r="CKX31" s="163"/>
      <c r="CKY31" s="163"/>
      <c r="CKZ31" s="163"/>
      <c r="CLA31" s="163"/>
      <c r="CLB31" s="163"/>
      <c r="CLC31" s="163"/>
      <c r="CLD31" s="163"/>
      <c r="CLE31" s="163"/>
      <c r="CLF31" s="163"/>
      <c r="CLG31" s="163"/>
      <c r="CLH31" s="163"/>
      <c r="CLI31" s="163"/>
      <c r="CLJ31" s="163"/>
      <c r="CLK31" s="163"/>
      <c r="CLL31" s="163"/>
      <c r="CLM31" s="163"/>
      <c r="CLN31" s="163"/>
      <c r="CLO31" s="163"/>
      <c r="CLP31" s="163"/>
      <c r="CLQ31" s="163"/>
      <c r="CLR31" s="163"/>
      <c r="CLS31" s="163"/>
      <c r="CLT31" s="163"/>
      <c r="CLU31" s="163"/>
      <c r="CLV31" s="163"/>
      <c r="CLW31" s="163"/>
      <c r="CLX31" s="163"/>
      <c r="CLY31" s="163"/>
      <c r="CLZ31" s="163"/>
      <c r="CMA31" s="163"/>
      <c r="CMB31" s="163"/>
      <c r="CMC31" s="163"/>
      <c r="CMD31" s="163"/>
      <c r="CME31" s="163"/>
      <c r="CMF31" s="163"/>
      <c r="CMG31" s="163"/>
      <c r="CMH31" s="163"/>
      <c r="CMI31" s="163"/>
      <c r="CMJ31" s="163"/>
      <c r="CMK31" s="163"/>
      <c r="CML31" s="163"/>
      <c r="CMM31" s="163"/>
      <c r="CMN31" s="163"/>
      <c r="CMO31" s="163"/>
      <c r="CMP31" s="163"/>
      <c r="CMQ31" s="163"/>
      <c r="CMR31" s="163"/>
      <c r="CMS31" s="163"/>
      <c r="CMT31" s="163"/>
      <c r="CMU31" s="163"/>
      <c r="CMV31" s="163"/>
      <c r="CMW31" s="163"/>
      <c r="CMX31" s="163"/>
      <c r="CMY31" s="163"/>
      <c r="CMZ31" s="163"/>
      <c r="CNA31" s="163"/>
      <c r="CNB31" s="163"/>
      <c r="CNC31" s="163"/>
      <c r="CND31" s="163"/>
      <c r="CNE31" s="163"/>
      <c r="CNF31" s="163"/>
      <c r="CNG31" s="163"/>
      <c r="CNH31" s="163"/>
      <c r="CNI31" s="163"/>
      <c r="CNJ31" s="163"/>
      <c r="CNK31" s="163"/>
      <c r="CNL31" s="163"/>
      <c r="CNM31" s="163"/>
      <c r="CNN31" s="163"/>
      <c r="CNO31" s="163"/>
      <c r="CNP31" s="163"/>
      <c r="CNQ31" s="163"/>
      <c r="CNR31" s="163"/>
      <c r="CNS31" s="163"/>
      <c r="CNT31" s="163"/>
      <c r="CNU31" s="163"/>
      <c r="CNV31" s="163"/>
      <c r="CNW31" s="163"/>
      <c r="CNX31" s="163"/>
      <c r="CNY31" s="163"/>
      <c r="CNZ31" s="163"/>
      <c r="COA31" s="163"/>
      <c r="COB31" s="163"/>
      <c r="COC31" s="163"/>
      <c r="COD31" s="163"/>
      <c r="COE31" s="163"/>
      <c r="COF31" s="163"/>
      <c r="COG31" s="163"/>
      <c r="COH31" s="163"/>
      <c r="COI31" s="163"/>
      <c r="COJ31" s="163"/>
      <c r="COK31" s="163"/>
      <c r="COL31" s="163"/>
      <c r="COM31" s="163"/>
      <c r="CON31" s="163"/>
      <c r="COO31" s="163"/>
      <c r="COP31" s="163"/>
      <c r="COQ31" s="163"/>
      <c r="COR31" s="163"/>
      <c r="COS31" s="163"/>
      <c r="COT31" s="163"/>
      <c r="COU31" s="163"/>
      <c r="COV31" s="163"/>
      <c r="COW31" s="163"/>
      <c r="COX31" s="163"/>
      <c r="COY31" s="163"/>
      <c r="COZ31" s="163"/>
      <c r="CPA31" s="163"/>
      <c r="CPB31" s="163"/>
      <c r="CPC31" s="163"/>
      <c r="CPD31" s="163"/>
      <c r="CPE31" s="163"/>
      <c r="CPF31" s="163"/>
      <c r="CPG31" s="163"/>
      <c r="CPH31" s="163"/>
      <c r="CPI31" s="163"/>
      <c r="CPJ31" s="163"/>
      <c r="CPK31" s="163"/>
      <c r="CPL31" s="163"/>
      <c r="CPM31" s="163"/>
      <c r="CPN31" s="163"/>
      <c r="CPO31" s="163"/>
      <c r="CPP31" s="163"/>
      <c r="CPQ31" s="163"/>
      <c r="CPR31" s="163"/>
      <c r="CPS31" s="163"/>
      <c r="CPT31" s="163"/>
      <c r="CPU31" s="163"/>
      <c r="CPV31" s="163"/>
      <c r="CPW31" s="163"/>
      <c r="CPX31" s="163"/>
      <c r="CPY31" s="163"/>
      <c r="CPZ31" s="163"/>
      <c r="CQA31" s="163"/>
      <c r="CQB31" s="163"/>
      <c r="CQC31" s="163"/>
      <c r="CQD31" s="163"/>
      <c r="CQE31" s="163"/>
      <c r="CQF31" s="163"/>
      <c r="CQG31" s="163"/>
      <c r="CQH31" s="163"/>
      <c r="CQI31" s="163"/>
      <c r="CQJ31" s="163"/>
      <c r="CQK31" s="163"/>
      <c r="CQL31" s="163"/>
      <c r="CQM31" s="163"/>
      <c r="CQN31" s="163"/>
      <c r="CQO31" s="163"/>
      <c r="CQP31" s="163"/>
      <c r="CQQ31" s="163"/>
      <c r="CQR31" s="163"/>
      <c r="CQS31" s="163"/>
      <c r="CQT31" s="163"/>
      <c r="CQU31" s="163"/>
      <c r="CQV31" s="163"/>
      <c r="CQW31" s="163"/>
      <c r="CQX31" s="163"/>
      <c r="CQY31" s="163"/>
      <c r="CQZ31" s="163"/>
      <c r="CRA31" s="163"/>
      <c r="CRB31" s="163"/>
      <c r="CRC31" s="163"/>
      <c r="CRD31" s="163"/>
      <c r="CRE31" s="163"/>
      <c r="CRF31" s="163"/>
      <c r="CRG31" s="163"/>
      <c r="CRH31" s="163"/>
      <c r="CRI31" s="163"/>
      <c r="CRJ31" s="163"/>
      <c r="CRK31" s="163"/>
      <c r="CRL31" s="163"/>
      <c r="CRM31" s="163"/>
      <c r="CRN31" s="163"/>
      <c r="CRO31" s="163"/>
      <c r="CRP31" s="163"/>
      <c r="CRQ31" s="163"/>
      <c r="CRR31" s="163"/>
      <c r="CRS31" s="163"/>
      <c r="CRT31" s="163"/>
      <c r="CRU31" s="163"/>
      <c r="CRV31" s="163"/>
      <c r="CRW31" s="163"/>
      <c r="CRX31" s="163"/>
      <c r="CRY31" s="163"/>
      <c r="CRZ31" s="163"/>
      <c r="CSA31" s="163"/>
      <c r="CSB31" s="163"/>
      <c r="CSC31" s="163"/>
      <c r="CSD31" s="163"/>
      <c r="CSE31" s="163"/>
      <c r="CSF31" s="163"/>
      <c r="CSG31" s="163"/>
      <c r="CSH31" s="163"/>
      <c r="CSI31" s="163"/>
      <c r="CSJ31" s="163"/>
      <c r="CSK31" s="163"/>
      <c r="CSL31" s="163"/>
      <c r="CSM31" s="163"/>
      <c r="CSN31" s="163"/>
      <c r="CSO31" s="163"/>
      <c r="CSP31" s="163"/>
      <c r="CSQ31" s="163"/>
      <c r="CSR31" s="163"/>
      <c r="CSS31" s="163"/>
      <c r="CST31" s="163"/>
      <c r="CSU31" s="163"/>
      <c r="CSV31" s="163"/>
      <c r="CSW31" s="163"/>
      <c r="CSX31" s="163"/>
      <c r="CSY31" s="163"/>
      <c r="CSZ31" s="163"/>
      <c r="CTA31" s="163"/>
      <c r="CTB31" s="163"/>
      <c r="CTC31" s="163"/>
      <c r="CTD31" s="163"/>
      <c r="CTE31" s="163"/>
      <c r="CTF31" s="163"/>
      <c r="CTG31" s="163"/>
      <c r="CTH31" s="163"/>
      <c r="CTI31" s="163"/>
      <c r="CTJ31" s="163"/>
      <c r="CTK31" s="163"/>
      <c r="CTL31" s="163"/>
      <c r="CTM31" s="163"/>
      <c r="CTN31" s="163"/>
      <c r="CTO31" s="163"/>
      <c r="CTP31" s="163"/>
      <c r="CTQ31" s="163"/>
      <c r="CTR31" s="163"/>
      <c r="CTS31" s="163"/>
      <c r="CTT31" s="163"/>
      <c r="CTU31" s="163"/>
      <c r="CTV31" s="163"/>
      <c r="CTW31" s="163"/>
      <c r="CTX31" s="163"/>
      <c r="CTY31" s="163"/>
      <c r="CTZ31" s="163"/>
      <c r="CUA31" s="163"/>
      <c r="CUB31" s="163"/>
      <c r="CUC31" s="163"/>
      <c r="CUD31" s="163"/>
      <c r="CUE31" s="163"/>
      <c r="CUF31" s="163"/>
      <c r="CUG31" s="163"/>
      <c r="CUH31" s="163"/>
      <c r="CUI31" s="163"/>
      <c r="CUJ31" s="163"/>
      <c r="CUK31" s="163"/>
      <c r="CUL31" s="163"/>
      <c r="CUM31" s="163"/>
      <c r="CUN31" s="163"/>
      <c r="CUO31" s="163"/>
      <c r="CUP31" s="163"/>
      <c r="CUQ31" s="163"/>
      <c r="CUR31" s="163"/>
      <c r="CUS31" s="163"/>
      <c r="CUT31" s="163"/>
      <c r="CUU31" s="163"/>
      <c r="CUV31" s="163"/>
      <c r="CUW31" s="163"/>
      <c r="CUX31" s="163"/>
      <c r="CUY31" s="163"/>
      <c r="CUZ31" s="163"/>
      <c r="CVA31" s="163"/>
      <c r="CVB31" s="163"/>
      <c r="CVC31" s="163"/>
      <c r="CVD31" s="163"/>
      <c r="CVE31" s="163"/>
      <c r="CVF31" s="163"/>
      <c r="CVG31" s="163"/>
      <c r="CVH31" s="163"/>
      <c r="CVI31" s="163"/>
      <c r="CVJ31" s="163"/>
      <c r="CVK31" s="163"/>
      <c r="CVL31" s="163"/>
      <c r="CVM31" s="163"/>
      <c r="CVN31" s="163"/>
      <c r="CVO31" s="163"/>
      <c r="CVP31" s="163"/>
      <c r="CVQ31" s="163"/>
      <c r="CVR31" s="163"/>
      <c r="CVS31" s="163"/>
      <c r="CVT31" s="163"/>
      <c r="CVU31" s="163"/>
      <c r="CVV31" s="163"/>
      <c r="CVW31" s="163"/>
      <c r="CVX31" s="163"/>
      <c r="CVY31" s="163"/>
      <c r="CVZ31" s="163"/>
      <c r="CWA31" s="163"/>
      <c r="CWB31" s="163"/>
      <c r="CWC31" s="163"/>
      <c r="CWD31" s="163"/>
      <c r="CWE31" s="163"/>
      <c r="CWF31" s="163"/>
      <c r="CWG31" s="163"/>
      <c r="CWH31" s="163"/>
      <c r="CWI31" s="163"/>
      <c r="CWJ31" s="163"/>
      <c r="CWK31" s="163"/>
      <c r="CWL31" s="163"/>
      <c r="CWM31" s="163"/>
      <c r="CWN31" s="163"/>
      <c r="CWO31" s="163"/>
      <c r="CWP31" s="163"/>
      <c r="CWQ31" s="163"/>
      <c r="CWR31" s="163"/>
      <c r="CWS31" s="163"/>
      <c r="CWT31" s="163"/>
      <c r="CWU31" s="163"/>
      <c r="CWV31" s="163"/>
      <c r="CWW31" s="163"/>
      <c r="CWX31" s="163"/>
      <c r="CWY31" s="163"/>
      <c r="CWZ31" s="163"/>
      <c r="CXA31" s="163"/>
      <c r="CXB31" s="163"/>
      <c r="CXC31" s="163"/>
      <c r="CXD31" s="163"/>
      <c r="CXE31" s="163"/>
      <c r="CXF31" s="163"/>
      <c r="CXG31" s="163"/>
      <c r="CXH31" s="163"/>
      <c r="CXI31" s="163"/>
      <c r="CXJ31" s="163"/>
      <c r="CXK31" s="163"/>
      <c r="CXL31" s="163"/>
      <c r="CXM31" s="163"/>
      <c r="CXN31" s="163"/>
      <c r="CXO31" s="163"/>
      <c r="CXP31" s="163"/>
      <c r="CXQ31" s="163"/>
      <c r="CXR31" s="163"/>
      <c r="CXS31" s="163"/>
      <c r="CXT31" s="163"/>
      <c r="CXU31" s="163"/>
      <c r="CXV31" s="163"/>
      <c r="CXW31" s="163"/>
      <c r="CXX31" s="163"/>
      <c r="CXY31" s="163"/>
      <c r="CXZ31" s="163"/>
      <c r="CYA31" s="163"/>
      <c r="CYB31" s="163"/>
      <c r="CYC31" s="163"/>
      <c r="CYD31" s="163"/>
      <c r="CYE31" s="163"/>
      <c r="CYF31" s="163"/>
      <c r="CYG31" s="163"/>
      <c r="CYH31" s="163"/>
      <c r="CYI31" s="163"/>
      <c r="CYJ31" s="163"/>
      <c r="CYK31" s="163"/>
      <c r="CYL31" s="163"/>
      <c r="CYM31" s="163"/>
      <c r="CYN31" s="163"/>
      <c r="CYO31" s="163"/>
      <c r="CYP31" s="163"/>
      <c r="CYQ31" s="163"/>
      <c r="CYR31" s="163"/>
      <c r="CYS31" s="163"/>
      <c r="CYT31" s="163"/>
      <c r="CYU31" s="163"/>
      <c r="CYV31" s="163"/>
      <c r="CYW31" s="163"/>
      <c r="CYX31" s="163"/>
      <c r="CYY31" s="163"/>
      <c r="CYZ31" s="163"/>
      <c r="CZA31" s="163"/>
      <c r="CZB31" s="163"/>
      <c r="CZC31" s="163"/>
      <c r="CZD31" s="163"/>
      <c r="CZE31" s="163"/>
      <c r="CZF31" s="163"/>
      <c r="CZG31" s="163"/>
      <c r="CZH31" s="163"/>
      <c r="CZI31" s="163"/>
      <c r="CZJ31" s="163"/>
      <c r="CZK31" s="163"/>
      <c r="CZL31" s="163"/>
      <c r="CZM31" s="163"/>
      <c r="CZN31" s="163"/>
      <c r="CZO31" s="163"/>
      <c r="CZP31" s="163"/>
      <c r="CZQ31" s="163"/>
      <c r="CZR31" s="163"/>
      <c r="CZS31" s="163"/>
      <c r="CZT31" s="163"/>
      <c r="CZU31" s="163"/>
      <c r="CZV31" s="163"/>
      <c r="CZW31" s="163"/>
      <c r="CZX31" s="163"/>
      <c r="CZY31" s="163"/>
      <c r="CZZ31" s="163"/>
      <c r="DAA31" s="163"/>
      <c r="DAB31" s="163"/>
      <c r="DAC31" s="163"/>
      <c r="DAD31" s="163"/>
      <c r="DAE31" s="163"/>
      <c r="DAF31" s="163"/>
      <c r="DAG31" s="163"/>
      <c r="DAH31" s="163"/>
      <c r="DAI31" s="163"/>
      <c r="DAJ31" s="163"/>
      <c r="DAK31" s="163"/>
      <c r="DAL31" s="163"/>
      <c r="DAM31" s="163"/>
      <c r="DAN31" s="163"/>
      <c r="DAO31" s="163"/>
      <c r="DAP31" s="163"/>
      <c r="DAQ31" s="163"/>
      <c r="DAR31" s="163"/>
      <c r="DAS31" s="163"/>
      <c r="DAT31" s="163"/>
      <c r="DAU31" s="163"/>
      <c r="DAV31" s="163"/>
      <c r="DAW31" s="163"/>
      <c r="DAX31" s="163"/>
      <c r="DAY31" s="163"/>
      <c r="DAZ31" s="163"/>
      <c r="DBA31" s="163"/>
      <c r="DBB31" s="163"/>
      <c r="DBC31" s="163"/>
      <c r="DBD31" s="163"/>
      <c r="DBE31" s="163"/>
      <c r="DBF31" s="163"/>
      <c r="DBG31" s="163"/>
      <c r="DBH31" s="163"/>
      <c r="DBI31" s="163"/>
      <c r="DBJ31" s="163"/>
      <c r="DBK31" s="163"/>
      <c r="DBL31" s="163"/>
      <c r="DBM31" s="163"/>
      <c r="DBN31" s="163"/>
      <c r="DBO31" s="163"/>
      <c r="DBP31" s="163"/>
      <c r="DBQ31" s="163"/>
      <c r="DBR31" s="163"/>
      <c r="DBS31" s="163"/>
      <c r="DBT31" s="163"/>
      <c r="DBU31" s="163"/>
      <c r="DBV31" s="163"/>
      <c r="DBW31" s="163"/>
      <c r="DBX31" s="163"/>
      <c r="DBY31" s="163"/>
      <c r="DBZ31" s="163"/>
      <c r="DCA31" s="163"/>
      <c r="DCB31" s="163"/>
      <c r="DCC31" s="163"/>
      <c r="DCD31" s="163"/>
      <c r="DCE31" s="163"/>
      <c r="DCF31" s="163"/>
      <c r="DCG31" s="163"/>
      <c r="DCH31" s="163"/>
      <c r="DCI31" s="163"/>
      <c r="DCJ31" s="163"/>
      <c r="DCK31" s="163"/>
      <c r="DCL31" s="163"/>
      <c r="DCM31" s="163"/>
      <c r="DCN31" s="163"/>
      <c r="DCO31" s="163"/>
      <c r="DCP31" s="163"/>
      <c r="DCQ31" s="163"/>
      <c r="DCR31" s="163"/>
      <c r="DCS31" s="163"/>
      <c r="DCT31" s="163"/>
      <c r="DCU31" s="163"/>
      <c r="DCV31" s="163"/>
      <c r="DCW31" s="163"/>
      <c r="DCX31" s="163"/>
      <c r="DCY31" s="163"/>
      <c r="DCZ31" s="163"/>
      <c r="DDA31" s="163"/>
      <c r="DDB31" s="163"/>
      <c r="DDC31" s="163"/>
      <c r="DDD31" s="163"/>
      <c r="DDE31" s="163"/>
      <c r="DDF31" s="163"/>
      <c r="DDG31" s="163"/>
      <c r="DDH31" s="163"/>
      <c r="DDI31" s="163"/>
      <c r="DDJ31" s="163"/>
      <c r="DDK31" s="163"/>
      <c r="DDL31" s="163"/>
      <c r="DDM31" s="163"/>
      <c r="DDN31" s="163"/>
      <c r="DDO31" s="163"/>
      <c r="DDP31" s="163"/>
      <c r="DDQ31" s="163"/>
      <c r="DDR31" s="163"/>
      <c r="DDS31" s="163"/>
      <c r="DDT31" s="163"/>
      <c r="DDU31" s="163"/>
      <c r="DDV31" s="163"/>
      <c r="DDW31" s="163"/>
      <c r="DDX31" s="163"/>
      <c r="DDY31" s="163"/>
      <c r="DDZ31" s="163"/>
      <c r="DEA31" s="163"/>
      <c r="DEB31" s="163"/>
      <c r="DEC31" s="163"/>
      <c r="DED31" s="163"/>
      <c r="DEE31" s="163"/>
      <c r="DEF31" s="163"/>
      <c r="DEG31" s="163"/>
      <c r="DEH31" s="163"/>
      <c r="DEI31" s="163"/>
      <c r="DEJ31" s="163"/>
      <c r="DEK31" s="163"/>
      <c r="DEL31" s="163"/>
      <c r="DEM31" s="163"/>
      <c r="DEN31" s="163"/>
      <c r="DEO31" s="163"/>
      <c r="DEP31" s="163"/>
      <c r="DEQ31" s="163"/>
      <c r="DER31" s="163"/>
      <c r="DES31" s="163"/>
      <c r="DET31" s="163"/>
      <c r="DEU31" s="163"/>
      <c r="DEV31" s="163"/>
      <c r="DEW31" s="163"/>
      <c r="DEX31" s="163"/>
      <c r="DEY31" s="163"/>
      <c r="DEZ31" s="163"/>
      <c r="DFA31" s="163"/>
      <c r="DFB31" s="163"/>
      <c r="DFC31" s="163"/>
      <c r="DFD31" s="163"/>
      <c r="DFE31" s="163"/>
      <c r="DFF31" s="163"/>
      <c r="DFG31" s="163"/>
      <c r="DFH31" s="163"/>
      <c r="DFI31" s="163"/>
      <c r="DFJ31" s="163"/>
      <c r="DFK31" s="163"/>
      <c r="DFL31" s="163"/>
      <c r="DFM31" s="163"/>
      <c r="DFN31" s="163"/>
      <c r="DFO31" s="163"/>
      <c r="DFP31" s="163"/>
      <c r="DFQ31" s="163"/>
      <c r="DFR31" s="163"/>
      <c r="DFS31" s="163"/>
      <c r="DFT31" s="163"/>
      <c r="DFU31" s="163"/>
      <c r="DFV31" s="163"/>
      <c r="DFW31" s="163"/>
      <c r="DFX31" s="163"/>
      <c r="DFY31" s="163"/>
      <c r="DFZ31" s="163"/>
      <c r="DGA31" s="163"/>
      <c r="DGB31" s="163"/>
      <c r="DGC31" s="163"/>
      <c r="DGD31" s="163"/>
      <c r="DGE31" s="163"/>
      <c r="DGF31" s="163"/>
      <c r="DGG31" s="163"/>
      <c r="DGH31" s="163"/>
      <c r="DGI31" s="163"/>
      <c r="DGJ31" s="163"/>
      <c r="DGK31" s="163"/>
      <c r="DGL31" s="163"/>
      <c r="DGM31" s="163"/>
      <c r="DGN31" s="163"/>
      <c r="DGO31" s="163"/>
      <c r="DGP31" s="163"/>
      <c r="DGQ31" s="163"/>
      <c r="DGR31" s="163"/>
      <c r="DGS31" s="163"/>
      <c r="DGT31" s="163"/>
      <c r="DGU31" s="163"/>
      <c r="DGV31" s="163"/>
      <c r="DGW31" s="163"/>
      <c r="DGX31" s="163"/>
      <c r="DGY31" s="163"/>
      <c r="DGZ31" s="163"/>
      <c r="DHA31" s="163"/>
      <c r="DHB31" s="163"/>
      <c r="DHC31" s="163"/>
      <c r="DHD31" s="163"/>
      <c r="DHE31" s="163"/>
      <c r="DHF31" s="163"/>
      <c r="DHG31" s="163"/>
      <c r="DHH31" s="163"/>
      <c r="DHI31" s="163"/>
      <c r="DHJ31" s="163"/>
      <c r="DHK31" s="163"/>
      <c r="DHL31" s="163"/>
      <c r="DHM31" s="163"/>
      <c r="DHN31" s="163"/>
      <c r="DHO31" s="163"/>
      <c r="DHP31" s="163"/>
      <c r="DHQ31" s="163"/>
      <c r="DHR31" s="163"/>
      <c r="DHS31" s="163"/>
      <c r="DHT31" s="163"/>
      <c r="DHU31" s="163"/>
      <c r="DHV31" s="163"/>
      <c r="DHW31" s="163"/>
      <c r="DHX31" s="163"/>
      <c r="DHY31" s="163"/>
      <c r="DHZ31" s="163"/>
      <c r="DIA31" s="163"/>
      <c r="DIB31" s="163"/>
      <c r="DIC31" s="163"/>
      <c r="DID31" s="163"/>
      <c r="DIE31" s="163"/>
      <c r="DIF31" s="163"/>
      <c r="DIG31" s="163"/>
      <c r="DIH31" s="163"/>
      <c r="DII31" s="163"/>
      <c r="DIJ31" s="163"/>
      <c r="DIK31" s="163"/>
      <c r="DIL31" s="163"/>
      <c r="DIM31" s="163"/>
      <c r="DIN31" s="163"/>
      <c r="DIO31" s="163"/>
      <c r="DIP31" s="163"/>
      <c r="DIQ31" s="163"/>
      <c r="DIR31" s="163"/>
      <c r="DIS31" s="163"/>
      <c r="DIT31" s="163"/>
      <c r="DIU31" s="163"/>
      <c r="DIV31" s="163"/>
      <c r="DIW31" s="163"/>
      <c r="DIX31" s="163"/>
      <c r="DIY31" s="163"/>
      <c r="DIZ31" s="163"/>
      <c r="DJA31" s="163"/>
      <c r="DJB31" s="163"/>
      <c r="DJC31" s="163"/>
      <c r="DJD31" s="163"/>
      <c r="DJE31" s="163"/>
      <c r="DJF31" s="163"/>
      <c r="DJG31" s="163"/>
      <c r="DJH31" s="163"/>
      <c r="DJI31" s="163"/>
      <c r="DJJ31" s="163"/>
      <c r="DJK31" s="163"/>
      <c r="DJL31" s="163"/>
      <c r="DJM31" s="163"/>
      <c r="DJN31" s="163"/>
      <c r="DJO31" s="163"/>
      <c r="DJP31" s="163"/>
      <c r="DJQ31" s="163"/>
      <c r="DJR31" s="163"/>
      <c r="DJS31" s="163"/>
      <c r="DJT31" s="163"/>
      <c r="DJU31" s="163"/>
      <c r="DJV31" s="163"/>
      <c r="DJW31" s="163"/>
      <c r="DJX31" s="163"/>
      <c r="DJY31" s="163"/>
      <c r="DJZ31" s="163"/>
      <c r="DKA31" s="163"/>
      <c r="DKB31" s="163"/>
      <c r="DKC31" s="163"/>
      <c r="DKD31" s="163"/>
      <c r="DKE31" s="163"/>
      <c r="DKF31" s="163"/>
      <c r="DKG31" s="163"/>
      <c r="DKH31" s="163"/>
      <c r="DKI31" s="163"/>
      <c r="DKJ31" s="163"/>
      <c r="DKK31" s="163"/>
      <c r="DKL31" s="163"/>
      <c r="DKM31" s="163"/>
      <c r="DKN31" s="163"/>
      <c r="DKO31" s="163"/>
      <c r="DKP31" s="163"/>
      <c r="DKQ31" s="163"/>
      <c r="DKR31" s="163"/>
      <c r="DKS31" s="163"/>
      <c r="DKT31" s="163"/>
      <c r="DKU31" s="163"/>
      <c r="DKV31" s="163"/>
      <c r="DKW31" s="163"/>
      <c r="DKX31" s="163"/>
      <c r="DKY31" s="163"/>
      <c r="DKZ31" s="163"/>
      <c r="DLA31" s="163"/>
      <c r="DLB31" s="163"/>
      <c r="DLC31" s="163"/>
      <c r="DLD31" s="163"/>
      <c r="DLE31" s="163"/>
      <c r="DLF31" s="163"/>
      <c r="DLG31" s="163"/>
      <c r="DLH31" s="163"/>
      <c r="DLI31" s="163"/>
      <c r="DLJ31" s="163"/>
      <c r="DLK31" s="163"/>
      <c r="DLL31" s="163"/>
      <c r="DLM31" s="163"/>
      <c r="DLN31" s="163"/>
      <c r="DLO31" s="163"/>
      <c r="DLP31" s="163"/>
      <c r="DLQ31" s="163"/>
      <c r="DLR31" s="163"/>
      <c r="DLS31" s="163"/>
      <c r="DLT31" s="163"/>
      <c r="DLU31" s="163"/>
      <c r="DLV31" s="163"/>
      <c r="DLW31" s="163"/>
      <c r="DLX31" s="163"/>
      <c r="DLY31" s="163"/>
      <c r="DLZ31" s="163"/>
      <c r="DMA31" s="163"/>
      <c r="DMB31" s="163"/>
      <c r="DMC31" s="163"/>
      <c r="DMD31" s="163"/>
      <c r="DME31" s="163"/>
      <c r="DMF31" s="163"/>
      <c r="DMG31" s="163"/>
      <c r="DMH31" s="163"/>
      <c r="DMI31" s="163"/>
      <c r="DMJ31" s="163"/>
      <c r="DMK31" s="163"/>
      <c r="DML31" s="163"/>
      <c r="DMM31" s="163"/>
      <c r="DMN31" s="163"/>
      <c r="DMO31" s="163"/>
      <c r="DMP31" s="163"/>
      <c r="DMQ31" s="163"/>
      <c r="DMR31" s="163"/>
      <c r="DMS31" s="163"/>
      <c r="DMT31" s="163"/>
      <c r="DMU31" s="163"/>
      <c r="DMV31" s="163"/>
      <c r="DMW31" s="163"/>
      <c r="DMX31" s="163"/>
      <c r="DMY31" s="163"/>
      <c r="DMZ31" s="163"/>
      <c r="DNA31" s="163"/>
      <c r="DNB31" s="163"/>
      <c r="DNC31" s="163"/>
      <c r="DND31" s="163"/>
      <c r="DNE31" s="163"/>
      <c r="DNF31" s="163"/>
      <c r="DNG31" s="163"/>
      <c r="DNH31" s="163"/>
      <c r="DNI31" s="163"/>
      <c r="DNJ31" s="163"/>
      <c r="DNK31" s="163"/>
      <c r="DNL31" s="163"/>
      <c r="DNM31" s="163"/>
      <c r="DNN31" s="163"/>
      <c r="DNO31" s="163"/>
      <c r="DNP31" s="163"/>
      <c r="DNQ31" s="163"/>
      <c r="DNR31" s="163"/>
      <c r="DNS31" s="163"/>
      <c r="DNT31" s="163"/>
      <c r="DNU31" s="163"/>
      <c r="DNV31" s="163"/>
      <c r="DNW31" s="163"/>
      <c r="DNX31" s="163"/>
      <c r="DNY31" s="163"/>
      <c r="DNZ31" s="163"/>
      <c r="DOA31" s="163"/>
      <c r="DOB31" s="163"/>
      <c r="DOC31" s="163"/>
      <c r="DOD31" s="163"/>
      <c r="DOE31" s="163"/>
      <c r="DOF31" s="163"/>
      <c r="DOG31" s="163"/>
      <c r="DOH31" s="163"/>
      <c r="DOI31" s="163"/>
      <c r="DOJ31" s="163"/>
      <c r="DOK31" s="163"/>
      <c r="DOL31" s="163"/>
      <c r="DOM31" s="163"/>
      <c r="DON31" s="163"/>
      <c r="DOO31" s="163"/>
      <c r="DOP31" s="163"/>
      <c r="DOQ31" s="163"/>
      <c r="DOR31" s="163"/>
      <c r="DOS31" s="163"/>
      <c r="DOT31" s="163"/>
      <c r="DOU31" s="163"/>
      <c r="DOV31" s="163"/>
      <c r="DOW31" s="163"/>
      <c r="DOX31" s="163"/>
      <c r="DOY31" s="163"/>
      <c r="DOZ31" s="163"/>
      <c r="DPA31" s="163"/>
      <c r="DPB31" s="163"/>
      <c r="DPC31" s="163"/>
      <c r="DPD31" s="163"/>
      <c r="DPE31" s="163"/>
      <c r="DPF31" s="163"/>
      <c r="DPG31" s="163"/>
      <c r="DPH31" s="163"/>
      <c r="DPI31" s="163"/>
      <c r="DPJ31" s="163"/>
      <c r="DPK31" s="163"/>
      <c r="DPL31" s="163"/>
      <c r="DPM31" s="163"/>
      <c r="DPN31" s="163"/>
      <c r="DPO31" s="163"/>
      <c r="DPP31" s="163"/>
      <c r="DPQ31" s="163"/>
      <c r="DPR31" s="163"/>
      <c r="DPS31" s="163"/>
      <c r="DPT31" s="163"/>
      <c r="DPU31" s="163"/>
      <c r="DPV31" s="163"/>
      <c r="DPW31" s="163"/>
      <c r="DPX31" s="163"/>
      <c r="DPY31" s="163"/>
      <c r="DPZ31" s="163"/>
      <c r="DQA31" s="163"/>
      <c r="DQB31" s="163"/>
      <c r="DQC31" s="163"/>
      <c r="DQD31" s="163"/>
      <c r="DQE31" s="163"/>
      <c r="DQF31" s="163"/>
      <c r="DQG31" s="163"/>
      <c r="DQH31" s="163"/>
      <c r="DQI31" s="163"/>
      <c r="DQJ31" s="163"/>
      <c r="DQK31" s="163"/>
      <c r="DQL31" s="163"/>
      <c r="DQM31" s="163"/>
      <c r="DQN31" s="163"/>
      <c r="DQO31" s="163"/>
      <c r="DQP31" s="163"/>
      <c r="DQQ31" s="163"/>
      <c r="DQR31" s="163"/>
      <c r="DQS31" s="163"/>
      <c r="DQT31" s="163"/>
      <c r="DQU31" s="163"/>
      <c r="DQV31" s="163"/>
      <c r="DQW31" s="163"/>
      <c r="DQX31" s="163"/>
      <c r="DQY31" s="163"/>
      <c r="DQZ31" s="163"/>
      <c r="DRA31" s="163"/>
      <c r="DRB31" s="163"/>
      <c r="DRC31" s="163"/>
      <c r="DRD31" s="163"/>
      <c r="DRE31" s="163"/>
      <c r="DRF31" s="163"/>
      <c r="DRG31" s="163"/>
      <c r="DRH31" s="163"/>
      <c r="DRI31" s="163"/>
      <c r="DRJ31" s="163"/>
      <c r="DRK31" s="163"/>
      <c r="DRL31" s="163"/>
      <c r="DRM31" s="163"/>
      <c r="DRN31" s="163"/>
      <c r="DRO31" s="163"/>
      <c r="DRP31" s="163"/>
      <c r="DRQ31" s="163"/>
      <c r="DRR31" s="163"/>
      <c r="DRS31" s="163"/>
      <c r="DRT31" s="163"/>
      <c r="DRU31" s="163"/>
      <c r="DRV31" s="163"/>
      <c r="DRW31" s="163"/>
      <c r="DRX31" s="163"/>
      <c r="DRY31" s="163"/>
      <c r="DRZ31" s="163"/>
      <c r="DSA31" s="163"/>
      <c r="DSB31" s="163"/>
      <c r="DSC31" s="163"/>
      <c r="DSD31" s="163"/>
      <c r="DSE31" s="163"/>
      <c r="DSF31" s="163"/>
      <c r="DSG31" s="163"/>
      <c r="DSH31" s="163"/>
      <c r="DSI31" s="163"/>
      <c r="DSJ31" s="163"/>
      <c r="DSK31" s="163"/>
      <c r="DSL31" s="163"/>
      <c r="DSM31" s="163"/>
      <c r="DSN31" s="163"/>
      <c r="DSO31" s="163"/>
      <c r="DSP31" s="163"/>
      <c r="DSQ31" s="163"/>
      <c r="DSR31" s="163"/>
      <c r="DSS31" s="163"/>
      <c r="DST31" s="163"/>
      <c r="DSU31" s="163"/>
      <c r="DSV31" s="163"/>
      <c r="DSW31" s="163"/>
      <c r="DSX31" s="163"/>
      <c r="DSY31" s="163"/>
      <c r="DSZ31" s="163"/>
      <c r="DTA31" s="163"/>
      <c r="DTB31" s="163"/>
      <c r="DTC31" s="163"/>
      <c r="DTD31" s="163"/>
      <c r="DTE31" s="163"/>
      <c r="DTF31" s="163"/>
      <c r="DTG31" s="163"/>
      <c r="DTH31" s="163"/>
      <c r="DTI31" s="163"/>
      <c r="DTJ31" s="163"/>
      <c r="DTK31" s="163"/>
      <c r="DTL31" s="163"/>
      <c r="DTM31" s="163"/>
      <c r="DTN31" s="163"/>
      <c r="DTO31" s="163"/>
      <c r="DTP31" s="163"/>
      <c r="DTQ31" s="163"/>
      <c r="DTR31" s="163"/>
      <c r="DTS31" s="163"/>
      <c r="DTT31" s="163"/>
      <c r="DTU31" s="163"/>
      <c r="DTV31" s="163"/>
      <c r="DTW31" s="163"/>
      <c r="DTX31" s="163"/>
      <c r="DTY31" s="163"/>
      <c r="DTZ31" s="163"/>
      <c r="DUA31" s="163"/>
      <c r="DUB31" s="163"/>
      <c r="DUC31" s="163"/>
      <c r="DUD31" s="163"/>
      <c r="DUE31" s="163"/>
      <c r="DUF31" s="163"/>
      <c r="DUG31" s="163"/>
      <c r="DUH31" s="163"/>
      <c r="DUI31" s="163"/>
      <c r="DUJ31" s="163"/>
      <c r="DUK31" s="163"/>
      <c r="DUL31" s="163"/>
      <c r="DUM31" s="163"/>
      <c r="DUN31" s="163"/>
      <c r="DUO31" s="163"/>
      <c r="DUP31" s="163"/>
      <c r="DUQ31" s="163"/>
      <c r="DUR31" s="163"/>
      <c r="DUS31" s="163"/>
      <c r="DUT31" s="163"/>
      <c r="DUU31" s="163"/>
      <c r="DUV31" s="163"/>
      <c r="DUW31" s="163"/>
      <c r="DUX31" s="163"/>
      <c r="DUY31" s="163"/>
      <c r="DUZ31" s="163"/>
      <c r="DVA31" s="163"/>
      <c r="DVB31" s="163"/>
      <c r="DVC31" s="163"/>
      <c r="DVD31" s="163"/>
      <c r="DVE31" s="163"/>
      <c r="DVF31" s="163"/>
      <c r="DVG31" s="163"/>
      <c r="DVH31" s="163"/>
      <c r="DVI31" s="163"/>
      <c r="DVJ31" s="163"/>
      <c r="DVK31" s="163"/>
      <c r="DVL31" s="163"/>
      <c r="DVM31" s="163"/>
      <c r="DVN31" s="163"/>
      <c r="DVO31" s="163"/>
      <c r="DVP31" s="163"/>
      <c r="DVQ31" s="163"/>
      <c r="DVR31" s="163"/>
      <c r="DVS31" s="163"/>
      <c r="DVT31" s="163"/>
      <c r="DVU31" s="163"/>
      <c r="DVV31" s="163"/>
      <c r="DVW31" s="163"/>
      <c r="DVX31" s="163"/>
      <c r="DVY31" s="163"/>
      <c r="DVZ31" s="163"/>
      <c r="DWA31" s="163"/>
      <c r="DWB31" s="163"/>
      <c r="DWC31" s="163"/>
      <c r="DWD31" s="163"/>
      <c r="DWE31" s="163"/>
      <c r="DWF31" s="163"/>
      <c r="DWG31" s="163"/>
      <c r="DWH31" s="163"/>
      <c r="DWI31" s="163"/>
      <c r="DWJ31" s="163"/>
      <c r="DWK31" s="163"/>
      <c r="DWL31" s="163"/>
      <c r="DWM31" s="163"/>
      <c r="DWN31" s="163"/>
      <c r="DWO31" s="163"/>
      <c r="DWP31" s="163"/>
      <c r="DWQ31" s="163"/>
      <c r="DWR31" s="163"/>
      <c r="DWS31" s="163"/>
      <c r="DWT31" s="163"/>
      <c r="DWU31" s="163"/>
      <c r="DWV31" s="163"/>
      <c r="DWW31" s="163"/>
      <c r="DWX31" s="163"/>
      <c r="DWY31" s="163"/>
      <c r="DWZ31" s="163"/>
      <c r="DXA31" s="163"/>
      <c r="DXB31" s="163"/>
      <c r="DXC31" s="163"/>
      <c r="DXD31" s="163"/>
      <c r="DXE31" s="163"/>
      <c r="DXF31" s="163"/>
      <c r="DXG31" s="163"/>
      <c r="DXH31" s="163"/>
      <c r="DXI31" s="163"/>
      <c r="DXJ31" s="163"/>
      <c r="DXK31" s="163"/>
      <c r="DXL31" s="163"/>
      <c r="DXM31" s="163"/>
      <c r="DXN31" s="163"/>
      <c r="DXO31" s="163"/>
      <c r="DXP31" s="163"/>
      <c r="DXQ31" s="163"/>
      <c r="DXR31" s="163"/>
      <c r="DXS31" s="163"/>
      <c r="DXT31" s="163"/>
      <c r="DXU31" s="163"/>
      <c r="DXV31" s="163"/>
      <c r="DXW31" s="163"/>
      <c r="DXX31" s="163"/>
      <c r="DXY31" s="163"/>
      <c r="DXZ31" s="163"/>
      <c r="DYA31" s="163"/>
      <c r="DYB31" s="163"/>
      <c r="DYC31" s="163"/>
      <c r="DYD31" s="163"/>
      <c r="DYE31" s="163"/>
      <c r="DYF31" s="163"/>
      <c r="DYG31" s="163"/>
      <c r="DYH31" s="163"/>
      <c r="DYI31" s="163"/>
      <c r="DYJ31" s="163"/>
      <c r="DYK31" s="163"/>
      <c r="DYL31" s="163"/>
      <c r="DYM31" s="163"/>
      <c r="DYN31" s="163"/>
      <c r="DYO31" s="163"/>
      <c r="DYP31" s="163"/>
      <c r="DYQ31" s="163"/>
      <c r="DYR31" s="163"/>
      <c r="DYS31" s="163"/>
      <c r="DYT31" s="163"/>
      <c r="DYU31" s="163"/>
      <c r="DYV31" s="163"/>
      <c r="DYW31" s="163"/>
      <c r="DYX31" s="163"/>
      <c r="DYY31" s="163"/>
      <c r="DYZ31" s="163"/>
      <c r="DZA31" s="163"/>
      <c r="DZB31" s="163"/>
      <c r="DZC31" s="163"/>
      <c r="DZD31" s="163"/>
      <c r="DZE31" s="163"/>
      <c r="DZF31" s="163"/>
      <c r="DZG31" s="163"/>
      <c r="DZH31" s="163"/>
      <c r="DZI31" s="163"/>
      <c r="DZJ31" s="163"/>
      <c r="DZK31" s="163"/>
      <c r="DZL31" s="163"/>
      <c r="DZM31" s="163"/>
      <c r="DZN31" s="163"/>
      <c r="DZO31" s="163"/>
      <c r="DZP31" s="163"/>
      <c r="DZQ31" s="163"/>
      <c r="DZR31" s="163"/>
      <c r="DZS31" s="163"/>
      <c r="DZT31" s="163"/>
      <c r="DZU31" s="163"/>
      <c r="DZV31" s="163"/>
      <c r="DZW31" s="163"/>
      <c r="DZX31" s="163"/>
      <c r="DZY31" s="163"/>
      <c r="DZZ31" s="163"/>
      <c r="EAA31" s="163"/>
      <c r="EAB31" s="163"/>
      <c r="EAC31" s="163"/>
      <c r="EAD31" s="163"/>
      <c r="EAE31" s="163"/>
      <c r="EAF31" s="163"/>
      <c r="EAG31" s="163"/>
      <c r="EAH31" s="163"/>
      <c r="EAI31" s="163"/>
      <c r="EAJ31" s="163"/>
      <c r="EAK31" s="163"/>
      <c r="EAL31" s="163"/>
      <c r="EAM31" s="163"/>
      <c r="EAN31" s="163"/>
      <c r="EAO31" s="163"/>
      <c r="EAP31" s="163"/>
      <c r="EAQ31" s="163"/>
      <c r="EAR31" s="163"/>
      <c r="EAS31" s="163"/>
      <c r="EAT31" s="163"/>
      <c r="EAU31" s="163"/>
      <c r="EAV31" s="163"/>
      <c r="EAW31" s="163"/>
      <c r="EAX31" s="163"/>
      <c r="EAY31" s="163"/>
      <c r="EAZ31" s="163"/>
      <c r="EBA31" s="163"/>
      <c r="EBB31" s="163"/>
      <c r="EBC31" s="163"/>
      <c r="EBD31" s="163"/>
      <c r="EBE31" s="163"/>
      <c r="EBF31" s="163"/>
      <c r="EBG31" s="163"/>
      <c r="EBH31" s="163"/>
      <c r="EBI31" s="163"/>
      <c r="EBJ31" s="163"/>
      <c r="EBK31" s="163"/>
      <c r="EBL31" s="163"/>
      <c r="EBM31" s="163"/>
      <c r="EBN31" s="163"/>
      <c r="EBO31" s="163"/>
      <c r="EBP31" s="163"/>
      <c r="EBQ31" s="163"/>
      <c r="EBR31" s="163"/>
      <c r="EBS31" s="163"/>
      <c r="EBT31" s="163"/>
      <c r="EBU31" s="163"/>
      <c r="EBV31" s="163"/>
      <c r="EBW31" s="163"/>
      <c r="EBX31" s="163"/>
      <c r="EBY31" s="163"/>
      <c r="EBZ31" s="163"/>
      <c r="ECA31" s="163"/>
      <c r="ECB31" s="163"/>
      <c r="ECC31" s="163"/>
      <c r="ECD31" s="163"/>
      <c r="ECE31" s="163"/>
      <c r="ECF31" s="163"/>
      <c r="ECG31" s="163"/>
      <c r="ECH31" s="163"/>
      <c r="ECI31" s="163"/>
      <c r="ECJ31" s="163"/>
      <c r="ECK31" s="163"/>
      <c r="ECL31" s="163"/>
      <c r="ECM31" s="163"/>
      <c r="ECN31" s="163"/>
      <c r="ECO31" s="163"/>
      <c r="ECP31" s="163"/>
      <c r="ECQ31" s="163"/>
      <c r="ECR31" s="163"/>
      <c r="ECS31" s="163"/>
      <c r="ECT31" s="163"/>
      <c r="ECU31" s="163"/>
      <c r="ECV31" s="163"/>
      <c r="ECW31" s="163"/>
      <c r="ECX31" s="163"/>
      <c r="ECY31" s="163"/>
      <c r="ECZ31" s="163"/>
      <c r="EDA31" s="163"/>
      <c r="EDB31" s="163"/>
      <c r="EDC31" s="163"/>
      <c r="EDD31" s="163"/>
      <c r="EDE31" s="163"/>
      <c r="EDF31" s="163"/>
      <c r="EDG31" s="163"/>
      <c r="EDH31" s="163"/>
      <c r="EDI31" s="163"/>
      <c r="EDJ31" s="163"/>
      <c r="EDK31" s="163"/>
      <c r="EDL31" s="163"/>
      <c r="EDM31" s="163"/>
      <c r="EDN31" s="163"/>
      <c r="EDO31" s="163"/>
      <c r="EDP31" s="163"/>
      <c r="EDQ31" s="163"/>
      <c r="EDR31" s="163"/>
      <c r="EDS31" s="163"/>
      <c r="EDT31" s="163"/>
      <c r="EDU31" s="163"/>
      <c r="EDV31" s="163"/>
      <c r="EDW31" s="163"/>
      <c r="EDX31" s="163"/>
      <c r="EDY31" s="163"/>
      <c r="EDZ31" s="163"/>
      <c r="EEA31" s="163"/>
      <c r="EEB31" s="163"/>
      <c r="EEC31" s="163"/>
      <c r="EED31" s="163"/>
      <c r="EEE31" s="163"/>
      <c r="EEF31" s="163"/>
      <c r="EEG31" s="163"/>
      <c r="EEH31" s="163"/>
      <c r="EEI31" s="163"/>
      <c r="EEJ31" s="163"/>
      <c r="EEK31" s="163"/>
      <c r="EEL31" s="163"/>
      <c r="EEM31" s="163"/>
      <c r="EEN31" s="163"/>
      <c r="EEO31" s="163"/>
      <c r="EEP31" s="163"/>
      <c r="EEQ31" s="163"/>
      <c r="EER31" s="163"/>
      <c r="EES31" s="163"/>
      <c r="EET31" s="163"/>
      <c r="EEU31" s="163"/>
      <c r="EEV31" s="163"/>
      <c r="EEW31" s="163"/>
      <c r="EEX31" s="163"/>
      <c r="EEY31" s="163"/>
      <c r="EEZ31" s="163"/>
      <c r="EFA31" s="163"/>
      <c r="EFB31" s="163"/>
      <c r="EFC31" s="163"/>
      <c r="EFD31" s="163"/>
      <c r="EFE31" s="163"/>
      <c r="EFF31" s="163"/>
      <c r="EFG31" s="163"/>
      <c r="EFH31" s="163"/>
      <c r="EFI31" s="163"/>
      <c r="EFJ31" s="163"/>
      <c r="EFK31" s="163"/>
      <c r="EFL31" s="163"/>
      <c r="EFM31" s="163"/>
      <c r="EFN31" s="163"/>
      <c r="EFO31" s="163"/>
      <c r="EFP31" s="163"/>
      <c r="EFQ31" s="163"/>
      <c r="EFR31" s="163"/>
      <c r="EFS31" s="163"/>
      <c r="EFT31" s="163"/>
      <c r="EFU31" s="163"/>
      <c r="EFV31" s="163"/>
      <c r="EFW31" s="163"/>
      <c r="EFX31" s="163"/>
      <c r="EFY31" s="163"/>
      <c r="EFZ31" s="163"/>
      <c r="EGA31" s="163"/>
      <c r="EGB31" s="163"/>
      <c r="EGC31" s="163"/>
      <c r="EGD31" s="163"/>
      <c r="EGE31" s="163"/>
      <c r="EGF31" s="163"/>
      <c r="EGG31" s="163"/>
      <c r="EGH31" s="163"/>
      <c r="EGI31" s="163"/>
      <c r="EGJ31" s="163"/>
      <c r="EGK31" s="163"/>
      <c r="EGL31" s="163"/>
      <c r="EGM31" s="163"/>
      <c r="EGN31" s="163"/>
      <c r="EGO31" s="163"/>
      <c r="EGP31" s="163"/>
      <c r="EGQ31" s="163"/>
      <c r="EGR31" s="163"/>
      <c r="EGS31" s="163"/>
      <c r="EGT31" s="163"/>
      <c r="EGU31" s="163"/>
      <c r="EGV31" s="163"/>
      <c r="EGW31" s="163"/>
      <c r="EGX31" s="163"/>
      <c r="EGY31" s="163"/>
      <c r="EGZ31" s="163"/>
      <c r="EHA31" s="163"/>
      <c r="EHB31" s="163"/>
      <c r="EHC31" s="163"/>
      <c r="EHD31" s="163"/>
      <c r="EHE31" s="163"/>
      <c r="EHF31" s="163"/>
      <c r="EHG31" s="163"/>
      <c r="EHH31" s="163"/>
      <c r="EHI31" s="163"/>
      <c r="EHJ31" s="163"/>
      <c r="EHK31" s="163"/>
      <c r="EHL31" s="163"/>
      <c r="EHM31" s="163"/>
      <c r="EHN31" s="163"/>
      <c r="EHO31" s="163"/>
      <c r="EHP31" s="163"/>
      <c r="EHQ31" s="163"/>
      <c r="EHR31" s="163"/>
      <c r="EHS31" s="163"/>
      <c r="EHT31" s="163"/>
      <c r="EHU31" s="163"/>
      <c r="EHV31" s="163"/>
      <c r="EHW31" s="163"/>
      <c r="EHX31" s="163"/>
      <c r="EHY31" s="163"/>
      <c r="EHZ31" s="163"/>
      <c r="EIA31" s="163"/>
      <c r="EIB31" s="163"/>
      <c r="EIC31" s="163"/>
      <c r="EID31" s="163"/>
      <c r="EIE31" s="163"/>
      <c r="EIF31" s="163"/>
      <c r="EIG31" s="163"/>
      <c r="EIH31" s="163"/>
      <c r="EII31" s="163"/>
      <c r="EIJ31" s="163"/>
      <c r="EIK31" s="163"/>
      <c r="EIL31" s="163"/>
      <c r="EIM31" s="163"/>
      <c r="EIN31" s="163"/>
      <c r="EIO31" s="163"/>
      <c r="EIP31" s="163"/>
      <c r="EIQ31" s="163"/>
      <c r="EIR31" s="163"/>
      <c r="EIS31" s="163"/>
      <c r="EIT31" s="163"/>
      <c r="EIU31" s="163"/>
      <c r="EIV31" s="163"/>
      <c r="EIW31" s="163"/>
      <c r="EIX31" s="163"/>
      <c r="EIY31" s="163"/>
      <c r="EIZ31" s="163"/>
      <c r="EJA31" s="163"/>
      <c r="EJB31" s="163"/>
      <c r="EJC31" s="163"/>
      <c r="EJD31" s="163"/>
      <c r="EJE31" s="163"/>
      <c r="EJF31" s="163"/>
      <c r="EJG31" s="163"/>
      <c r="EJH31" s="163"/>
      <c r="EJI31" s="163"/>
      <c r="EJJ31" s="163"/>
      <c r="EJK31" s="163"/>
      <c r="EJL31" s="163"/>
      <c r="EJM31" s="163"/>
      <c r="EJN31" s="163"/>
      <c r="EJO31" s="163"/>
      <c r="EJP31" s="163"/>
      <c r="EJQ31" s="163"/>
      <c r="EJR31" s="163"/>
      <c r="EJS31" s="163"/>
      <c r="EJT31" s="163"/>
      <c r="EJU31" s="163"/>
      <c r="EJV31" s="163"/>
      <c r="EJW31" s="163"/>
      <c r="EJX31" s="163"/>
      <c r="EJY31" s="163"/>
      <c r="EJZ31" s="163"/>
      <c r="EKA31" s="163"/>
      <c r="EKB31" s="163"/>
      <c r="EKC31" s="163"/>
      <c r="EKD31" s="163"/>
      <c r="EKE31" s="163"/>
      <c r="EKF31" s="163"/>
      <c r="EKG31" s="163"/>
      <c r="EKH31" s="163"/>
      <c r="EKI31" s="163"/>
      <c r="EKJ31" s="163"/>
      <c r="EKK31" s="163"/>
      <c r="EKL31" s="163"/>
      <c r="EKM31" s="163"/>
      <c r="EKN31" s="163"/>
      <c r="EKO31" s="163"/>
      <c r="EKP31" s="163"/>
      <c r="EKQ31" s="163"/>
      <c r="EKR31" s="163"/>
      <c r="EKS31" s="163"/>
      <c r="EKT31" s="163"/>
      <c r="EKU31" s="163"/>
      <c r="EKV31" s="163"/>
      <c r="EKW31" s="163"/>
      <c r="EKX31" s="163"/>
      <c r="EKY31" s="163"/>
      <c r="EKZ31" s="163"/>
      <c r="ELA31" s="163"/>
      <c r="ELB31" s="163"/>
      <c r="ELC31" s="163"/>
      <c r="ELD31" s="163"/>
      <c r="ELE31" s="163"/>
      <c r="ELF31" s="163"/>
      <c r="ELG31" s="163"/>
      <c r="ELH31" s="163"/>
      <c r="ELI31" s="163"/>
      <c r="ELJ31" s="163"/>
      <c r="ELK31" s="163"/>
      <c r="ELL31" s="163"/>
      <c r="ELM31" s="163"/>
      <c r="ELN31" s="163"/>
      <c r="ELO31" s="163"/>
      <c r="ELP31" s="163"/>
      <c r="ELQ31" s="163"/>
      <c r="ELR31" s="163"/>
      <c r="ELS31" s="163"/>
      <c r="ELT31" s="163"/>
      <c r="ELU31" s="163"/>
      <c r="ELV31" s="163"/>
      <c r="ELW31" s="163"/>
      <c r="ELX31" s="163"/>
      <c r="ELY31" s="163"/>
      <c r="ELZ31" s="163"/>
      <c r="EMA31" s="163"/>
      <c r="EMB31" s="163"/>
      <c r="EMC31" s="163"/>
      <c r="EMD31" s="163"/>
      <c r="EME31" s="163"/>
      <c r="EMF31" s="163"/>
      <c r="EMG31" s="163"/>
      <c r="EMH31" s="163"/>
      <c r="EMI31" s="163"/>
      <c r="EMJ31" s="163"/>
      <c r="EMK31" s="163"/>
      <c r="EML31" s="163"/>
      <c r="EMM31" s="163"/>
      <c r="EMN31" s="163"/>
      <c r="EMO31" s="163"/>
      <c r="EMP31" s="163"/>
      <c r="EMQ31" s="163"/>
      <c r="EMR31" s="163"/>
      <c r="EMS31" s="163"/>
      <c r="EMT31" s="163"/>
      <c r="EMU31" s="163"/>
      <c r="EMV31" s="163"/>
      <c r="EMW31" s="163"/>
      <c r="EMX31" s="163"/>
      <c r="EMY31" s="163"/>
      <c r="EMZ31" s="163"/>
      <c r="ENA31" s="163"/>
      <c r="ENB31" s="163"/>
      <c r="ENC31" s="163"/>
      <c r="END31" s="163"/>
      <c r="ENE31" s="163"/>
      <c r="ENF31" s="163"/>
      <c r="ENG31" s="163"/>
      <c r="ENH31" s="163"/>
      <c r="ENI31" s="163"/>
      <c r="ENJ31" s="163"/>
      <c r="ENK31" s="163"/>
      <c r="ENL31" s="163"/>
      <c r="ENM31" s="163"/>
      <c r="ENN31" s="163"/>
      <c r="ENO31" s="163"/>
      <c r="ENP31" s="163"/>
      <c r="ENQ31" s="163"/>
      <c r="ENR31" s="163"/>
      <c r="ENS31" s="163"/>
      <c r="ENT31" s="163"/>
      <c r="ENU31" s="163"/>
      <c r="ENV31" s="163"/>
      <c r="ENW31" s="163"/>
      <c r="ENX31" s="163"/>
      <c r="ENY31" s="163"/>
      <c r="ENZ31" s="163"/>
      <c r="EOA31" s="163"/>
      <c r="EOB31" s="163"/>
      <c r="EOC31" s="163"/>
      <c r="EOD31" s="163"/>
      <c r="EOE31" s="163"/>
      <c r="EOF31" s="163"/>
      <c r="EOG31" s="163"/>
      <c r="EOH31" s="163"/>
      <c r="EOI31" s="163"/>
      <c r="EOJ31" s="163"/>
      <c r="EOK31" s="163"/>
      <c r="EOL31" s="163"/>
      <c r="EOM31" s="163"/>
      <c r="EON31" s="163"/>
      <c r="EOO31" s="163"/>
      <c r="EOP31" s="163"/>
      <c r="EOQ31" s="163"/>
      <c r="EOR31" s="163"/>
      <c r="EOS31" s="163"/>
      <c r="EOT31" s="163"/>
      <c r="EOU31" s="163"/>
      <c r="EOV31" s="163"/>
      <c r="EOW31" s="163"/>
      <c r="EOX31" s="163"/>
      <c r="EOY31" s="163"/>
      <c r="EOZ31" s="163"/>
      <c r="EPA31" s="163"/>
      <c r="EPB31" s="163"/>
      <c r="EPC31" s="163"/>
      <c r="EPD31" s="163"/>
      <c r="EPE31" s="163"/>
      <c r="EPF31" s="163"/>
      <c r="EPG31" s="163"/>
      <c r="EPH31" s="163"/>
      <c r="EPI31" s="163"/>
      <c r="EPJ31" s="163"/>
      <c r="EPK31" s="163"/>
      <c r="EPL31" s="163"/>
      <c r="EPM31" s="163"/>
      <c r="EPN31" s="163"/>
      <c r="EPO31" s="163"/>
      <c r="EPP31" s="163"/>
      <c r="EPQ31" s="163"/>
      <c r="EPR31" s="163"/>
      <c r="EPS31" s="163"/>
      <c r="EPT31" s="163"/>
      <c r="EPU31" s="163"/>
      <c r="EPV31" s="163"/>
      <c r="EPW31" s="163"/>
      <c r="EPX31" s="163"/>
      <c r="EPY31" s="163"/>
      <c r="EPZ31" s="163"/>
      <c r="EQA31" s="163"/>
      <c r="EQB31" s="163"/>
      <c r="EQC31" s="163"/>
      <c r="EQD31" s="163"/>
      <c r="EQE31" s="163"/>
      <c r="EQF31" s="163"/>
      <c r="EQG31" s="163"/>
      <c r="EQH31" s="163"/>
      <c r="EQI31" s="163"/>
      <c r="EQJ31" s="163"/>
      <c r="EQK31" s="163"/>
      <c r="EQL31" s="163"/>
      <c r="EQM31" s="163"/>
      <c r="EQN31" s="163"/>
      <c r="EQO31" s="163"/>
      <c r="EQP31" s="163"/>
      <c r="EQQ31" s="163"/>
      <c r="EQR31" s="163"/>
      <c r="EQS31" s="163"/>
      <c r="EQT31" s="163"/>
      <c r="EQU31" s="163"/>
      <c r="EQV31" s="163"/>
      <c r="EQW31" s="163"/>
      <c r="EQX31" s="163"/>
      <c r="EQY31" s="163"/>
      <c r="EQZ31" s="163"/>
      <c r="ERA31" s="163"/>
      <c r="ERB31" s="163"/>
      <c r="ERC31" s="163"/>
      <c r="ERD31" s="163"/>
      <c r="ERE31" s="163"/>
      <c r="ERF31" s="163"/>
      <c r="ERG31" s="163"/>
      <c r="ERH31" s="163"/>
      <c r="ERI31" s="163"/>
      <c r="ERJ31" s="163"/>
      <c r="ERK31" s="163"/>
      <c r="ERL31" s="163"/>
      <c r="ERM31" s="163"/>
      <c r="ERN31" s="163"/>
      <c r="ERO31" s="163"/>
      <c r="ERP31" s="163"/>
      <c r="ERQ31" s="163"/>
      <c r="ERR31" s="163"/>
      <c r="ERS31" s="163"/>
      <c r="ERT31" s="163"/>
      <c r="ERU31" s="163"/>
      <c r="ERV31" s="163"/>
      <c r="ERW31" s="163"/>
      <c r="ERX31" s="163"/>
      <c r="ERY31" s="163"/>
      <c r="ERZ31" s="163"/>
      <c r="ESA31" s="163"/>
      <c r="ESB31" s="163"/>
      <c r="ESC31" s="163"/>
      <c r="ESD31" s="163"/>
      <c r="ESE31" s="163"/>
      <c r="ESF31" s="163"/>
      <c r="ESG31" s="163"/>
      <c r="ESH31" s="163"/>
      <c r="ESI31" s="163"/>
      <c r="ESJ31" s="163"/>
      <c r="ESK31" s="163"/>
      <c r="ESL31" s="163"/>
      <c r="ESM31" s="163"/>
      <c r="ESN31" s="163"/>
      <c r="ESO31" s="163"/>
      <c r="ESP31" s="163"/>
      <c r="ESQ31" s="163"/>
      <c r="ESR31" s="163"/>
      <c r="ESS31" s="163"/>
      <c r="EST31" s="163"/>
      <c r="ESU31" s="163"/>
      <c r="ESV31" s="163"/>
      <c r="ESW31" s="163"/>
      <c r="ESX31" s="163"/>
      <c r="ESY31" s="163"/>
      <c r="ESZ31" s="163"/>
      <c r="ETA31" s="163"/>
      <c r="ETB31" s="163"/>
      <c r="ETC31" s="163"/>
      <c r="ETD31" s="163"/>
      <c r="ETE31" s="163"/>
      <c r="ETF31" s="163"/>
      <c r="ETG31" s="163"/>
      <c r="ETH31" s="163"/>
      <c r="ETI31" s="163"/>
      <c r="ETJ31" s="163"/>
      <c r="ETK31" s="163"/>
      <c r="ETL31" s="163"/>
      <c r="ETM31" s="163"/>
      <c r="ETN31" s="163"/>
      <c r="ETO31" s="163"/>
      <c r="ETP31" s="163"/>
      <c r="ETQ31" s="163"/>
      <c r="ETR31" s="163"/>
      <c r="ETS31" s="163"/>
      <c r="ETT31" s="163"/>
      <c r="ETU31" s="163"/>
      <c r="ETV31" s="163"/>
      <c r="ETW31" s="163"/>
      <c r="ETX31" s="163"/>
      <c r="ETY31" s="163"/>
      <c r="ETZ31" s="163"/>
      <c r="EUA31" s="163"/>
      <c r="EUB31" s="163"/>
      <c r="EUC31" s="163"/>
      <c r="EUD31" s="163"/>
      <c r="EUE31" s="163"/>
      <c r="EUF31" s="163"/>
      <c r="EUG31" s="163"/>
      <c r="EUH31" s="163"/>
      <c r="EUI31" s="163"/>
      <c r="EUJ31" s="163"/>
      <c r="EUK31" s="163"/>
      <c r="EUL31" s="163"/>
      <c r="EUM31" s="163"/>
      <c r="EUN31" s="163"/>
      <c r="EUO31" s="163"/>
      <c r="EUP31" s="163"/>
      <c r="EUQ31" s="163"/>
      <c r="EUR31" s="163"/>
      <c r="EUS31" s="163"/>
      <c r="EUT31" s="163"/>
      <c r="EUU31" s="163"/>
      <c r="EUV31" s="163"/>
      <c r="EUW31" s="163"/>
      <c r="EUX31" s="163"/>
      <c r="EUY31" s="163"/>
      <c r="EUZ31" s="163"/>
      <c r="EVA31" s="163"/>
      <c r="EVB31" s="163"/>
      <c r="EVC31" s="163"/>
      <c r="EVD31" s="163"/>
      <c r="EVE31" s="163"/>
      <c r="EVF31" s="163"/>
      <c r="EVG31" s="163"/>
      <c r="EVH31" s="163"/>
      <c r="EVI31" s="163"/>
      <c r="EVJ31" s="163"/>
      <c r="EVK31" s="163"/>
      <c r="EVL31" s="163"/>
      <c r="EVM31" s="163"/>
      <c r="EVN31" s="163"/>
      <c r="EVO31" s="163"/>
      <c r="EVP31" s="163"/>
      <c r="EVQ31" s="163"/>
      <c r="EVR31" s="163"/>
      <c r="EVS31" s="163"/>
      <c r="EVT31" s="163"/>
      <c r="EVU31" s="163"/>
      <c r="EVV31" s="163"/>
      <c r="EVW31" s="163"/>
      <c r="EVX31" s="163"/>
      <c r="EVY31" s="163"/>
      <c r="EVZ31" s="163"/>
      <c r="EWA31" s="163"/>
      <c r="EWB31" s="163"/>
      <c r="EWC31" s="163"/>
      <c r="EWD31" s="163"/>
      <c r="EWE31" s="163"/>
      <c r="EWF31" s="163"/>
      <c r="EWG31" s="163"/>
      <c r="EWH31" s="163"/>
      <c r="EWI31" s="163"/>
      <c r="EWJ31" s="163"/>
      <c r="EWK31" s="163"/>
      <c r="EWL31" s="163"/>
      <c r="EWM31" s="163"/>
      <c r="EWN31" s="163"/>
      <c r="EWO31" s="163"/>
      <c r="EWP31" s="163"/>
      <c r="EWQ31" s="163"/>
      <c r="EWR31" s="163"/>
      <c r="EWS31" s="163"/>
      <c r="EWT31" s="163"/>
      <c r="EWU31" s="163"/>
      <c r="EWV31" s="163"/>
      <c r="EWW31" s="163"/>
      <c r="EWX31" s="163"/>
      <c r="EWY31" s="163"/>
      <c r="EWZ31" s="163"/>
      <c r="EXA31" s="163"/>
      <c r="EXB31" s="163"/>
      <c r="EXC31" s="163"/>
      <c r="EXD31" s="163"/>
      <c r="EXE31" s="163"/>
      <c r="EXF31" s="163"/>
      <c r="EXG31" s="163"/>
      <c r="EXH31" s="163"/>
      <c r="EXI31" s="163"/>
      <c r="EXJ31" s="163"/>
      <c r="EXK31" s="163"/>
      <c r="EXL31" s="163"/>
      <c r="EXM31" s="163"/>
      <c r="EXN31" s="163"/>
      <c r="EXO31" s="163"/>
      <c r="EXP31" s="163"/>
      <c r="EXQ31" s="163"/>
      <c r="EXR31" s="163"/>
      <c r="EXS31" s="163"/>
      <c r="EXT31" s="163"/>
      <c r="EXU31" s="163"/>
      <c r="EXV31" s="163"/>
      <c r="EXW31" s="163"/>
      <c r="EXX31" s="163"/>
      <c r="EXY31" s="163"/>
      <c r="EXZ31" s="163"/>
      <c r="EYA31" s="163"/>
      <c r="EYB31" s="163"/>
      <c r="EYC31" s="163"/>
      <c r="EYD31" s="163"/>
      <c r="EYE31" s="163"/>
      <c r="EYF31" s="163"/>
      <c r="EYG31" s="163"/>
      <c r="EYH31" s="163"/>
      <c r="EYI31" s="163"/>
      <c r="EYJ31" s="163"/>
      <c r="EYK31" s="163"/>
      <c r="EYL31" s="163"/>
      <c r="EYM31" s="163"/>
      <c r="EYN31" s="163"/>
      <c r="EYO31" s="163"/>
      <c r="EYP31" s="163"/>
      <c r="EYQ31" s="163"/>
      <c r="EYR31" s="163"/>
      <c r="EYS31" s="163"/>
      <c r="EYT31" s="163"/>
      <c r="EYU31" s="163"/>
      <c r="EYV31" s="163"/>
      <c r="EYW31" s="163"/>
      <c r="EYX31" s="163"/>
      <c r="EYY31" s="163"/>
      <c r="EYZ31" s="163"/>
      <c r="EZA31" s="163"/>
      <c r="EZB31" s="163"/>
      <c r="EZC31" s="163"/>
      <c r="EZD31" s="163"/>
      <c r="EZE31" s="163"/>
      <c r="EZF31" s="163"/>
      <c r="EZG31" s="163"/>
      <c r="EZH31" s="163"/>
      <c r="EZI31" s="163"/>
      <c r="EZJ31" s="163"/>
      <c r="EZK31" s="163"/>
      <c r="EZL31" s="163"/>
      <c r="EZM31" s="163"/>
      <c r="EZN31" s="163"/>
      <c r="EZO31" s="163"/>
      <c r="EZP31" s="163"/>
      <c r="EZQ31" s="163"/>
      <c r="EZR31" s="163"/>
      <c r="EZS31" s="163"/>
      <c r="EZT31" s="163"/>
      <c r="EZU31" s="163"/>
      <c r="EZV31" s="163"/>
      <c r="EZW31" s="163"/>
      <c r="EZX31" s="163"/>
      <c r="EZY31" s="163"/>
      <c r="EZZ31" s="163"/>
      <c r="FAA31" s="163"/>
      <c r="FAB31" s="163"/>
      <c r="FAC31" s="163"/>
      <c r="FAD31" s="163"/>
      <c r="FAE31" s="163"/>
      <c r="FAF31" s="163"/>
      <c r="FAG31" s="163"/>
      <c r="FAH31" s="163"/>
      <c r="FAI31" s="163"/>
      <c r="FAJ31" s="163"/>
      <c r="FAK31" s="163"/>
      <c r="FAL31" s="163"/>
      <c r="FAM31" s="163"/>
      <c r="FAN31" s="163"/>
      <c r="FAO31" s="163"/>
      <c r="FAP31" s="163"/>
      <c r="FAQ31" s="163"/>
      <c r="FAR31" s="163"/>
      <c r="FAS31" s="163"/>
      <c r="FAT31" s="163"/>
      <c r="FAU31" s="163"/>
      <c r="FAV31" s="163"/>
      <c r="FAW31" s="163"/>
      <c r="FAX31" s="163"/>
      <c r="FAY31" s="163"/>
      <c r="FAZ31" s="163"/>
      <c r="FBA31" s="163"/>
      <c r="FBB31" s="163"/>
      <c r="FBC31" s="163"/>
      <c r="FBD31" s="163"/>
      <c r="FBE31" s="163"/>
      <c r="FBF31" s="163"/>
      <c r="FBG31" s="163"/>
      <c r="FBH31" s="163"/>
      <c r="FBI31" s="163"/>
      <c r="FBJ31" s="163"/>
      <c r="FBK31" s="163"/>
      <c r="FBL31" s="163"/>
      <c r="FBM31" s="163"/>
      <c r="FBN31" s="163"/>
      <c r="FBO31" s="163"/>
      <c r="FBP31" s="163"/>
      <c r="FBQ31" s="163"/>
      <c r="FBR31" s="163"/>
      <c r="FBS31" s="163"/>
      <c r="FBT31" s="163"/>
      <c r="FBU31" s="163"/>
      <c r="FBV31" s="163"/>
      <c r="FBW31" s="163"/>
      <c r="FBX31" s="163"/>
      <c r="FBY31" s="163"/>
      <c r="FBZ31" s="163"/>
      <c r="FCA31" s="163"/>
      <c r="FCB31" s="163"/>
      <c r="FCC31" s="163"/>
      <c r="FCD31" s="163"/>
      <c r="FCE31" s="163"/>
      <c r="FCF31" s="163"/>
      <c r="FCG31" s="163"/>
      <c r="FCH31" s="163"/>
      <c r="FCI31" s="163"/>
      <c r="FCJ31" s="163"/>
      <c r="FCK31" s="163"/>
      <c r="FCL31" s="163"/>
      <c r="FCM31" s="163"/>
      <c r="FCN31" s="163"/>
      <c r="FCO31" s="163"/>
      <c r="FCP31" s="163"/>
      <c r="FCQ31" s="163"/>
      <c r="FCR31" s="163"/>
      <c r="FCS31" s="163"/>
      <c r="FCT31" s="163"/>
      <c r="FCU31" s="163"/>
      <c r="FCV31" s="163"/>
      <c r="FCW31" s="163"/>
      <c r="FCX31" s="163"/>
      <c r="FCY31" s="163"/>
      <c r="FCZ31" s="163"/>
      <c r="FDA31" s="163"/>
      <c r="FDB31" s="163"/>
      <c r="FDC31" s="163"/>
      <c r="FDD31" s="163"/>
      <c r="FDE31" s="163"/>
      <c r="FDF31" s="163"/>
      <c r="FDG31" s="163"/>
      <c r="FDH31" s="163"/>
      <c r="FDI31" s="163"/>
      <c r="FDJ31" s="163"/>
      <c r="FDK31" s="163"/>
      <c r="FDL31" s="163"/>
      <c r="FDM31" s="163"/>
      <c r="FDN31" s="163"/>
      <c r="FDO31" s="163"/>
      <c r="FDP31" s="163"/>
      <c r="FDQ31" s="163"/>
      <c r="FDR31" s="163"/>
      <c r="FDS31" s="163"/>
      <c r="FDT31" s="163"/>
      <c r="FDU31" s="163"/>
      <c r="FDV31" s="163"/>
      <c r="FDW31" s="163"/>
      <c r="FDX31" s="163"/>
      <c r="FDY31" s="163"/>
      <c r="FDZ31" s="163"/>
      <c r="FEA31" s="163"/>
      <c r="FEB31" s="163"/>
      <c r="FEC31" s="163"/>
      <c r="FED31" s="163"/>
      <c r="FEE31" s="163"/>
      <c r="FEF31" s="163"/>
      <c r="FEG31" s="163"/>
      <c r="FEH31" s="163"/>
      <c r="FEI31" s="163"/>
      <c r="FEJ31" s="163"/>
      <c r="FEK31" s="163"/>
      <c r="FEL31" s="163"/>
      <c r="FEM31" s="163"/>
      <c r="FEN31" s="163"/>
      <c r="FEO31" s="163"/>
      <c r="FEP31" s="163"/>
      <c r="FEQ31" s="163"/>
      <c r="FER31" s="163"/>
      <c r="FES31" s="163"/>
      <c r="FET31" s="163"/>
      <c r="FEU31" s="163"/>
      <c r="FEV31" s="163"/>
      <c r="FEW31" s="163"/>
      <c r="FEX31" s="163"/>
      <c r="FEY31" s="163"/>
      <c r="FEZ31" s="163"/>
      <c r="FFA31" s="163"/>
      <c r="FFB31" s="163"/>
      <c r="FFC31" s="163"/>
      <c r="FFD31" s="163"/>
      <c r="FFE31" s="163"/>
      <c r="FFF31" s="163"/>
      <c r="FFG31" s="163"/>
      <c r="FFH31" s="163"/>
      <c r="FFI31" s="163"/>
      <c r="FFJ31" s="163"/>
      <c r="FFK31" s="163"/>
      <c r="FFL31" s="163"/>
      <c r="FFM31" s="163"/>
      <c r="FFN31" s="163"/>
      <c r="FFO31" s="163"/>
      <c r="FFP31" s="163"/>
      <c r="FFQ31" s="163"/>
      <c r="FFR31" s="163"/>
      <c r="FFS31" s="163"/>
      <c r="FFT31" s="163"/>
      <c r="FFU31" s="163"/>
      <c r="FFV31" s="163"/>
      <c r="FFW31" s="163"/>
      <c r="FFX31" s="163"/>
      <c r="FFY31" s="163"/>
      <c r="FFZ31" s="163"/>
      <c r="FGA31" s="163"/>
      <c r="FGB31" s="163"/>
      <c r="FGC31" s="163"/>
      <c r="FGD31" s="163"/>
      <c r="FGE31" s="163"/>
      <c r="FGF31" s="163"/>
      <c r="FGG31" s="163"/>
      <c r="FGH31" s="163"/>
      <c r="FGI31" s="163"/>
      <c r="FGJ31" s="163"/>
      <c r="FGK31" s="163"/>
      <c r="FGL31" s="163"/>
      <c r="FGM31" s="163"/>
      <c r="FGN31" s="163"/>
      <c r="FGO31" s="163"/>
      <c r="FGP31" s="163"/>
      <c r="FGQ31" s="163"/>
      <c r="FGR31" s="163"/>
      <c r="FGS31" s="163"/>
      <c r="FGT31" s="163"/>
      <c r="FGU31" s="163"/>
      <c r="FGV31" s="163"/>
      <c r="FGW31" s="163"/>
      <c r="FGX31" s="163"/>
      <c r="FGY31" s="163"/>
      <c r="FGZ31" s="163"/>
      <c r="FHA31" s="163"/>
      <c r="FHB31" s="163"/>
      <c r="FHC31" s="163"/>
      <c r="FHD31" s="163"/>
      <c r="FHE31" s="163"/>
      <c r="FHF31" s="163"/>
      <c r="FHG31" s="163"/>
      <c r="FHH31" s="163"/>
      <c r="FHI31" s="163"/>
      <c r="FHJ31" s="163"/>
      <c r="FHK31" s="163"/>
      <c r="FHL31" s="163"/>
      <c r="FHM31" s="163"/>
      <c r="FHN31" s="163"/>
      <c r="FHO31" s="163"/>
      <c r="FHP31" s="163"/>
      <c r="FHQ31" s="163"/>
      <c r="FHR31" s="163"/>
      <c r="FHS31" s="163"/>
      <c r="FHT31" s="163"/>
      <c r="FHU31" s="163"/>
      <c r="FHV31" s="163"/>
      <c r="FHW31" s="163"/>
      <c r="FHX31" s="163"/>
      <c r="FHY31" s="163"/>
      <c r="FHZ31" s="163"/>
      <c r="FIA31" s="163"/>
      <c r="FIB31" s="163"/>
      <c r="FIC31" s="163"/>
      <c r="FID31" s="163"/>
      <c r="FIE31" s="163"/>
      <c r="FIF31" s="163"/>
      <c r="FIG31" s="163"/>
      <c r="FIH31" s="163"/>
      <c r="FII31" s="163"/>
      <c r="FIJ31" s="163"/>
      <c r="FIK31" s="163"/>
      <c r="FIL31" s="163"/>
      <c r="FIM31" s="163"/>
      <c r="FIN31" s="163"/>
      <c r="FIO31" s="163"/>
      <c r="FIP31" s="163"/>
      <c r="FIQ31" s="163"/>
      <c r="FIR31" s="163"/>
      <c r="FIS31" s="163"/>
      <c r="FIT31" s="163"/>
      <c r="FIU31" s="163"/>
      <c r="FIV31" s="163"/>
      <c r="FIW31" s="163"/>
      <c r="FIX31" s="163"/>
      <c r="FIY31" s="163"/>
      <c r="FIZ31" s="163"/>
      <c r="FJA31" s="163"/>
      <c r="FJB31" s="163"/>
      <c r="FJC31" s="163"/>
      <c r="FJD31" s="163"/>
      <c r="FJE31" s="163"/>
      <c r="FJF31" s="163"/>
      <c r="FJG31" s="163"/>
      <c r="FJH31" s="163"/>
      <c r="FJI31" s="163"/>
      <c r="FJJ31" s="163"/>
      <c r="FJK31" s="163"/>
      <c r="FJL31" s="163"/>
      <c r="FJM31" s="163"/>
      <c r="FJN31" s="163"/>
      <c r="FJO31" s="163"/>
      <c r="FJP31" s="163"/>
      <c r="FJQ31" s="163"/>
      <c r="FJR31" s="163"/>
      <c r="FJS31" s="163"/>
      <c r="FJT31" s="163"/>
      <c r="FJU31" s="163"/>
      <c r="FJV31" s="163"/>
      <c r="FJW31" s="163"/>
      <c r="FJX31" s="163"/>
      <c r="FJY31" s="163"/>
      <c r="FJZ31" s="163"/>
      <c r="FKA31" s="163"/>
      <c r="FKB31" s="163"/>
      <c r="FKC31" s="163"/>
      <c r="FKD31" s="163"/>
      <c r="FKE31" s="163"/>
      <c r="FKF31" s="163"/>
      <c r="FKG31" s="163"/>
      <c r="FKH31" s="163"/>
      <c r="FKI31" s="163"/>
      <c r="FKJ31" s="163"/>
      <c r="FKK31" s="163"/>
      <c r="FKL31" s="163"/>
      <c r="FKM31" s="163"/>
      <c r="FKN31" s="163"/>
      <c r="FKO31" s="163"/>
      <c r="FKP31" s="163"/>
      <c r="FKQ31" s="163"/>
      <c r="FKR31" s="163"/>
      <c r="FKS31" s="163"/>
      <c r="FKT31" s="163"/>
      <c r="FKU31" s="163"/>
      <c r="FKV31" s="163"/>
      <c r="FKW31" s="163"/>
      <c r="FKX31" s="163"/>
      <c r="FKY31" s="163"/>
      <c r="FKZ31" s="163"/>
      <c r="FLA31" s="163"/>
      <c r="FLB31" s="163"/>
      <c r="FLC31" s="163"/>
      <c r="FLD31" s="163"/>
      <c r="FLE31" s="163"/>
      <c r="FLF31" s="163"/>
      <c r="FLG31" s="163"/>
      <c r="FLH31" s="163"/>
      <c r="FLI31" s="163"/>
      <c r="FLJ31" s="163"/>
      <c r="FLK31" s="163"/>
      <c r="FLL31" s="163"/>
      <c r="FLM31" s="163"/>
      <c r="FLN31" s="163"/>
      <c r="FLO31" s="163"/>
      <c r="FLP31" s="163"/>
      <c r="FLQ31" s="163"/>
      <c r="FLR31" s="163"/>
      <c r="FLS31" s="163"/>
      <c r="FLT31" s="163"/>
      <c r="FLU31" s="163"/>
      <c r="FLV31" s="163"/>
      <c r="FLW31" s="163"/>
      <c r="FLX31" s="163"/>
      <c r="FLY31" s="163"/>
      <c r="FLZ31" s="163"/>
      <c r="FMA31" s="163"/>
      <c r="FMB31" s="163"/>
      <c r="FMC31" s="163"/>
      <c r="FMD31" s="163"/>
      <c r="FME31" s="163"/>
      <c r="FMF31" s="163"/>
      <c r="FMG31" s="163"/>
      <c r="FMH31" s="163"/>
      <c r="FMI31" s="163"/>
      <c r="FMJ31" s="163"/>
      <c r="FMK31" s="163"/>
      <c r="FML31" s="163"/>
      <c r="FMM31" s="163"/>
      <c r="FMN31" s="163"/>
      <c r="FMO31" s="163"/>
      <c r="FMP31" s="163"/>
      <c r="FMQ31" s="163"/>
      <c r="FMR31" s="163"/>
      <c r="FMS31" s="163"/>
      <c r="FMT31" s="163"/>
      <c r="FMU31" s="163"/>
      <c r="FMV31" s="163"/>
      <c r="FMW31" s="163"/>
      <c r="FMX31" s="163"/>
      <c r="FMY31" s="163"/>
      <c r="FMZ31" s="163"/>
      <c r="FNA31" s="163"/>
      <c r="FNB31" s="163"/>
      <c r="FNC31" s="163"/>
      <c r="FND31" s="163"/>
      <c r="FNE31" s="163"/>
      <c r="FNF31" s="163"/>
      <c r="FNG31" s="163"/>
      <c r="FNH31" s="163"/>
      <c r="FNI31" s="163"/>
      <c r="FNJ31" s="163"/>
      <c r="FNK31" s="163"/>
      <c r="FNL31" s="163"/>
      <c r="FNM31" s="163"/>
      <c r="FNN31" s="163"/>
      <c r="FNO31" s="163"/>
      <c r="FNP31" s="163"/>
      <c r="FNQ31" s="163"/>
      <c r="FNR31" s="163"/>
      <c r="FNS31" s="163"/>
      <c r="FNT31" s="163"/>
      <c r="FNU31" s="163"/>
      <c r="FNV31" s="163"/>
      <c r="FNW31" s="163"/>
      <c r="FNX31" s="163"/>
      <c r="FNY31" s="163"/>
      <c r="FNZ31" s="163"/>
      <c r="FOA31" s="163"/>
      <c r="FOB31" s="163"/>
      <c r="FOC31" s="163"/>
      <c r="FOD31" s="163"/>
      <c r="FOE31" s="163"/>
      <c r="FOF31" s="163"/>
      <c r="FOG31" s="163"/>
      <c r="FOH31" s="163"/>
      <c r="FOI31" s="163"/>
      <c r="FOJ31" s="163"/>
      <c r="FOK31" s="163"/>
      <c r="FOL31" s="163"/>
      <c r="FOM31" s="163"/>
      <c r="FON31" s="163"/>
      <c r="FOO31" s="163"/>
      <c r="FOP31" s="163"/>
      <c r="FOQ31" s="163"/>
      <c r="FOR31" s="163"/>
      <c r="FOS31" s="163"/>
      <c r="FOT31" s="163"/>
      <c r="FOU31" s="163"/>
      <c r="FOV31" s="163"/>
      <c r="FOW31" s="163"/>
      <c r="FOX31" s="163"/>
      <c r="FOY31" s="163"/>
      <c r="FOZ31" s="163"/>
      <c r="FPA31" s="163"/>
      <c r="FPB31" s="163"/>
      <c r="FPC31" s="163"/>
      <c r="FPD31" s="163"/>
      <c r="FPE31" s="163"/>
      <c r="FPF31" s="163"/>
      <c r="FPG31" s="163"/>
      <c r="FPH31" s="163"/>
      <c r="FPI31" s="163"/>
      <c r="FPJ31" s="163"/>
      <c r="FPK31" s="163"/>
      <c r="FPL31" s="163"/>
      <c r="FPM31" s="163"/>
      <c r="FPN31" s="163"/>
      <c r="FPO31" s="163"/>
      <c r="FPP31" s="163"/>
      <c r="FPQ31" s="163"/>
      <c r="FPR31" s="163"/>
      <c r="FPS31" s="163"/>
      <c r="FPT31" s="163"/>
      <c r="FPU31" s="163"/>
      <c r="FPV31" s="163"/>
      <c r="FPW31" s="163"/>
      <c r="FPX31" s="163"/>
      <c r="FPY31" s="163"/>
      <c r="FPZ31" s="163"/>
      <c r="FQA31" s="163"/>
      <c r="FQB31" s="163"/>
      <c r="FQC31" s="163"/>
      <c r="FQD31" s="163"/>
      <c r="FQE31" s="163"/>
      <c r="FQF31" s="163"/>
      <c r="FQG31" s="163"/>
      <c r="FQH31" s="163"/>
      <c r="FQI31" s="163"/>
      <c r="FQJ31" s="163"/>
      <c r="FQK31" s="163"/>
      <c r="FQL31" s="163"/>
      <c r="FQM31" s="163"/>
      <c r="FQN31" s="163"/>
      <c r="FQO31" s="163"/>
      <c r="FQP31" s="163"/>
      <c r="FQQ31" s="163"/>
      <c r="FQR31" s="163"/>
      <c r="FQS31" s="163"/>
      <c r="FQT31" s="163"/>
      <c r="FQU31" s="163"/>
      <c r="FQV31" s="163"/>
      <c r="FQW31" s="163"/>
      <c r="FQX31" s="163"/>
      <c r="FQY31" s="163"/>
      <c r="FQZ31" s="163"/>
      <c r="FRA31" s="163"/>
      <c r="FRB31" s="163"/>
      <c r="FRC31" s="163"/>
      <c r="FRD31" s="163"/>
      <c r="FRE31" s="163"/>
      <c r="FRF31" s="163"/>
      <c r="FRG31" s="163"/>
      <c r="FRH31" s="163"/>
      <c r="FRI31" s="163"/>
      <c r="FRJ31" s="163"/>
      <c r="FRK31" s="163"/>
      <c r="FRL31" s="163"/>
      <c r="FRM31" s="163"/>
      <c r="FRN31" s="163"/>
      <c r="FRO31" s="163"/>
      <c r="FRP31" s="163"/>
      <c r="FRQ31" s="163"/>
      <c r="FRR31" s="163"/>
      <c r="FRS31" s="163"/>
      <c r="FRT31" s="163"/>
      <c r="FRU31" s="163"/>
      <c r="FRV31" s="163"/>
      <c r="FRW31" s="163"/>
      <c r="FRX31" s="163"/>
      <c r="FRY31" s="163"/>
      <c r="FRZ31" s="163"/>
      <c r="FSA31" s="163"/>
      <c r="FSB31" s="163"/>
      <c r="FSC31" s="163"/>
      <c r="FSD31" s="163"/>
      <c r="FSE31" s="163"/>
      <c r="FSF31" s="163"/>
      <c r="FSG31" s="163"/>
      <c r="FSH31" s="163"/>
      <c r="FSI31" s="163"/>
      <c r="FSJ31" s="163"/>
      <c r="FSK31" s="163"/>
      <c r="FSL31" s="163"/>
      <c r="FSM31" s="163"/>
      <c r="FSN31" s="163"/>
      <c r="FSO31" s="163"/>
      <c r="FSP31" s="163"/>
      <c r="FSQ31" s="163"/>
      <c r="FSR31" s="163"/>
      <c r="FSS31" s="163"/>
      <c r="FST31" s="163"/>
      <c r="FSU31" s="163"/>
      <c r="FSV31" s="163"/>
      <c r="FSW31" s="163"/>
      <c r="FSX31" s="163"/>
      <c r="FSY31" s="163"/>
      <c r="FSZ31" s="163"/>
      <c r="FTA31" s="163"/>
      <c r="FTB31" s="163"/>
      <c r="FTC31" s="163"/>
      <c r="FTD31" s="163"/>
      <c r="FTE31" s="163"/>
      <c r="FTF31" s="163"/>
      <c r="FTG31" s="163"/>
      <c r="FTH31" s="163"/>
      <c r="FTI31" s="163"/>
      <c r="FTJ31" s="163"/>
      <c r="FTK31" s="163"/>
      <c r="FTL31" s="163"/>
      <c r="FTM31" s="163"/>
      <c r="FTN31" s="163"/>
      <c r="FTO31" s="163"/>
      <c r="FTP31" s="163"/>
      <c r="FTQ31" s="163"/>
      <c r="FTR31" s="163"/>
      <c r="FTS31" s="163"/>
      <c r="FTT31" s="163"/>
      <c r="FTU31" s="163"/>
      <c r="FTV31" s="163"/>
      <c r="FTW31" s="163"/>
      <c r="FTX31" s="163"/>
      <c r="FTY31" s="163"/>
      <c r="FTZ31" s="163"/>
      <c r="FUA31" s="163"/>
      <c r="FUB31" s="163"/>
      <c r="FUC31" s="163"/>
      <c r="FUD31" s="163"/>
      <c r="FUE31" s="163"/>
      <c r="FUF31" s="163"/>
      <c r="FUG31" s="163"/>
      <c r="FUH31" s="163"/>
      <c r="FUI31" s="163"/>
      <c r="FUJ31" s="163"/>
      <c r="FUK31" s="163"/>
      <c r="FUL31" s="163"/>
      <c r="FUM31" s="163"/>
      <c r="FUN31" s="163"/>
      <c r="FUO31" s="163"/>
      <c r="FUP31" s="163"/>
      <c r="FUQ31" s="163"/>
      <c r="FUR31" s="163"/>
      <c r="FUS31" s="163"/>
      <c r="FUT31" s="163"/>
      <c r="FUU31" s="163"/>
      <c r="FUV31" s="163"/>
      <c r="FUW31" s="163"/>
      <c r="FUX31" s="163"/>
      <c r="FUY31" s="163"/>
      <c r="FUZ31" s="163"/>
      <c r="FVA31" s="163"/>
      <c r="FVB31" s="163"/>
      <c r="FVC31" s="163"/>
      <c r="FVD31" s="163"/>
      <c r="FVE31" s="163"/>
      <c r="FVF31" s="163"/>
      <c r="FVG31" s="163"/>
      <c r="FVH31" s="163"/>
      <c r="FVI31" s="163"/>
      <c r="FVJ31" s="163"/>
      <c r="FVK31" s="163"/>
      <c r="FVL31" s="163"/>
      <c r="FVM31" s="163"/>
      <c r="FVN31" s="163"/>
      <c r="FVO31" s="163"/>
      <c r="FVP31" s="163"/>
      <c r="FVQ31" s="163"/>
      <c r="FVR31" s="163"/>
      <c r="FVS31" s="163"/>
      <c r="FVT31" s="163"/>
      <c r="FVU31" s="163"/>
      <c r="FVV31" s="163"/>
      <c r="FVW31" s="163"/>
      <c r="FVX31" s="163"/>
      <c r="FVY31" s="163"/>
      <c r="FVZ31" s="163"/>
      <c r="FWA31" s="163"/>
      <c r="FWB31" s="163"/>
      <c r="FWC31" s="163"/>
      <c r="FWD31" s="163"/>
      <c r="FWE31" s="163"/>
      <c r="FWF31" s="163"/>
      <c r="FWG31" s="163"/>
      <c r="FWH31" s="163"/>
      <c r="FWI31" s="163"/>
      <c r="FWJ31" s="163"/>
      <c r="FWK31" s="163"/>
      <c r="FWL31" s="163"/>
      <c r="FWM31" s="163"/>
      <c r="FWN31" s="163"/>
      <c r="FWO31" s="163"/>
      <c r="FWP31" s="163"/>
      <c r="FWQ31" s="163"/>
      <c r="FWR31" s="163"/>
      <c r="FWS31" s="163"/>
      <c r="FWT31" s="163"/>
      <c r="FWU31" s="163"/>
      <c r="FWV31" s="163"/>
      <c r="FWW31" s="163"/>
      <c r="FWX31" s="163"/>
      <c r="FWY31" s="163"/>
      <c r="FWZ31" s="163"/>
      <c r="FXA31" s="163"/>
      <c r="FXB31" s="163"/>
      <c r="FXC31" s="163"/>
      <c r="FXD31" s="163"/>
      <c r="FXE31" s="163"/>
      <c r="FXF31" s="163"/>
      <c r="FXG31" s="163"/>
      <c r="FXH31" s="163"/>
      <c r="FXI31" s="163"/>
      <c r="FXJ31" s="163"/>
      <c r="FXK31" s="163"/>
      <c r="FXL31" s="163"/>
      <c r="FXM31" s="163"/>
      <c r="FXN31" s="163"/>
      <c r="FXO31" s="163"/>
      <c r="FXP31" s="163"/>
      <c r="FXQ31" s="163"/>
      <c r="FXR31" s="163"/>
      <c r="FXS31" s="163"/>
      <c r="FXT31" s="163"/>
      <c r="FXU31" s="163"/>
      <c r="FXV31" s="163"/>
      <c r="FXW31" s="163"/>
      <c r="FXX31" s="163"/>
      <c r="FXY31" s="163"/>
      <c r="FXZ31" s="163"/>
      <c r="FYA31" s="163"/>
      <c r="FYB31" s="163"/>
      <c r="FYC31" s="163"/>
      <c r="FYD31" s="163"/>
      <c r="FYE31" s="163"/>
      <c r="FYF31" s="163"/>
      <c r="FYG31" s="163"/>
      <c r="FYH31" s="163"/>
      <c r="FYI31" s="163"/>
      <c r="FYJ31" s="163"/>
      <c r="FYK31" s="163"/>
      <c r="FYL31" s="163"/>
      <c r="FYM31" s="163"/>
      <c r="FYN31" s="163"/>
      <c r="FYO31" s="163"/>
      <c r="FYP31" s="163"/>
      <c r="FYQ31" s="163"/>
      <c r="FYR31" s="163"/>
      <c r="FYS31" s="163"/>
      <c r="FYT31" s="163"/>
      <c r="FYU31" s="163"/>
      <c r="FYV31" s="163"/>
      <c r="FYW31" s="163"/>
      <c r="FYX31" s="163"/>
      <c r="FYY31" s="163"/>
      <c r="FYZ31" s="163"/>
      <c r="FZA31" s="163"/>
      <c r="FZB31" s="163"/>
      <c r="FZC31" s="163"/>
      <c r="FZD31" s="163"/>
      <c r="FZE31" s="163"/>
      <c r="FZF31" s="163"/>
      <c r="FZG31" s="163"/>
      <c r="FZH31" s="163"/>
      <c r="FZI31" s="163"/>
      <c r="FZJ31" s="163"/>
      <c r="FZK31" s="163"/>
      <c r="FZL31" s="163"/>
      <c r="FZM31" s="163"/>
      <c r="FZN31" s="163"/>
      <c r="FZO31" s="163"/>
      <c r="FZP31" s="163"/>
      <c r="FZQ31" s="163"/>
      <c r="FZR31" s="163"/>
      <c r="FZS31" s="163"/>
      <c r="FZT31" s="163"/>
      <c r="FZU31" s="163"/>
      <c r="FZV31" s="163"/>
      <c r="FZW31" s="163"/>
      <c r="FZX31" s="163"/>
      <c r="FZY31" s="163"/>
      <c r="FZZ31" s="163"/>
      <c r="GAA31" s="163"/>
      <c r="GAB31" s="163"/>
      <c r="GAC31" s="163"/>
      <c r="GAD31" s="163"/>
      <c r="GAE31" s="163"/>
      <c r="GAF31" s="163"/>
      <c r="GAG31" s="163"/>
      <c r="GAH31" s="163"/>
      <c r="GAI31" s="163"/>
      <c r="GAJ31" s="163"/>
      <c r="GAK31" s="163"/>
      <c r="GAL31" s="163"/>
      <c r="GAM31" s="163"/>
      <c r="GAN31" s="163"/>
      <c r="GAO31" s="163"/>
      <c r="GAP31" s="163"/>
      <c r="GAQ31" s="163"/>
      <c r="GAR31" s="163"/>
      <c r="GAS31" s="163"/>
      <c r="GAT31" s="163"/>
      <c r="GAU31" s="163"/>
      <c r="GAV31" s="163"/>
      <c r="GAW31" s="163"/>
      <c r="GAX31" s="163"/>
      <c r="GAY31" s="163"/>
      <c r="GAZ31" s="163"/>
      <c r="GBA31" s="163"/>
      <c r="GBB31" s="163"/>
      <c r="GBC31" s="163"/>
      <c r="GBD31" s="163"/>
      <c r="GBE31" s="163"/>
      <c r="GBF31" s="163"/>
      <c r="GBG31" s="163"/>
      <c r="GBH31" s="163"/>
      <c r="GBI31" s="163"/>
      <c r="GBJ31" s="163"/>
      <c r="GBK31" s="163"/>
      <c r="GBL31" s="163"/>
      <c r="GBM31" s="163"/>
      <c r="GBN31" s="163"/>
      <c r="GBO31" s="163"/>
      <c r="GBP31" s="163"/>
      <c r="GBQ31" s="163"/>
      <c r="GBR31" s="163"/>
      <c r="GBS31" s="163"/>
      <c r="GBT31" s="163"/>
      <c r="GBU31" s="163"/>
      <c r="GBV31" s="163"/>
      <c r="GBW31" s="163"/>
      <c r="GBX31" s="163"/>
      <c r="GBY31" s="163"/>
      <c r="GBZ31" s="163"/>
      <c r="GCA31" s="163"/>
      <c r="GCB31" s="163"/>
      <c r="GCC31" s="163"/>
      <c r="GCD31" s="163"/>
      <c r="GCE31" s="163"/>
      <c r="GCF31" s="163"/>
      <c r="GCG31" s="163"/>
      <c r="GCH31" s="163"/>
      <c r="GCI31" s="163"/>
      <c r="GCJ31" s="163"/>
      <c r="GCK31" s="163"/>
      <c r="GCL31" s="163"/>
      <c r="GCM31" s="163"/>
      <c r="GCN31" s="163"/>
      <c r="GCO31" s="163"/>
      <c r="GCP31" s="163"/>
      <c r="GCQ31" s="163"/>
      <c r="GCR31" s="163"/>
      <c r="GCS31" s="163"/>
      <c r="GCT31" s="163"/>
      <c r="GCU31" s="163"/>
      <c r="GCV31" s="163"/>
      <c r="GCW31" s="163"/>
      <c r="GCX31" s="163"/>
      <c r="GCY31" s="163"/>
      <c r="GCZ31" s="163"/>
      <c r="GDA31" s="163"/>
      <c r="GDB31" s="163"/>
      <c r="GDC31" s="163"/>
      <c r="GDD31" s="163"/>
      <c r="GDE31" s="163"/>
      <c r="GDF31" s="163"/>
      <c r="GDG31" s="163"/>
      <c r="GDH31" s="163"/>
      <c r="GDI31" s="163"/>
      <c r="GDJ31" s="163"/>
      <c r="GDK31" s="163"/>
      <c r="GDL31" s="163"/>
      <c r="GDM31" s="163"/>
      <c r="GDN31" s="163"/>
      <c r="GDO31" s="163"/>
      <c r="GDP31" s="163"/>
      <c r="GDQ31" s="163"/>
      <c r="GDR31" s="163"/>
      <c r="GDS31" s="163"/>
      <c r="GDT31" s="163"/>
      <c r="GDU31" s="163"/>
      <c r="GDV31" s="163"/>
      <c r="GDW31" s="163"/>
      <c r="GDX31" s="163"/>
      <c r="GDY31" s="163"/>
      <c r="GDZ31" s="163"/>
      <c r="GEA31" s="163"/>
      <c r="GEB31" s="163"/>
      <c r="GEC31" s="163"/>
      <c r="GED31" s="163"/>
      <c r="GEE31" s="163"/>
      <c r="GEF31" s="163"/>
      <c r="GEG31" s="163"/>
      <c r="GEH31" s="163"/>
      <c r="GEI31" s="163"/>
      <c r="GEJ31" s="163"/>
      <c r="GEK31" s="163"/>
      <c r="GEL31" s="163"/>
      <c r="GEM31" s="163"/>
      <c r="GEN31" s="163"/>
      <c r="GEO31" s="163"/>
      <c r="GEP31" s="163"/>
      <c r="GEQ31" s="163"/>
      <c r="GER31" s="163"/>
      <c r="GES31" s="163"/>
      <c r="GET31" s="163"/>
      <c r="GEU31" s="163"/>
      <c r="GEV31" s="163"/>
      <c r="GEW31" s="163"/>
      <c r="GEX31" s="163"/>
      <c r="GEY31" s="163"/>
      <c r="GEZ31" s="163"/>
      <c r="GFA31" s="163"/>
      <c r="GFB31" s="163"/>
      <c r="GFC31" s="163"/>
      <c r="GFD31" s="163"/>
      <c r="GFE31" s="163"/>
      <c r="GFF31" s="163"/>
      <c r="GFG31" s="163"/>
      <c r="GFH31" s="163"/>
      <c r="GFI31" s="163"/>
      <c r="GFJ31" s="163"/>
      <c r="GFK31" s="163"/>
      <c r="GFL31" s="163"/>
      <c r="GFM31" s="163"/>
      <c r="GFN31" s="163"/>
      <c r="GFO31" s="163"/>
      <c r="GFP31" s="163"/>
      <c r="GFQ31" s="163"/>
      <c r="GFR31" s="163"/>
      <c r="GFS31" s="163"/>
      <c r="GFT31" s="163"/>
      <c r="GFU31" s="163"/>
      <c r="GFV31" s="163"/>
      <c r="GFW31" s="163"/>
      <c r="GFX31" s="163"/>
      <c r="GFY31" s="163"/>
      <c r="GFZ31" s="163"/>
      <c r="GGA31" s="163"/>
      <c r="GGB31" s="163"/>
      <c r="GGC31" s="163"/>
      <c r="GGD31" s="163"/>
      <c r="GGE31" s="163"/>
      <c r="GGF31" s="163"/>
      <c r="GGG31" s="163"/>
      <c r="GGH31" s="163"/>
      <c r="GGI31" s="163"/>
      <c r="GGJ31" s="163"/>
      <c r="GGK31" s="163"/>
      <c r="GGL31" s="163"/>
      <c r="GGM31" s="163"/>
      <c r="GGN31" s="163"/>
      <c r="GGO31" s="163"/>
      <c r="GGP31" s="163"/>
      <c r="GGQ31" s="163"/>
      <c r="GGR31" s="163"/>
      <c r="GGS31" s="163"/>
      <c r="GGT31" s="163"/>
      <c r="GGU31" s="163"/>
      <c r="GGV31" s="163"/>
      <c r="GGW31" s="163"/>
      <c r="GGX31" s="163"/>
      <c r="GGY31" s="163"/>
      <c r="GGZ31" s="163"/>
      <c r="GHA31" s="163"/>
      <c r="GHB31" s="163"/>
      <c r="GHC31" s="163"/>
      <c r="GHD31" s="163"/>
      <c r="GHE31" s="163"/>
      <c r="GHF31" s="163"/>
      <c r="GHG31" s="163"/>
      <c r="GHH31" s="163"/>
      <c r="GHI31" s="163"/>
      <c r="GHJ31" s="163"/>
      <c r="GHK31" s="163"/>
      <c r="GHL31" s="163"/>
      <c r="GHM31" s="163"/>
      <c r="GHN31" s="163"/>
      <c r="GHO31" s="163"/>
      <c r="GHP31" s="163"/>
      <c r="GHQ31" s="163"/>
      <c r="GHR31" s="163"/>
      <c r="GHS31" s="163"/>
      <c r="GHT31" s="163"/>
      <c r="GHU31" s="163"/>
      <c r="GHV31" s="163"/>
      <c r="GHW31" s="163"/>
      <c r="GHX31" s="163"/>
      <c r="GHY31" s="163"/>
      <c r="GHZ31" s="163"/>
      <c r="GIA31" s="163"/>
      <c r="GIB31" s="163"/>
      <c r="GIC31" s="163"/>
      <c r="GID31" s="163"/>
      <c r="GIE31" s="163"/>
      <c r="GIF31" s="163"/>
      <c r="GIG31" s="163"/>
      <c r="GIH31" s="163"/>
      <c r="GII31" s="163"/>
      <c r="GIJ31" s="163"/>
      <c r="GIK31" s="163"/>
      <c r="GIL31" s="163"/>
      <c r="GIM31" s="163"/>
      <c r="GIN31" s="163"/>
      <c r="GIO31" s="163"/>
      <c r="GIP31" s="163"/>
      <c r="GIQ31" s="163"/>
      <c r="GIR31" s="163"/>
      <c r="GIS31" s="163"/>
      <c r="GIT31" s="163"/>
      <c r="GIU31" s="163"/>
      <c r="GIV31" s="163"/>
      <c r="GIW31" s="163"/>
      <c r="GIX31" s="163"/>
      <c r="GIY31" s="163"/>
      <c r="GIZ31" s="163"/>
      <c r="GJA31" s="163"/>
      <c r="GJB31" s="163"/>
      <c r="GJC31" s="163"/>
      <c r="GJD31" s="163"/>
      <c r="GJE31" s="163"/>
      <c r="GJF31" s="163"/>
      <c r="GJG31" s="163"/>
      <c r="GJH31" s="163"/>
      <c r="GJI31" s="163"/>
      <c r="GJJ31" s="163"/>
      <c r="GJK31" s="163"/>
      <c r="GJL31" s="163"/>
      <c r="GJM31" s="163"/>
      <c r="GJN31" s="163"/>
      <c r="GJO31" s="163"/>
      <c r="GJP31" s="163"/>
      <c r="GJQ31" s="163"/>
      <c r="GJR31" s="163"/>
      <c r="GJS31" s="163"/>
      <c r="GJT31" s="163"/>
      <c r="GJU31" s="163"/>
      <c r="GJV31" s="163"/>
      <c r="GJW31" s="163"/>
      <c r="GJX31" s="163"/>
      <c r="GJY31" s="163"/>
      <c r="GJZ31" s="163"/>
      <c r="GKA31" s="163"/>
      <c r="GKB31" s="163"/>
      <c r="GKC31" s="163"/>
      <c r="GKD31" s="163"/>
      <c r="GKE31" s="163"/>
      <c r="GKF31" s="163"/>
      <c r="GKG31" s="163"/>
      <c r="GKH31" s="163"/>
      <c r="GKI31" s="163"/>
      <c r="GKJ31" s="163"/>
      <c r="GKK31" s="163"/>
      <c r="GKL31" s="163"/>
      <c r="GKM31" s="163"/>
      <c r="GKN31" s="163"/>
      <c r="GKO31" s="163"/>
      <c r="GKP31" s="163"/>
      <c r="GKQ31" s="163"/>
      <c r="GKR31" s="163"/>
      <c r="GKS31" s="163"/>
      <c r="GKT31" s="163"/>
      <c r="GKU31" s="163"/>
      <c r="GKV31" s="163"/>
      <c r="GKW31" s="163"/>
      <c r="GKX31" s="163"/>
      <c r="GKY31" s="163"/>
      <c r="GKZ31" s="163"/>
      <c r="GLA31" s="163"/>
      <c r="GLB31" s="163"/>
      <c r="GLC31" s="163"/>
      <c r="GLD31" s="163"/>
      <c r="GLE31" s="163"/>
      <c r="GLF31" s="163"/>
      <c r="GLG31" s="163"/>
      <c r="GLH31" s="163"/>
      <c r="GLI31" s="163"/>
      <c r="GLJ31" s="163"/>
      <c r="GLK31" s="163"/>
      <c r="GLL31" s="163"/>
      <c r="GLM31" s="163"/>
      <c r="GLN31" s="163"/>
      <c r="GLO31" s="163"/>
      <c r="GLP31" s="163"/>
      <c r="GLQ31" s="163"/>
      <c r="GLR31" s="163"/>
      <c r="GLS31" s="163"/>
      <c r="GLT31" s="163"/>
      <c r="GLU31" s="163"/>
      <c r="GLV31" s="163"/>
      <c r="GLW31" s="163"/>
      <c r="GLX31" s="163"/>
      <c r="GLY31" s="163"/>
      <c r="GLZ31" s="163"/>
      <c r="GMA31" s="163"/>
      <c r="GMB31" s="163"/>
      <c r="GMC31" s="163"/>
      <c r="GMD31" s="163"/>
      <c r="GME31" s="163"/>
      <c r="GMF31" s="163"/>
      <c r="GMG31" s="163"/>
      <c r="GMH31" s="163"/>
      <c r="GMI31" s="163"/>
      <c r="GMJ31" s="163"/>
      <c r="GMK31" s="163"/>
      <c r="GML31" s="163"/>
      <c r="GMM31" s="163"/>
      <c r="GMN31" s="163"/>
      <c r="GMO31" s="163"/>
      <c r="GMP31" s="163"/>
      <c r="GMQ31" s="163"/>
      <c r="GMR31" s="163"/>
      <c r="GMS31" s="163"/>
      <c r="GMT31" s="163"/>
      <c r="GMU31" s="163"/>
      <c r="GMV31" s="163"/>
      <c r="GMW31" s="163"/>
      <c r="GMX31" s="163"/>
      <c r="GMY31" s="163"/>
      <c r="GMZ31" s="163"/>
      <c r="GNA31" s="163"/>
      <c r="GNB31" s="163"/>
      <c r="GNC31" s="163"/>
      <c r="GND31" s="163"/>
      <c r="GNE31" s="163"/>
      <c r="GNF31" s="163"/>
      <c r="GNG31" s="163"/>
      <c r="GNH31" s="163"/>
      <c r="GNI31" s="163"/>
      <c r="GNJ31" s="163"/>
      <c r="GNK31" s="163"/>
      <c r="GNL31" s="163"/>
      <c r="GNM31" s="163"/>
      <c r="GNN31" s="163"/>
      <c r="GNO31" s="163"/>
      <c r="GNP31" s="163"/>
      <c r="GNQ31" s="163"/>
      <c r="GNR31" s="163"/>
      <c r="GNS31" s="163"/>
      <c r="GNT31" s="163"/>
      <c r="GNU31" s="163"/>
      <c r="GNV31" s="163"/>
      <c r="GNW31" s="163"/>
      <c r="GNX31" s="163"/>
      <c r="GNY31" s="163"/>
      <c r="GNZ31" s="163"/>
      <c r="GOA31" s="163"/>
      <c r="GOB31" s="163"/>
      <c r="GOC31" s="163"/>
      <c r="GOD31" s="163"/>
      <c r="GOE31" s="163"/>
      <c r="GOF31" s="163"/>
      <c r="GOG31" s="163"/>
      <c r="GOH31" s="163"/>
      <c r="GOI31" s="163"/>
      <c r="GOJ31" s="163"/>
      <c r="GOK31" s="163"/>
      <c r="GOL31" s="163"/>
      <c r="GOM31" s="163"/>
      <c r="GON31" s="163"/>
      <c r="GOO31" s="163"/>
      <c r="GOP31" s="163"/>
      <c r="GOQ31" s="163"/>
      <c r="GOR31" s="163"/>
      <c r="GOS31" s="163"/>
      <c r="GOT31" s="163"/>
      <c r="GOU31" s="163"/>
      <c r="GOV31" s="163"/>
      <c r="GOW31" s="163"/>
      <c r="GOX31" s="163"/>
      <c r="GOY31" s="163"/>
      <c r="GOZ31" s="163"/>
      <c r="GPA31" s="163"/>
      <c r="GPB31" s="163"/>
      <c r="GPC31" s="163"/>
      <c r="GPD31" s="163"/>
      <c r="GPE31" s="163"/>
      <c r="GPF31" s="163"/>
      <c r="GPG31" s="163"/>
      <c r="GPH31" s="163"/>
      <c r="GPI31" s="163"/>
      <c r="GPJ31" s="163"/>
      <c r="GPK31" s="163"/>
      <c r="GPL31" s="163"/>
      <c r="GPM31" s="163"/>
      <c r="GPN31" s="163"/>
      <c r="GPO31" s="163"/>
      <c r="GPP31" s="163"/>
      <c r="GPQ31" s="163"/>
      <c r="GPR31" s="163"/>
      <c r="GPS31" s="163"/>
      <c r="GPT31" s="163"/>
      <c r="GPU31" s="163"/>
      <c r="GPV31" s="163"/>
      <c r="GPW31" s="163"/>
      <c r="GPX31" s="163"/>
      <c r="GPY31" s="163"/>
      <c r="GPZ31" s="163"/>
      <c r="GQA31" s="163"/>
      <c r="GQB31" s="163"/>
      <c r="GQC31" s="163"/>
      <c r="GQD31" s="163"/>
      <c r="GQE31" s="163"/>
      <c r="GQF31" s="163"/>
      <c r="GQG31" s="163"/>
      <c r="GQH31" s="163"/>
      <c r="GQI31" s="163"/>
      <c r="GQJ31" s="163"/>
      <c r="GQK31" s="163"/>
      <c r="GQL31" s="163"/>
      <c r="GQM31" s="163"/>
      <c r="GQN31" s="163"/>
      <c r="GQO31" s="163"/>
      <c r="GQP31" s="163"/>
      <c r="GQQ31" s="163"/>
      <c r="GQR31" s="163"/>
      <c r="GQS31" s="163"/>
      <c r="GQT31" s="163"/>
      <c r="GQU31" s="163"/>
      <c r="GQV31" s="163"/>
      <c r="GQW31" s="163"/>
      <c r="GQX31" s="163"/>
      <c r="GQY31" s="163"/>
      <c r="GQZ31" s="163"/>
      <c r="GRA31" s="163"/>
      <c r="GRB31" s="163"/>
      <c r="GRC31" s="163"/>
      <c r="GRD31" s="163"/>
      <c r="GRE31" s="163"/>
      <c r="GRF31" s="163"/>
      <c r="GRG31" s="163"/>
      <c r="GRH31" s="163"/>
      <c r="GRI31" s="163"/>
      <c r="GRJ31" s="163"/>
      <c r="GRK31" s="163"/>
      <c r="GRL31" s="163"/>
      <c r="GRM31" s="163"/>
      <c r="GRN31" s="163"/>
      <c r="GRO31" s="163"/>
      <c r="GRP31" s="163"/>
      <c r="GRQ31" s="163"/>
      <c r="GRR31" s="163"/>
      <c r="GRS31" s="163"/>
      <c r="GRT31" s="163"/>
      <c r="GRU31" s="163"/>
      <c r="GRV31" s="163"/>
      <c r="GRW31" s="163"/>
      <c r="GRX31" s="163"/>
      <c r="GRY31" s="163"/>
      <c r="GRZ31" s="163"/>
      <c r="GSA31" s="163"/>
      <c r="GSB31" s="163"/>
      <c r="GSC31" s="163"/>
      <c r="GSD31" s="163"/>
      <c r="GSE31" s="163"/>
      <c r="GSF31" s="163"/>
      <c r="GSG31" s="163"/>
      <c r="GSH31" s="163"/>
      <c r="GSI31" s="163"/>
      <c r="GSJ31" s="163"/>
      <c r="GSK31" s="163"/>
      <c r="GSL31" s="163"/>
      <c r="GSM31" s="163"/>
      <c r="GSN31" s="163"/>
      <c r="GSO31" s="163"/>
      <c r="GSP31" s="163"/>
      <c r="GSQ31" s="163"/>
      <c r="GSR31" s="163"/>
      <c r="GSS31" s="163"/>
      <c r="GST31" s="163"/>
      <c r="GSU31" s="163"/>
      <c r="GSV31" s="163"/>
      <c r="GSW31" s="163"/>
      <c r="GSX31" s="163"/>
      <c r="GSY31" s="163"/>
      <c r="GSZ31" s="163"/>
      <c r="GTA31" s="163"/>
      <c r="GTB31" s="163"/>
      <c r="GTC31" s="163"/>
      <c r="GTD31" s="163"/>
      <c r="GTE31" s="163"/>
      <c r="GTF31" s="163"/>
      <c r="GTG31" s="163"/>
      <c r="GTH31" s="163"/>
      <c r="GTI31" s="163"/>
      <c r="GTJ31" s="163"/>
      <c r="GTK31" s="163"/>
      <c r="GTL31" s="163"/>
      <c r="GTM31" s="163"/>
      <c r="GTN31" s="163"/>
      <c r="GTO31" s="163"/>
      <c r="GTP31" s="163"/>
      <c r="GTQ31" s="163"/>
      <c r="GTR31" s="163"/>
      <c r="GTS31" s="163"/>
      <c r="GTT31" s="163"/>
      <c r="GTU31" s="163"/>
      <c r="GTV31" s="163"/>
      <c r="GTW31" s="163"/>
      <c r="GTX31" s="163"/>
      <c r="GTY31" s="163"/>
      <c r="GTZ31" s="163"/>
      <c r="GUA31" s="163"/>
      <c r="GUB31" s="163"/>
      <c r="GUC31" s="163"/>
      <c r="GUD31" s="163"/>
      <c r="GUE31" s="163"/>
      <c r="GUF31" s="163"/>
      <c r="GUG31" s="163"/>
      <c r="GUH31" s="163"/>
      <c r="GUI31" s="163"/>
      <c r="GUJ31" s="163"/>
      <c r="GUK31" s="163"/>
      <c r="GUL31" s="163"/>
      <c r="GUM31" s="163"/>
      <c r="GUN31" s="163"/>
      <c r="GUO31" s="163"/>
      <c r="GUP31" s="163"/>
      <c r="GUQ31" s="163"/>
      <c r="GUR31" s="163"/>
      <c r="GUS31" s="163"/>
      <c r="GUT31" s="163"/>
      <c r="GUU31" s="163"/>
      <c r="GUV31" s="163"/>
      <c r="GUW31" s="163"/>
      <c r="GUX31" s="163"/>
      <c r="GUY31" s="163"/>
      <c r="GUZ31" s="163"/>
      <c r="GVA31" s="163"/>
      <c r="GVB31" s="163"/>
      <c r="GVC31" s="163"/>
      <c r="GVD31" s="163"/>
      <c r="GVE31" s="163"/>
      <c r="GVF31" s="163"/>
      <c r="GVG31" s="163"/>
      <c r="GVH31" s="163"/>
      <c r="GVI31" s="163"/>
      <c r="GVJ31" s="163"/>
      <c r="GVK31" s="163"/>
      <c r="GVL31" s="163"/>
      <c r="GVM31" s="163"/>
      <c r="GVN31" s="163"/>
      <c r="GVO31" s="163"/>
      <c r="GVP31" s="163"/>
      <c r="GVQ31" s="163"/>
      <c r="GVR31" s="163"/>
      <c r="GVS31" s="163"/>
      <c r="GVT31" s="163"/>
      <c r="GVU31" s="163"/>
      <c r="GVV31" s="163"/>
      <c r="GVW31" s="163"/>
      <c r="GVX31" s="163"/>
      <c r="GVY31" s="163"/>
      <c r="GVZ31" s="163"/>
      <c r="GWA31" s="163"/>
      <c r="GWB31" s="163"/>
      <c r="GWC31" s="163"/>
      <c r="GWD31" s="163"/>
      <c r="GWE31" s="163"/>
      <c r="GWF31" s="163"/>
      <c r="GWG31" s="163"/>
      <c r="GWH31" s="163"/>
      <c r="GWI31" s="163"/>
      <c r="GWJ31" s="163"/>
      <c r="GWK31" s="163"/>
      <c r="GWL31" s="163"/>
      <c r="GWM31" s="163"/>
      <c r="GWN31" s="163"/>
      <c r="GWO31" s="163"/>
      <c r="GWP31" s="163"/>
      <c r="GWQ31" s="163"/>
      <c r="GWR31" s="163"/>
      <c r="GWS31" s="163"/>
      <c r="GWT31" s="163"/>
      <c r="GWU31" s="163"/>
      <c r="GWV31" s="163"/>
      <c r="GWW31" s="163"/>
      <c r="GWX31" s="163"/>
      <c r="GWY31" s="163"/>
      <c r="GWZ31" s="163"/>
      <c r="GXA31" s="163"/>
      <c r="GXB31" s="163"/>
      <c r="GXC31" s="163"/>
      <c r="GXD31" s="163"/>
      <c r="GXE31" s="163"/>
      <c r="GXF31" s="163"/>
      <c r="GXG31" s="163"/>
      <c r="GXH31" s="163"/>
      <c r="GXI31" s="163"/>
      <c r="GXJ31" s="163"/>
      <c r="GXK31" s="163"/>
      <c r="GXL31" s="163"/>
      <c r="GXM31" s="163"/>
      <c r="GXN31" s="163"/>
      <c r="GXO31" s="163"/>
      <c r="GXP31" s="163"/>
      <c r="GXQ31" s="163"/>
      <c r="GXR31" s="163"/>
      <c r="GXS31" s="163"/>
      <c r="GXT31" s="163"/>
      <c r="GXU31" s="163"/>
      <c r="GXV31" s="163"/>
      <c r="GXW31" s="163"/>
      <c r="GXX31" s="163"/>
      <c r="GXY31" s="163"/>
      <c r="GXZ31" s="163"/>
      <c r="GYA31" s="163"/>
      <c r="GYB31" s="163"/>
      <c r="GYC31" s="163"/>
      <c r="GYD31" s="163"/>
      <c r="GYE31" s="163"/>
      <c r="GYF31" s="163"/>
      <c r="GYG31" s="163"/>
      <c r="GYH31" s="163"/>
      <c r="GYI31" s="163"/>
      <c r="GYJ31" s="163"/>
      <c r="GYK31" s="163"/>
      <c r="GYL31" s="163"/>
      <c r="GYM31" s="163"/>
      <c r="GYN31" s="163"/>
      <c r="GYO31" s="163"/>
      <c r="GYP31" s="163"/>
      <c r="GYQ31" s="163"/>
      <c r="GYR31" s="163"/>
      <c r="GYS31" s="163"/>
      <c r="GYT31" s="163"/>
      <c r="GYU31" s="163"/>
      <c r="GYV31" s="163"/>
      <c r="GYW31" s="163"/>
      <c r="GYX31" s="163"/>
      <c r="GYY31" s="163"/>
      <c r="GYZ31" s="163"/>
      <c r="GZA31" s="163"/>
      <c r="GZB31" s="163"/>
      <c r="GZC31" s="163"/>
      <c r="GZD31" s="163"/>
      <c r="GZE31" s="163"/>
      <c r="GZF31" s="163"/>
      <c r="GZG31" s="163"/>
      <c r="GZH31" s="163"/>
      <c r="GZI31" s="163"/>
      <c r="GZJ31" s="163"/>
      <c r="GZK31" s="163"/>
      <c r="GZL31" s="163"/>
      <c r="GZM31" s="163"/>
      <c r="GZN31" s="163"/>
      <c r="GZO31" s="163"/>
      <c r="GZP31" s="163"/>
      <c r="GZQ31" s="163"/>
      <c r="GZR31" s="163"/>
      <c r="GZS31" s="163"/>
      <c r="GZT31" s="163"/>
      <c r="GZU31" s="163"/>
      <c r="GZV31" s="163"/>
      <c r="GZW31" s="163"/>
      <c r="GZX31" s="163"/>
      <c r="GZY31" s="163"/>
      <c r="GZZ31" s="163"/>
      <c r="HAA31" s="163"/>
      <c r="HAB31" s="163"/>
      <c r="HAC31" s="163"/>
      <c r="HAD31" s="163"/>
      <c r="HAE31" s="163"/>
      <c r="HAF31" s="163"/>
      <c r="HAG31" s="163"/>
      <c r="HAH31" s="163"/>
      <c r="HAI31" s="163"/>
      <c r="HAJ31" s="163"/>
      <c r="HAK31" s="163"/>
      <c r="HAL31" s="163"/>
      <c r="HAM31" s="163"/>
      <c r="HAN31" s="163"/>
      <c r="HAO31" s="163"/>
      <c r="HAP31" s="163"/>
      <c r="HAQ31" s="163"/>
      <c r="HAR31" s="163"/>
      <c r="HAS31" s="163"/>
      <c r="HAT31" s="163"/>
      <c r="HAU31" s="163"/>
      <c r="HAV31" s="163"/>
      <c r="HAW31" s="163"/>
      <c r="HAX31" s="163"/>
      <c r="HAY31" s="163"/>
      <c r="HAZ31" s="163"/>
      <c r="HBA31" s="163"/>
      <c r="HBB31" s="163"/>
      <c r="HBC31" s="163"/>
      <c r="HBD31" s="163"/>
      <c r="HBE31" s="163"/>
      <c r="HBF31" s="163"/>
      <c r="HBG31" s="163"/>
      <c r="HBH31" s="163"/>
      <c r="HBI31" s="163"/>
      <c r="HBJ31" s="163"/>
      <c r="HBK31" s="163"/>
      <c r="HBL31" s="163"/>
      <c r="HBM31" s="163"/>
      <c r="HBN31" s="163"/>
      <c r="HBO31" s="163"/>
      <c r="HBP31" s="163"/>
      <c r="HBQ31" s="163"/>
      <c r="HBR31" s="163"/>
      <c r="HBS31" s="163"/>
      <c r="HBT31" s="163"/>
      <c r="HBU31" s="163"/>
      <c r="HBV31" s="163"/>
      <c r="HBW31" s="163"/>
      <c r="HBX31" s="163"/>
      <c r="HBY31" s="163"/>
      <c r="HBZ31" s="163"/>
      <c r="HCA31" s="163"/>
      <c r="HCB31" s="163"/>
      <c r="HCC31" s="163"/>
      <c r="HCD31" s="163"/>
      <c r="HCE31" s="163"/>
      <c r="HCF31" s="163"/>
      <c r="HCG31" s="163"/>
      <c r="HCH31" s="163"/>
      <c r="HCI31" s="163"/>
      <c r="HCJ31" s="163"/>
      <c r="HCK31" s="163"/>
      <c r="HCL31" s="163"/>
      <c r="HCM31" s="163"/>
      <c r="HCN31" s="163"/>
      <c r="HCO31" s="163"/>
      <c r="HCP31" s="163"/>
      <c r="HCQ31" s="163"/>
      <c r="HCR31" s="163"/>
      <c r="HCS31" s="163"/>
      <c r="HCT31" s="163"/>
      <c r="HCU31" s="163"/>
      <c r="HCV31" s="163"/>
      <c r="HCW31" s="163"/>
      <c r="HCX31" s="163"/>
      <c r="HCY31" s="163"/>
      <c r="HCZ31" s="163"/>
      <c r="HDA31" s="163"/>
      <c r="HDB31" s="163"/>
      <c r="HDC31" s="163"/>
      <c r="HDD31" s="163"/>
      <c r="HDE31" s="163"/>
      <c r="HDF31" s="163"/>
      <c r="HDG31" s="163"/>
      <c r="HDH31" s="163"/>
      <c r="HDI31" s="163"/>
      <c r="HDJ31" s="163"/>
      <c r="HDK31" s="163"/>
      <c r="HDL31" s="163"/>
      <c r="HDM31" s="163"/>
      <c r="HDN31" s="163"/>
      <c r="HDO31" s="163"/>
      <c r="HDP31" s="163"/>
      <c r="HDQ31" s="163"/>
      <c r="HDR31" s="163"/>
      <c r="HDS31" s="163"/>
      <c r="HDT31" s="163"/>
      <c r="HDU31" s="163"/>
      <c r="HDV31" s="163"/>
      <c r="HDW31" s="163"/>
      <c r="HDX31" s="163"/>
      <c r="HDY31" s="163"/>
      <c r="HDZ31" s="163"/>
      <c r="HEA31" s="163"/>
      <c r="HEB31" s="163"/>
      <c r="HEC31" s="163"/>
      <c r="HED31" s="163"/>
      <c r="HEE31" s="163"/>
      <c r="HEF31" s="163"/>
      <c r="HEG31" s="163"/>
      <c r="HEH31" s="163"/>
      <c r="HEI31" s="163"/>
      <c r="HEJ31" s="163"/>
      <c r="HEK31" s="163"/>
      <c r="HEL31" s="163"/>
      <c r="HEM31" s="163"/>
      <c r="HEN31" s="163"/>
      <c r="HEO31" s="163"/>
      <c r="HEP31" s="163"/>
      <c r="HEQ31" s="163"/>
      <c r="HER31" s="163"/>
      <c r="HES31" s="163"/>
      <c r="HET31" s="163"/>
      <c r="HEU31" s="163"/>
      <c r="HEV31" s="163"/>
      <c r="HEW31" s="163"/>
      <c r="HEX31" s="163"/>
      <c r="HEY31" s="163"/>
      <c r="HEZ31" s="163"/>
      <c r="HFA31" s="163"/>
      <c r="HFB31" s="163"/>
      <c r="HFC31" s="163"/>
      <c r="HFD31" s="163"/>
      <c r="HFE31" s="163"/>
      <c r="HFF31" s="163"/>
      <c r="HFG31" s="163"/>
      <c r="HFH31" s="163"/>
      <c r="HFI31" s="163"/>
      <c r="HFJ31" s="163"/>
      <c r="HFK31" s="163"/>
      <c r="HFL31" s="163"/>
      <c r="HFM31" s="163"/>
      <c r="HFN31" s="163"/>
      <c r="HFO31" s="163"/>
      <c r="HFP31" s="163"/>
      <c r="HFQ31" s="163"/>
      <c r="HFR31" s="163"/>
      <c r="HFS31" s="163"/>
      <c r="HFT31" s="163"/>
      <c r="HFU31" s="163"/>
      <c r="HFV31" s="163"/>
      <c r="HFW31" s="163"/>
      <c r="HFX31" s="163"/>
      <c r="HFY31" s="163"/>
      <c r="HFZ31" s="163"/>
      <c r="HGA31" s="163"/>
      <c r="HGB31" s="163"/>
      <c r="HGC31" s="163"/>
      <c r="HGD31" s="163"/>
      <c r="HGE31" s="163"/>
      <c r="HGF31" s="163"/>
      <c r="HGG31" s="163"/>
      <c r="HGH31" s="163"/>
      <c r="HGI31" s="163"/>
      <c r="HGJ31" s="163"/>
      <c r="HGK31" s="163"/>
      <c r="HGL31" s="163"/>
      <c r="HGM31" s="163"/>
      <c r="HGN31" s="163"/>
      <c r="HGO31" s="163"/>
      <c r="HGP31" s="163"/>
      <c r="HGQ31" s="163"/>
      <c r="HGR31" s="163"/>
      <c r="HGS31" s="163"/>
      <c r="HGT31" s="163"/>
      <c r="HGU31" s="163"/>
      <c r="HGV31" s="163"/>
      <c r="HGW31" s="163"/>
      <c r="HGX31" s="163"/>
      <c r="HGY31" s="163"/>
      <c r="HGZ31" s="163"/>
      <c r="HHA31" s="163"/>
      <c r="HHB31" s="163"/>
      <c r="HHC31" s="163"/>
      <c r="HHD31" s="163"/>
      <c r="HHE31" s="163"/>
      <c r="HHF31" s="163"/>
      <c r="HHG31" s="163"/>
      <c r="HHH31" s="163"/>
      <c r="HHI31" s="163"/>
      <c r="HHJ31" s="163"/>
      <c r="HHK31" s="163"/>
      <c r="HHL31" s="163"/>
      <c r="HHM31" s="163"/>
      <c r="HHN31" s="163"/>
      <c r="HHO31" s="163"/>
      <c r="HHP31" s="163"/>
      <c r="HHQ31" s="163"/>
      <c r="HHR31" s="163"/>
      <c r="HHS31" s="163"/>
      <c r="HHT31" s="163"/>
      <c r="HHU31" s="163"/>
      <c r="HHV31" s="163"/>
      <c r="HHW31" s="163"/>
      <c r="HHX31" s="163"/>
      <c r="HHY31" s="163"/>
      <c r="HHZ31" s="163"/>
      <c r="HIA31" s="163"/>
      <c r="HIB31" s="163"/>
      <c r="HIC31" s="163"/>
      <c r="HID31" s="163"/>
      <c r="HIE31" s="163"/>
      <c r="HIF31" s="163"/>
      <c r="HIG31" s="163"/>
      <c r="HIH31" s="163"/>
      <c r="HII31" s="163"/>
      <c r="HIJ31" s="163"/>
      <c r="HIK31" s="163"/>
      <c r="HIL31" s="163"/>
      <c r="HIM31" s="163"/>
      <c r="HIN31" s="163"/>
      <c r="HIO31" s="163"/>
      <c r="HIP31" s="163"/>
      <c r="HIQ31" s="163"/>
      <c r="HIR31" s="163"/>
      <c r="HIS31" s="163"/>
      <c r="HIT31" s="163"/>
      <c r="HIU31" s="163"/>
      <c r="HIV31" s="163"/>
      <c r="HIW31" s="163"/>
      <c r="HIX31" s="163"/>
      <c r="HIY31" s="163"/>
      <c r="HIZ31" s="163"/>
      <c r="HJA31" s="163"/>
      <c r="HJB31" s="163"/>
      <c r="HJC31" s="163"/>
      <c r="HJD31" s="163"/>
      <c r="HJE31" s="163"/>
      <c r="HJF31" s="163"/>
      <c r="HJG31" s="163"/>
      <c r="HJH31" s="163"/>
      <c r="HJI31" s="163"/>
      <c r="HJJ31" s="163"/>
      <c r="HJK31" s="163"/>
      <c r="HJL31" s="163"/>
      <c r="HJM31" s="163"/>
      <c r="HJN31" s="163"/>
      <c r="HJO31" s="163"/>
      <c r="HJP31" s="163"/>
      <c r="HJQ31" s="163"/>
      <c r="HJR31" s="163"/>
      <c r="HJS31" s="163"/>
      <c r="HJT31" s="163"/>
      <c r="HJU31" s="163"/>
      <c r="HJV31" s="163"/>
      <c r="HJW31" s="163"/>
      <c r="HJX31" s="163"/>
      <c r="HJY31" s="163"/>
      <c r="HJZ31" s="163"/>
      <c r="HKA31" s="163"/>
      <c r="HKB31" s="163"/>
      <c r="HKC31" s="163"/>
      <c r="HKD31" s="163"/>
      <c r="HKE31" s="163"/>
      <c r="HKF31" s="163"/>
      <c r="HKG31" s="163"/>
      <c r="HKH31" s="163"/>
      <c r="HKI31" s="163"/>
      <c r="HKJ31" s="163"/>
      <c r="HKK31" s="163"/>
      <c r="HKL31" s="163"/>
      <c r="HKM31" s="163"/>
      <c r="HKN31" s="163"/>
      <c r="HKO31" s="163"/>
      <c r="HKP31" s="163"/>
      <c r="HKQ31" s="163"/>
      <c r="HKR31" s="163"/>
      <c r="HKS31" s="163"/>
      <c r="HKT31" s="163"/>
      <c r="HKU31" s="163"/>
      <c r="HKV31" s="163"/>
      <c r="HKW31" s="163"/>
      <c r="HKX31" s="163"/>
      <c r="HKY31" s="163"/>
      <c r="HKZ31" s="163"/>
      <c r="HLA31" s="163"/>
      <c r="HLB31" s="163"/>
      <c r="HLC31" s="163"/>
      <c r="HLD31" s="163"/>
      <c r="HLE31" s="163"/>
      <c r="HLF31" s="163"/>
      <c r="HLG31" s="163"/>
      <c r="HLH31" s="163"/>
      <c r="HLI31" s="163"/>
      <c r="HLJ31" s="163"/>
      <c r="HLK31" s="163"/>
      <c r="HLL31" s="163"/>
      <c r="HLM31" s="163"/>
      <c r="HLN31" s="163"/>
      <c r="HLO31" s="163"/>
      <c r="HLP31" s="163"/>
      <c r="HLQ31" s="163"/>
      <c r="HLR31" s="163"/>
      <c r="HLS31" s="163"/>
      <c r="HLT31" s="163"/>
      <c r="HLU31" s="163"/>
      <c r="HLV31" s="163"/>
      <c r="HLW31" s="163"/>
      <c r="HLX31" s="163"/>
      <c r="HLY31" s="163"/>
      <c r="HLZ31" s="163"/>
      <c r="HMA31" s="163"/>
      <c r="HMB31" s="163"/>
      <c r="HMC31" s="163"/>
      <c r="HMD31" s="163"/>
      <c r="HME31" s="163"/>
      <c r="HMF31" s="163"/>
      <c r="HMG31" s="163"/>
      <c r="HMH31" s="163"/>
      <c r="HMI31" s="163"/>
      <c r="HMJ31" s="163"/>
      <c r="HMK31" s="163"/>
      <c r="HML31" s="163"/>
      <c r="HMM31" s="163"/>
      <c r="HMN31" s="163"/>
      <c r="HMO31" s="163"/>
      <c r="HMP31" s="163"/>
      <c r="HMQ31" s="163"/>
      <c r="HMR31" s="163"/>
      <c r="HMS31" s="163"/>
      <c r="HMT31" s="163"/>
      <c r="HMU31" s="163"/>
      <c r="HMV31" s="163"/>
      <c r="HMW31" s="163"/>
      <c r="HMX31" s="163"/>
      <c r="HMY31" s="163"/>
      <c r="HMZ31" s="163"/>
      <c r="HNA31" s="163"/>
      <c r="HNB31" s="163"/>
      <c r="HNC31" s="163"/>
      <c r="HND31" s="163"/>
      <c r="HNE31" s="163"/>
      <c r="HNF31" s="163"/>
      <c r="HNG31" s="163"/>
      <c r="HNH31" s="163"/>
      <c r="HNI31" s="163"/>
      <c r="HNJ31" s="163"/>
      <c r="HNK31" s="163"/>
      <c r="HNL31" s="163"/>
      <c r="HNM31" s="163"/>
      <c r="HNN31" s="163"/>
      <c r="HNO31" s="163"/>
      <c r="HNP31" s="163"/>
      <c r="HNQ31" s="163"/>
      <c r="HNR31" s="163"/>
      <c r="HNS31" s="163"/>
      <c r="HNT31" s="163"/>
      <c r="HNU31" s="163"/>
      <c r="HNV31" s="163"/>
      <c r="HNW31" s="163"/>
      <c r="HNX31" s="163"/>
      <c r="HNY31" s="163"/>
      <c r="HNZ31" s="163"/>
      <c r="HOA31" s="163"/>
      <c r="HOB31" s="163"/>
      <c r="HOC31" s="163"/>
      <c r="HOD31" s="163"/>
      <c r="HOE31" s="163"/>
      <c r="HOF31" s="163"/>
      <c r="HOG31" s="163"/>
      <c r="HOH31" s="163"/>
      <c r="HOI31" s="163"/>
      <c r="HOJ31" s="163"/>
      <c r="HOK31" s="163"/>
      <c r="HOL31" s="163"/>
      <c r="HOM31" s="163"/>
      <c r="HON31" s="163"/>
      <c r="HOO31" s="163"/>
      <c r="HOP31" s="163"/>
      <c r="HOQ31" s="163"/>
      <c r="HOR31" s="163"/>
      <c r="HOS31" s="163"/>
      <c r="HOT31" s="163"/>
      <c r="HOU31" s="163"/>
      <c r="HOV31" s="163"/>
      <c r="HOW31" s="163"/>
      <c r="HOX31" s="163"/>
      <c r="HOY31" s="163"/>
      <c r="HOZ31" s="163"/>
      <c r="HPA31" s="163"/>
      <c r="HPB31" s="163"/>
      <c r="HPC31" s="163"/>
      <c r="HPD31" s="163"/>
      <c r="HPE31" s="163"/>
      <c r="HPF31" s="163"/>
      <c r="HPG31" s="163"/>
      <c r="HPH31" s="163"/>
      <c r="HPI31" s="163"/>
      <c r="HPJ31" s="163"/>
      <c r="HPK31" s="163"/>
      <c r="HPL31" s="163"/>
      <c r="HPM31" s="163"/>
      <c r="HPN31" s="163"/>
      <c r="HPO31" s="163"/>
      <c r="HPP31" s="163"/>
      <c r="HPQ31" s="163"/>
      <c r="HPR31" s="163"/>
      <c r="HPS31" s="163"/>
      <c r="HPT31" s="163"/>
      <c r="HPU31" s="163"/>
      <c r="HPV31" s="163"/>
      <c r="HPW31" s="163"/>
      <c r="HPX31" s="163"/>
      <c r="HPY31" s="163"/>
      <c r="HPZ31" s="163"/>
      <c r="HQA31" s="163"/>
      <c r="HQB31" s="163"/>
      <c r="HQC31" s="163"/>
      <c r="HQD31" s="163"/>
      <c r="HQE31" s="163"/>
      <c r="HQF31" s="163"/>
      <c r="HQG31" s="163"/>
      <c r="HQH31" s="163"/>
      <c r="HQI31" s="163"/>
      <c r="HQJ31" s="163"/>
      <c r="HQK31" s="163"/>
      <c r="HQL31" s="163"/>
      <c r="HQM31" s="163"/>
      <c r="HQN31" s="163"/>
      <c r="HQO31" s="163"/>
      <c r="HQP31" s="163"/>
      <c r="HQQ31" s="163"/>
      <c r="HQR31" s="163"/>
      <c r="HQS31" s="163"/>
      <c r="HQT31" s="163"/>
      <c r="HQU31" s="163"/>
      <c r="HQV31" s="163"/>
      <c r="HQW31" s="163"/>
      <c r="HQX31" s="163"/>
      <c r="HQY31" s="163"/>
      <c r="HQZ31" s="163"/>
      <c r="HRA31" s="163"/>
      <c r="HRB31" s="163"/>
      <c r="HRC31" s="163"/>
      <c r="HRD31" s="163"/>
      <c r="HRE31" s="163"/>
      <c r="HRF31" s="163"/>
      <c r="HRG31" s="163"/>
      <c r="HRH31" s="163"/>
      <c r="HRI31" s="163"/>
      <c r="HRJ31" s="163"/>
      <c r="HRK31" s="163"/>
      <c r="HRL31" s="163"/>
      <c r="HRM31" s="163"/>
      <c r="HRN31" s="163"/>
      <c r="HRO31" s="163"/>
      <c r="HRP31" s="163"/>
      <c r="HRQ31" s="163"/>
      <c r="HRR31" s="163"/>
      <c r="HRS31" s="163"/>
      <c r="HRT31" s="163"/>
      <c r="HRU31" s="163"/>
      <c r="HRV31" s="163"/>
      <c r="HRW31" s="163"/>
      <c r="HRX31" s="163"/>
      <c r="HRY31" s="163"/>
      <c r="HRZ31" s="163"/>
      <c r="HSA31" s="163"/>
      <c r="HSB31" s="163"/>
      <c r="HSC31" s="163"/>
      <c r="HSD31" s="163"/>
      <c r="HSE31" s="163"/>
      <c r="HSF31" s="163"/>
      <c r="HSG31" s="163"/>
      <c r="HSH31" s="163"/>
      <c r="HSI31" s="163"/>
      <c r="HSJ31" s="163"/>
      <c r="HSK31" s="163"/>
      <c r="HSL31" s="163"/>
      <c r="HSM31" s="163"/>
      <c r="HSN31" s="163"/>
      <c r="HSO31" s="163"/>
      <c r="HSP31" s="163"/>
      <c r="HSQ31" s="163"/>
      <c r="HSR31" s="163"/>
      <c r="HSS31" s="163"/>
      <c r="HST31" s="163"/>
      <c r="HSU31" s="163"/>
      <c r="HSV31" s="163"/>
      <c r="HSW31" s="163"/>
      <c r="HSX31" s="163"/>
      <c r="HSY31" s="163"/>
      <c r="HSZ31" s="163"/>
      <c r="HTA31" s="163"/>
      <c r="HTB31" s="163"/>
      <c r="HTC31" s="163"/>
      <c r="HTD31" s="163"/>
      <c r="HTE31" s="163"/>
      <c r="HTF31" s="163"/>
      <c r="HTG31" s="163"/>
      <c r="HTH31" s="163"/>
      <c r="HTI31" s="163"/>
      <c r="HTJ31" s="163"/>
      <c r="HTK31" s="163"/>
      <c r="HTL31" s="163"/>
      <c r="HTM31" s="163"/>
      <c r="HTN31" s="163"/>
      <c r="HTO31" s="163"/>
      <c r="HTP31" s="163"/>
      <c r="HTQ31" s="163"/>
      <c r="HTR31" s="163"/>
      <c r="HTS31" s="163"/>
      <c r="HTT31" s="163"/>
      <c r="HTU31" s="163"/>
      <c r="HTV31" s="163"/>
      <c r="HTW31" s="163"/>
      <c r="HTX31" s="163"/>
      <c r="HTY31" s="163"/>
      <c r="HTZ31" s="163"/>
      <c r="HUA31" s="163"/>
      <c r="HUB31" s="163"/>
      <c r="HUC31" s="163"/>
      <c r="HUD31" s="163"/>
      <c r="HUE31" s="163"/>
      <c r="HUF31" s="163"/>
      <c r="HUG31" s="163"/>
      <c r="HUH31" s="163"/>
      <c r="HUI31" s="163"/>
      <c r="HUJ31" s="163"/>
      <c r="HUK31" s="163"/>
      <c r="HUL31" s="163"/>
      <c r="HUM31" s="163"/>
      <c r="HUN31" s="163"/>
      <c r="HUO31" s="163"/>
      <c r="HUP31" s="163"/>
      <c r="HUQ31" s="163"/>
      <c r="HUR31" s="163"/>
      <c r="HUS31" s="163"/>
      <c r="HUT31" s="163"/>
      <c r="HUU31" s="163"/>
      <c r="HUV31" s="163"/>
      <c r="HUW31" s="163"/>
      <c r="HUX31" s="163"/>
      <c r="HUY31" s="163"/>
      <c r="HUZ31" s="163"/>
      <c r="HVA31" s="163"/>
      <c r="HVB31" s="163"/>
      <c r="HVC31" s="163"/>
      <c r="HVD31" s="163"/>
      <c r="HVE31" s="163"/>
      <c r="HVF31" s="163"/>
      <c r="HVG31" s="163"/>
      <c r="HVH31" s="163"/>
      <c r="HVI31" s="163"/>
      <c r="HVJ31" s="163"/>
      <c r="HVK31" s="163"/>
      <c r="HVL31" s="163"/>
      <c r="HVM31" s="163"/>
      <c r="HVN31" s="163"/>
      <c r="HVO31" s="163"/>
      <c r="HVP31" s="163"/>
      <c r="HVQ31" s="163"/>
      <c r="HVR31" s="163"/>
      <c r="HVS31" s="163"/>
      <c r="HVT31" s="163"/>
      <c r="HVU31" s="163"/>
      <c r="HVV31" s="163"/>
      <c r="HVW31" s="163"/>
      <c r="HVX31" s="163"/>
      <c r="HVY31" s="163"/>
      <c r="HVZ31" s="163"/>
      <c r="HWA31" s="163"/>
      <c r="HWB31" s="163"/>
      <c r="HWC31" s="163"/>
      <c r="HWD31" s="163"/>
      <c r="HWE31" s="163"/>
      <c r="HWF31" s="163"/>
      <c r="HWG31" s="163"/>
      <c r="HWH31" s="163"/>
      <c r="HWI31" s="163"/>
      <c r="HWJ31" s="163"/>
      <c r="HWK31" s="163"/>
      <c r="HWL31" s="163"/>
      <c r="HWM31" s="163"/>
      <c r="HWN31" s="163"/>
      <c r="HWO31" s="163"/>
      <c r="HWP31" s="163"/>
      <c r="HWQ31" s="163"/>
      <c r="HWR31" s="163"/>
      <c r="HWS31" s="163"/>
      <c r="HWT31" s="163"/>
      <c r="HWU31" s="163"/>
      <c r="HWV31" s="163"/>
      <c r="HWW31" s="163"/>
      <c r="HWX31" s="163"/>
      <c r="HWY31" s="163"/>
      <c r="HWZ31" s="163"/>
      <c r="HXA31" s="163"/>
      <c r="HXB31" s="163"/>
      <c r="HXC31" s="163"/>
      <c r="HXD31" s="163"/>
      <c r="HXE31" s="163"/>
      <c r="HXF31" s="163"/>
      <c r="HXG31" s="163"/>
      <c r="HXH31" s="163"/>
      <c r="HXI31" s="163"/>
      <c r="HXJ31" s="163"/>
      <c r="HXK31" s="163"/>
      <c r="HXL31" s="163"/>
      <c r="HXM31" s="163"/>
      <c r="HXN31" s="163"/>
      <c r="HXO31" s="163"/>
      <c r="HXP31" s="163"/>
      <c r="HXQ31" s="163"/>
      <c r="HXR31" s="163"/>
      <c r="HXS31" s="163"/>
      <c r="HXT31" s="163"/>
      <c r="HXU31" s="163"/>
      <c r="HXV31" s="163"/>
      <c r="HXW31" s="163"/>
      <c r="HXX31" s="163"/>
      <c r="HXY31" s="163"/>
      <c r="HXZ31" s="163"/>
      <c r="HYA31" s="163"/>
      <c r="HYB31" s="163"/>
      <c r="HYC31" s="163"/>
      <c r="HYD31" s="163"/>
      <c r="HYE31" s="163"/>
      <c r="HYF31" s="163"/>
      <c r="HYG31" s="163"/>
      <c r="HYH31" s="163"/>
      <c r="HYI31" s="163"/>
      <c r="HYJ31" s="163"/>
      <c r="HYK31" s="163"/>
      <c r="HYL31" s="163"/>
      <c r="HYM31" s="163"/>
      <c r="HYN31" s="163"/>
      <c r="HYO31" s="163"/>
      <c r="HYP31" s="163"/>
      <c r="HYQ31" s="163"/>
      <c r="HYR31" s="163"/>
      <c r="HYS31" s="163"/>
      <c r="HYT31" s="163"/>
      <c r="HYU31" s="163"/>
      <c r="HYV31" s="163"/>
      <c r="HYW31" s="163"/>
      <c r="HYX31" s="163"/>
      <c r="HYY31" s="163"/>
      <c r="HYZ31" s="163"/>
      <c r="HZA31" s="163"/>
      <c r="HZB31" s="163"/>
      <c r="HZC31" s="163"/>
      <c r="HZD31" s="163"/>
      <c r="HZE31" s="163"/>
      <c r="HZF31" s="163"/>
      <c r="HZG31" s="163"/>
      <c r="HZH31" s="163"/>
      <c r="HZI31" s="163"/>
      <c r="HZJ31" s="163"/>
      <c r="HZK31" s="163"/>
      <c r="HZL31" s="163"/>
      <c r="HZM31" s="163"/>
      <c r="HZN31" s="163"/>
      <c r="HZO31" s="163"/>
      <c r="HZP31" s="163"/>
      <c r="HZQ31" s="163"/>
      <c r="HZR31" s="163"/>
      <c r="HZS31" s="163"/>
      <c r="HZT31" s="163"/>
      <c r="HZU31" s="163"/>
      <c r="HZV31" s="163"/>
      <c r="HZW31" s="163"/>
      <c r="HZX31" s="163"/>
      <c r="HZY31" s="163"/>
      <c r="HZZ31" s="163"/>
      <c r="IAA31" s="163"/>
      <c r="IAB31" s="163"/>
      <c r="IAC31" s="163"/>
      <c r="IAD31" s="163"/>
      <c r="IAE31" s="163"/>
      <c r="IAF31" s="163"/>
      <c r="IAG31" s="163"/>
      <c r="IAH31" s="163"/>
      <c r="IAI31" s="163"/>
      <c r="IAJ31" s="163"/>
      <c r="IAK31" s="163"/>
      <c r="IAL31" s="163"/>
      <c r="IAM31" s="163"/>
      <c r="IAN31" s="163"/>
      <c r="IAO31" s="163"/>
      <c r="IAP31" s="163"/>
      <c r="IAQ31" s="163"/>
      <c r="IAR31" s="163"/>
      <c r="IAS31" s="163"/>
      <c r="IAT31" s="163"/>
      <c r="IAU31" s="163"/>
      <c r="IAV31" s="163"/>
      <c r="IAW31" s="163"/>
      <c r="IAX31" s="163"/>
      <c r="IAY31" s="163"/>
      <c r="IAZ31" s="163"/>
      <c r="IBA31" s="163"/>
      <c r="IBB31" s="163"/>
      <c r="IBC31" s="163"/>
      <c r="IBD31" s="163"/>
      <c r="IBE31" s="163"/>
      <c r="IBF31" s="163"/>
      <c r="IBG31" s="163"/>
      <c r="IBH31" s="163"/>
      <c r="IBI31" s="163"/>
      <c r="IBJ31" s="163"/>
      <c r="IBK31" s="163"/>
      <c r="IBL31" s="163"/>
      <c r="IBM31" s="163"/>
      <c r="IBN31" s="163"/>
      <c r="IBO31" s="163"/>
      <c r="IBP31" s="163"/>
      <c r="IBQ31" s="163"/>
      <c r="IBR31" s="163"/>
      <c r="IBS31" s="163"/>
      <c r="IBT31" s="163"/>
      <c r="IBU31" s="163"/>
      <c r="IBV31" s="163"/>
      <c r="IBW31" s="163"/>
      <c r="IBX31" s="163"/>
      <c r="IBY31" s="163"/>
      <c r="IBZ31" s="163"/>
      <c r="ICA31" s="163"/>
      <c r="ICB31" s="163"/>
      <c r="ICC31" s="163"/>
      <c r="ICD31" s="163"/>
      <c r="ICE31" s="163"/>
      <c r="ICF31" s="163"/>
      <c r="ICG31" s="163"/>
      <c r="ICH31" s="163"/>
      <c r="ICI31" s="163"/>
      <c r="ICJ31" s="163"/>
      <c r="ICK31" s="163"/>
      <c r="ICL31" s="163"/>
      <c r="ICM31" s="163"/>
      <c r="ICN31" s="163"/>
      <c r="ICO31" s="163"/>
      <c r="ICP31" s="163"/>
      <c r="ICQ31" s="163"/>
      <c r="ICR31" s="163"/>
      <c r="ICS31" s="163"/>
      <c r="ICT31" s="163"/>
      <c r="ICU31" s="163"/>
      <c r="ICV31" s="163"/>
      <c r="ICW31" s="163"/>
      <c r="ICX31" s="163"/>
      <c r="ICY31" s="163"/>
      <c r="ICZ31" s="163"/>
      <c r="IDA31" s="163"/>
      <c r="IDB31" s="163"/>
      <c r="IDC31" s="163"/>
      <c r="IDD31" s="163"/>
      <c r="IDE31" s="163"/>
      <c r="IDF31" s="163"/>
      <c r="IDG31" s="163"/>
      <c r="IDH31" s="163"/>
      <c r="IDI31" s="163"/>
      <c r="IDJ31" s="163"/>
      <c r="IDK31" s="163"/>
      <c r="IDL31" s="163"/>
      <c r="IDM31" s="163"/>
      <c r="IDN31" s="163"/>
      <c r="IDO31" s="163"/>
      <c r="IDP31" s="163"/>
      <c r="IDQ31" s="163"/>
      <c r="IDR31" s="163"/>
      <c r="IDS31" s="163"/>
      <c r="IDT31" s="163"/>
      <c r="IDU31" s="163"/>
      <c r="IDV31" s="163"/>
      <c r="IDW31" s="163"/>
      <c r="IDX31" s="163"/>
      <c r="IDY31" s="163"/>
      <c r="IDZ31" s="163"/>
      <c r="IEA31" s="163"/>
      <c r="IEB31" s="163"/>
      <c r="IEC31" s="163"/>
      <c r="IED31" s="163"/>
      <c r="IEE31" s="163"/>
      <c r="IEF31" s="163"/>
      <c r="IEG31" s="163"/>
      <c r="IEH31" s="163"/>
      <c r="IEI31" s="163"/>
      <c r="IEJ31" s="163"/>
      <c r="IEK31" s="163"/>
      <c r="IEL31" s="163"/>
      <c r="IEM31" s="163"/>
      <c r="IEN31" s="163"/>
      <c r="IEO31" s="163"/>
      <c r="IEP31" s="163"/>
      <c r="IEQ31" s="163"/>
      <c r="IER31" s="163"/>
      <c r="IES31" s="163"/>
      <c r="IET31" s="163"/>
      <c r="IEU31" s="163"/>
      <c r="IEV31" s="163"/>
      <c r="IEW31" s="163"/>
      <c r="IEX31" s="163"/>
      <c r="IEY31" s="163"/>
      <c r="IEZ31" s="163"/>
      <c r="IFA31" s="163"/>
      <c r="IFB31" s="163"/>
      <c r="IFC31" s="163"/>
      <c r="IFD31" s="163"/>
      <c r="IFE31" s="163"/>
      <c r="IFF31" s="163"/>
      <c r="IFG31" s="163"/>
      <c r="IFH31" s="163"/>
      <c r="IFI31" s="163"/>
      <c r="IFJ31" s="163"/>
      <c r="IFK31" s="163"/>
      <c r="IFL31" s="163"/>
      <c r="IFM31" s="163"/>
      <c r="IFN31" s="163"/>
      <c r="IFO31" s="163"/>
      <c r="IFP31" s="163"/>
      <c r="IFQ31" s="163"/>
      <c r="IFR31" s="163"/>
      <c r="IFS31" s="163"/>
      <c r="IFT31" s="163"/>
      <c r="IFU31" s="163"/>
      <c r="IFV31" s="163"/>
      <c r="IFW31" s="163"/>
      <c r="IFX31" s="163"/>
      <c r="IFY31" s="163"/>
      <c r="IFZ31" s="163"/>
      <c r="IGA31" s="163"/>
      <c r="IGB31" s="163"/>
      <c r="IGC31" s="163"/>
      <c r="IGD31" s="163"/>
      <c r="IGE31" s="163"/>
      <c r="IGF31" s="163"/>
      <c r="IGG31" s="163"/>
      <c r="IGH31" s="163"/>
      <c r="IGI31" s="163"/>
      <c r="IGJ31" s="163"/>
      <c r="IGK31" s="163"/>
      <c r="IGL31" s="163"/>
      <c r="IGM31" s="163"/>
      <c r="IGN31" s="163"/>
      <c r="IGO31" s="163"/>
      <c r="IGP31" s="163"/>
      <c r="IGQ31" s="163"/>
      <c r="IGR31" s="163"/>
      <c r="IGS31" s="163"/>
      <c r="IGT31" s="163"/>
      <c r="IGU31" s="163"/>
      <c r="IGV31" s="163"/>
      <c r="IGW31" s="163"/>
      <c r="IGX31" s="163"/>
      <c r="IGY31" s="163"/>
      <c r="IGZ31" s="163"/>
      <c r="IHA31" s="163"/>
      <c r="IHB31" s="163"/>
      <c r="IHC31" s="163"/>
      <c r="IHD31" s="163"/>
      <c r="IHE31" s="163"/>
      <c r="IHF31" s="163"/>
      <c r="IHG31" s="163"/>
      <c r="IHH31" s="163"/>
      <c r="IHI31" s="163"/>
      <c r="IHJ31" s="163"/>
      <c r="IHK31" s="163"/>
      <c r="IHL31" s="163"/>
      <c r="IHM31" s="163"/>
      <c r="IHN31" s="163"/>
      <c r="IHO31" s="163"/>
      <c r="IHP31" s="163"/>
      <c r="IHQ31" s="163"/>
      <c r="IHR31" s="163"/>
      <c r="IHS31" s="163"/>
      <c r="IHT31" s="163"/>
      <c r="IHU31" s="163"/>
      <c r="IHV31" s="163"/>
      <c r="IHW31" s="163"/>
      <c r="IHX31" s="163"/>
      <c r="IHY31" s="163"/>
      <c r="IHZ31" s="163"/>
      <c r="IIA31" s="163"/>
      <c r="IIB31" s="163"/>
      <c r="IIC31" s="163"/>
      <c r="IID31" s="163"/>
      <c r="IIE31" s="163"/>
      <c r="IIF31" s="163"/>
      <c r="IIG31" s="163"/>
      <c r="IIH31" s="163"/>
      <c r="III31" s="163"/>
      <c r="IIJ31" s="163"/>
      <c r="IIK31" s="163"/>
      <c r="IIL31" s="163"/>
      <c r="IIM31" s="163"/>
      <c r="IIN31" s="163"/>
      <c r="IIO31" s="163"/>
      <c r="IIP31" s="163"/>
      <c r="IIQ31" s="163"/>
      <c r="IIR31" s="163"/>
      <c r="IIS31" s="163"/>
      <c r="IIT31" s="163"/>
      <c r="IIU31" s="163"/>
      <c r="IIV31" s="163"/>
      <c r="IIW31" s="163"/>
      <c r="IIX31" s="163"/>
      <c r="IIY31" s="163"/>
      <c r="IIZ31" s="163"/>
      <c r="IJA31" s="163"/>
      <c r="IJB31" s="163"/>
      <c r="IJC31" s="163"/>
      <c r="IJD31" s="163"/>
      <c r="IJE31" s="163"/>
      <c r="IJF31" s="163"/>
      <c r="IJG31" s="163"/>
      <c r="IJH31" s="163"/>
      <c r="IJI31" s="163"/>
      <c r="IJJ31" s="163"/>
      <c r="IJK31" s="163"/>
      <c r="IJL31" s="163"/>
      <c r="IJM31" s="163"/>
      <c r="IJN31" s="163"/>
      <c r="IJO31" s="163"/>
      <c r="IJP31" s="163"/>
      <c r="IJQ31" s="163"/>
      <c r="IJR31" s="163"/>
      <c r="IJS31" s="163"/>
      <c r="IJT31" s="163"/>
      <c r="IJU31" s="163"/>
      <c r="IJV31" s="163"/>
      <c r="IJW31" s="163"/>
      <c r="IJX31" s="163"/>
      <c r="IJY31" s="163"/>
      <c r="IJZ31" s="163"/>
      <c r="IKA31" s="163"/>
      <c r="IKB31" s="163"/>
      <c r="IKC31" s="163"/>
      <c r="IKD31" s="163"/>
      <c r="IKE31" s="163"/>
      <c r="IKF31" s="163"/>
      <c r="IKG31" s="163"/>
      <c r="IKH31" s="163"/>
      <c r="IKI31" s="163"/>
      <c r="IKJ31" s="163"/>
      <c r="IKK31" s="163"/>
      <c r="IKL31" s="163"/>
      <c r="IKM31" s="163"/>
      <c r="IKN31" s="163"/>
      <c r="IKO31" s="163"/>
      <c r="IKP31" s="163"/>
      <c r="IKQ31" s="163"/>
      <c r="IKR31" s="163"/>
      <c r="IKS31" s="163"/>
      <c r="IKT31" s="163"/>
      <c r="IKU31" s="163"/>
      <c r="IKV31" s="163"/>
      <c r="IKW31" s="163"/>
      <c r="IKX31" s="163"/>
      <c r="IKY31" s="163"/>
      <c r="IKZ31" s="163"/>
      <c r="ILA31" s="163"/>
      <c r="ILB31" s="163"/>
      <c r="ILC31" s="163"/>
      <c r="ILD31" s="163"/>
      <c r="ILE31" s="163"/>
      <c r="ILF31" s="163"/>
      <c r="ILG31" s="163"/>
      <c r="ILH31" s="163"/>
      <c r="ILI31" s="163"/>
      <c r="ILJ31" s="163"/>
      <c r="ILK31" s="163"/>
      <c r="ILL31" s="163"/>
      <c r="ILM31" s="163"/>
      <c r="ILN31" s="163"/>
      <c r="ILO31" s="163"/>
      <c r="ILP31" s="163"/>
      <c r="ILQ31" s="163"/>
      <c r="ILR31" s="163"/>
      <c r="ILS31" s="163"/>
      <c r="ILT31" s="163"/>
      <c r="ILU31" s="163"/>
      <c r="ILV31" s="163"/>
      <c r="ILW31" s="163"/>
      <c r="ILX31" s="163"/>
      <c r="ILY31" s="163"/>
      <c r="ILZ31" s="163"/>
      <c r="IMA31" s="163"/>
      <c r="IMB31" s="163"/>
      <c r="IMC31" s="163"/>
      <c r="IMD31" s="163"/>
      <c r="IME31" s="163"/>
      <c r="IMF31" s="163"/>
      <c r="IMG31" s="163"/>
      <c r="IMH31" s="163"/>
      <c r="IMI31" s="163"/>
      <c r="IMJ31" s="163"/>
      <c r="IMK31" s="163"/>
      <c r="IML31" s="163"/>
      <c r="IMM31" s="163"/>
      <c r="IMN31" s="163"/>
      <c r="IMO31" s="163"/>
      <c r="IMP31" s="163"/>
      <c r="IMQ31" s="163"/>
      <c r="IMR31" s="163"/>
      <c r="IMS31" s="163"/>
      <c r="IMT31" s="163"/>
      <c r="IMU31" s="163"/>
      <c r="IMV31" s="163"/>
      <c r="IMW31" s="163"/>
      <c r="IMX31" s="163"/>
      <c r="IMY31" s="163"/>
      <c r="IMZ31" s="163"/>
      <c r="INA31" s="163"/>
      <c r="INB31" s="163"/>
      <c r="INC31" s="163"/>
      <c r="IND31" s="163"/>
      <c r="INE31" s="163"/>
      <c r="INF31" s="163"/>
      <c r="ING31" s="163"/>
      <c r="INH31" s="163"/>
      <c r="INI31" s="163"/>
      <c r="INJ31" s="163"/>
      <c r="INK31" s="163"/>
      <c r="INL31" s="163"/>
      <c r="INM31" s="163"/>
      <c r="INN31" s="163"/>
      <c r="INO31" s="163"/>
      <c r="INP31" s="163"/>
      <c r="INQ31" s="163"/>
      <c r="INR31" s="163"/>
      <c r="INS31" s="163"/>
      <c r="INT31" s="163"/>
      <c r="INU31" s="163"/>
      <c r="INV31" s="163"/>
      <c r="INW31" s="163"/>
      <c r="INX31" s="163"/>
      <c r="INY31" s="163"/>
      <c r="INZ31" s="163"/>
      <c r="IOA31" s="163"/>
      <c r="IOB31" s="163"/>
      <c r="IOC31" s="163"/>
      <c r="IOD31" s="163"/>
      <c r="IOE31" s="163"/>
      <c r="IOF31" s="163"/>
      <c r="IOG31" s="163"/>
      <c r="IOH31" s="163"/>
      <c r="IOI31" s="163"/>
      <c r="IOJ31" s="163"/>
      <c r="IOK31" s="163"/>
      <c r="IOL31" s="163"/>
      <c r="IOM31" s="163"/>
      <c r="ION31" s="163"/>
      <c r="IOO31" s="163"/>
      <c r="IOP31" s="163"/>
      <c r="IOQ31" s="163"/>
      <c r="IOR31" s="163"/>
      <c r="IOS31" s="163"/>
      <c r="IOT31" s="163"/>
      <c r="IOU31" s="163"/>
      <c r="IOV31" s="163"/>
      <c r="IOW31" s="163"/>
      <c r="IOX31" s="163"/>
      <c r="IOY31" s="163"/>
      <c r="IOZ31" s="163"/>
      <c r="IPA31" s="163"/>
      <c r="IPB31" s="163"/>
      <c r="IPC31" s="163"/>
      <c r="IPD31" s="163"/>
      <c r="IPE31" s="163"/>
      <c r="IPF31" s="163"/>
      <c r="IPG31" s="163"/>
      <c r="IPH31" s="163"/>
      <c r="IPI31" s="163"/>
      <c r="IPJ31" s="163"/>
      <c r="IPK31" s="163"/>
      <c r="IPL31" s="163"/>
      <c r="IPM31" s="163"/>
      <c r="IPN31" s="163"/>
      <c r="IPO31" s="163"/>
      <c r="IPP31" s="163"/>
      <c r="IPQ31" s="163"/>
      <c r="IPR31" s="163"/>
      <c r="IPS31" s="163"/>
      <c r="IPT31" s="163"/>
      <c r="IPU31" s="163"/>
      <c r="IPV31" s="163"/>
      <c r="IPW31" s="163"/>
      <c r="IPX31" s="163"/>
      <c r="IPY31" s="163"/>
      <c r="IPZ31" s="163"/>
      <c r="IQA31" s="163"/>
      <c r="IQB31" s="163"/>
      <c r="IQC31" s="163"/>
      <c r="IQD31" s="163"/>
      <c r="IQE31" s="163"/>
      <c r="IQF31" s="163"/>
      <c r="IQG31" s="163"/>
      <c r="IQH31" s="163"/>
      <c r="IQI31" s="163"/>
      <c r="IQJ31" s="163"/>
      <c r="IQK31" s="163"/>
      <c r="IQL31" s="163"/>
      <c r="IQM31" s="163"/>
      <c r="IQN31" s="163"/>
      <c r="IQO31" s="163"/>
      <c r="IQP31" s="163"/>
      <c r="IQQ31" s="163"/>
      <c r="IQR31" s="163"/>
      <c r="IQS31" s="163"/>
      <c r="IQT31" s="163"/>
      <c r="IQU31" s="163"/>
      <c r="IQV31" s="163"/>
      <c r="IQW31" s="163"/>
      <c r="IQX31" s="163"/>
      <c r="IQY31" s="163"/>
      <c r="IQZ31" s="163"/>
      <c r="IRA31" s="163"/>
      <c r="IRB31" s="163"/>
      <c r="IRC31" s="163"/>
      <c r="IRD31" s="163"/>
      <c r="IRE31" s="163"/>
      <c r="IRF31" s="163"/>
      <c r="IRG31" s="163"/>
      <c r="IRH31" s="163"/>
      <c r="IRI31" s="163"/>
      <c r="IRJ31" s="163"/>
      <c r="IRK31" s="163"/>
      <c r="IRL31" s="163"/>
      <c r="IRM31" s="163"/>
      <c r="IRN31" s="163"/>
      <c r="IRO31" s="163"/>
      <c r="IRP31" s="163"/>
      <c r="IRQ31" s="163"/>
      <c r="IRR31" s="163"/>
      <c r="IRS31" s="163"/>
      <c r="IRT31" s="163"/>
      <c r="IRU31" s="163"/>
      <c r="IRV31" s="163"/>
      <c r="IRW31" s="163"/>
      <c r="IRX31" s="163"/>
      <c r="IRY31" s="163"/>
      <c r="IRZ31" s="163"/>
      <c r="ISA31" s="163"/>
      <c r="ISB31" s="163"/>
      <c r="ISC31" s="163"/>
      <c r="ISD31" s="163"/>
      <c r="ISE31" s="163"/>
      <c r="ISF31" s="163"/>
      <c r="ISG31" s="163"/>
      <c r="ISH31" s="163"/>
      <c r="ISI31" s="163"/>
      <c r="ISJ31" s="163"/>
      <c r="ISK31" s="163"/>
      <c r="ISL31" s="163"/>
      <c r="ISM31" s="163"/>
      <c r="ISN31" s="163"/>
      <c r="ISO31" s="163"/>
      <c r="ISP31" s="163"/>
      <c r="ISQ31" s="163"/>
      <c r="ISR31" s="163"/>
      <c r="ISS31" s="163"/>
      <c r="IST31" s="163"/>
      <c r="ISU31" s="163"/>
      <c r="ISV31" s="163"/>
      <c r="ISW31" s="163"/>
      <c r="ISX31" s="163"/>
      <c r="ISY31" s="163"/>
      <c r="ISZ31" s="163"/>
      <c r="ITA31" s="163"/>
      <c r="ITB31" s="163"/>
      <c r="ITC31" s="163"/>
      <c r="ITD31" s="163"/>
      <c r="ITE31" s="163"/>
      <c r="ITF31" s="163"/>
      <c r="ITG31" s="163"/>
      <c r="ITH31" s="163"/>
      <c r="ITI31" s="163"/>
      <c r="ITJ31" s="163"/>
      <c r="ITK31" s="163"/>
      <c r="ITL31" s="163"/>
      <c r="ITM31" s="163"/>
      <c r="ITN31" s="163"/>
      <c r="ITO31" s="163"/>
      <c r="ITP31" s="163"/>
      <c r="ITQ31" s="163"/>
      <c r="ITR31" s="163"/>
      <c r="ITS31" s="163"/>
      <c r="ITT31" s="163"/>
      <c r="ITU31" s="163"/>
      <c r="ITV31" s="163"/>
      <c r="ITW31" s="163"/>
      <c r="ITX31" s="163"/>
      <c r="ITY31" s="163"/>
      <c r="ITZ31" s="163"/>
      <c r="IUA31" s="163"/>
      <c r="IUB31" s="163"/>
      <c r="IUC31" s="163"/>
      <c r="IUD31" s="163"/>
      <c r="IUE31" s="163"/>
      <c r="IUF31" s="163"/>
      <c r="IUG31" s="163"/>
      <c r="IUH31" s="163"/>
      <c r="IUI31" s="163"/>
      <c r="IUJ31" s="163"/>
      <c r="IUK31" s="163"/>
      <c r="IUL31" s="163"/>
      <c r="IUM31" s="163"/>
      <c r="IUN31" s="163"/>
      <c r="IUO31" s="163"/>
      <c r="IUP31" s="163"/>
      <c r="IUQ31" s="163"/>
      <c r="IUR31" s="163"/>
      <c r="IUS31" s="163"/>
      <c r="IUT31" s="163"/>
      <c r="IUU31" s="163"/>
      <c r="IUV31" s="163"/>
      <c r="IUW31" s="163"/>
      <c r="IUX31" s="163"/>
      <c r="IUY31" s="163"/>
      <c r="IUZ31" s="163"/>
      <c r="IVA31" s="163"/>
      <c r="IVB31" s="163"/>
      <c r="IVC31" s="163"/>
      <c r="IVD31" s="163"/>
      <c r="IVE31" s="163"/>
      <c r="IVF31" s="163"/>
      <c r="IVG31" s="163"/>
      <c r="IVH31" s="163"/>
      <c r="IVI31" s="163"/>
      <c r="IVJ31" s="163"/>
      <c r="IVK31" s="163"/>
      <c r="IVL31" s="163"/>
      <c r="IVM31" s="163"/>
      <c r="IVN31" s="163"/>
      <c r="IVO31" s="163"/>
      <c r="IVP31" s="163"/>
      <c r="IVQ31" s="163"/>
      <c r="IVR31" s="163"/>
      <c r="IVS31" s="163"/>
      <c r="IVT31" s="163"/>
      <c r="IVU31" s="163"/>
      <c r="IVV31" s="163"/>
      <c r="IVW31" s="163"/>
      <c r="IVX31" s="163"/>
      <c r="IVY31" s="163"/>
      <c r="IVZ31" s="163"/>
      <c r="IWA31" s="163"/>
      <c r="IWB31" s="163"/>
      <c r="IWC31" s="163"/>
      <c r="IWD31" s="163"/>
      <c r="IWE31" s="163"/>
      <c r="IWF31" s="163"/>
      <c r="IWG31" s="163"/>
      <c r="IWH31" s="163"/>
      <c r="IWI31" s="163"/>
      <c r="IWJ31" s="163"/>
      <c r="IWK31" s="163"/>
      <c r="IWL31" s="163"/>
      <c r="IWM31" s="163"/>
      <c r="IWN31" s="163"/>
      <c r="IWO31" s="163"/>
      <c r="IWP31" s="163"/>
      <c r="IWQ31" s="163"/>
      <c r="IWR31" s="163"/>
      <c r="IWS31" s="163"/>
      <c r="IWT31" s="163"/>
      <c r="IWU31" s="163"/>
      <c r="IWV31" s="163"/>
      <c r="IWW31" s="163"/>
      <c r="IWX31" s="163"/>
      <c r="IWY31" s="163"/>
      <c r="IWZ31" s="163"/>
      <c r="IXA31" s="163"/>
      <c r="IXB31" s="163"/>
      <c r="IXC31" s="163"/>
      <c r="IXD31" s="163"/>
      <c r="IXE31" s="163"/>
      <c r="IXF31" s="163"/>
      <c r="IXG31" s="163"/>
      <c r="IXH31" s="163"/>
      <c r="IXI31" s="163"/>
      <c r="IXJ31" s="163"/>
      <c r="IXK31" s="163"/>
      <c r="IXL31" s="163"/>
      <c r="IXM31" s="163"/>
      <c r="IXN31" s="163"/>
      <c r="IXO31" s="163"/>
      <c r="IXP31" s="163"/>
      <c r="IXQ31" s="163"/>
      <c r="IXR31" s="163"/>
      <c r="IXS31" s="163"/>
      <c r="IXT31" s="163"/>
      <c r="IXU31" s="163"/>
      <c r="IXV31" s="163"/>
      <c r="IXW31" s="163"/>
      <c r="IXX31" s="163"/>
      <c r="IXY31" s="163"/>
      <c r="IXZ31" s="163"/>
      <c r="IYA31" s="163"/>
      <c r="IYB31" s="163"/>
      <c r="IYC31" s="163"/>
      <c r="IYD31" s="163"/>
      <c r="IYE31" s="163"/>
      <c r="IYF31" s="163"/>
      <c r="IYG31" s="163"/>
      <c r="IYH31" s="163"/>
      <c r="IYI31" s="163"/>
      <c r="IYJ31" s="163"/>
      <c r="IYK31" s="163"/>
      <c r="IYL31" s="163"/>
      <c r="IYM31" s="163"/>
      <c r="IYN31" s="163"/>
      <c r="IYO31" s="163"/>
      <c r="IYP31" s="163"/>
      <c r="IYQ31" s="163"/>
      <c r="IYR31" s="163"/>
      <c r="IYS31" s="163"/>
      <c r="IYT31" s="163"/>
      <c r="IYU31" s="163"/>
      <c r="IYV31" s="163"/>
      <c r="IYW31" s="163"/>
      <c r="IYX31" s="163"/>
      <c r="IYY31" s="163"/>
      <c r="IYZ31" s="163"/>
      <c r="IZA31" s="163"/>
      <c r="IZB31" s="163"/>
      <c r="IZC31" s="163"/>
      <c r="IZD31" s="163"/>
      <c r="IZE31" s="163"/>
      <c r="IZF31" s="163"/>
      <c r="IZG31" s="163"/>
      <c r="IZH31" s="163"/>
      <c r="IZI31" s="163"/>
      <c r="IZJ31" s="163"/>
      <c r="IZK31" s="163"/>
      <c r="IZL31" s="163"/>
      <c r="IZM31" s="163"/>
      <c r="IZN31" s="163"/>
      <c r="IZO31" s="163"/>
      <c r="IZP31" s="163"/>
      <c r="IZQ31" s="163"/>
      <c r="IZR31" s="163"/>
      <c r="IZS31" s="163"/>
      <c r="IZT31" s="163"/>
      <c r="IZU31" s="163"/>
      <c r="IZV31" s="163"/>
      <c r="IZW31" s="163"/>
      <c r="IZX31" s="163"/>
      <c r="IZY31" s="163"/>
      <c r="IZZ31" s="163"/>
      <c r="JAA31" s="163"/>
      <c r="JAB31" s="163"/>
      <c r="JAC31" s="163"/>
      <c r="JAD31" s="163"/>
      <c r="JAE31" s="163"/>
      <c r="JAF31" s="163"/>
      <c r="JAG31" s="163"/>
      <c r="JAH31" s="163"/>
      <c r="JAI31" s="163"/>
      <c r="JAJ31" s="163"/>
      <c r="JAK31" s="163"/>
      <c r="JAL31" s="163"/>
      <c r="JAM31" s="163"/>
      <c r="JAN31" s="163"/>
      <c r="JAO31" s="163"/>
      <c r="JAP31" s="163"/>
      <c r="JAQ31" s="163"/>
      <c r="JAR31" s="163"/>
      <c r="JAS31" s="163"/>
      <c r="JAT31" s="163"/>
      <c r="JAU31" s="163"/>
      <c r="JAV31" s="163"/>
      <c r="JAW31" s="163"/>
      <c r="JAX31" s="163"/>
      <c r="JAY31" s="163"/>
      <c r="JAZ31" s="163"/>
      <c r="JBA31" s="163"/>
      <c r="JBB31" s="163"/>
      <c r="JBC31" s="163"/>
      <c r="JBD31" s="163"/>
      <c r="JBE31" s="163"/>
      <c r="JBF31" s="163"/>
      <c r="JBG31" s="163"/>
      <c r="JBH31" s="163"/>
      <c r="JBI31" s="163"/>
      <c r="JBJ31" s="163"/>
      <c r="JBK31" s="163"/>
      <c r="JBL31" s="163"/>
      <c r="JBM31" s="163"/>
      <c r="JBN31" s="163"/>
      <c r="JBO31" s="163"/>
      <c r="JBP31" s="163"/>
      <c r="JBQ31" s="163"/>
      <c r="JBR31" s="163"/>
      <c r="JBS31" s="163"/>
      <c r="JBT31" s="163"/>
      <c r="JBU31" s="163"/>
      <c r="JBV31" s="163"/>
      <c r="JBW31" s="163"/>
      <c r="JBX31" s="163"/>
      <c r="JBY31" s="163"/>
      <c r="JBZ31" s="163"/>
      <c r="JCA31" s="163"/>
      <c r="JCB31" s="163"/>
      <c r="JCC31" s="163"/>
      <c r="JCD31" s="163"/>
      <c r="JCE31" s="163"/>
      <c r="JCF31" s="163"/>
      <c r="JCG31" s="163"/>
      <c r="JCH31" s="163"/>
      <c r="JCI31" s="163"/>
      <c r="JCJ31" s="163"/>
      <c r="JCK31" s="163"/>
      <c r="JCL31" s="163"/>
      <c r="JCM31" s="163"/>
      <c r="JCN31" s="163"/>
      <c r="JCO31" s="163"/>
      <c r="JCP31" s="163"/>
      <c r="JCQ31" s="163"/>
      <c r="JCR31" s="163"/>
      <c r="JCS31" s="163"/>
      <c r="JCT31" s="163"/>
      <c r="JCU31" s="163"/>
      <c r="JCV31" s="163"/>
      <c r="JCW31" s="163"/>
      <c r="JCX31" s="163"/>
      <c r="JCY31" s="163"/>
      <c r="JCZ31" s="163"/>
      <c r="JDA31" s="163"/>
      <c r="JDB31" s="163"/>
      <c r="JDC31" s="163"/>
      <c r="JDD31" s="163"/>
      <c r="JDE31" s="163"/>
      <c r="JDF31" s="163"/>
      <c r="JDG31" s="163"/>
      <c r="JDH31" s="163"/>
      <c r="JDI31" s="163"/>
      <c r="JDJ31" s="163"/>
      <c r="JDK31" s="163"/>
      <c r="JDL31" s="163"/>
      <c r="JDM31" s="163"/>
      <c r="JDN31" s="163"/>
      <c r="JDO31" s="163"/>
      <c r="JDP31" s="163"/>
      <c r="JDQ31" s="163"/>
      <c r="JDR31" s="163"/>
      <c r="JDS31" s="163"/>
      <c r="JDT31" s="163"/>
      <c r="JDU31" s="163"/>
      <c r="JDV31" s="163"/>
      <c r="JDW31" s="163"/>
      <c r="JDX31" s="163"/>
      <c r="JDY31" s="163"/>
      <c r="JDZ31" s="163"/>
      <c r="JEA31" s="163"/>
      <c r="JEB31" s="163"/>
      <c r="JEC31" s="163"/>
      <c r="JED31" s="163"/>
      <c r="JEE31" s="163"/>
      <c r="JEF31" s="163"/>
      <c r="JEG31" s="163"/>
      <c r="JEH31" s="163"/>
      <c r="JEI31" s="163"/>
      <c r="JEJ31" s="163"/>
      <c r="JEK31" s="163"/>
      <c r="JEL31" s="163"/>
      <c r="JEM31" s="163"/>
      <c r="JEN31" s="163"/>
      <c r="JEO31" s="163"/>
      <c r="JEP31" s="163"/>
      <c r="JEQ31" s="163"/>
      <c r="JER31" s="163"/>
      <c r="JES31" s="163"/>
      <c r="JET31" s="163"/>
      <c r="JEU31" s="163"/>
      <c r="JEV31" s="163"/>
      <c r="JEW31" s="163"/>
      <c r="JEX31" s="163"/>
      <c r="JEY31" s="163"/>
      <c r="JEZ31" s="163"/>
      <c r="JFA31" s="163"/>
      <c r="JFB31" s="163"/>
      <c r="JFC31" s="163"/>
      <c r="JFD31" s="163"/>
      <c r="JFE31" s="163"/>
      <c r="JFF31" s="163"/>
      <c r="JFG31" s="163"/>
      <c r="JFH31" s="163"/>
      <c r="JFI31" s="163"/>
      <c r="JFJ31" s="163"/>
      <c r="JFK31" s="163"/>
      <c r="JFL31" s="163"/>
      <c r="JFM31" s="163"/>
      <c r="JFN31" s="163"/>
      <c r="JFO31" s="163"/>
      <c r="JFP31" s="163"/>
      <c r="JFQ31" s="163"/>
      <c r="JFR31" s="163"/>
      <c r="JFS31" s="163"/>
      <c r="JFT31" s="163"/>
      <c r="JFU31" s="163"/>
      <c r="JFV31" s="163"/>
      <c r="JFW31" s="163"/>
      <c r="JFX31" s="163"/>
      <c r="JFY31" s="163"/>
      <c r="JFZ31" s="163"/>
      <c r="JGA31" s="163"/>
      <c r="JGB31" s="163"/>
      <c r="JGC31" s="163"/>
      <c r="JGD31" s="163"/>
      <c r="JGE31" s="163"/>
      <c r="JGF31" s="163"/>
      <c r="JGG31" s="163"/>
      <c r="JGH31" s="163"/>
      <c r="JGI31" s="163"/>
      <c r="JGJ31" s="163"/>
      <c r="JGK31" s="163"/>
      <c r="JGL31" s="163"/>
      <c r="JGM31" s="163"/>
      <c r="JGN31" s="163"/>
      <c r="JGO31" s="163"/>
      <c r="JGP31" s="163"/>
      <c r="JGQ31" s="163"/>
      <c r="JGR31" s="163"/>
      <c r="JGS31" s="163"/>
      <c r="JGT31" s="163"/>
      <c r="JGU31" s="163"/>
      <c r="JGV31" s="163"/>
      <c r="JGW31" s="163"/>
      <c r="JGX31" s="163"/>
      <c r="JGY31" s="163"/>
      <c r="JGZ31" s="163"/>
      <c r="JHA31" s="163"/>
      <c r="JHB31" s="163"/>
      <c r="JHC31" s="163"/>
      <c r="JHD31" s="163"/>
      <c r="JHE31" s="163"/>
      <c r="JHF31" s="163"/>
      <c r="JHG31" s="163"/>
      <c r="JHH31" s="163"/>
      <c r="JHI31" s="163"/>
      <c r="JHJ31" s="163"/>
      <c r="JHK31" s="163"/>
      <c r="JHL31" s="163"/>
      <c r="JHM31" s="163"/>
      <c r="JHN31" s="163"/>
      <c r="JHO31" s="163"/>
      <c r="JHP31" s="163"/>
      <c r="JHQ31" s="163"/>
      <c r="JHR31" s="163"/>
      <c r="JHS31" s="163"/>
      <c r="JHT31" s="163"/>
      <c r="JHU31" s="163"/>
      <c r="JHV31" s="163"/>
      <c r="JHW31" s="163"/>
      <c r="JHX31" s="163"/>
      <c r="JHY31" s="163"/>
      <c r="JHZ31" s="163"/>
      <c r="JIA31" s="163"/>
      <c r="JIB31" s="163"/>
      <c r="JIC31" s="163"/>
      <c r="JID31" s="163"/>
      <c r="JIE31" s="163"/>
      <c r="JIF31" s="163"/>
      <c r="JIG31" s="163"/>
      <c r="JIH31" s="163"/>
      <c r="JII31" s="163"/>
      <c r="JIJ31" s="163"/>
      <c r="JIK31" s="163"/>
      <c r="JIL31" s="163"/>
      <c r="JIM31" s="163"/>
      <c r="JIN31" s="163"/>
      <c r="JIO31" s="163"/>
      <c r="JIP31" s="163"/>
      <c r="JIQ31" s="163"/>
      <c r="JIR31" s="163"/>
      <c r="JIS31" s="163"/>
      <c r="JIT31" s="163"/>
      <c r="JIU31" s="163"/>
      <c r="JIV31" s="163"/>
      <c r="JIW31" s="163"/>
      <c r="JIX31" s="163"/>
      <c r="JIY31" s="163"/>
      <c r="JIZ31" s="163"/>
      <c r="JJA31" s="163"/>
      <c r="JJB31" s="163"/>
      <c r="JJC31" s="163"/>
      <c r="JJD31" s="163"/>
      <c r="JJE31" s="163"/>
      <c r="JJF31" s="163"/>
      <c r="JJG31" s="163"/>
      <c r="JJH31" s="163"/>
      <c r="JJI31" s="163"/>
      <c r="JJJ31" s="163"/>
      <c r="JJK31" s="163"/>
      <c r="JJL31" s="163"/>
      <c r="JJM31" s="163"/>
      <c r="JJN31" s="163"/>
      <c r="JJO31" s="163"/>
      <c r="JJP31" s="163"/>
      <c r="JJQ31" s="163"/>
      <c r="JJR31" s="163"/>
      <c r="JJS31" s="163"/>
      <c r="JJT31" s="163"/>
      <c r="JJU31" s="163"/>
      <c r="JJV31" s="163"/>
      <c r="JJW31" s="163"/>
      <c r="JJX31" s="163"/>
      <c r="JJY31" s="163"/>
      <c r="JJZ31" s="163"/>
      <c r="JKA31" s="163"/>
      <c r="JKB31" s="163"/>
      <c r="JKC31" s="163"/>
      <c r="JKD31" s="163"/>
      <c r="JKE31" s="163"/>
      <c r="JKF31" s="163"/>
      <c r="JKG31" s="163"/>
      <c r="JKH31" s="163"/>
      <c r="JKI31" s="163"/>
      <c r="JKJ31" s="163"/>
      <c r="JKK31" s="163"/>
      <c r="JKL31" s="163"/>
      <c r="JKM31" s="163"/>
      <c r="JKN31" s="163"/>
      <c r="JKO31" s="163"/>
      <c r="JKP31" s="163"/>
      <c r="JKQ31" s="163"/>
      <c r="JKR31" s="163"/>
      <c r="JKS31" s="163"/>
      <c r="JKT31" s="163"/>
      <c r="JKU31" s="163"/>
      <c r="JKV31" s="163"/>
      <c r="JKW31" s="163"/>
      <c r="JKX31" s="163"/>
      <c r="JKY31" s="163"/>
      <c r="JKZ31" s="163"/>
      <c r="JLA31" s="163"/>
      <c r="JLB31" s="163"/>
      <c r="JLC31" s="163"/>
      <c r="JLD31" s="163"/>
      <c r="JLE31" s="163"/>
      <c r="JLF31" s="163"/>
      <c r="JLG31" s="163"/>
      <c r="JLH31" s="163"/>
      <c r="JLI31" s="163"/>
      <c r="JLJ31" s="163"/>
      <c r="JLK31" s="163"/>
      <c r="JLL31" s="163"/>
      <c r="JLM31" s="163"/>
      <c r="JLN31" s="163"/>
      <c r="JLO31" s="163"/>
      <c r="JLP31" s="163"/>
      <c r="JLQ31" s="163"/>
      <c r="JLR31" s="163"/>
      <c r="JLS31" s="163"/>
      <c r="JLT31" s="163"/>
      <c r="JLU31" s="163"/>
      <c r="JLV31" s="163"/>
      <c r="JLW31" s="163"/>
      <c r="JLX31" s="163"/>
      <c r="JLY31" s="163"/>
      <c r="JLZ31" s="163"/>
      <c r="JMA31" s="163"/>
      <c r="JMB31" s="163"/>
      <c r="JMC31" s="163"/>
      <c r="JMD31" s="163"/>
      <c r="JME31" s="163"/>
      <c r="JMF31" s="163"/>
      <c r="JMG31" s="163"/>
      <c r="JMH31" s="163"/>
      <c r="JMI31" s="163"/>
      <c r="JMJ31" s="163"/>
      <c r="JMK31" s="163"/>
      <c r="JML31" s="163"/>
      <c r="JMM31" s="163"/>
      <c r="JMN31" s="163"/>
      <c r="JMO31" s="163"/>
      <c r="JMP31" s="163"/>
      <c r="JMQ31" s="163"/>
      <c r="JMR31" s="163"/>
      <c r="JMS31" s="163"/>
      <c r="JMT31" s="163"/>
      <c r="JMU31" s="163"/>
      <c r="JMV31" s="163"/>
      <c r="JMW31" s="163"/>
      <c r="JMX31" s="163"/>
      <c r="JMY31" s="163"/>
      <c r="JMZ31" s="163"/>
      <c r="JNA31" s="163"/>
      <c r="JNB31" s="163"/>
      <c r="JNC31" s="163"/>
      <c r="JND31" s="163"/>
      <c r="JNE31" s="163"/>
      <c r="JNF31" s="163"/>
      <c r="JNG31" s="163"/>
      <c r="JNH31" s="163"/>
      <c r="JNI31" s="163"/>
      <c r="JNJ31" s="163"/>
      <c r="JNK31" s="163"/>
      <c r="JNL31" s="163"/>
      <c r="JNM31" s="163"/>
      <c r="JNN31" s="163"/>
      <c r="JNO31" s="163"/>
      <c r="JNP31" s="163"/>
      <c r="JNQ31" s="163"/>
      <c r="JNR31" s="163"/>
      <c r="JNS31" s="163"/>
      <c r="JNT31" s="163"/>
      <c r="JNU31" s="163"/>
      <c r="JNV31" s="163"/>
      <c r="JNW31" s="163"/>
      <c r="JNX31" s="163"/>
      <c r="JNY31" s="163"/>
      <c r="JNZ31" s="163"/>
      <c r="JOA31" s="163"/>
      <c r="JOB31" s="163"/>
      <c r="JOC31" s="163"/>
      <c r="JOD31" s="163"/>
      <c r="JOE31" s="163"/>
      <c r="JOF31" s="163"/>
      <c r="JOG31" s="163"/>
      <c r="JOH31" s="163"/>
      <c r="JOI31" s="163"/>
      <c r="JOJ31" s="163"/>
      <c r="JOK31" s="163"/>
      <c r="JOL31" s="163"/>
      <c r="JOM31" s="163"/>
      <c r="JON31" s="163"/>
      <c r="JOO31" s="163"/>
      <c r="JOP31" s="163"/>
      <c r="JOQ31" s="163"/>
      <c r="JOR31" s="163"/>
      <c r="JOS31" s="163"/>
      <c r="JOT31" s="163"/>
      <c r="JOU31" s="163"/>
      <c r="JOV31" s="163"/>
      <c r="JOW31" s="163"/>
      <c r="JOX31" s="163"/>
      <c r="JOY31" s="163"/>
      <c r="JOZ31" s="163"/>
      <c r="JPA31" s="163"/>
      <c r="JPB31" s="163"/>
      <c r="JPC31" s="163"/>
      <c r="JPD31" s="163"/>
      <c r="JPE31" s="163"/>
      <c r="JPF31" s="163"/>
      <c r="JPG31" s="163"/>
      <c r="JPH31" s="163"/>
      <c r="JPI31" s="163"/>
      <c r="JPJ31" s="163"/>
      <c r="JPK31" s="163"/>
      <c r="JPL31" s="163"/>
      <c r="JPM31" s="163"/>
      <c r="JPN31" s="163"/>
      <c r="JPO31" s="163"/>
      <c r="JPP31" s="163"/>
      <c r="JPQ31" s="163"/>
      <c r="JPR31" s="163"/>
      <c r="JPS31" s="163"/>
      <c r="JPT31" s="163"/>
      <c r="JPU31" s="163"/>
      <c r="JPV31" s="163"/>
      <c r="JPW31" s="163"/>
      <c r="JPX31" s="163"/>
      <c r="JPY31" s="163"/>
      <c r="JPZ31" s="163"/>
      <c r="JQA31" s="163"/>
      <c r="JQB31" s="163"/>
      <c r="JQC31" s="163"/>
      <c r="JQD31" s="163"/>
      <c r="JQE31" s="163"/>
      <c r="JQF31" s="163"/>
      <c r="JQG31" s="163"/>
      <c r="JQH31" s="163"/>
      <c r="JQI31" s="163"/>
      <c r="JQJ31" s="163"/>
      <c r="JQK31" s="163"/>
      <c r="JQL31" s="163"/>
      <c r="JQM31" s="163"/>
      <c r="JQN31" s="163"/>
      <c r="JQO31" s="163"/>
      <c r="JQP31" s="163"/>
      <c r="JQQ31" s="163"/>
      <c r="JQR31" s="163"/>
      <c r="JQS31" s="163"/>
      <c r="JQT31" s="163"/>
      <c r="JQU31" s="163"/>
      <c r="JQV31" s="163"/>
      <c r="JQW31" s="163"/>
      <c r="JQX31" s="163"/>
      <c r="JQY31" s="163"/>
      <c r="JQZ31" s="163"/>
      <c r="JRA31" s="163"/>
      <c r="JRB31" s="163"/>
      <c r="JRC31" s="163"/>
      <c r="JRD31" s="163"/>
      <c r="JRE31" s="163"/>
      <c r="JRF31" s="163"/>
      <c r="JRG31" s="163"/>
      <c r="JRH31" s="163"/>
      <c r="JRI31" s="163"/>
      <c r="JRJ31" s="163"/>
      <c r="JRK31" s="163"/>
      <c r="JRL31" s="163"/>
      <c r="JRM31" s="163"/>
      <c r="JRN31" s="163"/>
      <c r="JRO31" s="163"/>
      <c r="JRP31" s="163"/>
      <c r="JRQ31" s="163"/>
      <c r="JRR31" s="163"/>
      <c r="JRS31" s="163"/>
      <c r="JRT31" s="163"/>
      <c r="JRU31" s="163"/>
      <c r="JRV31" s="163"/>
      <c r="JRW31" s="163"/>
      <c r="JRX31" s="163"/>
      <c r="JRY31" s="163"/>
      <c r="JRZ31" s="163"/>
      <c r="JSA31" s="163"/>
      <c r="JSB31" s="163"/>
      <c r="JSC31" s="163"/>
      <c r="JSD31" s="163"/>
      <c r="JSE31" s="163"/>
      <c r="JSF31" s="163"/>
      <c r="JSG31" s="163"/>
      <c r="JSH31" s="163"/>
      <c r="JSI31" s="163"/>
      <c r="JSJ31" s="163"/>
      <c r="JSK31" s="163"/>
      <c r="JSL31" s="163"/>
      <c r="JSM31" s="163"/>
      <c r="JSN31" s="163"/>
      <c r="JSO31" s="163"/>
      <c r="JSP31" s="163"/>
      <c r="JSQ31" s="163"/>
      <c r="JSR31" s="163"/>
      <c r="JSS31" s="163"/>
      <c r="JST31" s="163"/>
      <c r="JSU31" s="163"/>
      <c r="JSV31" s="163"/>
      <c r="JSW31" s="163"/>
      <c r="JSX31" s="163"/>
      <c r="JSY31" s="163"/>
      <c r="JSZ31" s="163"/>
      <c r="JTA31" s="163"/>
      <c r="JTB31" s="163"/>
      <c r="JTC31" s="163"/>
      <c r="JTD31" s="163"/>
      <c r="JTE31" s="163"/>
      <c r="JTF31" s="163"/>
      <c r="JTG31" s="163"/>
      <c r="JTH31" s="163"/>
      <c r="JTI31" s="163"/>
      <c r="JTJ31" s="163"/>
      <c r="JTK31" s="163"/>
      <c r="JTL31" s="163"/>
      <c r="JTM31" s="163"/>
      <c r="JTN31" s="163"/>
      <c r="JTO31" s="163"/>
      <c r="JTP31" s="163"/>
      <c r="JTQ31" s="163"/>
      <c r="JTR31" s="163"/>
      <c r="JTS31" s="163"/>
      <c r="JTT31" s="163"/>
      <c r="JTU31" s="163"/>
      <c r="JTV31" s="163"/>
      <c r="JTW31" s="163"/>
      <c r="JTX31" s="163"/>
      <c r="JTY31" s="163"/>
      <c r="JTZ31" s="163"/>
      <c r="JUA31" s="163"/>
      <c r="JUB31" s="163"/>
      <c r="JUC31" s="163"/>
      <c r="JUD31" s="163"/>
      <c r="JUE31" s="163"/>
      <c r="JUF31" s="163"/>
      <c r="JUG31" s="163"/>
      <c r="JUH31" s="163"/>
      <c r="JUI31" s="163"/>
      <c r="JUJ31" s="163"/>
      <c r="JUK31" s="163"/>
      <c r="JUL31" s="163"/>
      <c r="JUM31" s="163"/>
      <c r="JUN31" s="163"/>
      <c r="JUO31" s="163"/>
      <c r="JUP31" s="163"/>
      <c r="JUQ31" s="163"/>
      <c r="JUR31" s="163"/>
      <c r="JUS31" s="163"/>
      <c r="JUT31" s="163"/>
      <c r="JUU31" s="163"/>
      <c r="JUV31" s="163"/>
      <c r="JUW31" s="163"/>
      <c r="JUX31" s="163"/>
      <c r="JUY31" s="163"/>
      <c r="JUZ31" s="163"/>
      <c r="JVA31" s="163"/>
      <c r="JVB31" s="163"/>
      <c r="JVC31" s="163"/>
      <c r="JVD31" s="163"/>
      <c r="JVE31" s="163"/>
      <c r="JVF31" s="163"/>
      <c r="JVG31" s="163"/>
      <c r="JVH31" s="163"/>
      <c r="JVI31" s="163"/>
      <c r="JVJ31" s="163"/>
      <c r="JVK31" s="163"/>
      <c r="JVL31" s="163"/>
      <c r="JVM31" s="163"/>
      <c r="JVN31" s="163"/>
      <c r="JVO31" s="163"/>
      <c r="JVP31" s="163"/>
      <c r="JVQ31" s="163"/>
      <c r="JVR31" s="163"/>
      <c r="JVS31" s="163"/>
      <c r="JVT31" s="163"/>
      <c r="JVU31" s="163"/>
      <c r="JVV31" s="163"/>
      <c r="JVW31" s="163"/>
      <c r="JVX31" s="163"/>
      <c r="JVY31" s="163"/>
      <c r="JVZ31" s="163"/>
      <c r="JWA31" s="163"/>
      <c r="JWB31" s="163"/>
      <c r="JWC31" s="163"/>
      <c r="JWD31" s="163"/>
      <c r="JWE31" s="163"/>
      <c r="JWF31" s="163"/>
      <c r="JWG31" s="163"/>
      <c r="JWH31" s="163"/>
      <c r="JWI31" s="163"/>
      <c r="JWJ31" s="163"/>
      <c r="JWK31" s="163"/>
      <c r="JWL31" s="163"/>
      <c r="JWM31" s="163"/>
      <c r="JWN31" s="163"/>
      <c r="JWO31" s="163"/>
      <c r="JWP31" s="163"/>
      <c r="JWQ31" s="163"/>
      <c r="JWR31" s="163"/>
      <c r="JWS31" s="163"/>
      <c r="JWT31" s="163"/>
      <c r="JWU31" s="163"/>
      <c r="JWV31" s="163"/>
      <c r="JWW31" s="163"/>
      <c r="JWX31" s="163"/>
      <c r="JWY31" s="163"/>
      <c r="JWZ31" s="163"/>
      <c r="JXA31" s="163"/>
      <c r="JXB31" s="163"/>
      <c r="JXC31" s="163"/>
      <c r="JXD31" s="163"/>
      <c r="JXE31" s="163"/>
      <c r="JXF31" s="163"/>
      <c r="JXG31" s="163"/>
      <c r="JXH31" s="163"/>
      <c r="JXI31" s="163"/>
      <c r="JXJ31" s="163"/>
      <c r="JXK31" s="163"/>
      <c r="JXL31" s="163"/>
      <c r="JXM31" s="163"/>
      <c r="JXN31" s="163"/>
      <c r="JXO31" s="163"/>
      <c r="JXP31" s="163"/>
      <c r="JXQ31" s="163"/>
      <c r="JXR31" s="163"/>
      <c r="JXS31" s="163"/>
      <c r="JXT31" s="163"/>
      <c r="JXU31" s="163"/>
      <c r="JXV31" s="163"/>
      <c r="JXW31" s="163"/>
      <c r="JXX31" s="163"/>
      <c r="JXY31" s="163"/>
      <c r="JXZ31" s="163"/>
      <c r="JYA31" s="163"/>
      <c r="JYB31" s="163"/>
      <c r="JYC31" s="163"/>
      <c r="JYD31" s="163"/>
      <c r="JYE31" s="163"/>
      <c r="JYF31" s="163"/>
      <c r="JYG31" s="163"/>
      <c r="JYH31" s="163"/>
      <c r="JYI31" s="163"/>
      <c r="JYJ31" s="163"/>
      <c r="JYK31" s="163"/>
      <c r="JYL31" s="163"/>
      <c r="JYM31" s="163"/>
      <c r="JYN31" s="163"/>
      <c r="JYO31" s="163"/>
      <c r="JYP31" s="163"/>
      <c r="JYQ31" s="163"/>
      <c r="JYR31" s="163"/>
      <c r="JYS31" s="163"/>
      <c r="JYT31" s="163"/>
      <c r="JYU31" s="163"/>
      <c r="JYV31" s="163"/>
      <c r="JYW31" s="163"/>
      <c r="JYX31" s="163"/>
      <c r="JYY31" s="163"/>
      <c r="JYZ31" s="163"/>
      <c r="JZA31" s="163"/>
      <c r="JZB31" s="163"/>
      <c r="JZC31" s="163"/>
      <c r="JZD31" s="163"/>
      <c r="JZE31" s="163"/>
      <c r="JZF31" s="163"/>
      <c r="JZG31" s="163"/>
      <c r="JZH31" s="163"/>
      <c r="JZI31" s="163"/>
      <c r="JZJ31" s="163"/>
      <c r="JZK31" s="163"/>
      <c r="JZL31" s="163"/>
      <c r="JZM31" s="163"/>
      <c r="JZN31" s="163"/>
      <c r="JZO31" s="163"/>
      <c r="JZP31" s="163"/>
      <c r="JZQ31" s="163"/>
      <c r="JZR31" s="163"/>
      <c r="JZS31" s="163"/>
      <c r="JZT31" s="163"/>
      <c r="JZU31" s="163"/>
      <c r="JZV31" s="163"/>
      <c r="JZW31" s="163"/>
      <c r="JZX31" s="163"/>
      <c r="JZY31" s="163"/>
      <c r="JZZ31" s="163"/>
      <c r="KAA31" s="163"/>
      <c r="KAB31" s="163"/>
      <c r="KAC31" s="163"/>
      <c r="KAD31" s="163"/>
      <c r="KAE31" s="163"/>
      <c r="KAF31" s="163"/>
      <c r="KAG31" s="163"/>
      <c r="KAH31" s="163"/>
      <c r="KAI31" s="163"/>
      <c r="KAJ31" s="163"/>
      <c r="KAK31" s="163"/>
      <c r="KAL31" s="163"/>
      <c r="KAM31" s="163"/>
      <c r="KAN31" s="163"/>
      <c r="KAO31" s="163"/>
      <c r="KAP31" s="163"/>
      <c r="KAQ31" s="163"/>
      <c r="KAR31" s="163"/>
      <c r="KAS31" s="163"/>
      <c r="KAT31" s="163"/>
      <c r="KAU31" s="163"/>
      <c r="KAV31" s="163"/>
      <c r="KAW31" s="163"/>
      <c r="KAX31" s="163"/>
      <c r="KAY31" s="163"/>
      <c r="KAZ31" s="163"/>
      <c r="KBA31" s="163"/>
      <c r="KBB31" s="163"/>
      <c r="KBC31" s="163"/>
      <c r="KBD31" s="163"/>
      <c r="KBE31" s="163"/>
      <c r="KBF31" s="163"/>
      <c r="KBG31" s="163"/>
      <c r="KBH31" s="163"/>
      <c r="KBI31" s="163"/>
      <c r="KBJ31" s="163"/>
      <c r="KBK31" s="163"/>
      <c r="KBL31" s="163"/>
      <c r="KBM31" s="163"/>
      <c r="KBN31" s="163"/>
      <c r="KBO31" s="163"/>
      <c r="KBP31" s="163"/>
      <c r="KBQ31" s="163"/>
      <c r="KBR31" s="163"/>
      <c r="KBS31" s="163"/>
      <c r="KBT31" s="163"/>
      <c r="KBU31" s="163"/>
      <c r="KBV31" s="163"/>
      <c r="KBW31" s="163"/>
      <c r="KBX31" s="163"/>
      <c r="KBY31" s="163"/>
      <c r="KBZ31" s="163"/>
      <c r="KCA31" s="163"/>
      <c r="KCB31" s="163"/>
      <c r="KCC31" s="163"/>
      <c r="KCD31" s="163"/>
      <c r="KCE31" s="163"/>
      <c r="KCF31" s="163"/>
      <c r="KCG31" s="163"/>
      <c r="KCH31" s="163"/>
      <c r="KCI31" s="163"/>
      <c r="KCJ31" s="163"/>
      <c r="KCK31" s="163"/>
      <c r="KCL31" s="163"/>
      <c r="KCM31" s="163"/>
      <c r="KCN31" s="163"/>
      <c r="KCO31" s="163"/>
      <c r="KCP31" s="163"/>
      <c r="KCQ31" s="163"/>
      <c r="KCR31" s="163"/>
      <c r="KCS31" s="163"/>
      <c r="KCT31" s="163"/>
      <c r="KCU31" s="163"/>
      <c r="KCV31" s="163"/>
      <c r="KCW31" s="163"/>
      <c r="KCX31" s="163"/>
      <c r="KCY31" s="163"/>
      <c r="KCZ31" s="163"/>
      <c r="KDA31" s="163"/>
      <c r="KDB31" s="163"/>
      <c r="KDC31" s="163"/>
      <c r="KDD31" s="163"/>
      <c r="KDE31" s="163"/>
      <c r="KDF31" s="163"/>
      <c r="KDG31" s="163"/>
      <c r="KDH31" s="163"/>
      <c r="KDI31" s="163"/>
      <c r="KDJ31" s="163"/>
      <c r="KDK31" s="163"/>
      <c r="KDL31" s="163"/>
      <c r="KDM31" s="163"/>
      <c r="KDN31" s="163"/>
      <c r="KDO31" s="163"/>
      <c r="KDP31" s="163"/>
      <c r="KDQ31" s="163"/>
      <c r="KDR31" s="163"/>
      <c r="KDS31" s="163"/>
      <c r="KDT31" s="163"/>
      <c r="KDU31" s="163"/>
      <c r="KDV31" s="163"/>
      <c r="KDW31" s="163"/>
      <c r="KDX31" s="163"/>
      <c r="KDY31" s="163"/>
      <c r="KDZ31" s="163"/>
      <c r="KEA31" s="163"/>
      <c r="KEB31" s="163"/>
      <c r="KEC31" s="163"/>
      <c r="KED31" s="163"/>
      <c r="KEE31" s="163"/>
      <c r="KEF31" s="163"/>
      <c r="KEG31" s="163"/>
      <c r="KEH31" s="163"/>
      <c r="KEI31" s="163"/>
      <c r="KEJ31" s="163"/>
      <c r="KEK31" s="163"/>
      <c r="KEL31" s="163"/>
      <c r="KEM31" s="163"/>
      <c r="KEN31" s="163"/>
      <c r="KEO31" s="163"/>
      <c r="KEP31" s="163"/>
      <c r="KEQ31" s="163"/>
      <c r="KER31" s="163"/>
      <c r="KES31" s="163"/>
      <c r="KET31" s="163"/>
      <c r="KEU31" s="163"/>
      <c r="KEV31" s="163"/>
      <c r="KEW31" s="163"/>
      <c r="KEX31" s="163"/>
      <c r="KEY31" s="163"/>
      <c r="KEZ31" s="163"/>
      <c r="KFA31" s="163"/>
      <c r="KFB31" s="163"/>
      <c r="KFC31" s="163"/>
      <c r="KFD31" s="163"/>
      <c r="KFE31" s="163"/>
      <c r="KFF31" s="163"/>
      <c r="KFG31" s="163"/>
      <c r="KFH31" s="163"/>
      <c r="KFI31" s="163"/>
      <c r="KFJ31" s="163"/>
      <c r="KFK31" s="163"/>
      <c r="KFL31" s="163"/>
      <c r="KFM31" s="163"/>
      <c r="KFN31" s="163"/>
      <c r="KFO31" s="163"/>
      <c r="KFP31" s="163"/>
      <c r="KFQ31" s="163"/>
      <c r="KFR31" s="163"/>
      <c r="KFS31" s="163"/>
      <c r="KFT31" s="163"/>
      <c r="KFU31" s="163"/>
      <c r="KFV31" s="163"/>
      <c r="KFW31" s="163"/>
      <c r="KFX31" s="163"/>
      <c r="KFY31" s="163"/>
      <c r="KFZ31" s="163"/>
      <c r="KGA31" s="163"/>
      <c r="KGB31" s="163"/>
      <c r="KGC31" s="163"/>
      <c r="KGD31" s="163"/>
      <c r="KGE31" s="163"/>
      <c r="KGF31" s="163"/>
      <c r="KGG31" s="163"/>
      <c r="KGH31" s="163"/>
      <c r="KGI31" s="163"/>
      <c r="KGJ31" s="163"/>
      <c r="KGK31" s="163"/>
      <c r="KGL31" s="163"/>
      <c r="KGM31" s="163"/>
      <c r="KGN31" s="163"/>
      <c r="KGO31" s="163"/>
      <c r="KGP31" s="163"/>
      <c r="KGQ31" s="163"/>
      <c r="KGR31" s="163"/>
      <c r="KGS31" s="163"/>
      <c r="KGT31" s="163"/>
      <c r="KGU31" s="163"/>
      <c r="KGV31" s="163"/>
      <c r="KGW31" s="163"/>
      <c r="KGX31" s="163"/>
      <c r="KGY31" s="163"/>
      <c r="KGZ31" s="163"/>
      <c r="KHA31" s="163"/>
      <c r="KHB31" s="163"/>
      <c r="KHC31" s="163"/>
      <c r="KHD31" s="163"/>
      <c r="KHE31" s="163"/>
      <c r="KHF31" s="163"/>
      <c r="KHG31" s="163"/>
      <c r="KHH31" s="163"/>
      <c r="KHI31" s="163"/>
      <c r="KHJ31" s="163"/>
      <c r="KHK31" s="163"/>
      <c r="KHL31" s="163"/>
      <c r="KHM31" s="163"/>
      <c r="KHN31" s="163"/>
      <c r="KHO31" s="163"/>
      <c r="KHP31" s="163"/>
      <c r="KHQ31" s="163"/>
      <c r="KHR31" s="163"/>
      <c r="KHS31" s="163"/>
      <c r="KHT31" s="163"/>
      <c r="KHU31" s="163"/>
      <c r="KHV31" s="163"/>
      <c r="KHW31" s="163"/>
      <c r="KHX31" s="163"/>
      <c r="KHY31" s="163"/>
      <c r="KHZ31" s="163"/>
      <c r="KIA31" s="163"/>
      <c r="KIB31" s="163"/>
      <c r="KIC31" s="163"/>
      <c r="KID31" s="163"/>
      <c r="KIE31" s="163"/>
      <c r="KIF31" s="163"/>
      <c r="KIG31" s="163"/>
      <c r="KIH31" s="163"/>
      <c r="KII31" s="163"/>
      <c r="KIJ31" s="163"/>
      <c r="KIK31" s="163"/>
      <c r="KIL31" s="163"/>
      <c r="KIM31" s="163"/>
      <c r="KIN31" s="163"/>
      <c r="KIO31" s="163"/>
      <c r="KIP31" s="163"/>
      <c r="KIQ31" s="163"/>
      <c r="KIR31" s="163"/>
      <c r="KIS31" s="163"/>
      <c r="KIT31" s="163"/>
      <c r="KIU31" s="163"/>
      <c r="KIV31" s="163"/>
      <c r="KIW31" s="163"/>
      <c r="KIX31" s="163"/>
      <c r="KIY31" s="163"/>
      <c r="KIZ31" s="163"/>
      <c r="KJA31" s="163"/>
      <c r="KJB31" s="163"/>
      <c r="KJC31" s="163"/>
      <c r="KJD31" s="163"/>
      <c r="KJE31" s="163"/>
      <c r="KJF31" s="163"/>
      <c r="KJG31" s="163"/>
      <c r="KJH31" s="163"/>
      <c r="KJI31" s="163"/>
      <c r="KJJ31" s="163"/>
      <c r="KJK31" s="163"/>
      <c r="KJL31" s="163"/>
      <c r="KJM31" s="163"/>
      <c r="KJN31" s="163"/>
      <c r="KJO31" s="163"/>
      <c r="KJP31" s="163"/>
      <c r="KJQ31" s="163"/>
      <c r="KJR31" s="163"/>
      <c r="KJS31" s="163"/>
      <c r="KJT31" s="163"/>
      <c r="KJU31" s="163"/>
      <c r="KJV31" s="163"/>
      <c r="KJW31" s="163"/>
      <c r="KJX31" s="163"/>
      <c r="KJY31" s="163"/>
      <c r="KJZ31" s="163"/>
      <c r="KKA31" s="163"/>
      <c r="KKB31" s="163"/>
      <c r="KKC31" s="163"/>
      <c r="KKD31" s="163"/>
      <c r="KKE31" s="163"/>
      <c r="KKF31" s="163"/>
      <c r="KKG31" s="163"/>
      <c r="KKH31" s="163"/>
      <c r="KKI31" s="163"/>
      <c r="KKJ31" s="163"/>
      <c r="KKK31" s="163"/>
      <c r="KKL31" s="163"/>
      <c r="KKM31" s="163"/>
      <c r="KKN31" s="163"/>
      <c r="KKO31" s="163"/>
      <c r="KKP31" s="163"/>
      <c r="KKQ31" s="163"/>
      <c r="KKR31" s="163"/>
      <c r="KKS31" s="163"/>
      <c r="KKT31" s="163"/>
      <c r="KKU31" s="163"/>
      <c r="KKV31" s="163"/>
      <c r="KKW31" s="163"/>
      <c r="KKX31" s="163"/>
      <c r="KKY31" s="163"/>
      <c r="KKZ31" s="163"/>
      <c r="KLA31" s="163"/>
      <c r="KLB31" s="163"/>
      <c r="KLC31" s="163"/>
      <c r="KLD31" s="163"/>
      <c r="KLE31" s="163"/>
      <c r="KLF31" s="163"/>
      <c r="KLG31" s="163"/>
      <c r="KLH31" s="163"/>
      <c r="KLI31" s="163"/>
      <c r="KLJ31" s="163"/>
      <c r="KLK31" s="163"/>
      <c r="KLL31" s="163"/>
      <c r="KLM31" s="163"/>
      <c r="KLN31" s="163"/>
      <c r="KLO31" s="163"/>
      <c r="KLP31" s="163"/>
      <c r="KLQ31" s="163"/>
      <c r="KLR31" s="163"/>
      <c r="KLS31" s="163"/>
      <c r="KLT31" s="163"/>
      <c r="KLU31" s="163"/>
      <c r="KLV31" s="163"/>
      <c r="KLW31" s="163"/>
      <c r="KLX31" s="163"/>
      <c r="KLY31" s="163"/>
      <c r="KLZ31" s="163"/>
      <c r="KMA31" s="163"/>
      <c r="KMB31" s="163"/>
      <c r="KMC31" s="163"/>
      <c r="KMD31" s="163"/>
      <c r="KME31" s="163"/>
      <c r="KMF31" s="163"/>
      <c r="KMG31" s="163"/>
      <c r="KMH31" s="163"/>
      <c r="KMI31" s="163"/>
      <c r="KMJ31" s="163"/>
      <c r="KMK31" s="163"/>
      <c r="KML31" s="163"/>
      <c r="KMM31" s="163"/>
      <c r="KMN31" s="163"/>
      <c r="KMO31" s="163"/>
      <c r="KMP31" s="163"/>
      <c r="KMQ31" s="163"/>
      <c r="KMR31" s="163"/>
      <c r="KMS31" s="163"/>
      <c r="KMT31" s="163"/>
      <c r="KMU31" s="163"/>
      <c r="KMV31" s="163"/>
      <c r="KMW31" s="163"/>
      <c r="KMX31" s="163"/>
      <c r="KMY31" s="163"/>
      <c r="KMZ31" s="163"/>
      <c r="KNA31" s="163"/>
      <c r="KNB31" s="163"/>
      <c r="KNC31" s="163"/>
      <c r="KND31" s="163"/>
      <c r="KNE31" s="163"/>
      <c r="KNF31" s="163"/>
      <c r="KNG31" s="163"/>
      <c r="KNH31" s="163"/>
      <c r="KNI31" s="163"/>
      <c r="KNJ31" s="163"/>
      <c r="KNK31" s="163"/>
      <c r="KNL31" s="163"/>
      <c r="KNM31" s="163"/>
      <c r="KNN31" s="163"/>
      <c r="KNO31" s="163"/>
      <c r="KNP31" s="163"/>
      <c r="KNQ31" s="163"/>
      <c r="KNR31" s="163"/>
      <c r="KNS31" s="163"/>
      <c r="KNT31" s="163"/>
      <c r="KNU31" s="163"/>
      <c r="KNV31" s="163"/>
      <c r="KNW31" s="163"/>
      <c r="KNX31" s="163"/>
      <c r="KNY31" s="163"/>
      <c r="KNZ31" s="163"/>
      <c r="KOA31" s="163"/>
      <c r="KOB31" s="163"/>
      <c r="KOC31" s="163"/>
      <c r="KOD31" s="163"/>
      <c r="KOE31" s="163"/>
      <c r="KOF31" s="163"/>
      <c r="KOG31" s="163"/>
      <c r="KOH31" s="163"/>
      <c r="KOI31" s="163"/>
      <c r="KOJ31" s="163"/>
      <c r="KOK31" s="163"/>
      <c r="KOL31" s="163"/>
      <c r="KOM31" s="163"/>
      <c r="KON31" s="163"/>
      <c r="KOO31" s="163"/>
      <c r="KOP31" s="163"/>
      <c r="KOQ31" s="163"/>
      <c r="KOR31" s="163"/>
      <c r="KOS31" s="163"/>
      <c r="KOT31" s="163"/>
      <c r="KOU31" s="163"/>
      <c r="KOV31" s="163"/>
      <c r="KOW31" s="163"/>
      <c r="KOX31" s="163"/>
      <c r="KOY31" s="163"/>
      <c r="KOZ31" s="163"/>
      <c r="KPA31" s="163"/>
      <c r="KPB31" s="163"/>
      <c r="KPC31" s="163"/>
      <c r="KPD31" s="163"/>
      <c r="KPE31" s="163"/>
      <c r="KPF31" s="163"/>
      <c r="KPG31" s="163"/>
      <c r="KPH31" s="163"/>
      <c r="KPI31" s="163"/>
      <c r="KPJ31" s="163"/>
      <c r="KPK31" s="163"/>
      <c r="KPL31" s="163"/>
      <c r="KPM31" s="163"/>
      <c r="KPN31" s="163"/>
      <c r="KPO31" s="163"/>
      <c r="KPP31" s="163"/>
      <c r="KPQ31" s="163"/>
      <c r="KPR31" s="163"/>
      <c r="KPS31" s="163"/>
      <c r="KPT31" s="163"/>
      <c r="KPU31" s="163"/>
      <c r="KPV31" s="163"/>
      <c r="KPW31" s="163"/>
      <c r="KPX31" s="163"/>
      <c r="KPY31" s="163"/>
      <c r="KPZ31" s="163"/>
      <c r="KQA31" s="163"/>
      <c r="KQB31" s="163"/>
      <c r="KQC31" s="163"/>
      <c r="KQD31" s="163"/>
      <c r="KQE31" s="163"/>
      <c r="KQF31" s="163"/>
      <c r="KQG31" s="163"/>
      <c r="KQH31" s="163"/>
      <c r="KQI31" s="163"/>
      <c r="KQJ31" s="163"/>
      <c r="KQK31" s="163"/>
      <c r="KQL31" s="163"/>
      <c r="KQM31" s="163"/>
      <c r="KQN31" s="163"/>
      <c r="KQO31" s="163"/>
      <c r="KQP31" s="163"/>
      <c r="KQQ31" s="163"/>
      <c r="KQR31" s="163"/>
      <c r="KQS31" s="163"/>
      <c r="KQT31" s="163"/>
      <c r="KQU31" s="163"/>
      <c r="KQV31" s="163"/>
      <c r="KQW31" s="163"/>
      <c r="KQX31" s="163"/>
      <c r="KQY31" s="163"/>
      <c r="KQZ31" s="163"/>
      <c r="KRA31" s="163"/>
      <c r="KRB31" s="163"/>
      <c r="KRC31" s="163"/>
      <c r="KRD31" s="163"/>
      <c r="KRE31" s="163"/>
      <c r="KRF31" s="163"/>
      <c r="KRG31" s="163"/>
      <c r="KRH31" s="163"/>
      <c r="KRI31" s="163"/>
      <c r="KRJ31" s="163"/>
      <c r="KRK31" s="163"/>
      <c r="KRL31" s="163"/>
      <c r="KRM31" s="163"/>
      <c r="KRN31" s="163"/>
      <c r="KRO31" s="163"/>
      <c r="KRP31" s="163"/>
      <c r="KRQ31" s="163"/>
      <c r="KRR31" s="163"/>
      <c r="KRS31" s="163"/>
      <c r="KRT31" s="163"/>
      <c r="KRU31" s="163"/>
      <c r="KRV31" s="163"/>
      <c r="KRW31" s="163"/>
      <c r="KRX31" s="163"/>
      <c r="KRY31" s="163"/>
      <c r="KRZ31" s="163"/>
      <c r="KSA31" s="163"/>
      <c r="KSB31" s="163"/>
      <c r="KSC31" s="163"/>
      <c r="KSD31" s="163"/>
      <c r="KSE31" s="163"/>
      <c r="KSF31" s="163"/>
      <c r="KSG31" s="163"/>
      <c r="KSH31" s="163"/>
      <c r="KSI31" s="163"/>
      <c r="KSJ31" s="163"/>
      <c r="KSK31" s="163"/>
      <c r="KSL31" s="163"/>
      <c r="KSM31" s="163"/>
      <c r="KSN31" s="163"/>
      <c r="KSO31" s="163"/>
      <c r="KSP31" s="163"/>
      <c r="KSQ31" s="163"/>
      <c r="KSR31" s="163"/>
      <c r="KSS31" s="163"/>
      <c r="KST31" s="163"/>
      <c r="KSU31" s="163"/>
      <c r="KSV31" s="163"/>
      <c r="KSW31" s="163"/>
      <c r="KSX31" s="163"/>
      <c r="KSY31" s="163"/>
      <c r="KSZ31" s="163"/>
      <c r="KTA31" s="163"/>
      <c r="KTB31" s="163"/>
      <c r="KTC31" s="163"/>
      <c r="KTD31" s="163"/>
      <c r="KTE31" s="163"/>
      <c r="KTF31" s="163"/>
      <c r="KTG31" s="163"/>
      <c r="KTH31" s="163"/>
      <c r="KTI31" s="163"/>
      <c r="KTJ31" s="163"/>
      <c r="KTK31" s="163"/>
      <c r="KTL31" s="163"/>
      <c r="KTM31" s="163"/>
      <c r="KTN31" s="163"/>
      <c r="KTO31" s="163"/>
      <c r="KTP31" s="163"/>
      <c r="KTQ31" s="163"/>
      <c r="KTR31" s="163"/>
      <c r="KTS31" s="163"/>
      <c r="KTT31" s="163"/>
      <c r="KTU31" s="163"/>
      <c r="KTV31" s="163"/>
      <c r="KTW31" s="163"/>
      <c r="KTX31" s="163"/>
      <c r="KTY31" s="163"/>
      <c r="KTZ31" s="163"/>
      <c r="KUA31" s="163"/>
      <c r="KUB31" s="163"/>
      <c r="KUC31" s="163"/>
      <c r="KUD31" s="163"/>
      <c r="KUE31" s="163"/>
      <c r="KUF31" s="163"/>
      <c r="KUG31" s="163"/>
      <c r="KUH31" s="163"/>
      <c r="KUI31" s="163"/>
      <c r="KUJ31" s="163"/>
      <c r="KUK31" s="163"/>
      <c r="KUL31" s="163"/>
      <c r="KUM31" s="163"/>
      <c r="KUN31" s="163"/>
      <c r="KUO31" s="163"/>
      <c r="KUP31" s="163"/>
      <c r="KUQ31" s="163"/>
      <c r="KUR31" s="163"/>
      <c r="KUS31" s="163"/>
      <c r="KUT31" s="163"/>
      <c r="KUU31" s="163"/>
      <c r="KUV31" s="163"/>
      <c r="KUW31" s="163"/>
      <c r="KUX31" s="163"/>
      <c r="KUY31" s="163"/>
      <c r="KUZ31" s="163"/>
      <c r="KVA31" s="163"/>
      <c r="KVB31" s="163"/>
      <c r="KVC31" s="163"/>
      <c r="KVD31" s="163"/>
      <c r="KVE31" s="163"/>
      <c r="KVF31" s="163"/>
      <c r="KVG31" s="163"/>
      <c r="KVH31" s="163"/>
      <c r="KVI31" s="163"/>
      <c r="KVJ31" s="163"/>
      <c r="KVK31" s="163"/>
      <c r="KVL31" s="163"/>
      <c r="KVM31" s="163"/>
      <c r="KVN31" s="163"/>
      <c r="KVO31" s="163"/>
      <c r="KVP31" s="163"/>
      <c r="KVQ31" s="163"/>
      <c r="KVR31" s="163"/>
      <c r="KVS31" s="163"/>
      <c r="KVT31" s="163"/>
      <c r="KVU31" s="163"/>
      <c r="KVV31" s="163"/>
      <c r="KVW31" s="163"/>
      <c r="KVX31" s="163"/>
      <c r="KVY31" s="163"/>
      <c r="KVZ31" s="163"/>
      <c r="KWA31" s="163"/>
      <c r="KWB31" s="163"/>
      <c r="KWC31" s="163"/>
      <c r="KWD31" s="163"/>
      <c r="KWE31" s="163"/>
      <c r="KWF31" s="163"/>
      <c r="KWG31" s="163"/>
      <c r="KWH31" s="163"/>
      <c r="KWI31" s="163"/>
      <c r="KWJ31" s="163"/>
      <c r="KWK31" s="163"/>
      <c r="KWL31" s="163"/>
      <c r="KWM31" s="163"/>
      <c r="KWN31" s="163"/>
      <c r="KWO31" s="163"/>
      <c r="KWP31" s="163"/>
      <c r="KWQ31" s="163"/>
      <c r="KWR31" s="163"/>
      <c r="KWS31" s="163"/>
      <c r="KWT31" s="163"/>
      <c r="KWU31" s="163"/>
      <c r="KWV31" s="163"/>
      <c r="KWW31" s="163"/>
      <c r="KWX31" s="163"/>
      <c r="KWY31" s="163"/>
      <c r="KWZ31" s="163"/>
      <c r="KXA31" s="163"/>
      <c r="KXB31" s="163"/>
      <c r="KXC31" s="163"/>
      <c r="KXD31" s="163"/>
      <c r="KXE31" s="163"/>
      <c r="KXF31" s="163"/>
      <c r="KXG31" s="163"/>
      <c r="KXH31" s="163"/>
      <c r="KXI31" s="163"/>
      <c r="KXJ31" s="163"/>
      <c r="KXK31" s="163"/>
      <c r="KXL31" s="163"/>
      <c r="KXM31" s="163"/>
      <c r="KXN31" s="163"/>
      <c r="KXO31" s="163"/>
      <c r="KXP31" s="163"/>
      <c r="KXQ31" s="163"/>
      <c r="KXR31" s="163"/>
      <c r="KXS31" s="163"/>
      <c r="KXT31" s="163"/>
      <c r="KXU31" s="163"/>
      <c r="KXV31" s="163"/>
      <c r="KXW31" s="163"/>
      <c r="KXX31" s="163"/>
      <c r="KXY31" s="163"/>
      <c r="KXZ31" s="163"/>
      <c r="KYA31" s="163"/>
      <c r="KYB31" s="163"/>
      <c r="KYC31" s="163"/>
      <c r="KYD31" s="163"/>
      <c r="KYE31" s="163"/>
      <c r="KYF31" s="163"/>
      <c r="KYG31" s="163"/>
      <c r="KYH31" s="163"/>
      <c r="KYI31" s="163"/>
      <c r="KYJ31" s="163"/>
      <c r="KYK31" s="163"/>
      <c r="KYL31" s="163"/>
      <c r="KYM31" s="163"/>
      <c r="KYN31" s="163"/>
      <c r="KYO31" s="163"/>
      <c r="KYP31" s="163"/>
      <c r="KYQ31" s="163"/>
      <c r="KYR31" s="163"/>
      <c r="KYS31" s="163"/>
      <c r="KYT31" s="163"/>
      <c r="KYU31" s="163"/>
      <c r="KYV31" s="163"/>
      <c r="KYW31" s="163"/>
      <c r="KYX31" s="163"/>
      <c r="KYY31" s="163"/>
      <c r="KYZ31" s="163"/>
      <c r="KZA31" s="163"/>
      <c r="KZB31" s="163"/>
      <c r="KZC31" s="163"/>
      <c r="KZD31" s="163"/>
      <c r="KZE31" s="163"/>
      <c r="KZF31" s="163"/>
      <c r="KZG31" s="163"/>
      <c r="KZH31" s="163"/>
      <c r="KZI31" s="163"/>
      <c r="KZJ31" s="163"/>
      <c r="KZK31" s="163"/>
      <c r="KZL31" s="163"/>
      <c r="KZM31" s="163"/>
      <c r="KZN31" s="163"/>
      <c r="KZO31" s="163"/>
      <c r="KZP31" s="163"/>
      <c r="KZQ31" s="163"/>
      <c r="KZR31" s="163"/>
      <c r="KZS31" s="163"/>
      <c r="KZT31" s="163"/>
      <c r="KZU31" s="163"/>
      <c r="KZV31" s="163"/>
      <c r="KZW31" s="163"/>
      <c r="KZX31" s="163"/>
      <c r="KZY31" s="163"/>
      <c r="KZZ31" s="163"/>
      <c r="LAA31" s="163"/>
      <c r="LAB31" s="163"/>
      <c r="LAC31" s="163"/>
      <c r="LAD31" s="163"/>
      <c r="LAE31" s="163"/>
      <c r="LAF31" s="163"/>
      <c r="LAG31" s="163"/>
      <c r="LAH31" s="163"/>
      <c r="LAI31" s="163"/>
      <c r="LAJ31" s="163"/>
      <c r="LAK31" s="163"/>
      <c r="LAL31" s="163"/>
      <c r="LAM31" s="163"/>
      <c r="LAN31" s="163"/>
      <c r="LAO31" s="163"/>
      <c r="LAP31" s="163"/>
      <c r="LAQ31" s="163"/>
      <c r="LAR31" s="163"/>
      <c r="LAS31" s="163"/>
      <c r="LAT31" s="163"/>
      <c r="LAU31" s="163"/>
      <c r="LAV31" s="163"/>
      <c r="LAW31" s="163"/>
      <c r="LAX31" s="163"/>
      <c r="LAY31" s="163"/>
      <c r="LAZ31" s="163"/>
      <c r="LBA31" s="163"/>
      <c r="LBB31" s="163"/>
      <c r="LBC31" s="163"/>
      <c r="LBD31" s="163"/>
      <c r="LBE31" s="163"/>
      <c r="LBF31" s="163"/>
      <c r="LBG31" s="163"/>
      <c r="LBH31" s="163"/>
      <c r="LBI31" s="163"/>
      <c r="LBJ31" s="163"/>
      <c r="LBK31" s="163"/>
      <c r="LBL31" s="163"/>
      <c r="LBM31" s="163"/>
      <c r="LBN31" s="163"/>
      <c r="LBO31" s="163"/>
      <c r="LBP31" s="163"/>
      <c r="LBQ31" s="163"/>
      <c r="LBR31" s="163"/>
      <c r="LBS31" s="163"/>
      <c r="LBT31" s="163"/>
      <c r="LBU31" s="163"/>
      <c r="LBV31" s="163"/>
      <c r="LBW31" s="163"/>
      <c r="LBX31" s="163"/>
      <c r="LBY31" s="163"/>
      <c r="LBZ31" s="163"/>
      <c r="LCA31" s="163"/>
      <c r="LCB31" s="163"/>
      <c r="LCC31" s="163"/>
      <c r="LCD31" s="163"/>
      <c r="LCE31" s="163"/>
      <c r="LCF31" s="163"/>
      <c r="LCG31" s="163"/>
      <c r="LCH31" s="163"/>
      <c r="LCI31" s="163"/>
      <c r="LCJ31" s="163"/>
      <c r="LCK31" s="163"/>
      <c r="LCL31" s="163"/>
      <c r="LCM31" s="163"/>
      <c r="LCN31" s="163"/>
      <c r="LCO31" s="163"/>
      <c r="LCP31" s="163"/>
      <c r="LCQ31" s="163"/>
      <c r="LCR31" s="163"/>
      <c r="LCS31" s="163"/>
      <c r="LCT31" s="163"/>
      <c r="LCU31" s="163"/>
      <c r="LCV31" s="163"/>
      <c r="LCW31" s="163"/>
      <c r="LCX31" s="163"/>
      <c r="LCY31" s="163"/>
      <c r="LCZ31" s="163"/>
      <c r="LDA31" s="163"/>
      <c r="LDB31" s="163"/>
      <c r="LDC31" s="163"/>
      <c r="LDD31" s="163"/>
      <c r="LDE31" s="163"/>
      <c r="LDF31" s="163"/>
      <c r="LDG31" s="163"/>
      <c r="LDH31" s="163"/>
      <c r="LDI31" s="163"/>
      <c r="LDJ31" s="163"/>
      <c r="LDK31" s="163"/>
      <c r="LDL31" s="163"/>
      <c r="LDM31" s="163"/>
      <c r="LDN31" s="163"/>
      <c r="LDO31" s="163"/>
      <c r="LDP31" s="163"/>
      <c r="LDQ31" s="163"/>
      <c r="LDR31" s="163"/>
      <c r="LDS31" s="163"/>
      <c r="LDT31" s="163"/>
      <c r="LDU31" s="163"/>
      <c r="LDV31" s="163"/>
      <c r="LDW31" s="163"/>
      <c r="LDX31" s="163"/>
      <c r="LDY31" s="163"/>
      <c r="LDZ31" s="163"/>
      <c r="LEA31" s="163"/>
      <c r="LEB31" s="163"/>
      <c r="LEC31" s="163"/>
      <c r="LED31" s="163"/>
      <c r="LEE31" s="163"/>
      <c r="LEF31" s="163"/>
      <c r="LEG31" s="163"/>
      <c r="LEH31" s="163"/>
      <c r="LEI31" s="163"/>
      <c r="LEJ31" s="163"/>
      <c r="LEK31" s="163"/>
      <c r="LEL31" s="163"/>
      <c r="LEM31" s="163"/>
      <c r="LEN31" s="163"/>
      <c r="LEO31" s="163"/>
      <c r="LEP31" s="163"/>
      <c r="LEQ31" s="163"/>
      <c r="LER31" s="163"/>
      <c r="LES31" s="163"/>
      <c r="LET31" s="163"/>
      <c r="LEU31" s="163"/>
      <c r="LEV31" s="163"/>
      <c r="LEW31" s="163"/>
      <c r="LEX31" s="163"/>
      <c r="LEY31" s="163"/>
      <c r="LEZ31" s="163"/>
      <c r="LFA31" s="163"/>
      <c r="LFB31" s="163"/>
      <c r="LFC31" s="163"/>
      <c r="LFD31" s="163"/>
      <c r="LFE31" s="163"/>
      <c r="LFF31" s="163"/>
      <c r="LFG31" s="163"/>
      <c r="LFH31" s="163"/>
      <c r="LFI31" s="163"/>
      <c r="LFJ31" s="163"/>
      <c r="LFK31" s="163"/>
      <c r="LFL31" s="163"/>
      <c r="LFM31" s="163"/>
      <c r="LFN31" s="163"/>
      <c r="LFO31" s="163"/>
      <c r="LFP31" s="163"/>
      <c r="LFQ31" s="163"/>
      <c r="LFR31" s="163"/>
      <c r="LFS31" s="163"/>
      <c r="LFT31" s="163"/>
      <c r="LFU31" s="163"/>
      <c r="LFV31" s="163"/>
      <c r="LFW31" s="163"/>
      <c r="LFX31" s="163"/>
      <c r="LFY31" s="163"/>
      <c r="LFZ31" s="163"/>
      <c r="LGA31" s="163"/>
      <c r="LGB31" s="163"/>
      <c r="LGC31" s="163"/>
      <c r="LGD31" s="163"/>
      <c r="LGE31" s="163"/>
      <c r="LGF31" s="163"/>
      <c r="LGG31" s="163"/>
      <c r="LGH31" s="163"/>
      <c r="LGI31" s="163"/>
      <c r="LGJ31" s="163"/>
      <c r="LGK31" s="163"/>
      <c r="LGL31" s="163"/>
      <c r="LGM31" s="163"/>
      <c r="LGN31" s="163"/>
      <c r="LGO31" s="163"/>
      <c r="LGP31" s="163"/>
      <c r="LGQ31" s="163"/>
      <c r="LGR31" s="163"/>
      <c r="LGS31" s="163"/>
      <c r="LGT31" s="163"/>
      <c r="LGU31" s="163"/>
      <c r="LGV31" s="163"/>
      <c r="LGW31" s="163"/>
      <c r="LGX31" s="163"/>
      <c r="LGY31" s="163"/>
      <c r="LGZ31" s="163"/>
      <c r="LHA31" s="163"/>
      <c r="LHB31" s="163"/>
      <c r="LHC31" s="163"/>
      <c r="LHD31" s="163"/>
      <c r="LHE31" s="163"/>
      <c r="LHF31" s="163"/>
      <c r="LHG31" s="163"/>
      <c r="LHH31" s="163"/>
      <c r="LHI31" s="163"/>
      <c r="LHJ31" s="163"/>
      <c r="LHK31" s="163"/>
      <c r="LHL31" s="163"/>
      <c r="LHM31" s="163"/>
      <c r="LHN31" s="163"/>
      <c r="LHO31" s="163"/>
      <c r="LHP31" s="163"/>
      <c r="LHQ31" s="163"/>
      <c r="LHR31" s="163"/>
      <c r="LHS31" s="163"/>
      <c r="LHT31" s="163"/>
      <c r="LHU31" s="163"/>
      <c r="LHV31" s="163"/>
      <c r="LHW31" s="163"/>
      <c r="LHX31" s="163"/>
      <c r="LHY31" s="163"/>
      <c r="LHZ31" s="163"/>
      <c r="LIA31" s="163"/>
      <c r="LIB31" s="163"/>
      <c r="LIC31" s="163"/>
      <c r="LID31" s="163"/>
      <c r="LIE31" s="163"/>
      <c r="LIF31" s="163"/>
      <c r="LIG31" s="163"/>
      <c r="LIH31" s="163"/>
      <c r="LII31" s="163"/>
      <c r="LIJ31" s="163"/>
      <c r="LIK31" s="163"/>
      <c r="LIL31" s="163"/>
      <c r="LIM31" s="163"/>
      <c r="LIN31" s="163"/>
      <c r="LIO31" s="163"/>
      <c r="LIP31" s="163"/>
      <c r="LIQ31" s="163"/>
      <c r="LIR31" s="163"/>
      <c r="LIS31" s="163"/>
      <c r="LIT31" s="163"/>
      <c r="LIU31" s="163"/>
      <c r="LIV31" s="163"/>
      <c r="LIW31" s="163"/>
      <c r="LIX31" s="163"/>
      <c r="LIY31" s="163"/>
      <c r="LIZ31" s="163"/>
      <c r="LJA31" s="163"/>
      <c r="LJB31" s="163"/>
      <c r="LJC31" s="163"/>
      <c r="LJD31" s="163"/>
      <c r="LJE31" s="163"/>
      <c r="LJF31" s="163"/>
      <c r="LJG31" s="163"/>
      <c r="LJH31" s="163"/>
      <c r="LJI31" s="163"/>
      <c r="LJJ31" s="163"/>
      <c r="LJK31" s="163"/>
      <c r="LJL31" s="163"/>
      <c r="LJM31" s="163"/>
      <c r="LJN31" s="163"/>
      <c r="LJO31" s="163"/>
      <c r="LJP31" s="163"/>
      <c r="LJQ31" s="163"/>
      <c r="LJR31" s="163"/>
      <c r="LJS31" s="163"/>
      <c r="LJT31" s="163"/>
      <c r="LJU31" s="163"/>
      <c r="LJV31" s="163"/>
      <c r="LJW31" s="163"/>
      <c r="LJX31" s="163"/>
      <c r="LJY31" s="163"/>
      <c r="LJZ31" s="163"/>
      <c r="LKA31" s="163"/>
      <c r="LKB31" s="163"/>
      <c r="LKC31" s="163"/>
      <c r="LKD31" s="163"/>
      <c r="LKE31" s="163"/>
      <c r="LKF31" s="163"/>
      <c r="LKG31" s="163"/>
      <c r="LKH31" s="163"/>
      <c r="LKI31" s="163"/>
      <c r="LKJ31" s="163"/>
      <c r="LKK31" s="163"/>
      <c r="LKL31" s="163"/>
      <c r="LKM31" s="163"/>
      <c r="LKN31" s="163"/>
      <c r="LKO31" s="163"/>
      <c r="LKP31" s="163"/>
      <c r="LKQ31" s="163"/>
      <c r="LKR31" s="163"/>
      <c r="LKS31" s="163"/>
      <c r="LKT31" s="163"/>
      <c r="LKU31" s="163"/>
      <c r="LKV31" s="163"/>
      <c r="LKW31" s="163"/>
      <c r="LKX31" s="163"/>
      <c r="LKY31" s="163"/>
      <c r="LKZ31" s="163"/>
      <c r="LLA31" s="163"/>
      <c r="LLB31" s="163"/>
      <c r="LLC31" s="163"/>
      <c r="LLD31" s="163"/>
      <c r="LLE31" s="163"/>
      <c r="LLF31" s="163"/>
      <c r="LLG31" s="163"/>
      <c r="LLH31" s="163"/>
      <c r="LLI31" s="163"/>
      <c r="LLJ31" s="163"/>
      <c r="LLK31" s="163"/>
      <c r="LLL31" s="163"/>
      <c r="LLM31" s="163"/>
      <c r="LLN31" s="163"/>
      <c r="LLO31" s="163"/>
      <c r="LLP31" s="163"/>
      <c r="LLQ31" s="163"/>
      <c r="LLR31" s="163"/>
      <c r="LLS31" s="163"/>
      <c r="LLT31" s="163"/>
      <c r="LLU31" s="163"/>
      <c r="LLV31" s="163"/>
      <c r="LLW31" s="163"/>
      <c r="LLX31" s="163"/>
      <c r="LLY31" s="163"/>
      <c r="LLZ31" s="163"/>
      <c r="LMA31" s="163"/>
      <c r="LMB31" s="163"/>
      <c r="LMC31" s="163"/>
      <c r="LMD31" s="163"/>
      <c r="LME31" s="163"/>
      <c r="LMF31" s="163"/>
      <c r="LMG31" s="163"/>
      <c r="LMH31" s="163"/>
      <c r="LMI31" s="163"/>
      <c r="LMJ31" s="163"/>
      <c r="LMK31" s="163"/>
      <c r="LML31" s="163"/>
      <c r="LMM31" s="163"/>
      <c r="LMN31" s="163"/>
      <c r="LMO31" s="163"/>
      <c r="LMP31" s="163"/>
      <c r="LMQ31" s="163"/>
      <c r="LMR31" s="163"/>
      <c r="LMS31" s="163"/>
      <c r="LMT31" s="163"/>
      <c r="LMU31" s="163"/>
      <c r="LMV31" s="163"/>
      <c r="LMW31" s="163"/>
      <c r="LMX31" s="163"/>
      <c r="LMY31" s="163"/>
      <c r="LMZ31" s="163"/>
      <c r="LNA31" s="163"/>
      <c r="LNB31" s="163"/>
      <c r="LNC31" s="163"/>
      <c r="LND31" s="163"/>
      <c r="LNE31" s="163"/>
      <c r="LNF31" s="163"/>
      <c r="LNG31" s="163"/>
      <c r="LNH31" s="163"/>
      <c r="LNI31" s="163"/>
      <c r="LNJ31" s="163"/>
      <c r="LNK31" s="163"/>
      <c r="LNL31" s="163"/>
      <c r="LNM31" s="163"/>
      <c r="LNN31" s="163"/>
      <c r="LNO31" s="163"/>
      <c r="LNP31" s="163"/>
      <c r="LNQ31" s="163"/>
      <c r="LNR31" s="163"/>
      <c r="LNS31" s="163"/>
      <c r="LNT31" s="163"/>
      <c r="LNU31" s="163"/>
      <c r="LNV31" s="163"/>
      <c r="LNW31" s="163"/>
      <c r="LNX31" s="163"/>
      <c r="LNY31" s="163"/>
      <c r="LNZ31" s="163"/>
      <c r="LOA31" s="163"/>
      <c r="LOB31" s="163"/>
      <c r="LOC31" s="163"/>
      <c r="LOD31" s="163"/>
      <c r="LOE31" s="163"/>
      <c r="LOF31" s="163"/>
      <c r="LOG31" s="163"/>
      <c r="LOH31" s="163"/>
      <c r="LOI31" s="163"/>
      <c r="LOJ31" s="163"/>
      <c r="LOK31" s="163"/>
      <c r="LOL31" s="163"/>
      <c r="LOM31" s="163"/>
      <c r="LON31" s="163"/>
      <c r="LOO31" s="163"/>
      <c r="LOP31" s="163"/>
      <c r="LOQ31" s="163"/>
      <c r="LOR31" s="163"/>
      <c r="LOS31" s="163"/>
      <c r="LOT31" s="163"/>
      <c r="LOU31" s="163"/>
      <c r="LOV31" s="163"/>
      <c r="LOW31" s="163"/>
      <c r="LOX31" s="163"/>
      <c r="LOY31" s="163"/>
      <c r="LOZ31" s="163"/>
      <c r="LPA31" s="163"/>
      <c r="LPB31" s="163"/>
      <c r="LPC31" s="163"/>
      <c r="LPD31" s="163"/>
      <c r="LPE31" s="163"/>
      <c r="LPF31" s="163"/>
      <c r="LPG31" s="163"/>
      <c r="LPH31" s="163"/>
      <c r="LPI31" s="163"/>
      <c r="LPJ31" s="163"/>
      <c r="LPK31" s="163"/>
      <c r="LPL31" s="163"/>
      <c r="LPM31" s="163"/>
      <c r="LPN31" s="163"/>
      <c r="LPO31" s="163"/>
      <c r="LPP31" s="163"/>
      <c r="LPQ31" s="163"/>
      <c r="LPR31" s="163"/>
      <c r="LPS31" s="163"/>
      <c r="LPT31" s="163"/>
      <c r="LPU31" s="163"/>
      <c r="LPV31" s="163"/>
      <c r="LPW31" s="163"/>
      <c r="LPX31" s="163"/>
      <c r="LPY31" s="163"/>
      <c r="LPZ31" s="163"/>
      <c r="LQA31" s="163"/>
      <c r="LQB31" s="163"/>
      <c r="LQC31" s="163"/>
      <c r="LQD31" s="163"/>
      <c r="LQE31" s="163"/>
      <c r="LQF31" s="163"/>
      <c r="LQG31" s="163"/>
      <c r="LQH31" s="163"/>
      <c r="LQI31" s="163"/>
      <c r="LQJ31" s="163"/>
      <c r="LQK31" s="163"/>
      <c r="LQL31" s="163"/>
      <c r="LQM31" s="163"/>
      <c r="LQN31" s="163"/>
      <c r="LQO31" s="163"/>
      <c r="LQP31" s="163"/>
      <c r="LQQ31" s="163"/>
      <c r="LQR31" s="163"/>
      <c r="LQS31" s="163"/>
      <c r="LQT31" s="163"/>
      <c r="LQU31" s="163"/>
      <c r="LQV31" s="163"/>
      <c r="LQW31" s="163"/>
      <c r="LQX31" s="163"/>
      <c r="LQY31" s="163"/>
      <c r="LQZ31" s="163"/>
      <c r="LRA31" s="163"/>
      <c r="LRB31" s="163"/>
      <c r="LRC31" s="163"/>
      <c r="LRD31" s="163"/>
      <c r="LRE31" s="163"/>
      <c r="LRF31" s="163"/>
      <c r="LRG31" s="163"/>
      <c r="LRH31" s="163"/>
      <c r="LRI31" s="163"/>
      <c r="LRJ31" s="163"/>
      <c r="LRK31" s="163"/>
      <c r="LRL31" s="163"/>
      <c r="LRM31" s="163"/>
      <c r="LRN31" s="163"/>
      <c r="LRO31" s="163"/>
      <c r="LRP31" s="163"/>
      <c r="LRQ31" s="163"/>
      <c r="LRR31" s="163"/>
      <c r="LRS31" s="163"/>
      <c r="LRT31" s="163"/>
      <c r="LRU31" s="163"/>
      <c r="LRV31" s="163"/>
      <c r="LRW31" s="163"/>
      <c r="LRX31" s="163"/>
      <c r="LRY31" s="163"/>
      <c r="LRZ31" s="163"/>
      <c r="LSA31" s="163"/>
      <c r="LSB31" s="163"/>
      <c r="LSC31" s="163"/>
      <c r="LSD31" s="163"/>
      <c r="LSE31" s="163"/>
      <c r="LSF31" s="163"/>
      <c r="LSG31" s="163"/>
      <c r="LSH31" s="163"/>
      <c r="LSI31" s="163"/>
      <c r="LSJ31" s="163"/>
      <c r="LSK31" s="163"/>
      <c r="LSL31" s="163"/>
      <c r="LSM31" s="163"/>
      <c r="LSN31" s="163"/>
      <c r="LSO31" s="163"/>
      <c r="LSP31" s="163"/>
      <c r="LSQ31" s="163"/>
      <c r="LSR31" s="163"/>
      <c r="LSS31" s="163"/>
      <c r="LST31" s="163"/>
      <c r="LSU31" s="163"/>
      <c r="LSV31" s="163"/>
      <c r="LSW31" s="163"/>
      <c r="LSX31" s="163"/>
      <c r="LSY31" s="163"/>
      <c r="LSZ31" s="163"/>
      <c r="LTA31" s="163"/>
      <c r="LTB31" s="163"/>
      <c r="LTC31" s="163"/>
      <c r="LTD31" s="163"/>
      <c r="LTE31" s="163"/>
      <c r="LTF31" s="163"/>
      <c r="LTG31" s="163"/>
      <c r="LTH31" s="163"/>
      <c r="LTI31" s="163"/>
      <c r="LTJ31" s="163"/>
      <c r="LTK31" s="163"/>
      <c r="LTL31" s="163"/>
      <c r="LTM31" s="163"/>
      <c r="LTN31" s="163"/>
      <c r="LTO31" s="163"/>
      <c r="LTP31" s="163"/>
      <c r="LTQ31" s="163"/>
      <c r="LTR31" s="163"/>
      <c r="LTS31" s="163"/>
      <c r="LTT31" s="163"/>
      <c r="LTU31" s="163"/>
      <c r="LTV31" s="163"/>
      <c r="LTW31" s="163"/>
      <c r="LTX31" s="163"/>
      <c r="LTY31" s="163"/>
      <c r="LTZ31" s="163"/>
      <c r="LUA31" s="163"/>
      <c r="LUB31" s="163"/>
      <c r="LUC31" s="163"/>
      <c r="LUD31" s="163"/>
      <c r="LUE31" s="163"/>
      <c r="LUF31" s="163"/>
      <c r="LUG31" s="163"/>
      <c r="LUH31" s="163"/>
      <c r="LUI31" s="163"/>
      <c r="LUJ31" s="163"/>
      <c r="LUK31" s="163"/>
      <c r="LUL31" s="163"/>
      <c r="LUM31" s="163"/>
      <c r="LUN31" s="163"/>
      <c r="LUO31" s="163"/>
      <c r="LUP31" s="163"/>
      <c r="LUQ31" s="163"/>
      <c r="LUR31" s="163"/>
      <c r="LUS31" s="163"/>
      <c r="LUT31" s="163"/>
      <c r="LUU31" s="163"/>
      <c r="LUV31" s="163"/>
      <c r="LUW31" s="163"/>
      <c r="LUX31" s="163"/>
      <c r="LUY31" s="163"/>
      <c r="LUZ31" s="163"/>
      <c r="LVA31" s="163"/>
      <c r="LVB31" s="163"/>
      <c r="LVC31" s="163"/>
      <c r="LVD31" s="163"/>
      <c r="LVE31" s="163"/>
      <c r="LVF31" s="163"/>
      <c r="LVG31" s="163"/>
      <c r="LVH31" s="163"/>
      <c r="LVI31" s="163"/>
      <c r="LVJ31" s="163"/>
      <c r="LVK31" s="163"/>
      <c r="LVL31" s="163"/>
      <c r="LVM31" s="163"/>
      <c r="LVN31" s="163"/>
      <c r="LVO31" s="163"/>
      <c r="LVP31" s="163"/>
      <c r="LVQ31" s="163"/>
      <c r="LVR31" s="163"/>
      <c r="LVS31" s="163"/>
      <c r="LVT31" s="163"/>
      <c r="LVU31" s="163"/>
      <c r="LVV31" s="163"/>
      <c r="LVW31" s="163"/>
      <c r="LVX31" s="163"/>
      <c r="LVY31" s="163"/>
      <c r="LVZ31" s="163"/>
      <c r="LWA31" s="163"/>
      <c r="LWB31" s="163"/>
      <c r="LWC31" s="163"/>
      <c r="LWD31" s="163"/>
      <c r="LWE31" s="163"/>
      <c r="LWF31" s="163"/>
      <c r="LWG31" s="163"/>
      <c r="LWH31" s="163"/>
      <c r="LWI31" s="163"/>
      <c r="LWJ31" s="163"/>
      <c r="LWK31" s="163"/>
      <c r="LWL31" s="163"/>
      <c r="LWM31" s="163"/>
      <c r="LWN31" s="163"/>
      <c r="LWO31" s="163"/>
      <c r="LWP31" s="163"/>
      <c r="LWQ31" s="163"/>
      <c r="LWR31" s="163"/>
      <c r="LWS31" s="163"/>
      <c r="LWT31" s="163"/>
      <c r="LWU31" s="163"/>
      <c r="LWV31" s="163"/>
      <c r="LWW31" s="163"/>
      <c r="LWX31" s="163"/>
      <c r="LWY31" s="163"/>
      <c r="LWZ31" s="163"/>
      <c r="LXA31" s="163"/>
      <c r="LXB31" s="163"/>
      <c r="LXC31" s="163"/>
      <c r="LXD31" s="163"/>
      <c r="LXE31" s="163"/>
      <c r="LXF31" s="163"/>
      <c r="LXG31" s="163"/>
      <c r="LXH31" s="163"/>
      <c r="LXI31" s="163"/>
      <c r="LXJ31" s="163"/>
      <c r="LXK31" s="163"/>
      <c r="LXL31" s="163"/>
      <c r="LXM31" s="163"/>
      <c r="LXN31" s="163"/>
      <c r="LXO31" s="163"/>
      <c r="LXP31" s="163"/>
      <c r="LXQ31" s="163"/>
      <c r="LXR31" s="163"/>
      <c r="LXS31" s="163"/>
      <c r="LXT31" s="163"/>
      <c r="LXU31" s="163"/>
      <c r="LXV31" s="163"/>
      <c r="LXW31" s="163"/>
      <c r="LXX31" s="163"/>
      <c r="LXY31" s="163"/>
      <c r="LXZ31" s="163"/>
      <c r="LYA31" s="163"/>
      <c r="LYB31" s="163"/>
      <c r="LYC31" s="163"/>
      <c r="LYD31" s="163"/>
      <c r="LYE31" s="163"/>
      <c r="LYF31" s="163"/>
      <c r="LYG31" s="163"/>
      <c r="LYH31" s="163"/>
      <c r="LYI31" s="163"/>
      <c r="LYJ31" s="163"/>
      <c r="LYK31" s="163"/>
      <c r="LYL31" s="163"/>
      <c r="LYM31" s="163"/>
      <c r="LYN31" s="163"/>
      <c r="LYO31" s="163"/>
      <c r="LYP31" s="163"/>
      <c r="LYQ31" s="163"/>
      <c r="LYR31" s="163"/>
      <c r="LYS31" s="163"/>
      <c r="LYT31" s="163"/>
      <c r="LYU31" s="163"/>
      <c r="LYV31" s="163"/>
      <c r="LYW31" s="163"/>
      <c r="LYX31" s="163"/>
      <c r="LYY31" s="163"/>
      <c r="LYZ31" s="163"/>
      <c r="LZA31" s="163"/>
      <c r="LZB31" s="163"/>
      <c r="LZC31" s="163"/>
      <c r="LZD31" s="163"/>
      <c r="LZE31" s="163"/>
      <c r="LZF31" s="163"/>
      <c r="LZG31" s="163"/>
      <c r="LZH31" s="163"/>
      <c r="LZI31" s="163"/>
      <c r="LZJ31" s="163"/>
      <c r="LZK31" s="163"/>
      <c r="LZL31" s="163"/>
      <c r="LZM31" s="163"/>
      <c r="LZN31" s="163"/>
      <c r="LZO31" s="163"/>
      <c r="LZP31" s="163"/>
      <c r="LZQ31" s="163"/>
      <c r="LZR31" s="163"/>
      <c r="LZS31" s="163"/>
      <c r="LZT31" s="163"/>
      <c r="LZU31" s="163"/>
      <c r="LZV31" s="163"/>
      <c r="LZW31" s="163"/>
      <c r="LZX31" s="163"/>
      <c r="LZY31" s="163"/>
      <c r="LZZ31" s="163"/>
      <c r="MAA31" s="163"/>
      <c r="MAB31" s="163"/>
      <c r="MAC31" s="163"/>
      <c r="MAD31" s="163"/>
      <c r="MAE31" s="163"/>
      <c r="MAF31" s="163"/>
      <c r="MAG31" s="163"/>
      <c r="MAH31" s="163"/>
      <c r="MAI31" s="163"/>
      <c r="MAJ31" s="163"/>
      <c r="MAK31" s="163"/>
      <c r="MAL31" s="163"/>
      <c r="MAM31" s="163"/>
      <c r="MAN31" s="163"/>
      <c r="MAO31" s="163"/>
      <c r="MAP31" s="163"/>
      <c r="MAQ31" s="163"/>
      <c r="MAR31" s="163"/>
      <c r="MAS31" s="163"/>
      <c r="MAT31" s="163"/>
      <c r="MAU31" s="163"/>
      <c r="MAV31" s="163"/>
      <c r="MAW31" s="163"/>
      <c r="MAX31" s="163"/>
      <c r="MAY31" s="163"/>
      <c r="MAZ31" s="163"/>
      <c r="MBA31" s="163"/>
      <c r="MBB31" s="163"/>
      <c r="MBC31" s="163"/>
      <c r="MBD31" s="163"/>
      <c r="MBE31" s="163"/>
      <c r="MBF31" s="163"/>
      <c r="MBG31" s="163"/>
      <c r="MBH31" s="163"/>
      <c r="MBI31" s="163"/>
      <c r="MBJ31" s="163"/>
      <c r="MBK31" s="163"/>
      <c r="MBL31" s="163"/>
      <c r="MBM31" s="163"/>
      <c r="MBN31" s="163"/>
      <c r="MBO31" s="163"/>
      <c r="MBP31" s="163"/>
      <c r="MBQ31" s="163"/>
      <c r="MBR31" s="163"/>
      <c r="MBS31" s="163"/>
      <c r="MBT31" s="163"/>
      <c r="MBU31" s="163"/>
      <c r="MBV31" s="163"/>
      <c r="MBW31" s="163"/>
      <c r="MBX31" s="163"/>
      <c r="MBY31" s="163"/>
      <c r="MBZ31" s="163"/>
      <c r="MCA31" s="163"/>
      <c r="MCB31" s="163"/>
      <c r="MCC31" s="163"/>
      <c r="MCD31" s="163"/>
      <c r="MCE31" s="163"/>
      <c r="MCF31" s="163"/>
      <c r="MCG31" s="163"/>
      <c r="MCH31" s="163"/>
      <c r="MCI31" s="163"/>
      <c r="MCJ31" s="163"/>
      <c r="MCK31" s="163"/>
      <c r="MCL31" s="163"/>
      <c r="MCM31" s="163"/>
      <c r="MCN31" s="163"/>
      <c r="MCO31" s="163"/>
      <c r="MCP31" s="163"/>
      <c r="MCQ31" s="163"/>
      <c r="MCR31" s="163"/>
      <c r="MCS31" s="163"/>
      <c r="MCT31" s="163"/>
      <c r="MCU31" s="163"/>
      <c r="MCV31" s="163"/>
      <c r="MCW31" s="163"/>
      <c r="MCX31" s="163"/>
      <c r="MCY31" s="163"/>
      <c r="MCZ31" s="163"/>
      <c r="MDA31" s="163"/>
      <c r="MDB31" s="163"/>
      <c r="MDC31" s="163"/>
      <c r="MDD31" s="163"/>
      <c r="MDE31" s="163"/>
      <c r="MDF31" s="163"/>
      <c r="MDG31" s="163"/>
      <c r="MDH31" s="163"/>
      <c r="MDI31" s="163"/>
      <c r="MDJ31" s="163"/>
      <c r="MDK31" s="163"/>
      <c r="MDL31" s="163"/>
      <c r="MDM31" s="163"/>
      <c r="MDN31" s="163"/>
      <c r="MDO31" s="163"/>
      <c r="MDP31" s="163"/>
      <c r="MDQ31" s="163"/>
      <c r="MDR31" s="163"/>
      <c r="MDS31" s="163"/>
      <c r="MDT31" s="163"/>
      <c r="MDU31" s="163"/>
      <c r="MDV31" s="163"/>
      <c r="MDW31" s="163"/>
      <c r="MDX31" s="163"/>
      <c r="MDY31" s="163"/>
      <c r="MDZ31" s="163"/>
      <c r="MEA31" s="163"/>
      <c r="MEB31" s="163"/>
      <c r="MEC31" s="163"/>
      <c r="MED31" s="163"/>
      <c r="MEE31" s="163"/>
      <c r="MEF31" s="163"/>
      <c r="MEG31" s="163"/>
      <c r="MEH31" s="163"/>
      <c r="MEI31" s="163"/>
      <c r="MEJ31" s="163"/>
      <c r="MEK31" s="163"/>
      <c r="MEL31" s="163"/>
      <c r="MEM31" s="163"/>
      <c r="MEN31" s="163"/>
      <c r="MEO31" s="163"/>
      <c r="MEP31" s="163"/>
      <c r="MEQ31" s="163"/>
      <c r="MER31" s="163"/>
      <c r="MES31" s="163"/>
      <c r="MET31" s="163"/>
      <c r="MEU31" s="163"/>
      <c r="MEV31" s="163"/>
      <c r="MEW31" s="163"/>
      <c r="MEX31" s="163"/>
      <c r="MEY31" s="163"/>
      <c r="MEZ31" s="163"/>
      <c r="MFA31" s="163"/>
      <c r="MFB31" s="163"/>
      <c r="MFC31" s="163"/>
      <c r="MFD31" s="163"/>
      <c r="MFE31" s="163"/>
      <c r="MFF31" s="163"/>
      <c r="MFG31" s="163"/>
      <c r="MFH31" s="163"/>
      <c r="MFI31" s="163"/>
      <c r="MFJ31" s="163"/>
      <c r="MFK31" s="163"/>
      <c r="MFL31" s="163"/>
      <c r="MFM31" s="163"/>
      <c r="MFN31" s="163"/>
      <c r="MFO31" s="163"/>
      <c r="MFP31" s="163"/>
      <c r="MFQ31" s="163"/>
      <c r="MFR31" s="163"/>
      <c r="MFS31" s="163"/>
      <c r="MFT31" s="163"/>
      <c r="MFU31" s="163"/>
      <c r="MFV31" s="163"/>
      <c r="MFW31" s="163"/>
      <c r="MFX31" s="163"/>
      <c r="MFY31" s="163"/>
      <c r="MFZ31" s="163"/>
      <c r="MGA31" s="163"/>
      <c r="MGB31" s="163"/>
      <c r="MGC31" s="163"/>
      <c r="MGD31" s="163"/>
      <c r="MGE31" s="163"/>
      <c r="MGF31" s="163"/>
      <c r="MGG31" s="163"/>
      <c r="MGH31" s="163"/>
      <c r="MGI31" s="163"/>
      <c r="MGJ31" s="163"/>
      <c r="MGK31" s="163"/>
      <c r="MGL31" s="163"/>
      <c r="MGM31" s="163"/>
      <c r="MGN31" s="163"/>
      <c r="MGO31" s="163"/>
      <c r="MGP31" s="163"/>
      <c r="MGQ31" s="163"/>
      <c r="MGR31" s="163"/>
      <c r="MGS31" s="163"/>
      <c r="MGT31" s="163"/>
      <c r="MGU31" s="163"/>
      <c r="MGV31" s="163"/>
      <c r="MGW31" s="163"/>
      <c r="MGX31" s="163"/>
      <c r="MGY31" s="163"/>
      <c r="MGZ31" s="163"/>
      <c r="MHA31" s="163"/>
      <c r="MHB31" s="163"/>
      <c r="MHC31" s="163"/>
      <c r="MHD31" s="163"/>
      <c r="MHE31" s="163"/>
      <c r="MHF31" s="163"/>
      <c r="MHG31" s="163"/>
      <c r="MHH31" s="163"/>
      <c r="MHI31" s="163"/>
      <c r="MHJ31" s="163"/>
      <c r="MHK31" s="163"/>
      <c r="MHL31" s="163"/>
      <c r="MHM31" s="163"/>
      <c r="MHN31" s="163"/>
      <c r="MHO31" s="163"/>
      <c r="MHP31" s="163"/>
      <c r="MHQ31" s="163"/>
      <c r="MHR31" s="163"/>
      <c r="MHS31" s="163"/>
      <c r="MHT31" s="163"/>
      <c r="MHU31" s="163"/>
      <c r="MHV31" s="163"/>
      <c r="MHW31" s="163"/>
      <c r="MHX31" s="163"/>
      <c r="MHY31" s="163"/>
      <c r="MHZ31" s="163"/>
      <c r="MIA31" s="163"/>
      <c r="MIB31" s="163"/>
      <c r="MIC31" s="163"/>
      <c r="MID31" s="163"/>
      <c r="MIE31" s="163"/>
      <c r="MIF31" s="163"/>
      <c r="MIG31" s="163"/>
      <c r="MIH31" s="163"/>
      <c r="MII31" s="163"/>
      <c r="MIJ31" s="163"/>
      <c r="MIK31" s="163"/>
      <c r="MIL31" s="163"/>
      <c r="MIM31" s="163"/>
      <c r="MIN31" s="163"/>
      <c r="MIO31" s="163"/>
      <c r="MIP31" s="163"/>
      <c r="MIQ31" s="163"/>
      <c r="MIR31" s="163"/>
      <c r="MIS31" s="163"/>
      <c r="MIT31" s="163"/>
      <c r="MIU31" s="163"/>
      <c r="MIV31" s="163"/>
      <c r="MIW31" s="163"/>
      <c r="MIX31" s="163"/>
      <c r="MIY31" s="163"/>
      <c r="MIZ31" s="163"/>
      <c r="MJA31" s="163"/>
      <c r="MJB31" s="163"/>
      <c r="MJC31" s="163"/>
      <c r="MJD31" s="163"/>
      <c r="MJE31" s="163"/>
      <c r="MJF31" s="163"/>
      <c r="MJG31" s="163"/>
      <c r="MJH31" s="163"/>
      <c r="MJI31" s="163"/>
      <c r="MJJ31" s="163"/>
      <c r="MJK31" s="163"/>
      <c r="MJL31" s="163"/>
      <c r="MJM31" s="163"/>
      <c r="MJN31" s="163"/>
      <c r="MJO31" s="163"/>
      <c r="MJP31" s="163"/>
      <c r="MJQ31" s="163"/>
      <c r="MJR31" s="163"/>
      <c r="MJS31" s="163"/>
      <c r="MJT31" s="163"/>
      <c r="MJU31" s="163"/>
      <c r="MJV31" s="163"/>
      <c r="MJW31" s="163"/>
      <c r="MJX31" s="163"/>
      <c r="MJY31" s="163"/>
      <c r="MJZ31" s="163"/>
      <c r="MKA31" s="163"/>
      <c r="MKB31" s="163"/>
      <c r="MKC31" s="163"/>
      <c r="MKD31" s="163"/>
      <c r="MKE31" s="163"/>
      <c r="MKF31" s="163"/>
      <c r="MKG31" s="163"/>
      <c r="MKH31" s="163"/>
      <c r="MKI31" s="163"/>
      <c r="MKJ31" s="163"/>
      <c r="MKK31" s="163"/>
      <c r="MKL31" s="163"/>
      <c r="MKM31" s="163"/>
      <c r="MKN31" s="163"/>
      <c r="MKO31" s="163"/>
      <c r="MKP31" s="163"/>
      <c r="MKQ31" s="163"/>
      <c r="MKR31" s="163"/>
      <c r="MKS31" s="163"/>
      <c r="MKT31" s="163"/>
      <c r="MKU31" s="163"/>
      <c r="MKV31" s="163"/>
      <c r="MKW31" s="163"/>
      <c r="MKX31" s="163"/>
      <c r="MKY31" s="163"/>
      <c r="MKZ31" s="163"/>
      <c r="MLA31" s="163"/>
      <c r="MLB31" s="163"/>
      <c r="MLC31" s="163"/>
      <c r="MLD31" s="163"/>
      <c r="MLE31" s="163"/>
      <c r="MLF31" s="163"/>
      <c r="MLG31" s="163"/>
      <c r="MLH31" s="163"/>
      <c r="MLI31" s="163"/>
      <c r="MLJ31" s="163"/>
      <c r="MLK31" s="163"/>
      <c r="MLL31" s="163"/>
      <c r="MLM31" s="163"/>
      <c r="MLN31" s="163"/>
      <c r="MLO31" s="163"/>
      <c r="MLP31" s="163"/>
      <c r="MLQ31" s="163"/>
      <c r="MLR31" s="163"/>
      <c r="MLS31" s="163"/>
      <c r="MLT31" s="163"/>
      <c r="MLU31" s="163"/>
      <c r="MLV31" s="163"/>
      <c r="MLW31" s="163"/>
      <c r="MLX31" s="163"/>
      <c r="MLY31" s="163"/>
      <c r="MLZ31" s="163"/>
      <c r="MMA31" s="163"/>
      <c r="MMB31" s="163"/>
      <c r="MMC31" s="163"/>
      <c r="MMD31" s="163"/>
      <c r="MME31" s="163"/>
      <c r="MMF31" s="163"/>
      <c r="MMG31" s="163"/>
      <c r="MMH31" s="163"/>
      <c r="MMI31" s="163"/>
      <c r="MMJ31" s="163"/>
      <c r="MMK31" s="163"/>
      <c r="MML31" s="163"/>
      <c r="MMM31" s="163"/>
      <c r="MMN31" s="163"/>
      <c r="MMO31" s="163"/>
      <c r="MMP31" s="163"/>
      <c r="MMQ31" s="163"/>
      <c r="MMR31" s="163"/>
      <c r="MMS31" s="163"/>
      <c r="MMT31" s="163"/>
      <c r="MMU31" s="163"/>
      <c r="MMV31" s="163"/>
      <c r="MMW31" s="163"/>
      <c r="MMX31" s="163"/>
      <c r="MMY31" s="163"/>
      <c r="MMZ31" s="163"/>
      <c r="MNA31" s="163"/>
      <c r="MNB31" s="163"/>
      <c r="MNC31" s="163"/>
      <c r="MND31" s="163"/>
      <c r="MNE31" s="163"/>
      <c r="MNF31" s="163"/>
      <c r="MNG31" s="163"/>
      <c r="MNH31" s="163"/>
      <c r="MNI31" s="163"/>
      <c r="MNJ31" s="163"/>
      <c r="MNK31" s="163"/>
      <c r="MNL31" s="163"/>
      <c r="MNM31" s="163"/>
      <c r="MNN31" s="163"/>
      <c r="MNO31" s="163"/>
      <c r="MNP31" s="163"/>
      <c r="MNQ31" s="163"/>
      <c r="MNR31" s="163"/>
      <c r="MNS31" s="163"/>
      <c r="MNT31" s="163"/>
      <c r="MNU31" s="163"/>
      <c r="MNV31" s="163"/>
      <c r="MNW31" s="163"/>
      <c r="MNX31" s="163"/>
      <c r="MNY31" s="163"/>
      <c r="MNZ31" s="163"/>
      <c r="MOA31" s="163"/>
      <c r="MOB31" s="163"/>
      <c r="MOC31" s="163"/>
      <c r="MOD31" s="163"/>
      <c r="MOE31" s="163"/>
      <c r="MOF31" s="163"/>
      <c r="MOG31" s="163"/>
      <c r="MOH31" s="163"/>
      <c r="MOI31" s="163"/>
      <c r="MOJ31" s="163"/>
      <c r="MOK31" s="163"/>
      <c r="MOL31" s="163"/>
      <c r="MOM31" s="163"/>
      <c r="MON31" s="163"/>
      <c r="MOO31" s="163"/>
      <c r="MOP31" s="163"/>
      <c r="MOQ31" s="163"/>
      <c r="MOR31" s="163"/>
      <c r="MOS31" s="163"/>
      <c r="MOT31" s="163"/>
      <c r="MOU31" s="163"/>
      <c r="MOV31" s="163"/>
      <c r="MOW31" s="163"/>
      <c r="MOX31" s="163"/>
      <c r="MOY31" s="163"/>
      <c r="MOZ31" s="163"/>
      <c r="MPA31" s="163"/>
      <c r="MPB31" s="163"/>
      <c r="MPC31" s="163"/>
      <c r="MPD31" s="163"/>
      <c r="MPE31" s="163"/>
      <c r="MPF31" s="163"/>
      <c r="MPG31" s="163"/>
      <c r="MPH31" s="163"/>
      <c r="MPI31" s="163"/>
      <c r="MPJ31" s="163"/>
      <c r="MPK31" s="163"/>
      <c r="MPL31" s="163"/>
      <c r="MPM31" s="163"/>
      <c r="MPN31" s="163"/>
      <c r="MPO31" s="163"/>
      <c r="MPP31" s="163"/>
      <c r="MPQ31" s="163"/>
      <c r="MPR31" s="163"/>
      <c r="MPS31" s="163"/>
      <c r="MPT31" s="163"/>
      <c r="MPU31" s="163"/>
      <c r="MPV31" s="163"/>
      <c r="MPW31" s="163"/>
      <c r="MPX31" s="163"/>
      <c r="MPY31" s="163"/>
      <c r="MPZ31" s="163"/>
      <c r="MQA31" s="163"/>
      <c r="MQB31" s="163"/>
      <c r="MQC31" s="163"/>
      <c r="MQD31" s="163"/>
      <c r="MQE31" s="163"/>
      <c r="MQF31" s="163"/>
      <c r="MQG31" s="163"/>
      <c r="MQH31" s="163"/>
      <c r="MQI31" s="163"/>
      <c r="MQJ31" s="163"/>
      <c r="MQK31" s="163"/>
      <c r="MQL31" s="163"/>
      <c r="MQM31" s="163"/>
      <c r="MQN31" s="163"/>
      <c r="MQO31" s="163"/>
      <c r="MQP31" s="163"/>
      <c r="MQQ31" s="163"/>
      <c r="MQR31" s="163"/>
      <c r="MQS31" s="163"/>
      <c r="MQT31" s="163"/>
      <c r="MQU31" s="163"/>
      <c r="MQV31" s="163"/>
      <c r="MQW31" s="163"/>
      <c r="MQX31" s="163"/>
      <c r="MQY31" s="163"/>
      <c r="MQZ31" s="163"/>
      <c r="MRA31" s="163"/>
      <c r="MRB31" s="163"/>
      <c r="MRC31" s="163"/>
      <c r="MRD31" s="163"/>
      <c r="MRE31" s="163"/>
      <c r="MRF31" s="163"/>
      <c r="MRG31" s="163"/>
      <c r="MRH31" s="163"/>
      <c r="MRI31" s="163"/>
      <c r="MRJ31" s="163"/>
      <c r="MRK31" s="163"/>
      <c r="MRL31" s="163"/>
      <c r="MRM31" s="163"/>
      <c r="MRN31" s="163"/>
      <c r="MRO31" s="163"/>
      <c r="MRP31" s="163"/>
      <c r="MRQ31" s="163"/>
      <c r="MRR31" s="163"/>
      <c r="MRS31" s="163"/>
      <c r="MRT31" s="163"/>
      <c r="MRU31" s="163"/>
      <c r="MRV31" s="163"/>
      <c r="MRW31" s="163"/>
      <c r="MRX31" s="163"/>
      <c r="MRY31" s="163"/>
      <c r="MRZ31" s="163"/>
      <c r="MSA31" s="163"/>
      <c r="MSB31" s="163"/>
      <c r="MSC31" s="163"/>
      <c r="MSD31" s="163"/>
      <c r="MSE31" s="163"/>
      <c r="MSF31" s="163"/>
      <c r="MSG31" s="163"/>
      <c r="MSH31" s="163"/>
      <c r="MSI31" s="163"/>
      <c r="MSJ31" s="163"/>
      <c r="MSK31" s="163"/>
      <c r="MSL31" s="163"/>
      <c r="MSM31" s="163"/>
      <c r="MSN31" s="163"/>
      <c r="MSO31" s="163"/>
      <c r="MSP31" s="163"/>
      <c r="MSQ31" s="163"/>
      <c r="MSR31" s="163"/>
      <c r="MSS31" s="163"/>
      <c r="MST31" s="163"/>
      <c r="MSU31" s="163"/>
      <c r="MSV31" s="163"/>
      <c r="MSW31" s="163"/>
      <c r="MSX31" s="163"/>
      <c r="MSY31" s="163"/>
      <c r="MSZ31" s="163"/>
      <c r="MTA31" s="163"/>
      <c r="MTB31" s="163"/>
      <c r="MTC31" s="163"/>
      <c r="MTD31" s="163"/>
      <c r="MTE31" s="163"/>
      <c r="MTF31" s="163"/>
      <c r="MTG31" s="163"/>
      <c r="MTH31" s="163"/>
      <c r="MTI31" s="163"/>
      <c r="MTJ31" s="163"/>
      <c r="MTK31" s="163"/>
      <c r="MTL31" s="163"/>
      <c r="MTM31" s="163"/>
      <c r="MTN31" s="163"/>
      <c r="MTO31" s="163"/>
      <c r="MTP31" s="163"/>
      <c r="MTQ31" s="163"/>
      <c r="MTR31" s="163"/>
      <c r="MTS31" s="163"/>
      <c r="MTT31" s="163"/>
      <c r="MTU31" s="163"/>
      <c r="MTV31" s="163"/>
      <c r="MTW31" s="163"/>
      <c r="MTX31" s="163"/>
      <c r="MTY31" s="163"/>
      <c r="MTZ31" s="163"/>
      <c r="MUA31" s="163"/>
      <c r="MUB31" s="163"/>
      <c r="MUC31" s="163"/>
      <c r="MUD31" s="163"/>
      <c r="MUE31" s="163"/>
      <c r="MUF31" s="163"/>
      <c r="MUG31" s="163"/>
      <c r="MUH31" s="163"/>
      <c r="MUI31" s="163"/>
      <c r="MUJ31" s="163"/>
      <c r="MUK31" s="163"/>
      <c r="MUL31" s="163"/>
      <c r="MUM31" s="163"/>
      <c r="MUN31" s="163"/>
      <c r="MUO31" s="163"/>
      <c r="MUP31" s="163"/>
      <c r="MUQ31" s="163"/>
      <c r="MUR31" s="163"/>
      <c r="MUS31" s="163"/>
      <c r="MUT31" s="163"/>
      <c r="MUU31" s="163"/>
      <c r="MUV31" s="163"/>
      <c r="MUW31" s="163"/>
      <c r="MUX31" s="163"/>
      <c r="MUY31" s="163"/>
      <c r="MUZ31" s="163"/>
      <c r="MVA31" s="163"/>
      <c r="MVB31" s="163"/>
      <c r="MVC31" s="163"/>
      <c r="MVD31" s="163"/>
      <c r="MVE31" s="163"/>
      <c r="MVF31" s="163"/>
      <c r="MVG31" s="163"/>
      <c r="MVH31" s="163"/>
      <c r="MVI31" s="163"/>
      <c r="MVJ31" s="163"/>
      <c r="MVK31" s="163"/>
      <c r="MVL31" s="163"/>
      <c r="MVM31" s="163"/>
      <c r="MVN31" s="163"/>
      <c r="MVO31" s="163"/>
      <c r="MVP31" s="163"/>
      <c r="MVQ31" s="163"/>
      <c r="MVR31" s="163"/>
      <c r="MVS31" s="163"/>
      <c r="MVT31" s="163"/>
      <c r="MVU31" s="163"/>
      <c r="MVV31" s="163"/>
      <c r="MVW31" s="163"/>
      <c r="MVX31" s="163"/>
      <c r="MVY31" s="163"/>
      <c r="MVZ31" s="163"/>
      <c r="MWA31" s="163"/>
      <c r="MWB31" s="163"/>
      <c r="MWC31" s="163"/>
      <c r="MWD31" s="163"/>
      <c r="MWE31" s="163"/>
      <c r="MWF31" s="163"/>
      <c r="MWG31" s="163"/>
      <c r="MWH31" s="163"/>
      <c r="MWI31" s="163"/>
      <c r="MWJ31" s="163"/>
      <c r="MWK31" s="163"/>
      <c r="MWL31" s="163"/>
      <c r="MWM31" s="163"/>
      <c r="MWN31" s="163"/>
      <c r="MWO31" s="163"/>
      <c r="MWP31" s="163"/>
      <c r="MWQ31" s="163"/>
      <c r="MWR31" s="163"/>
      <c r="MWS31" s="163"/>
      <c r="MWT31" s="163"/>
      <c r="MWU31" s="163"/>
      <c r="MWV31" s="163"/>
      <c r="MWW31" s="163"/>
      <c r="MWX31" s="163"/>
      <c r="MWY31" s="163"/>
      <c r="MWZ31" s="163"/>
      <c r="MXA31" s="163"/>
      <c r="MXB31" s="163"/>
      <c r="MXC31" s="163"/>
      <c r="MXD31" s="163"/>
      <c r="MXE31" s="163"/>
      <c r="MXF31" s="163"/>
      <c r="MXG31" s="163"/>
      <c r="MXH31" s="163"/>
      <c r="MXI31" s="163"/>
      <c r="MXJ31" s="163"/>
      <c r="MXK31" s="163"/>
      <c r="MXL31" s="163"/>
      <c r="MXM31" s="163"/>
      <c r="MXN31" s="163"/>
      <c r="MXO31" s="163"/>
      <c r="MXP31" s="163"/>
      <c r="MXQ31" s="163"/>
      <c r="MXR31" s="163"/>
      <c r="MXS31" s="163"/>
      <c r="MXT31" s="163"/>
      <c r="MXU31" s="163"/>
      <c r="MXV31" s="163"/>
      <c r="MXW31" s="163"/>
      <c r="MXX31" s="163"/>
      <c r="MXY31" s="163"/>
      <c r="MXZ31" s="163"/>
      <c r="MYA31" s="163"/>
      <c r="MYB31" s="163"/>
      <c r="MYC31" s="163"/>
      <c r="MYD31" s="163"/>
      <c r="MYE31" s="163"/>
      <c r="MYF31" s="163"/>
      <c r="MYG31" s="163"/>
      <c r="MYH31" s="163"/>
      <c r="MYI31" s="163"/>
      <c r="MYJ31" s="163"/>
      <c r="MYK31" s="163"/>
      <c r="MYL31" s="163"/>
      <c r="MYM31" s="163"/>
      <c r="MYN31" s="163"/>
      <c r="MYO31" s="163"/>
      <c r="MYP31" s="163"/>
      <c r="MYQ31" s="163"/>
      <c r="MYR31" s="163"/>
      <c r="MYS31" s="163"/>
      <c r="MYT31" s="163"/>
      <c r="MYU31" s="163"/>
      <c r="MYV31" s="163"/>
      <c r="MYW31" s="163"/>
      <c r="MYX31" s="163"/>
      <c r="MYY31" s="163"/>
      <c r="MYZ31" s="163"/>
      <c r="MZA31" s="163"/>
      <c r="MZB31" s="163"/>
      <c r="MZC31" s="163"/>
      <c r="MZD31" s="163"/>
      <c r="MZE31" s="163"/>
      <c r="MZF31" s="163"/>
      <c r="MZG31" s="163"/>
      <c r="MZH31" s="163"/>
      <c r="MZI31" s="163"/>
      <c r="MZJ31" s="163"/>
      <c r="MZK31" s="163"/>
      <c r="MZL31" s="163"/>
      <c r="MZM31" s="163"/>
      <c r="MZN31" s="163"/>
      <c r="MZO31" s="163"/>
      <c r="MZP31" s="163"/>
      <c r="MZQ31" s="163"/>
      <c r="MZR31" s="163"/>
      <c r="MZS31" s="163"/>
      <c r="MZT31" s="163"/>
      <c r="MZU31" s="163"/>
      <c r="MZV31" s="163"/>
      <c r="MZW31" s="163"/>
      <c r="MZX31" s="163"/>
      <c r="MZY31" s="163"/>
      <c r="MZZ31" s="163"/>
      <c r="NAA31" s="163"/>
      <c r="NAB31" s="163"/>
      <c r="NAC31" s="163"/>
      <c r="NAD31" s="163"/>
      <c r="NAE31" s="163"/>
      <c r="NAF31" s="163"/>
      <c r="NAG31" s="163"/>
      <c r="NAH31" s="163"/>
      <c r="NAI31" s="163"/>
      <c r="NAJ31" s="163"/>
      <c r="NAK31" s="163"/>
      <c r="NAL31" s="163"/>
      <c r="NAM31" s="163"/>
      <c r="NAN31" s="163"/>
      <c r="NAO31" s="163"/>
      <c r="NAP31" s="163"/>
      <c r="NAQ31" s="163"/>
      <c r="NAR31" s="163"/>
      <c r="NAS31" s="163"/>
      <c r="NAT31" s="163"/>
      <c r="NAU31" s="163"/>
      <c r="NAV31" s="163"/>
      <c r="NAW31" s="163"/>
      <c r="NAX31" s="163"/>
      <c r="NAY31" s="163"/>
      <c r="NAZ31" s="163"/>
      <c r="NBA31" s="163"/>
      <c r="NBB31" s="163"/>
      <c r="NBC31" s="163"/>
      <c r="NBD31" s="163"/>
      <c r="NBE31" s="163"/>
      <c r="NBF31" s="163"/>
      <c r="NBG31" s="163"/>
      <c r="NBH31" s="163"/>
      <c r="NBI31" s="163"/>
      <c r="NBJ31" s="163"/>
      <c r="NBK31" s="163"/>
      <c r="NBL31" s="163"/>
      <c r="NBM31" s="163"/>
      <c r="NBN31" s="163"/>
      <c r="NBO31" s="163"/>
      <c r="NBP31" s="163"/>
      <c r="NBQ31" s="163"/>
      <c r="NBR31" s="163"/>
      <c r="NBS31" s="163"/>
      <c r="NBT31" s="163"/>
      <c r="NBU31" s="163"/>
      <c r="NBV31" s="163"/>
      <c r="NBW31" s="163"/>
      <c r="NBX31" s="163"/>
      <c r="NBY31" s="163"/>
      <c r="NBZ31" s="163"/>
      <c r="NCA31" s="163"/>
      <c r="NCB31" s="163"/>
      <c r="NCC31" s="163"/>
      <c r="NCD31" s="163"/>
      <c r="NCE31" s="163"/>
      <c r="NCF31" s="163"/>
      <c r="NCG31" s="163"/>
      <c r="NCH31" s="163"/>
      <c r="NCI31" s="163"/>
      <c r="NCJ31" s="163"/>
      <c r="NCK31" s="163"/>
      <c r="NCL31" s="163"/>
      <c r="NCM31" s="163"/>
      <c r="NCN31" s="163"/>
      <c r="NCO31" s="163"/>
      <c r="NCP31" s="163"/>
      <c r="NCQ31" s="163"/>
      <c r="NCR31" s="163"/>
      <c r="NCS31" s="163"/>
      <c r="NCT31" s="163"/>
      <c r="NCU31" s="163"/>
      <c r="NCV31" s="163"/>
      <c r="NCW31" s="163"/>
      <c r="NCX31" s="163"/>
      <c r="NCY31" s="163"/>
      <c r="NCZ31" s="163"/>
      <c r="NDA31" s="163"/>
      <c r="NDB31" s="163"/>
      <c r="NDC31" s="163"/>
      <c r="NDD31" s="163"/>
      <c r="NDE31" s="163"/>
      <c r="NDF31" s="163"/>
      <c r="NDG31" s="163"/>
      <c r="NDH31" s="163"/>
      <c r="NDI31" s="163"/>
      <c r="NDJ31" s="163"/>
      <c r="NDK31" s="163"/>
      <c r="NDL31" s="163"/>
      <c r="NDM31" s="163"/>
      <c r="NDN31" s="163"/>
      <c r="NDO31" s="163"/>
      <c r="NDP31" s="163"/>
      <c r="NDQ31" s="163"/>
      <c r="NDR31" s="163"/>
      <c r="NDS31" s="163"/>
      <c r="NDT31" s="163"/>
      <c r="NDU31" s="163"/>
      <c r="NDV31" s="163"/>
      <c r="NDW31" s="163"/>
      <c r="NDX31" s="163"/>
      <c r="NDY31" s="163"/>
      <c r="NDZ31" s="163"/>
      <c r="NEA31" s="163"/>
      <c r="NEB31" s="163"/>
      <c r="NEC31" s="163"/>
      <c r="NED31" s="163"/>
      <c r="NEE31" s="163"/>
      <c r="NEF31" s="163"/>
      <c r="NEG31" s="163"/>
      <c r="NEH31" s="163"/>
      <c r="NEI31" s="163"/>
      <c r="NEJ31" s="163"/>
      <c r="NEK31" s="163"/>
      <c r="NEL31" s="163"/>
      <c r="NEM31" s="163"/>
      <c r="NEN31" s="163"/>
      <c r="NEO31" s="163"/>
      <c r="NEP31" s="163"/>
      <c r="NEQ31" s="163"/>
      <c r="NER31" s="163"/>
      <c r="NES31" s="163"/>
      <c r="NET31" s="163"/>
      <c r="NEU31" s="163"/>
      <c r="NEV31" s="163"/>
      <c r="NEW31" s="163"/>
      <c r="NEX31" s="163"/>
      <c r="NEY31" s="163"/>
      <c r="NEZ31" s="163"/>
      <c r="NFA31" s="163"/>
      <c r="NFB31" s="163"/>
      <c r="NFC31" s="163"/>
      <c r="NFD31" s="163"/>
      <c r="NFE31" s="163"/>
      <c r="NFF31" s="163"/>
      <c r="NFG31" s="163"/>
      <c r="NFH31" s="163"/>
      <c r="NFI31" s="163"/>
      <c r="NFJ31" s="163"/>
      <c r="NFK31" s="163"/>
      <c r="NFL31" s="163"/>
      <c r="NFM31" s="163"/>
      <c r="NFN31" s="163"/>
      <c r="NFO31" s="163"/>
      <c r="NFP31" s="163"/>
      <c r="NFQ31" s="163"/>
      <c r="NFR31" s="163"/>
      <c r="NFS31" s="163"/>
      <c r="NFT31" s="163"/>
      <c r="NFU31" s="163"/>
      <c r="NFV31" s="163"/>
      <c r="NFW31" s="163"/>
      <c r="NFX31" s="163"/>
      <c r="NFY31" s="163"/>
      <c r="NFZ31" s="163"/>
      <c r="NGA31" s="163"/>
      <c r="NGB31" s="163"/>
      <c r="NGC31" s="163"/>
      <c r="NGD31" s="163"/>
      <c r="NGE31" s="163"/>
      <c r="NGF31" s="163"/>
      <c r="NGG31" s="163"/>
      <c r="NGH31" s="163"/>
      <c r="NGI31" s="163"/>
      <c r="NGJ31" s="163"/>
      <c r="NGK31" s="163"/>
      <c r="NGL31" s="163"/>
      <c r="NGM31" s="163"/>
      <c r="NGN31" s="163"/>
      <c r="NGO31" s="163"/>
      <c r="NGP31" s="163"/>
      <c r="NGQ31" s="163"/>
      <c r="NGR31" s="163"/>
      <c r="NGS31" s="163"/>
      <c r="NGT31" s="163"/>
      <c r="NGU31" s="163"/>
      <c r="NGV31" s="163"/>
      <c r="NGW31" s="163"/>
      <c r="NGX31" s="163"/>
      <c r="NGY31" s="163"/>
      <c r="NGZ31" s="163"/>
      <c r="NHA31" s="163"/>
      <c r="NHB31" s="163"/>
      <c r="NHC31" s="163"/>
      <c r="NHD31" s="163"/>
      <c r="NHE31" s="163"/>
      <c r="NHF31" s="163"/>
      <c r="NHG31" s="163"/>
      <c r="NHH31" s="163"/>
      <c r="NHI31" s="163"/>
      <c r="NHJ31" s="163"/>
      <c r="NHK31" s="163"/>
      <c r="NHL31" s="163"/>
      <c r="NHM31" s="163"/>
      <c r="NHN31" s="163"/>
      <c r="NHO31" s="163"/>
      <c r="NHP31" s="163"/>
      <c r="NHQ31" s="163"/>
      <c r="NHR31" s="163"/>
      <c r="NHS31" s="163"/>
      <c r="NHT31" s="163"/>
      <c r="NHU31" s="163"/>
      <c r="NHV31" s="163"/>
      <c r="NHW31" s="163"/>
      <c r="NHX31" s="163"/>
      <c r="NHY31" s="163"/>
      <c r="NHZ31" s="163"/>
      <c r="NIA31" s="163"/>
      <c r="NIB31" s="163"/>
      <c r="NIC31" s="163"/>
      <c r="NID31" s="163"/>
      <c r="NIE31" s="163"/>
      <c r="NIF31" s="163"/>
      <c r="NIG31" s="163"/>
      <c r="NIH31" s="163"/>
      <c r="NII31" s="163"/>
      <c r="NIJ31" s="163"/>
      <c r="NIK31" s="163"/>
      <c r="NIL31" s="163"/>
      <c r="NIM31" s="163"/>
      <c r="NIN31" s="163"/>
      <c r="NIO31" s="163"/>
      <c r="NIP31" s="163"/>
      <c r="NIQ31" s="163"/>
      <c r="NIR31" s="163"/>
      <c r="NIS31" s="163"/>
      <c r="NIT31" s="163"/>
      <c r="NIU31" s="163"/>
      <c r="NIV31" s="163"/>
      <c r="NIW31" s="163"/>
      <c r="NIX31" s="163"/>
      <c r="NIY31" s="163"/>
      <c r="NIZ31" s="163"/>
      <c r="NJA31" s="163"/>
      <c r="NJB31" s="163"/>
      <c r="NJC31" s="163"/>
      <c r="NJD31" s="163"/>
      <c r="NJE31" s="163"/>
      <c r="NJF31" s="163"/>
      <c r="NJG31" s="163"/>
      <c r="NJH31" s="163"/>
      <c r="NJI31" s="163"/>
      <c r="NJJ31" s="163"/>
      <c r="NJK31" s="163"/>
      <c r="NJL31" s="163"/>
      <c r="NJM31" s="163"/>
      <c r="NJN31" s="163"/>
      <c r="NJO31" s="163"/>
      <c r="NJP31" s="163"/>
      <c r="NJQ31" s="163"/>
      <c r="NJR31" s="163"/>
      <c r="NJS31" s="163"/>
      <c r="NJT31" s="163"/>
      <c r="NJU31" s="163"/>
      <c r="NJV31" s="163"/>
      <c r="NJW31" s="163"/>
      <c r="NJX31" s="163"/>
      <c r="NJY31" s="163"/>
      <c r="NJZ31" s="163"/>
      <c r="NKA31" s="163"/>
      <c r="NKB31" s="163"/>
      <c r="NKC31" s="163"/>
      <c r="NKD31" s="163"/>
      <c r="NKE31" s="163"/>
      <c r="NKF31" s="163"/>
      <c r="NKG31" s="163"/>
      <c r="NKH31" s="163"/>
      <c r="NKI31" s="163"/>
      <c r="NKJ31" s="163"/>
      <c r="NKK31" s="163"/>
      <c r="NKL31" s="163"/>
      <c r="NKM31" s="163"/>
      <c r="NKN31" s="163"/>
      <c r="NKO31" s="163"/>
      <c r="NKP31" s="163"/>
      <c r="NKQ31" s="163"/>
      <c r="NKR31" s="163"/>
      <c r="NKS31" s="163"/>
      <c r="NKT31" s="163"/>
      <c r="NKU31" s="163"/>
      <c r="NKV31" s="163"/>
      <c r="NKW31" s="163"/>
      <c r="NKX31" s="163"/>
      <c r="NKY31" s="163"/>
      <c r="NKZ31" s="163"/>
      <c r="NLA31" s="163"/>
      <c r="NLB31" s="163"/>
      <c r="NLC31" s="163"/>
      <c r="NLD31" s="163"/>
      <c r="NLE31" s="163"/>
      <c r="NLF31" s="163"/>
      <c r="NLG31" s="163"/>
      <c r="NLH31" s="163"/>
      <c r="NLI31" s="163"/>
      <c r="NLJ31" s="163"/>
      <c r="NLK31" s="163"/>
      <c r="NLL31" s="163"/>
      <c r="NLM31" s="163"/>
      <c r="NLN31" s="163"/>
      <c r="NLO31" s="163"/>
      <c r="NLP31" s="163"/>
      <c r="NLQ31" s="163"/>
      <c r="NLR31" s="163"/>
      <c r="NLS31" s="163"/>
      <c r="NLT31" s="163"/>
      <c r="NLU31" s="163"/>
      <c r="NLV31" s="163"/>
      <c r="NLW31" s="163"/>
      <c r="NLX31" s="163"/>
      <c r="NLY31" s="163"/>
      <c r="NLZ31" s="163"/>
      <c r="NMA31" s="163"/>
      <c r="NMB31" s="163"/>
      <c r="NMC31" s="163"/>
      <c r="NMD31" s="163"/>
      <c r="NME31" s="163"/>
      <c r="NMF31" s="163"/>
      <c r="NMG31" s="163"/>
      <c r="NMH31" s="163"/>
      <c r="NMI31" s="163"/>
      <c r="NMJ31" s="163"/>
      <c r="NMK31" s="163"/>
      <c r="NML31" s="163"/>
      <c r="NMM31" s="163"/>
      <c r="NMN31" s="163"/>
      <c r="NMO31" s="163"/>
      <c r="NMP31" s="163"/>
      <c r="NMQ31" s="163"/>
      <c r="NMR31" s="163"/>
      <c r="NMS31" s="163"/>
      <c r="NMT31" s="163"/>
      <c r="NMU31" s="163"/>
      <c r="NMV31" s="163"/>
      <c r="NMW31" s="163"/>
      <c r="NMX31" s="163"/>
      <c r="NMY31" s="163"/>
      <c r="NMZ31" s="163"/>
      <c r="NNA31" s="163"/>
      <c r="NNB31" s="163"/>
      <c r="NNC31" s="163"/>
      <c r="NND31" s="163"/>
      <c r="NNE31" s="163"/>
      <c r="NNF31" s="163"/>
      <c r="NNG31" s="163"/>
      <c r="NNH31" s="163"/>
      <c r="NNI31" s="163"/>
      <c r="NNJ31" s="163"/>
      <c r="NNK31" s="163"/>
      <c r="NNL31" s="163"/>
      <c r="NNM31" s="163"/>
      <c r="NNN31" s="163"/>
      <c r="NNO31" s="163"/>
      <c r="NNP31" s="163"/>
      <c r="NNQ31" s="163"/>
      <c r="NNR31" s="163"/>
      <c r="NNS31" s="163"/>
      <c r="NNT31" s="163"/>
      <c r="NNU31" s="163"/>
      <c r="NNV31" s="163"/>
      <c r="NNW31" s="163"/>
      <c r="NNX31" s="163"/>
      <c r="NNY31" s="163"/>
      <c r="NNZ31" s="163"/>
      <c r="NOA31" s="163"/>
      <c r="NOB31" s="163"/>
      <c r="NOC31" s="163"/>
      <c r="NOD31" s="163"/>
      <c r="NOE31" s="163"/>
      <c r="NOF31" s="163"/>
      <c r="NOG31" s="163"/>
      <c r="NOH31" s="163"/>
      <c r="NOI31" s="163"/>
      <c r="NOJ31" s="163"/>
      <c r="NOK31" s="163"/>
      <c r="NOL31" s="163"/>
      <c r="NOM31" s="163"/>
      <c r="NON31" s="163"/>
      <c r="NOO31" s="163"/>
      <c r="NOP31" s="163"/>
      <c r="NOQ31" s="163"/>
      <c r="NOR31" s="163"/>
      <c r="NOS31" s="163"/>
      <c r="NOT31" s="163"/>
      <c r="NOU31" s="163"/>
      <c r="NOV31" s="163"/>
      <c r="NOW31" s="163"/>
      <c r="NOX31" s="163"/>
      <c r="NOY31" s="163"/>
      <c r="NOZ31" s="163"/>
      <c r="NPA31" s="163"/>
      <c r="NPB31" s="163"/>
      <c r="NPC31" s="163"/>
      <c r="NPD31" s="163"/>
      <c r="NPE31" s="163"/>
      <c r="NPF31" s="163"/>
      <c r="NPG31" s="163"/>
      <c r="NPH31" s="163"/>
      <c r="NPI31" s="163"/>
      <c r="NPJ31" s="163"/>
      <c r="NPK31" s="163"/>
      <c r="NPL31" s="163"/>
      <c r="NPM31" s="163"/>
      <c r="NPN31" s="163"/>
      <c r="NPO31" s="163"/>
      <c r="NPP31" s="163"/>
      <c r="NPQ31" s="163"/>
      <c r="NPR31" s="163"/>
      <c r="NPS31" s="163"/>
      <c r="NPT31" s="163"/>
      <c r="NPU31" s="163"/>
      <c r="NPV31" s="163"/>
      <c r="NPW31" s="163"/>
      <c r="NPX31" s="163"/>
      <c r="NPY31" s="163"/>
      <c r="NPZ31" s="163"/>
      <c r="NQA31" s="163"/>
      <c r="NQB31" s="163"/>
      <c r="NQC31" s="163"/>
      <c r="NQD31" s="163"/>
      <c r="NQE31" s="163"/>
      <c r="NQF31" s="163"/>
      <c r="NQG31" s="163"/>
      <c r="NQH31" s="163"/>
      <c r="NQI31" s="163"/>
      <c r="NQJ31" s="163"/>
      <c r="NQK31" s="163"/>
      <c r="NQL31" s="163"/>
      <c r="NQM31" s="163"/>
      <c r="NQN31" s="163"/>
      <c r="NQO31" s="163"/>
      <c r="NQP31" s="163"/>
      <c r="NQQ31" s="163"/>
      <c r="NQR31" s="163"/>
      <c r="NQS31" s="163"/>
      <c r="NQT31" s="163"/>
      <c r="NQU31" s="163"/>
      <c r="NQV31" s="163"/>
      <c r="NQW31" s="163"/>
      <c r="NQX31" s="163"/>
      <c r="NQY31" s="163"/>
      <c r="NQZ31" s="163"/>
      <c r="NRA31" s="163"/>
      <c r="NRB31" s="163"/>
      <c r="NRC31" s="163"/>
      <c r="NRD31" s="163"/>
      <c r="NRE31" s="163"/>
      <c r="NRF31" s="163"/>
      <c r="NRG31" s="163"/>
      <c r="NRH31" s="163"/>
      <c r="NRI31" s="163"/>
      <c r="NRJ31" s="163"/>
      <c r="NRK31" s="163"/>
      <c r="NRL31" s="163"/>
      <c r="NRM31" s="163"/>
      <c r="NRN31" s="163"/>
      <c r="NRO31" s="163"/>
      <c r="NRP31" s="163"/>
      <c r="NRQ31" s="163"/>
      <c r="NRR31" s="163"/>
      <c r="NRS31" s="163"/>
      <c r="NRT31" s="163"/>
      <c r="NRU31" s="163"/>
      <c r="NRV31" s="163"/>
      <c r="NRW31" s="163"/>
      <c r="NRX31" s="163"/>
      <c r="NRY31" s="163"/>
      <c r="NRZ31" s="163"/>
      <c r="NSA31" s="163"/>
      <c r="NSB31" s="163"/>
      <c r="NSC31" s="163"/>
      <c r="NSD31" s="163"/>
      <c r="NSE31" s="163"/>
      <c r="NSF31" s="163"/>
      <c r="NSG31" s="163"/>
      <c r="NSH31" s="163"/>
      <c r="NSI31" s="163"/>
      <c r="NSJ31" s="163"/>
      <c r="NSK31" s="163"/>
      <c r="NSL31" s="163"/>
      <c r="NSM31" s="163"/>
      <c r="NSN31" s="163"/>
      <c r="NSO31" s="163"/>
      <c r="NSP31" s="163"/>
      <c r="NSQ31" s="163"/>
      <c r="NSR31" s="163"/>
      <c r="NSS31" s="163"/>
      <c r="NST31" s="163"/>
      <c r="NSU31" s="163"/>
      <c r="NSV31" s="163"/>
      <c r="NSW31" s="163"/>
      <c r="NSX31" s="163"/>
      <c r="NSY31" s="163"/>
      <c r="NSZ31" s="163"/>
      <c r="NTA31" s="163"/>
      <c r="NTB31" s="163"/>
      <c r="NTC31" s="163"/>
      <c r="NTD31" s="163"/>
      <c r="NTE31" s="163"/>
      <c r="NTF31" s="163"/>
      <c r="NTG31" s="163"/>
      <c r="NTH31" s="163"/>
      <c r="NTI31" s="163"/>
      <c r="NTJ31" s="163"/>
      <c r="NTK31" s="163"/>
      <c r="NTL31" s="163"/>
      <c r="NTM31" s="163"/>
      <c r="NTN31" s="163"/>
      <c r="NTO31" s="163"/>
      <c r="NTP31" s="163"/>
      <c r="NTQ31" s="163"/>
      <c r="NTR31" s="163"/>
      <c r="NTS31" s="163"/>
      <c r="NTT31" s="163"/>
      <c r="NTU31" s="163"/>
      <c r="NTV31" s="163"/>
      <c r="NTW31" s="163"/>
      <c r="NTX31" s="163"/>
      <c r="NTY31" s="163"/>
      <c r="NTZ31" s="163"/>
      <c r="NUA31" s="163"/>
      <c r="NUB31" s="163"/>
      <c r="NUC31" s="163"/>
      <c r="NUD31" s="163"/>
      <c r="NUE31" s="163"/>
      <c r="NUF31" s="163"/>
      <c r="NUG31" s="163"/>
      <c r="NUH31" s="163"/>
      <c r="NUI31" s="163"/>
      <c r="NUJ31" s="163"/>
      <c r="NUK31" s="163"/>
      <c r="NUL31" s="163"/>
      <c r="NUM31" s="163"/>
      <c r="NUN31" s="163"/>
      <c r="NUO31" s="163"/>
      <c r="NUP31" s="163"/>
      <c r="NUQ31" s="163"/>
      <c r="NUR31" s="163"/>
      <c r="NUS31" s="163"/>
      <c r="NUT31" s="163"/>
      <c r="NUU31" s="163"/>
      <c r="NUV31" s="163"/>
      <c r="NUW31" s="163"/>
      <c r="NUX31" s="163"/>
      <c r="NUY31" s="163"/>
      <c r="NUZ31" s="163"/>
      <c r="NVA31" s="163"/>
      <c r="NVB31" s="163"/>
      <c r="NVC31" s="163"/>
      <c r="NVD31" s="163"/>
      <c r="NVE31" s="163"/>
      <c r="NVF31" s="163"/>
      <c r="NVG31" s="163"/>
      <c r="NVH31" s="163"/>
      <c r="NVI31" s="163"/>
      <c r="NVJ31" s="163"/>
      <c r="NVK31" s="163"/>
      <c r="NVL31" s="163"/>
      <c r="NVM31" s="163"/>
      <c r="NVN31" s="163"/>
      <c r="NVO31" s="163"/>
      <c r="NVP31" s="163"/>
      <c r="NVQ31" s="163"/>
      <c r="NVR31" s="163"/>
      <c r="NVS31" s="163"/>
      <c r="NVT31" s="163"/>
      <c r="NVU31" s="163"/>
      <c r="NVV31" s="163"/>
      <c r="NVW31" s="163"/>
      <c r="NVX31" s="163"/>
      <c r="NVY31" s="163"/>
      <c r="NVZ31" s="163"/>
      <c r="NWA31" s="163"/>
      <c r="NWB31" s="163"/>
      <c r="NWC31" s="163"/>
      <c r="NWD31" s="163"/>
      <c r="NWE31" s="163"/>
      <c r="NWF31" s="163"/>
      <c r="NWG31" s="163"/>
      <c r="NWH31" s="163"/>
      <c r="NWI31" s="163"/>
      <c r="NWJ31" s="163"/>
      <c r="NWK31" s="163"/>
      <c r="NWL31" s="163"/>
      <c r="NWM31" s="163"/>
      <c r="NWN31" s="163"/>
      <c r="NWO31" s="163"/>
      <c r="NWP31" s="163"/>
      <c r="NWQ31" s="163"/>
      <c r="NWR31" s="163"/>
      <c r="NWS31" s="163"/>
      <c r="NWT31" s="163"/>
      <c r="NWU31" s="163"/>
      <c r="NWV31" s="163"/>
      <c r="NWW31" s="163"/>
      <c r="NWX31" s="163"/>
      <c r="NWY31" s="163"/>
      <c r="NWZ31" s="163"/>
      <c r="NXA31" s="163"/>
      <c r="NXB31" s="163"/>
      <c r="NXC31" s="163"/>
      <c r="NXD31" s="163"/>
      <c r="NXE31" s="163"/>
      <c r="NXF31" s="163"/>
      <c r="NXG31" s="163"/>
      <c r="NXH31" s="163"/>
      <c r="NXI31" s="163"/>
      <c r="NXJ31" s="163"/>
      <c r="NXK31" s="163"/>
      <c r="NXL31" s="163"/>
      <c r="NXM31" s="163"/>
      <c r="NXN31" s="163"/>
      <c r="NXO31" s="163"/>
      <c r="NXP31" s="163"/>
      <c r="NXQ31" s="163"/>
      <c r="NXR31" s="163"/>
      <c r="NXS31" s="163"/>
      <c r="NXT31" s="163"/>
      <c r="NXU31" s="163"/>
      <c r="NXV31" s="163"/>
      <c r="NXW31" s="163"/>
      <c r="NXX31" s="163"/>
      <c r="NXY31" s="163"/>
      <c r="NXZ31" s="163"/>
      <c r="NYA31" s="163"/>
      <c r="NYB31" s="163"/>
      <c r="NYC31" s="163"/>
      <c r="NYD31" s="163"/>
      <c r="NYE31" s="163"/>
      <c r="NYF31" s="163"/>
      <c r="NYG31" s="163"/>
      <c r="NYH31" s="163"/>
      <c r="NYI31" s="163"/>
      <c r="NYJ31" s="163"/>
      <c r="NYK31" s="163"/>
      <c r="NYL31" s="163"/>
      <c r="NYM31" s="163"/>
      <c r="NYN31" s="163"/>
      <c r="NYO31" s="163"/>
      <c r="NYP31" s="163"/>
      <c r="NYQ31" s="163"/>
      <c r="NYR31" s="163"/>
      <c r="NYS31" s="163"/>
      <c r="NYT31" s="163"/>
      <c r="NYU31" s="163"/>
      <c r="NYV31" s="163"/>
      <c r="NYW31" s="163"/>
      <c r="NYX31" s="163"/>
      <c r="NYY31" s="163"/>
      <c r="NYZ31" s="163"/>
      <c r="NZA31" s="163"/>
      <c r="NZB31" s="163"/>
      <c r="NZC31" s="163"/>
      <c r="NZD31" s="163"/>
      <c r="NZE31" s="163"/>
      <c r="NZF31" s="163"/>
      <c r="NZG31" s="163"/>
      <c r="NZH31" s="163"/>
      <c r="NZI31" s="163"/>
      <c r="NZJ31" s="163"/>
      <c r="NZK31" s="163"/>
      <c r="NZL31" s="163"/>
      <c r="NZM31" s="163"/>
      <c r="NZN31" s="163"/>
      <c r="NZO31" s="163"/>
      <c r="NZP31" s="163"/>
      <c r="NZQ31" s="163"/>
      <c r="NZR31" s="163"/>
      <c r="NZS31" s="163"/>
      <c r="NZT31" s="163"/>
      <c r="NZU31" s="163"/>
      <c r="NZV31" s="163"/>
      <c r="NZW31" s="163"/>
      <c r="NZX31" s="163"/>
      <c r="NZY31" s="163"/>
      <c r="NZZ31" s="163"/>
      <c r="OAA31" s="163"/>
      <c r="OAB31" s="163"/>
      <c r="OAC31" s="163"/>
      <c r="OAD31" s="163"/>
      <c r="OAE31" s="163"/>
      <c r="OAF31" s="163"/>
      <c r="OAG31" s="163"/>
      <c r="OAH31" s="163"/>
      <c r="OAI31" s="163"/>
      <c r="OAJ31" s="163"/>
      <c r="OAK31" s="163"/>
      <c r="OAL31" s="163"/>
      <c r="OAM31" s="163"/>
      <c r="OAN31" s="163"/>
      <c r="OAO31" s="163"/>
      <c r="OAP31" s="163"/>
      <c r="OAQ31" s="163"/>
      <c r="OAR31" s="163"/>
      <c r="OAS31" s="163"/>
      <c r="OAT31" s="163"/>
      <c r="OAU31" s="163"/>
      <c r="OAV31" s="163"/>
      <c r="OAW31" s="163"/>
      <c r="OAX31" s="163"/>
      <c r="OAY31" s="163"/>
      <c r="OAZ31" s="163"/>
      <c r="OBA31" s="163"/>
      <c r="OBB31" s="163"/>
      <c r="OBC31" s="163"/>
      <c r="OBD31" s="163"/>
      <c r="OBE31" s="163"/>
      <c r="OBF31" s="163"/>
      <c r="OBG31" s="163"/>
      <c r="OBH31" s="163"/>
      <c r="OBI31" s="163"/>
      <c r="OBJ31" s="163"/>
      <c r="OBK31" s="163"/>
      <c r="OBL31" s="163"/>
      <c r="OBM31" s="163"/>
      <c r="OBN31" s="163"/>
      <c r="OBO31" s="163"/>
      <c r="OBP31" s="163"/>
      <c r="OBQ31" s="163"/>
      <c r="OBR31" s="163"/>
      <c r="OBS31" s="163"/>
      <c r="OBT31" s="163"/>
      <c r="OBU31" s="163"/>
      <c r="OBV31" s="163"/>
      <c r="OBW31" s="163"/>
      <c r="OBX31" s="163"/>
      <c r="OBY31" s="163"/>
      <c r="OBZ31" s="163"/>
      <c r="OCA31" s="163"/>
      <c r="OCB31" s="163"/>
      <c r="OCC31" s="163"/>
      <c r="OCD31" s="163"/>
      <c r="OCE31" s="163"/>
      <c r="OCF31" s="163"/>
      <c r="OCG31" s="163"/>
      <c r="OCH31" s="163"/>
      <c r="OCI31" s="163"/>
      <c r="OCJ31" s="163"/>
      <c r="OCK31" s="163"/>
      <c r="OCL31" s="163"/>
      <c r="OCM31" s="163"/>
      <c r="OCN31" s="163"/>
      <c r="OCO31" s="163"/>
      <c r="OCP31" s="163"/>
      <c r="OCQ31" s="163"/>
      <c r="OCR31" s="163"/>
      <c r="OCS31" s="163"/>
      <c r="OCT31" s="163"/>
      <c r="OCU31" s="163"/>
      <c r="OCV31" s="163"/>
      <c r="OCW31" s="163"/>
      <c r="OCX31" s="163"/>
      <c r="OCY31" s="163"/>
      <c r="OCZ31" s="163"/>
      <c r="ODA31" s="163"/>
      <c r="ODB31" s="163"/>
      <c r="ODC31" s="163"/>
      <c r="ODD31" s="163"/>
      <c r="ODE31" s="163"/>
      <c r="ODF31" s="163"/>
      <c r="ODG31" s="163"/>
      <c r="ODH31" s="163"/>
      <c r="ODI31" s="163"/>
      <c r="ODJ31" s="163"/>
      <c r="ODK31" s="163"/>
      <c r="ODL31" s="163"/>
      <c r="ODM31" s="163"/>
      <c r="ODN31" s="163"/>
      <c r="ODO31" s="163"/>
      <c r="ODP31" s="163"/>
      <c r="ODQ31" s="163"/>
      <c r="ODR31" s="163"/>
      <c r="ODS31" s="163"/>
      <c r="ODT31" s="163"/>
      <c r="ODU31" s="163"/>
      <c r="ODV31" s="163"/>
      <c r="ODW31" s="163"/>
      <c r="ODX31" s="163"/>
      <c r="ODY31" s="163"/>
      <c r="ODZ31" s="163"/>
      <c r="OEA31" s="163"/>
      <c r="OEB31" s="163"/>
      <c r="OEC31" s="163"/>
      <c r="OED31" s="163"/>
      <c r="OEE31" s="163"/>
      <c r="OEF31" s="163"/>
      <c r="OEG31" s="163"/>
      <c r="OEH31" s="163"/>
      <c r="OEI31" s="163"/>
      <c r="OEJ31" s="163"/>
      <c r="OEK31" s="163"/>
      <c r="OEL31" s="163"/>
      <c r="OEM31" s="163"/>
      <c r="OEN31" s="163"/>
      <c r="OEO31" s="163"/>
      <c r="OEP31" s="163"/>
      <c r="OEQ31" s="163"/>
      <c r="OER31" s="163"/>
      <c r="OES31" s="163"/>
      <c r="OET31" s="163"/>
      <c r="OEU31" s="163"/>
      <c r="OEV31" s="163"/>
      <c r="OEW31" s="163"/>
      <c r="OEX31" s="163"/>
      <c r="OEY31" s="163"/>
      <c r="OEZ31" s="163"/>
      <c r="OFA31" s="163"/>
      <c r="OFB31" s="163"/>
      <c r="OFC31" s="163"/>
      <c r="OFD31" s="163"/>
      <c r="OFE31" s="163"/>
      <c r="OFF31" s="163"/>
      <c r="OFG31" s="163"/>
      <c r="OFH31" s="163"/>
      <c r="OFI31" s="163"/>
      <c r="OFJ31" s="163"/>
      <c r="OFK31" s="163"/>
      <c r="OFL31" s="163"/>
      <c r="OFM31" s="163"/>
      <c r="OFN31" s="163"/>
      <c r="OFO31" s="163"/>
      <c r="OFP31" s="163"/>
      <c r="OFQ31" s="163"/>
      <c r="OFR31" s="163"/>
      <c r="OFS31" s="163"/>
      <c r="OFT31" s="163"/>
      <c r="OFU31" s="163"/>
      <c r="OFV31" s="163"/>
      <c r="OFW31" s="163"/>
      <c r="OFX31" s="163"/>
      <c r="OFY31" s="163"/>
      <c r="OFZ31" s="163"/>
      <c r="OGA31" s="163"/>
      <c r="OGB31" s="163"/>
      <c r="OGC31" s="163"/>
      <c r="OGD31" s="163"/>
      <c r="OGE31" s="163"/>
      <c r="OGF31" s="163"/>
      <c r="OGG31" s="163"/>
      <c r="OGH31" s="163"/>
      <c r="OGI31" s="163"/>
      <c r="OGJ31" s="163"/>
      <c r="OGK31" s="163"/>
      <c r="OGL31" s="163"/>
      <c r="OGM31" s="163"/>
      <c r="OGN31" s="163"/>
      <c r="OGO31" s="163"/>
      <c r="OGP31" s="163"/>
      <c r="OGQ31" s="163"/>
      <c r="OGR31" s="163"/>
      <c r="OGS31" s="163"/>
      <c r="OGT31" s="163"/>
      <c r="OGU31" s="163"/>
      <c r="OGV31" s="163"/>
      <c r="OGW31" s="163"/>
      <c r="OGX31" s="163"/>
      <c r="OGY31" s="163"/>
      <c r="OGZ31" s="163"/>
      <c r="OHA31" s="163"/>
      <c r="OHB31" s="163"/>
      <c r="OHC31" s="163"/>
      <c r="OHD31" s="163"/>
      <c r="OHE31" s="163"/>
      <c r="OHF31" s="163"/>
      <c r="OHG31" s="163"/>
      <c r="OHH31" s="163"/>
      <c r="OHI31" s="163"/>
      <c r="OHJ31" s="163"/>
      <c r="OHK31" s="163"/>
      <c r="OHL31" s="163"/>
      <c r="OHM31" s="163"/>
      <c r="OHN31" s="163"/>
      <c r="OHO31" s="163"/>
      <c r="OHP31" s="163"/>
      <c r="OHQ31" s="163"/>
      <c r="OHR31" s="163"/>
      <c r="OHS31" s="163"/>
      <c r="OHT31" s="163"/>
      <c r="OHU31" s="163"/>
      <c r="OHV31" s="163"/>
      <c r="OHW31" s="163"/>
      <c r="OHX31" s="163"/>
      <c r="OHY31" s="163"/>
      <c r="OHZ31" s="163"/>
      <c r="OIA31" s="163"/>
      <c r="OIB31" s="163"/>
      <c r="OIC31" s="163"/>
      <c r="OID31" s="163"/>
      <c r="OIE31" s="163"/>
      <c r="OIF31" s="163"/>
      <c r="OIG31" s="163"/>
      <c r="OIH31" s="163"/>
      <c r="OII31" s="163"/>
      <c r="OIJ31" s="163"/>
      <c r="OIK31" s="163"/>
      <c r="OIL31" s="163"/>
      <c r="OIM31" s="163"/>
      <c r="OIN31" s="163"/>
      <c r="OIO31" s="163"/>
      <c r="OIP31" s="163"/>
      <c r="OIQ31" s="163"/>
      <c r="OIR31" s="163"/>
      <c r="OIS31" s="163"/>
      <c r="OIT31" s="163"/>
      <c r="OIU31" s="163"/>
      <c r="OIV31" s="163"/>
      <c r="OIW31" s="163"/>
      <c r="OIX31" s="163"/>
      <c r="OIY31" s="163"/>
      <c r="OIZ31" s="163"/>
      <c r="OJA31" s="163"/>
      <c r="OJB31" s="163"/>
      <c r="OJC31" s="163"/>
      <c r="OJD31" s="163"/>
      <c r="OJE31" s="163"/>
      <c r="OJF31" s="163"/>
      <c r="OJG31" s="163"/>
      <c r="OJH31" s="163"/>
      <c r="OJI31" s="163"/>
      <c r="OJJ31" s="163"/>
      <c r="OJK31" s="163"/>
      <c r="OJL31" s="163"/>
      <c r="OJM31" s="163"/>
      <c r="OJN31" s="163"/>
      <c r="OJO31" s="163"/>
      <c r="OJP31" s="163"/>
      <c r="OJQ31" s="163"/>
      <c r="OJR31" s="163"/>
      <c r="OJS31" s="163"/>
      <c r="OJT31" s="163"/>
      <c r="OJU31" s="163"/>
      <c r="OJV31" s="163"/>
      <c r="OJW31" s="163"/>
      <c r="OJX31" s="163"/>
      <c r="OJY31" s="163"/>
      <c r="OJZ31" s="163"/>
      <c r="OKA31" s="163"/>
      <c r="OKB31" s="163"/>
      <c r="OKC31" s="163"/>
      <c r="OKD31" s="163"/>
      <c r="OKE31" s="163"/>
      <c r="OKF31" s="163"/>
      <c r="OKG31" s="163"/>
      <c r="OKH31" s="163"/>
      <c r="OKI31" s="163"/>
      <c r="OKJ31" s="163"/>
      <c r="OKK31" s="163"/>
      <c r="OKL31" s="163"/>
      <c r="OKM31" s="163"/>
      <c r="OKN31" s="163"/>
      <c r="OKO31" s="163"/>
      <c r="OKP31" s="163"/>
      <c r="OKQ31" s="163"/>
      <c r="OKR31" s="163"/>
      <c r="OKS31" s="163"/>
      <c r="OKT31" s="163"/>
      <c r="OKU31" s="163"/>
      <c r="OKV31" s="163"/>
      <c r="OKW31" s="163"/>
      <c r="OKX31" s="163"/>
      <c r="OKY31" s="163"/>
      <c r="OKZ31" s="163"/>
      <c r="OLA31" s="163"/>
      <c r="OLB31" s="163"/>
      <c r="OLC31" s="163"/>
      <c r="OLD31" s="163"/>
      <c r="OLE31" s="163"/>
      <c r="OLF31" s="163"/>
      <c r="OLG31" s="163"/>
      <c r="OLH31" s="163"/>
      <c r="OLI31" s="163"/>
      <c r="OLJ31" s="163"/>
      <c r="OLK31" s="163"/>
      <c r="OLL31" s="163"/>
      <c r="OLM31" s="163"/>
      <c r="OLN31" s="163"/>
      <c r="OLO31" s="163"/>
      <c r="OLP31" s="163"/>
      <c r="OLQ31" s="163"/>
      <c r="OLR31" s="163"/>
      <c r="OLS31" s="163"/>
      <c r="OLT31" s="163"/>
      <c r="OLU31" s="163"/>
      <c r="OLV31" s="163"/>
      <c r="OLW31" s="163"/>
      <c r="OLX31" s="163"/>
      <c r="OLY31" s="163"/>
      <c r="OLZ31" s="163"/>
      <c r="OMA31" s="163"/>
      <c r="OMB31" s="163"/>
      <c r="OMC31" s="163"/>
      <c r="OMD31" s="163"/>
      <c r="OME31" s="163"/>
      <c r="OMF31" s="163"/>
      <c r="OMG31" s="163"/>
      <c r="OMH31" s="163"/>
      <c r="OMI31" s="163"/>
      <c r="OMJ31" s="163"/>
      <c r="OMK31" s="163"/>
      <c r="OML31" s="163"/>
      <c r="OMM31" s="163"/>
      <c r="OMN31" s="163"/>
      <c r="OMO31" s="163"/>
      <c r="OMP31" s="163"/>
      <c r="OMQ31" s="163"/>
      <c r="OMR31" s="163"/>
      <c r="OMS31" s="163"/>
      <c r="OMT31" s="163"/>
      <c r="OMU31" s="163"/>
      <c r="OMV31" s="163"/>
      <c r="OMW31" s="163"/>
      <c r="OMX31" s="163"/>
      <c r="OMY31" s="163"/>
      <c r="OMZ31" s="163"/>
      <c r="ONA31" s="163"/>
      <c r="ONB31" s="163"/>
      <c r="ONC31" s="163"/>
      <c r="OND31" s="163"/>
      <c r="ONE31" s="163"/>
      <c r="ONF31" s="163"/>
      <c r="ONG31" s="163"/>
      <c r="ONH31" s="163"/>
      <c r="ONI31" s="163"/>
      <c r="ONJ31" s="163"/>
      <c r="ONK31" s="163"/>
      <c r="ONL31" s="163"/>
      <c r="ONM31" s="163"/>
      <c r="ONN31" s="163"/>
      <c r="ONO31" s="163"/>
      <c r="ONP31" s="163"/>
      <c r="ONQ31" s="163"/>
      <c r="ONR31" s="163"/>
      <c r="ONS31" s="163"/>
      <c r="ONT31" s="163"/>
      <c r="ONU31" s="163"/>
      <c r="ONV31" s="163"/>
      <c r="ONW31" s="163"/>
      <c r="ONX31" s="163"/>
      <c r="ONY31" s="163"/>
      <c r="ONZ31" s="163"/>
      <c r="OOA31" s="163"/>
      <c r="OOB31" s="163"/>
      <c r="OOC31" s="163"/>
      <c r="OOD31" s="163"/>
      <c r="OOE31" s="163"/>
      <c r="OOF31" s="163"/>
      <c r="OOG31" s="163"/>
      <c r="OOH31" s="163"/>
      <c r="OOI31" s="163"/>
      <c r="OOJ31" s="163"/>
      <c r="OOK31" s="163"/>
      <c r="OOL31" s="163"/>
      <c r="OOM31" s="163"/>
      <c r="OON31" s="163"/>
      <c r="OOO31" s="163"/>
      <c r="OOP31" s="163"/>
      <c r="OOQ31" s="163"/>
      <c r="OOR31" s="163"/>
      <c r="OOS31" s="163"/>
      <c r="OOT31" s="163"/>
      <c r="OOU31" s="163"/>
      <c r="OOV31" s="163"/>
      <c r="OOW31" s="163"/>
      <c r="OOX31" s="163"/>
      <c r="OOY31" s="163"/>
      <c r="OOZ31" s="163"/>
      <c r="OPA31" s="163"/>
      <c r="OPB31" s="163"/>
      <c r="OPC31" s="163"/>
      <c r="OPD31" s="163"/>
      <c r="OPE31" s="163"/>
      <c r="OPF31" s="163"/>
      <c r="OPG31" s="163"/>
      <c r="OPH31" s="163"/>
      <c r="OPI31" s="163"/>
      <c r="OPJ31" s="163"/>
      <c r="OPK31" s="163"/>
      <c r="OPL31" s="163"/>
      <c r="OPM31" s="163"/>
      <c r="OPN31" s="163"/>
      <c r="OPO31" s="163"/>
      <c r="OPP31" s="163"/>
      <c r="OPQ31" s="163"/>
      <c r="OPR31" s="163"/>
      <c r="OPS31" s="163"/>
      <c r="OPT31" s="163"/>
      <c r="OPU31" s="163"/>
      <c r="OPV31" s="163"/>
      <c r="OPW31" s="163"/>
      <c r="OPX31" s="163"/>
      <c r="OPY31" s="163"/>
      <c r="OPZ31" s="163"/>
      <c r="OQA31" s="163"/>
      <c r="OQB31" s="163"/>
      <c r="OQC31" s="163"/>
      <c r="OQD31" s="163"/>
      <c r="OQE31" s="163"/>
      <c r="OQF31" s="163"/>
      <c r="OQG31" s="163"/>
      <c r="OQH31" s="163"/>
      <c r="OQI31" s="163"/>
      <c r="OQJ31" s="163"/>
      <c r="OQK31" s="163"/>
      <c r="OQL31" s="163"/>
      <c r="OQM31" s="163"/>
      <c r="OQN31" s="163"/>
      <c r="OQO31" s="163"/>
      <c r="OQP31" s="163"/>
      <c r="OQQ31" s="163"/>
      <c r="OQR31" s="163"/>
      <c r="OQS31" s="163"/>
      <c r="OQT31" s="163"/>
      <c r="OQU31" s="163"/>
      <c r="OQV31" s="163"/>
      <c r="OQW31" s="163"/>
      <c r="OQX31" s="163"/>
      <c r="OQY31" s="163"/>
      <c r="OQZ31" s="163"/>
      <c r="ORA31" s="163"/>
      <c r="ORB31" s="163"/>
      <c r="ORC31" s="163"/>
      <c r="ORD31" s="163"/>
      <c r="ORE31" s="163"/>
      <c r="ORF31" s="163"/>
      <c r="ORG31" s="163"/>
      <c r="ORH31" s="163"/>
      <c r="ORI31" s="163"/>
      <c r="ORJ31" s="163"/>
      <c r="ORK31" s="163"/>
      <c r="ORL31" s="163"/>
      <c r="ORM31" s="163"/>
      <c r="ORN31" s="163"/>
      <c r="ORO31" s="163"/>
      <c r="ORP31" s="163"/>
      <c r="ORQ31" s="163"/>
      <c r="ORR31" s="163"/>
      <c r="ORS31" s="163"/>
      <c r="ORT31" s="163"/>
      <c r="ORU31" s="163"/>
      <c r="ORV31" s="163"/>
      <c r="ORW31" s="163"/>
      <c r="ORX31" s="163"/>
      <c r="ORY31" s="163"/>
      <c r="ORZ31" s="163"/>
      <c r="OSA31" s="163"/>
      <c r="OSB31" s="163"/>
      <c r="OSC31" s="163"/>
      <c r="OSD31" s="163"/>
      <c r="OSE31" s="163"/>
      <c r="OSF31" s="163"/>
      <c r="OSG31" s="163"/>
      <c r="OSH31" s="163"/>
      <c r="OSI31" s="163"/>
      <c r="OSJ31" s="163"/>
      <c r="OSK31" s="163"/>
      <c r="OSL31" s="163"/>
      <c r="OSM31" s="163"/>
      <c r="OSN31" s="163"/>
      <c r="OSO31" s="163"/>
      <c r="OSP31" s="163"/>
      <c r="OSQ31" s="163"/>
      <c r="OSR31" s="163"/>
      <c r="OSS31" s="163"/>
      <c r="OST31" s="163"/>
      <c r="OSU31" s="163"/>
      <c r="OSV31" s="163"/>
      <c r="OSW31" s="163"/>
      <c r="OSX31" s="163"/>
      <c r="OSY31" s="163"/>
      <c r="OSZ31" s="163"/>
      <c r="OTA31" s="163"/>
      <c r="OTB31" s="163"/>
      <c r="OTC31" s="163"/>
      <c r="OTD31" s="163"/>
      <c r="OTE31" s="163"/>
      <c r="OTF31" s="163"/>
      <c r="OTG31" s="163"/>
      <c r="OTH31" s="163"/>
      <c r="OTI31" s="163"/>
      <c r="OTJ31" s="163"/>
      <c r="OTK31" s="163"/>
      <c r="OTL31" s="163"/>
      <c r="OTM31" s="163"/>
      <c r="OTN31" s="163"/>
      <c r="OTO31" s="163"/>
      <c r="OTP31" s="163"/>
      <c r="OTQ31" s="163"/>
      <c r="OTR31" s="163"/>
      <c r="OTS31" s="163"/>
      <c r="OTT31" s="163"/>
      <c r="OTU31" s="163"/>
      <c r="OTV31" s="163"/>
      <c r="OTW31" s="163"/>
      <c r="OTX31" s="163"/>
      <c r="OTY31" s="163"/>
      <c r="OTZ31" s="163"/>
      <c r="OUA31" s="163"/>
      <c r="OUB31" s="163"/>
      <c r="OUC31" s="163"/>
      <c r="OUD31" s="163"/>
      <c r="OUE31" s="163"/>
      <c r="OUF31" s="163"/>
      <c r="OUG31" s="163"/>
      <c r="OUH31" s="163"/>
      <c r="OUI31" s="163"/>
      <c r="OUJ31" s="163"/>
      <c r="OUK31" s="163"/>
      <c r="OUL31" s="163"/>
      <c r="OUM31" s="163"/>
      <c r="OUN31" s="163"/>
      <c r="OUO31" s="163"/>
      <c r="OUP31" s="163"/>
      <c r="OUQ31" s="163"/>
      <c r="OUR31" s="163"/>
      <c r="OUS31" s="163"/>
      <c r="OUT31" s="163"/>
      <c r="OUU31" s="163"/>
      <c r="OUV31" s="163"/>
      <c r="OUW31" s="163"/>
      <c r="OUX31" s="163"/>
      <c r="OUY31" s="163"/>
      <c r="OUZ31" s="163"/>
      <c r="OVA31" s="163"/>
      <c r="OVB31" s="163"/>
      <c r="OVC31" s="163"/>
      <c r="OVD31" s="163"/>
      <c r="OVE31" s="163"/>
      <c r="OVF31" s="163"/>
      <c r="OVG31" s="163"/>
      <c r="OVH31" s="163"/>
      <c r="OVI31" s="163"/>
      <c r="OVJ31" s="163"/>
      <c r="OVK31" s="163"/>
      <c r="OVL31" s="163"/>
      <c r="OVM31" s="163"/>
      <c r="OVN31" s="163"/>
      <c r="OVO31" s="163"/>
      <c r="OVP31" s="163"/>
      <c r="OVQ31" s="163"/>
      <c r="OVR31" s="163"/>
      <c r="OVS31" s="163"/>
      <c r="OVT31" s="163"/>
      <c r="OVU31" s="163"/>
      <c r="OVV31" s="163"/>
      <c r="OVW31" s="163"/>
      <c r="OVX31" s="163"/>
      <c r="OVY31" s="163"/>
      <c r="OVZ31" s="163"/>
      <c r="OWA31" s="163"/>
      <c r="OWB31" s="163"/>
      <c r="OWC31" s="163"/>
      <c r="OWD31" s="163"/>
      <c r="OWE31" s="163"/>
      <c r="OWF31" s="163"/>
      <c r="OWG31" s="163"/>
      <c r="OWH31" s="163"/>
      <c r="OWI31" s="163"/>
      <c r="OWJ31" s="163"/>
      <c r="OWK31" s="163"/>
      <c r="OWL31" s="163"/>
      <c r="OWM31" s="163"/>
      <c r="OWN31" s="163"/>
      <c r="OWO31" s="163"/>
      <c r="OWP31" s="163"/>
      <c r="OWQ31" s="163"/>
      <c r="OWR31" s="163"/>
      <c r="OWS31" s="163"/>
      <c r="OWT31" s="163"/>
      <c r="OWU31" s="163"/>
      <c r="OWV31" s="163"/>
      <c r="OWW31" s="163"/>
      <c r="OWX31" s="163"/>
      <c r="OWY31" s="163"/>
      <c r="OWZ31" s="163"/>
      <c r="OXA31" s="163"/>
      <c r="OXB31" s="163"/>
      <c r="OXC31" s="163"/>
      <c r="OXD31" s="163"/>
      <c r="OXE31" s="163"/>
      <c r="OXF31" s="163"/>
      <c r="OXG31" s="163"/>
      <c r="OXH31" s="163"/>
      <c r="OXI31" s="163"/>
      <c r="OXJ31" s="163"/>
      <c r="OXK31" s="163"/>
      <c r="OXL31" s="163"/>
      <c r="OXM31" s="163"/>
      <c r="OXN31" s="163"/>
      <c r="OXO31" s="163"/>
      <c r="OXP31" s="163"/>
      <c r="OXQ31" s="163"/>
      <c r="OXR31" s="163"/>
      <c r="OXS31" s="163"/>
      <c r="OXT31" s="163"/>
      <c r="OXU31" s="163"/>
      <c r="OXV31" s="163"/>
      <c r="OXW31" s="163"/>
      <c r="OXX31" s="163"/>
      <c r="OXY31" s="163"/>
      <c r="OXZ31" s="163"/>
      <c r="OYA31" s="163"/>
      <c r="OYB31" s="163"/>
      <c r="OYC31" s="163"/>
      <c r="OYD31" s="163"/>
      <c r="OYE31" s="163"/>
      <c r="OYF31" s="163"/>
      <c r="OYG31" s="163"/>
      <c r="OYH31" s="163"/>
      <c r="OYI31" s="163"/>
      <c r="OYJ31" s="163"/>
      <c r="OYK31" s="163"/>
      <c r="OYL31" s="163"/>
      <c r="OYM31" s="163"/>
      <c r="OYN31" s="163"/>
      <c r="OYO31" s="163"/>
      <c r="OYP31" s="163"/>
      <c r="OYQ31" s="163"/>
      <c r="OYR31" s="163"/>
      <c r="OYS31" s="163"/>
      <c r="OYT31" s="163"/>
      <c r="OYU31" s="163"/>
      <c r="OYV31" s="163"/>
      <c r="OYW31" s="163"/>
      <c r="OYX31" s="163"/>
      <c r="OYY31" s="163"/>
      <c r="OYZ31" s="163"/>
      <c r="OZA31" s="163"/>
      <c r="OZB31" s="163"/>
      <c r="OZC31" s="163"/>
      <c r="OZD31" s="163"/>
      <c r="OZE31" s="163"/>
      <c r="OZF31" s="163"/>
      <c r="OZG31" s="163"/>
      <c r="OZH31" s="163"/>
      <c r="OZI31" s="163"/>
      <c r="OZJ31" s="163"/>
      <c r="OZK31" s="163"/>
      <c r="OZL31" s="163"/>
      <c r="OZM31" s="163"/>
      <c r="OZN31" s="163"/>
      <c r="OZO31" s="163"/>
      <c r="OZP31" s="163"/>
      <c r="OZQ31" s="163"/>
      <c r="OZR31" s="163"/>
      <c r="OZS31" s="163"/>
      <c r="OZT31" s="163"/>
      <c r="OZU31" s="163"/>
      <c r="OZV31" s="163"/>
      <c r="OZW31" s="163"/>
      <c r="OZX31" s="163"/>
      <c r="OZY31" s="163"/>
      <c r="OZZ31" s="163"/>
      <c r="PAA31" s="163"/>
      <c r="PAB31" s="163"/>
      <c r="PAC31" s="163"/>
      <c r="PAD31" s="163"/>
      <c r="PAE31" s="163"/>
      <c r="PAF31" s="163"/>
      <c r="PAG31" s="163"/>
      <c r="PAH31" s="163"/>
      <c r="PAI31" s="163"/>
      <c r="PAJ31" s="163"/>
      <c r="PAK31" s="163"/>
      <c r="PAL31" s="163"/>
      <c r="PAM31" s="163"/>
      <c r="PAN31" s="163"/>
      <c r="PAO31" s="163"/>
      <c r="PAP31" s="163"/>
      <c r="PAQ31" s="163"/>
      <c r="PAR31" s="163"/>
      <c r="PAS31" s="163"/>
      <c r="PAT31" s="163"/>
      <c r="PAU31" s="163"/>
      <c r="PAV31" s="163"/>
      <c r="PAW31" s="163"/>
      <c r="PAX31" s="163"/>
      <c r="PAY31" s="163"/>
      <c r="PAZ31" s="163"/>
      <c r="PBA31" s="163"/>
      <c r="PBB31" s="163"/>
      <c r="PBC31" s="163"/>
      <c r="PBD31" s="163"/>
      <c r="PBE31" s="163"/>
      <c r="PBF31" s="163"/>
      <c r="PBG31" s="163"/>
      <c r="PBH31" s="163"/>
      <c r="PBI31" s="163"/>
      <c r="PBJ31" s="163"/>
      <c r="PBK31" s="163"/>
      <c r="PBL31" s="163"/>
      <c r="PBM31" s="163"/>
      <c r="PBN31" s="163"/>
      <c r="PBO31" s="163"/>
      <c r="PBP31" s="163"/>
      <c r="PBQ31" s="163"/>
      <c r="PBR31" s="163"/>
      <c r="PBS31" s="163"/>
      <c r="PBT31" s="163"/>
      <c r="PBU31" s="163"/>
      <c r="PBV31" s="163"/>
      <c r="PBW31" s="163"/>
      <c r="PBX31" s="163"/>
      <c r="PBY31" s="163"/>
      <c r="PBZ31" s="163"/>
      <c r="PCA31" s="163"/>
      <c r="PCB31" s="163"/>
      <c r="PCC31" s="163"/>
      <c r="PCD31" s="163"/>
      <c r="PCE31" s="163"/>
      <c r="PCF31" s="163"/>
      <c r="PCG31" s="163"/>
      <c r="PCH31" s="163"/>
      <c r="PCI31" s="163"/>
      <c r="PCJ31" s="163"/>
      <c r="PCK31" s="163"/>
      <c r="PCL31" s="163"/>
      <c r="PCM31" s="163"/>
      <c r="PCN31" s="163"/>
      <c r="PCO31" s="163"/>
      <c r="PCP31" s="163"/>
      <c r="PCQ31" s="163"/>
      <c r="PCR31" s="163"/>
      <c r="PCS31" s="163"/>
      <c r="PCT31" s="163"/>
      <c r="PCU31" s="163"/>
      <c r="PCV31" s="163"/>
      <c r="PCW31" s="163"/>
      <c r="PCX31" s="163"/>
      <c r="PCY31" s="163"/>
      <c r="PCZ31" s="163"/>
      <c r="PDA31" s="163"/>
      <c r="PDB31" s="163"/>
      <c r="PDC31" s="163"/>
      <c r="PDD31" s="163"/>
      <c r="PDE31" s="163"/>
      <c r="PDF31" s="163"/>
      <c r="PDG31" s="163"/>
      <c r="PDH31" s="163"/>
      <c r="PDI31" s="163"/>
      <c r="PDJ31" s="163"/>
      <c r="PDK31" s="163"/>
      <c r="PDL31" s="163"/>
      <c r="PDM31" s="163"/>
      <c r="PDN31" s="163"/>
      <c r="PDO31" s="163"/>
      <c r="PDP31" s="163"/>
      <c r="PDQ31" s="163"/>
      <c r="PDR31" s="163"/>
      <c r="PDS31" s="163"/>
      <c r="PDT31" s="163"/>
      <c r="PDU31" s="163"/>
      <c r="PDV31" s="163"/>
      <c r="PDW31" s="163"/>
      <c r="PDX31" s="163"/>
      <c r="PDY31" s="163"/>
      <c r="PDZ31" s="163"/>
      <c r="PEA31" s="163"/>
      <c r="PEB31" s="163"/>
      <c r="PEC31" s="163"/>
      <c r="PED31" s="163"/>
      <c r="PEE31" s="163"/>
      <c r="PEF31" s="163"/>
      <c r="PEG31" s="163"/>
      <c r="PEH31" s="163"/>
      <c r="PEI31" s="163"/>
      <c r="PEJ31" s="163"/>
      <c r="PEK31" s="163"/>
      <c r="PEL31" s="163"/>
      <c r="PEM31" s="163"/>
      <c r="PEN31" s="163"/>
      <c r="PEO31" s="163"/>
      <c r="PEP31" s="163"/>
      <c r="PEQ31" s="163"/>
      <c r="PER31" s="163"/>
      <c r="PES31" s="163"/>
      <c r="PET31" s="163"/>
      <c r="PEU31" s="163"/>
      <c r="PEV31" s="163"/>
      <c r="PEW31" s="163"/>
      <c r="PEX31" s="163"/>
      <c r="PEY31" s="163"/>
      <c r="PEZ31" s="163"/>
      <c r="PFA31" s="163"/>
      <c r="PFB31" s="163"/>
      <c r="PFC31" s="163"/>
      <c r="PFD31" s="163"/>
      <c r="PFE31" s="163"/>
      <c r="PFF31" s="163"/>
      <c r="PFG31" s="163"/>
      <c r="PFH31" s="163"/>
      <c r="PFI31" s="163"/>
      <c r="PFJ31" s="163"/>
      <c r="PFK31" s="163"/>
      <c r="PFL31" s="163"/>
      <c r="PFM31" s="163"/>
      <c r="PFN31" s="163"/>
      <c r="PFO31" s="163"/>
      <c r="PFP31" s="163"/>
      <c r="PFQ31" s="163"/>
      <c r="PFR31" s="163"/>
      <c r="PFS31" s="163"/>
      <c r="PFT31" s="163"/>
      <c r="PFU31" s="163"/>
      <c r="PFV31" s="163"/>
      <c r="PFW31" s="163"/>
      <c r="PFX31" s="163"/>
      <c r="PFY31" s="163"/>
      <c r="PFZ31" s="163"/>
      <c r="PGA31" s="163"/>
      <c r="PGB31" s="163"/>
      <c r="PGC31" s="163"/>
      <c r="PGD31" s="163"/>
      <c r="PGE31" s="163"/>
      <c r="PGF31" s="163"/>
      <c r="PGG31" s="163"/>
      <c r="PGH31" s="163"/>
      <c r="PGI31" s="163"/>
      <c r="PGJ31" s="163"/>
      <c r="PGK31" s="163"/>
      <c r="PGL31" s="163"/>
      <c r="PGM31" s="163"/>
      <c r="PGN31" s="163"/>
      <c r="PGO31" s="163"/>
      <c r="PGP31" s="163"/>
      <c r="PGQ31" s="163"/>
      <c r="PGR31" s="163"/>
      <c r="PGS31" s="163"/>
      <c r="PGT31" s="163"/>
      <c r="PGU31" s="163"/>
      <c r="PGV31" s="163"/>
      <c r="PGW31" s="163"/>
      <c r="PGX31" s="163"/>
      <c r="PGY31" s="163"/>
      <c r="PGZ31" s="163"/>
      <c r="PHA31" s="163"/>
      <c r="PHB31" s="163"/>
      <c r="PHC31" s="163"/>
      <c r="PHD31" s="163"/>
      <c r="PHE31" s="163"/>
      <c r="PHF31" s="163"/>
      <c r="PHG31" s="163"/>
      <c r="PHH31" s="163"/>
      <c r="PHI31" s="163"/>
      <c r="PHJ31" s="163"/>
      <c r="PHK31" s="163"/>
      <c r="PHL31" s="163"/>
      <c r="PHM31" s="163"/>
      <c r="PHN31" s="163"/>
      <c r="PHO31" s="163"/>
      <c r="PHP31" s="163"/>
      <c r="PHQ31" s="163"/>
      <c r="PHR31" s="163"/>
      <c r="PHS31" s="163"/>
      <c r="PHT31" s="163"/>
      <c r="PHU31" s="163"/>
      <c r="PHV31" s="163"/>
      <c r="PHW31" s="163"/>
      <c r="PHX31" s="163"/>
      <c r="PHY31" s="163"/>
      <c r="PHZ31" s="163"/>
      <c r="PIA31" s="163"/>
      <c r="PIB31" s="163"/>
      <c r="PIC31" s="163"/>
      <c r="PID31" s="163"/>
      <c r="PIE31" s="163"/>
      <c r="PIF31" s="163"/>
      <c r="PIG31" s="163"/>
      <c r="PIH31" s="163"/>
      <c r="PII31" s="163"/>
      <c r="PIJ31" s="163"/>
      <c r="PIK31" s="163"/>
      <c r="PIL31" s="163"/>
      <c r="PIM31" s="163"/>
      <c r="PIN31" s="163"/>
      <c r="PIO31" s="163"/>
      <c r="PIP31" s="163"/>
      <c r="PIQ31" s="163"/>
      <c r="PIR31" s="163"/>
      <c r="PIS31" s="163"/>
      <c r="PIT31" s="163"/>
      <c r="PIU31" s="163"/>
      <c r="PIV31" s="163"/>
      <c r="PIW31" s="163"/>
      <c r="PIX31" s="163"/>
      <c r="PIY31" s="163"/>
      <c r="PIZ31" s="163"/>
      <c r="PJA31" s="163"/>
      <c r="PJB31" s="163"/>
      <c r="PJC31" s="163"/>
      <c r="PJD31" s="163"/>
      <c r="PJE31" s="163"/>
      <c r="PJF31" s="163"/>
      <c r="PJG31" s="163"/>
      <c r="PJH31" s="163"/>
      <c r="PJI31" s="163"/>
      <c r="PJJ31" s="163"/>
      <c r="PJK31" s="163"/>
      <c r="PJL31" s="163"/>
      <c r="PJM31" s="163"/>
      <c r="PJN31" s="163"/>
      <c r="PJO31" s="163"/>
      <c r="PJP31" s="163"/>
      <c r="PJQ31" s="163"/>
      <c r="PJR31" s="163"/>
      <c r="PJS31" s="163"/>
      <c r="PJT31" s="163"/>
      <c r="PJU31" s="163"/>
      <c r="PJV31" s="163"/>
      <c r="PJW31" s="163"/>
      <c r="PJX31" s="163"/>
      <c r="PJY31" s="163"/>
      <c r="PJZ31" s="163"/>
      <c r="PKA31" s="163"/>
      <c r="PKB31" s="163"/>
      <c r="PKC31" s="163"/>
      <c r="PKD31" s="163"/>
      <c r="PKE31" s="163"/>
      <c r="PKF31" s="163"/>
      <c r="PKG31" s="163"/>
      <c r="PKH31" s="163"/>
      <c r="PKI31" s="163"/>
      <c r="PKJ31" s="163"/>
      <c r="PKK31" s="163"/>
      <c r="PKL31" s="163"/>
      <c r="PKM31" s="163"/>
      <c r="PKN31" s="163"/>
      <c r="PKO31" s="163"/>
      <c r="PKP31" s="163"/>
      <c r="PKQ31" s="163"/>
      <c r="PKR31" s="163"/>
      <c r="PKS31" s="163"/>
      <c r="PKT31" s="163"/>
      <c r="PKU31" s="163"/>
      <c r="PKV31" s="163"/>
      <c r="PKW31" s="163"/>
      <c r="PKX31" s="163"/>
      <c r="PKY31" s="163"/>
      <c r="PKZ31" s="163"/>
      <c r="PLA31" s="163"/>
      <c r="PLB31" s="163"/>
      <c r="PLC31" s="163"/>
      <c r="PLD31" s="163"/>
      <c r="PLE31" s="163"/>
      <c r="PLF31" s="163"/>
      <c r="PLG31" s="163"/>
      <c r="PLH31" s="163"/>
      <c r="PLI31" s="163"/>
      <c r="PLJ31" s="163"/>
      <c r="PLK31" s="163"/>
      <c r="PLL31" s="163"/>
      <c r="PLM31" s="163"/>
      <c r="PLN31" s="163"/>
      <c r="PLO31" s="163"/>
      <c r="PLP31" s="163"/>
      <c r="PLQ31" s="163"/>
      <c r="PLR31" s="163"/>
      <c r="PLS31" s="163"/>
      <c r="PLT31" s="163"/>
      <c r="PLU31" s="163"/>
      <c r="PLV31" s="163"/>
      <c r="PLW31" s="163"/>
      <c r="PLX31" s="163"/>
      <c r="PLY31" s="163"/>
      <c r="PLZ31" s="163"/>
      <c r="PMA31" s="163"/>
      <c r="PMB31" s="163"/>
      <c r="PMC31" s="163"/>
      <c r="PMD31" s="163"/>
      <c r="PME31" s="163"/>
      <c r="PMF31" s="163"/>
      <c r="PMG31" s="163"/>
      <c r="PMH31" s="163"/>
      <c r="PMI31" s="163"/>
      <c r="PMJ31" s="163"/>
      <c r="PMK31" s="163"/>
      <c r="PML31" s="163"/>
      <c r="PMM31" s="163"/>
      <c r="PMN31" s="163"/>
      <c r="PMO31" s="163"/>
      <c r="PMP31" s="163"/>
      <c r="PMQ31" s="163"/>
      <c r="PMR31" s="163"/>
      <c r="PMS31" s="163"/>
      <c r="PMT31" s="163"/>
      <c r="PMU31" s="163"/>
      <c r="PMV31" s="163"/>
      <c r="PMW31" s="163"/>
      <c r="PMX31" s="163"/>
      <c r="PMY31" s="163"/>
      <c r="PMZ31" s="163"/>
      <c r="PNA31" s="163"/>
      <c r="PNB31" s="163"/>
      <c r="PNC31" s="163"/>
      <c r="PND31" s="163"/>
      <c r="PNE31" s="163"/>
      <c r="PNF31" s="163"/>
      <c r="PNG31" s="163"/>
      <c r="PNH31" s="163"/>
      <c r="PNI31" s="163"/>
      <c r="PNJ31" s="163"/>
      <c r="PNK31" s="163"/>
      <c r="PNL31" s="163"/>
      <c r="PNM31" s="163"/>
      <c r="PNN31" s="163"/>
      <c r="PNO31" s="163"/>
      <c r="PNP31" s="163"/>
      <c r="PNQ31" s="163"/>
      <c r="PNR31" s="163"/>
      <c r="PNS31" s="163"/>
      <c r="PNT31" s="163"/>
      <c r="PNU31" s="163"/>
      <c r="PNV31" s="163"/>
      <c r="PNW31" s="163"/>
      <c r="PNX31" s="163"/>
      <c r="PNY31" s="163"/>
      <c r="PNZ31" s="163"/>
      <c r="POA31" s="163"/>
      <c r="POB31" s="163"/>
      <c r="POC31" s="163"/>
      <c r="POD31" s="163"/>
      <c r="POE31" s="163"/>
      <c r="POF31" s="163"/>
      <c r="POG31" s="163"/>
      <c r="POH31" s="163"/>
      <c r="POI31" s="163"/>
      <c r="POJ31" s="163"/>
      <c r="POK31" s="163"/>
      <c r="POL31" s="163"/>
      <c r="POM31" s="163"/>
      <c r="PON31" s="163"/>
      <c r="POO31" s="163"/>
      <c r="POP31" s="163"/>
      <c r="POQ31" s="163"/>
      <c r="POR31" s="163"/>
      <c r="POS31" s="163"/>
      <c r="POT31" s="163"/>
      <c r="POU31" s="163"/>
      <c r="POV31" s="163"/>
      <c r="POW31" s="163"/>
      <c r="POX31" s="163"/>
      <c r="POY31" s="163"/>
      <c r="POZ31" s="163"/>
      <c r="PPA31" s="163"/>
      <c r="PPB31" s="163"/>
      <c r="PPC31" s="163"/>
      <c r="PPD31" s="163"/>
      <c r="PPE31" s="163"/>
      <c r="PPF31" s="163"/>
      <c r="PPG31" s="163"/>
      <c r="PPH31" s="163"/>
      <c r="PPI31" s="163"/>
      <c r="PPJ31" s="163"/>
      <c r="PPK31" s="163"/>
      <c r="PPL31" s="163"/>
      <c r="PPM31" s="163"/>
      <c r="PPN31" s="163"/>
      <c r="PPO31" s="163"/>
      <c r="PPP31" s="163"/>
      <c r="PPQ31" s="163"/>
      <c r="PPR31" s="163"/>
      <c r="PPS31" s="163"/>
      <c r="PPT31" s="163"/>
      <c r="PPU31" s="163"/>
      <c r="PPV31" s="163"/>
      <c r="PPW31" s="163"/>
      <c r="PPX31" s="163"/>
      <c r="PPY31" s="163"/>
      <c r="PPZ31" s="163"/>
      <c r="PQA31" s="163"/>
      <c r="PQB31" s="163"/>
      <c r="PQC31" s="163"/>
      <c r="PQD31" s="163"/>
      <c r="PQE31" s="163"/>
      <c r="PQF31" s="163"/>
      <c r="PQG31" s="163"/>
      <c r="PQH31" s="163"/>
      <c r="PQI31" s="163"/>
      <c r="PQJ31" s="163"/>
      <c r="PQK31" s="163"/>
      <c r="PQL31" s="163"/>
      <c r="PQM31" s="163"/>
      <c r="PQN31" s="163"/>
      <c r="PQO31" s="163"/>
      <c r="PQP31" s="163"/>
      <c r="PQQ31" s="163"/>
      <c r="PQR31" s="163"/>
      <c r="PQS31" s="163"/>
      <c r="PQT31" s="163"/>
      <c r="PQU31" s="163"/>
      <c r="PQV31" s="163"/>
      <c r="PQW31" s="163"/>
      <c r="PQX31" s="163"/>
      <c r="PQY31" s="163"/>
      <c r="PQZ31" s="163"/>
      <c r="PRA31" s="163"/>
      <c r="PRB31" s="163"/>
      <c r="PRC31" s="163"/>
      <c r="PRD31" s="163"/>
      <c r="PRE31" s="163"/>
      <c r="PRF31" s="163"/>
      <c r="PRG31" s="163"/>
      <c r="PRH31" s="163"/>
      <c r="PRI31" s="163"/>
      <c r="PRJ31" s="163"/>
      <c r="PRK31" s="163"/>
      <c r="PRL31" s="163"/>
      <c r="PRM31" s="163"/>
      <c r="PRN31" s="163"/>
      <c r="PRO31" s="163"/>
      <c r="PRP31" s="163"/>
      <c r="PRQ31" s="163"/>
      <c r="PRR31" s="163"/>
      <c r="PRS31" s="163"/>
      <c r="PRT31" s="163"/>
      <c r="PRU31" s="163"/>
      <c r="PRV31" s="163"/>
      <c r="PRW31" s="163"/>
      <c r="PRX31" s="163"/>
      <c r="PRY31" s="163"/>
      <c r="PRZ31" s="163"/>
      <c r="PSA31" s="163"/>
      <c r="PSB31" s="163"/>
      <c r="PSC31" s="163"/>
      <c r="PSD31" s="163"/>
      <c r="PSE31" s="163"/>
      <c r="PSF31" s="163"/>
      <c r="PSG31" s="163"/>
      <c r="PSH31" s="163"/>
      <c r="PSI31" s="163"/>
      <c r="PSJ31" s="163"/>
      <c r="PSK31" s="163"/>
      <c r="PSL31" s="163"/>
      <c r="PSM31" s="163"/>
      <c r="PSN31" s="163"/>
      <c r="PSO31" s="163"/>
      <c r="PSP31" s="163"/>
      <c r="PSQ31" s="163"/>
      <c r="PSR31" s="163"/>
      <c r="PSS31" s="163"/>
      <c r="PST31" s="163"/>
      <c r="PSU31" s="163"/>
      <c r="PSV31" s="163"/>
      <c r="PSW31" s="163"/>
      <c r="PSX31" s="163"/>
      <c r="PSY31" s="163"/>
      <c r="PSZ31" s="163"/>
      <c r="PTA31" s="163"/>
      <c r="PTB31" s="163"/>
      <c r="PTC31" s="163"/>
      <c r="PTD31" s="163"/>
      <c r="PTE31" s="163"/>
      <c r="PTF31" s="163"/>
      <c r="PTG31" s="163"/>
      <c r="PTH31" s="163"/>
      <c r="PTI31" s="163"/>
      <c r="PTJ31" s="163"/>
      <c r="PTK31" s="163"/>
      <c r="PTL31" s="163"/>
      <c r="PTM31" s="163"/>
      <c r="PTN31" s="163"/>
      <c r="PTO31" s="163"/>
      <c r="PTP31" s="163"/>
      <c r="PTQ31" s="163"/>
      <c r="PTR31" s="163"/>
      <c r="PTS31" s="163"/>
      <c r="PTT31" s="163"/>
      <c r="PTU31" s="163"/>
      <c r="PTV31" s="163"/>
      <c r="PTW31" s="163"/>
      <c r="PTX31" s="163"/>
      <c r="PTY31" s="163"/>
      <c r="PTZ31" s="163"/>
      <c r="PUA31" s="163"/>
      <c r="PUB31" s="163"/>
      <c r="PUC31" s="163"/>
      <c r="PUD31" s="163"/>
      <c r="PUE31" s="163"/>
      <c r="PUF31" s="163"/>
      <c r="PUG31" s="163"/>
      <c r="PUH31" s="163"/>
      <c r="PUI31" s="163"/>
      <c r="PUJ31" s="163"/>
      <c r="PUK31" s="163"/>
      <c r="PUL31" s="163"/>
      <c r="PUM31" s="163"/>
      <c r="PUN31" s="163"/>
      <c r="PUO31" s="163"/>
      <c r="PUP31" s="163"/>
      <c r="PUQ31" s="163"/>
      <c r="PUR31" s="163"/>
      <c r="PUS31" s="163"/>
      <c r="PUT31" s="163"/>
      <c r="PUU31" s="163"/>
      <c r="PUV31" s="163"/>
      <c r="PUW31" s="163"/>
      <c r="PUX31" s="163"/>
      <c r="PUY31" s="163"/>
      <c r="PUZ31" s="163"/>
      <c r="PVA31" s="163"/>
      <c r="PVB31" s="163"/>
      <c r="PVC31" s="163"/>
      <c r="PVD31" s="163"/>
      <c r="PVE31" s="163"/>
      <c r="PVF31" s="163"/>
      <c r="PVG31" s="163"/>
      <c r="PVH31" s="163"/>
      <c r="PVI31" s="163"/>
      <c r="PVJ31" s="163"/>
      <c r="PVK31" s="163"/>
      <c r="PVL31" s="163"/>
      <c r="PVM31" s="163"/>
      <c r="PVN31" s="163"/>
      <c r="PVO31" s="163"/>
      <c r="PVP31" s="163"/>
      <c r="PVQ31" s="163"/>
      <c r="PVR31" s="163"/>
      <c r="PVS31" s="163"/>
      <c r="PVT31" s="163"/>
      <c r="PVU31" s="163"/>
      <c r="PVV31" s="163"/>
      <c r="PVW31" s="163"/>
      <c r="PVX31" s="163"/>
      <c r="PVY31" s="163"/>
      <c r="PVZ31" s="163"/>
      <c r="PWA31" s="163"/>
      <c r="PWB31" s="163"/>
      <c r="PWC31" s="163"/>
      <c r="PWD31" s="163"/>
      <c r="PWE31" s="163"/>
      <c r="PWF31" s="163"/>
      <c r="PWG31" s="163"/>
      <c r="PWH31" s="163"/>
      <c r="PWI31" s="163"/>
      <c r="PWJ31" s="163"/>
      <c r="PWK31" s="163"/>
      <c r="PWL31" s="163"/>
      <c r="PWM31" s="163"/>
      <c r="PWN31" s="163"/>
      <c r="PWO31" s="163"/>
      <c r="PWP31" s="163"/>
      <c r="PWQ31" s="163"/>
      <c r="PWR31" s="163"/>
      <c r="PWS31" s="163"/>
      <c r="PWT31" s="163"/>
      <c r="PWU31" s="163"/>
      <c r="PWV31" s="163"/>
      <c r="PWW31" s="163"/>
      <c r="PWX31" s="163"/>
      <c r="PWY31" s="163"/>
      <c r="PWZ31" s="163"/>
      <c r="PXA31" s="163"/>
      <c r="PXB31" s="163"/>
      <c r="PXC31" s="163"/>
      <c r="PXD31" s="163"/>
      <c r="PXE31" s="163"/>
      <c r="PXF31" s="163"/>
      <c r="PXG31" s="163"/>
      <c r="PXH31" s="163"/>
      <c r="PXI31" s="163"/>
      <c r="PXJ31" s="163"/>
      <c r="PXK31" s="163"/>
      <c r="PXL31" s="163"/>
      <c r="PXM31" s="163"/>
      <c r="PXN31" s="163"/>
      <c r="PXO31" s="163"/>
      <c r="PXP31" s="163"/>
      <c r="PXQ31" s="163"/>
      <c r="PXR31" s="163"/>
      <c r="PXS31" s="163"/>
      <c r="PXT31" s="163"/>
      <c r="PXU31" s="163"/>
      <c r="PXV31" s="163"/>
      <c r="PXW31" s="163"/>
      <c r="PXX31" s="163"/>
      <c r="PXY31" s="163"/>
      <c r="PXZ31" s="163"/>
      <c r="PYA31" s="163"/>
      <c r="PYB31" s="163"/>
      <c r="PYC31" s="163"/>
      <c r="PYD31" s="163"/>
      <c r="PYE31" s="163"/>
      <c r="PYF31" s="163"/>
      <c r="PYG31" s="163"/>
      <c r="PYH31" s="163"/>
      <c r="PYI31" s="163"/>
      <c r="PYJ31" s="163"/>
      <c r="PYK31" s="163"/>
      <c r="PYL31" s="163"/>
      <c r="PYM31" s="163"/>
      <c r="PYN31" s="163"/>
      <c r="PYO31" s="163"/>
      <c r="PYP31" s="163"/>
      <c r="PYQ31" s="163"/>
      <c r="PYR31" s="163"/>
      <c r="PYS31" s="163"/>
      <c r="PYT31" s="163"/>
      <c r="PYU31" s="163"/>
      <c r="PYV31" s="163"/>
      <c r="PYW31" s="163"/>
      <c r="PYX31" s="163"/>
      <c r="PYY31" s="163"/>
      <c r="PYZ31" s="163"/>
      <c r="PZA31" s="163"/>
      <c r="PZB31" s="163"/>
      <c r="PZC31" s="163"/>
      <c r="PZD31" s="163"/>
      <c r="PZE31" s="163"/>
      <c r="PZF31" s="163"/>
      <c r="PZG31" s="163"/>
      <c r="PZH31" s="163"/>
      <c r="PZI31" s="163"/>
      <c r="PZJ31" s="163"/>
      <c r="PZK31" s="163"/>
      <c r="PZL31" s="163"/>
      <c r="PZM31" s="163"/>
      <c r="PZN31" s="163"/>
      <c r="PZO31" s="163"/>
      <c r="PZP31" s="163"/>
      <c r="PZQ31" s="163"/>
      <c r="PZR31" s="163"/>
      <c r="PZS31" s="163"/>
      <c r="PZT31" s="163"/>
      <c r="PZU31" s="163"/>
      <c r="PZV31" s="163"/>
      <c r="PZW31" s="163"/>
      <c r="PZX31" s="163"/>
      <c r="PZY31" s="163"/>
      <c r="PZZ31" s="163"/>
      <c r="QAA31" s="163"/>
      <c r="QAB31" s="163"/>
      <c r="QAC31" s="163"/>
      <c r="QAD31" s="163"/>
      <c r="QAE31" s="163"/>
      <c r="QAF31" s="163"/>
      <c r="QAG31" s="163"/>
      <c r="QAH31" s="163"/>
      <c r="QAI31" s="163"/>
      <c r="QAJ31" s="163"/>
      <c r="QAK31" s="163"/>
      <c r="QAL31" s="163"/>
      <c r="QAM31" s="163"/>
      <c r="QAN31" s="163"/>
      <c r="QAO31" s="163"/>
      <c r="QAP31" s="163"/>
      <c r="QAQ31" s="163"/>
      <c r="QAR31" s="163"/>
      <c r="QAS31" s="163"/>
      <c r="QAT31" s="163"/>
      <c r="QAU31" s="163"/>
      <c r="QAV31" s="163"/>
      <c r="QAW31" s="163"/>
      <c r="QAX31" s="163"/>
      <c r="QAY31" s="163"/>
      <c r="QAZ31" s="163"/>
      <c r="QBA31" s="163"/>
      <c r="QBB31" s="163"/>
      <c r="QBC31" s="163"/>
      <c r="QBD31" s="163"/>
      <c r="QBE31" s="163"/>
      <c r="QBF31" s="163"/>
      <c r="QBG31" s="163"/>
      <c r="QBH31" s="163"/>
      <c r="QBI31" s="163"/>
      <c r="QBJ31" s="163"/>
      <c r="QBK31" s="163"/>
      <c r="QBL31" s="163"/>
      <c r="QBM31" s="163"/>
      <c r="QBN31" s="163"/>
      <c r="QBO31" s="163"/>
      <c r="QBP31" s="163"/>
      <c r="QBQ31" s="163"/>
      <c r="QBR31" s="163"/>
      <c r="QBS31" s="163"/>
      <c r="QBT31" s="163"/>
      <c r="QBU31" s="163"/>
      <c r="QBV31" s="163"/>
      <c r="QBW31" s="163"/>
      <c r="QBX31" s="163"/>
      <c r="QBY31" s="163"/>
      <c r="QBZ31" s="163"/>
      <c r="QCA31" s="163"/>
      <c r="QCB31" s="163"/>
      <c r="QCC31" s="163"/>
      <c r="QCD31" s="163"/>
      <c r="QCE31" s="163"/>
      <c r="QCF31" s="163"/>
      <c r="QCG31" s="163"/>
      <c r="QCH31" s="163"/>
      <c r="QCI31" s="163"/>
      <c r="QCJ31" s="163"/>
      <c r="QCK31" s="163"/>
      <c r="QCL31" s="163"/>
      <c r="QCM31" s="163"/>
      <c r="QCN31" s="163"/>
      <c r="QCO31" s="163"/>
      <c r="QCP31" s="163"/>
      <c r="QCQ31" s="163"/>
      <c r="QCR31" s="163"/>
      <c r="QCS31" s="163"/>
      <c r="QCT31" s="163"/>
      <c r="QCU31" s="163"/>
      <c r="QCV31" s="163"/>
      <c r="QCW31" s="163"/>
      <c r="QCX31" s="163"/>
      <c r="QCY31" s="163"/>
      <c r="QCZ31" s="163"/>
      <c r="QDA31" s="163"/>
      <c r="QDB31" s="163"/>
      <c r="QDC31" s="163"/>
      <c r="QDD31" s="163"/>
      <c r="QDE31" s="163"/>
      <c r="QDF31" s="163"/>
      <c r="QDG31" s="163"/>
      <c r="QDH31" s="163"/>
      <c r="QDI31" s="163"/>
      <c r="QDJ31" s="163"/>
      <c r="QDK31" s="163"/>
      <c r="QDL31" s="163"/>
      <c r="QDM31" s="163"/>
      <c r="QDN31" s="163"/>
      <c r="QDO31" s="163"/>
      <c r="QDP31" s="163"/>
      <c r="QDQ31" s="163"/>
      <c r="QDR31" s="163"/>
      <c r="QDS31" s="163"/>
      <c r="QDT31" s="163"/>
      <c r="QDU31" s="163"/>
      <c r="QDV31" s="163"/>
      <c r="QDW31" s="163"/>
      <c r="QDX31" s="163"/>
      <c r="QDY31" s="163"/>
      <c r="QDZ31" s="163"/>
      <c r="QEA31" s="163"/>
      <c r="QEB31" s="163"/>
      <c r="QEC31" s="163"/>
      <c r="QED31" s="163"/>
      <c r="QEE31" s="163"/>
      <c r="QEF31" s="163"/>
      <c r="QEG31" s="163"/>
      <c r="QEH31" s="163"/>
      <c r="QEI31" s="163"/>
      <c r="QEJ31" s="163"/>
      <c r="QEK31" s="163"/>
      <c r="QEL31" s="163"/>
      <c r="QEM31" s="163"/>
      <c r="QEN31" s="163"/>
      <c r="QEO31" s="163"/>
      <c r="QEP31" s="163"/>
      <c r="QEQ31" s="163"/>
      <c r="QER31" s="163"/>
      <c r="QES31" s="163"/>
      <c r="QET31" s="163"/>
      <c r="QEU31" s="163"/>
      <c r="QEV31" s="163"/>
      <c r="QEW31" s="163"/>
      <c r="QEX31" s="163"/>
      <c r="QEY31" s="163"/>
      <c r="QEZ31" s="163"/>
      <c r="QFA31" s="163"/>
      <c r="QFB31" s="163"/>
      <c r="QFC31" s="163"/>
      <c r="QFD31" s="163"/>
      <c r="QFE31" s="163"/>
      <c r="QFF31" s="163"/>
      <c r="QFG31" s="163"/>
      <c r="QFH31" s="163"/>
      <c r="QFI31" s="163"/>
      <c r="QFJ31" s="163"/>
      <c r="QFK31" s="163"/>
      <c r="QFL31" s="163"/>
      <c r="QFM31" s="163"/>
      <c r="QFN31" s="163"/>
      <c r="QFO31" s="163"/>
      <c r="QFP31" s="163"/>
      <c r="QFQ31" s="163"/>
      <c r="QFR31" s="163"/>
      <c r="QFS31" s="163"/>
      <c r="QFT31" s="163"/>
      <c r="QFU31" s="163"/>
      <c r="QFV31" s="163"/>
      <c r="QFW31" s="163"/>
      <c r="QFX31" s="163"/>
      <c r="QFY31" s="163"/>
      <c r="QFZ31" s="163"/>
      <c r="QGA31" s="163"/>
      <c r="QGB31" s="163"/>
      <c r="QGC31" s="163"/>
      <c r="QGD31" s="163"/>
      <c r="QGE31" s="163"/>
      <c r="QGF31" s="163"/>
      <c r="QGG31" s="163"/>
      <c r="QGH31" s="163"/>
      <c r="QGI31" s="163"/>
      <c r="QGJ31" s="163"/>
      <c r="QGK31" s="163"/>
      <c r="QGL31" s="163"/>
      <c r="QGM31" s="163"/>
      <c r="QGN31" s="163"/>
      <c r="QGO31" s="163"/>
      <c r="QGP31" s="163"/>
      <c r="QGQ31" s="163"/>
      <c r="QGR31" s="163"/>
      <c r="QGS31" s="163"/>
      <c r="QGT31" s="163"/>
      <c r="QGU31" s="163"/>
      <c r="QGV31" s="163"/>
      <c r="QGW31" s="163"/>
      <c r="QGX31" s="163"/>
      <c r="QGY31" s="163"/>
      <c r="QGZ31" s="163"/>
      <c r="QHA31" s="163"/>
      <c r="QHB31" s="163"/>
      <c r="QHC31" s="163"/>
      <c r="QHD31" s="163"/>
      <c r="QHE31" s="163"/>
      <c r="QHF31" s="163"/>
      <c r="QHG31" s="163"/>
      <c r="QHH31" s="163"/>
      <c r="QHI31" s="163"/>
      <c r="QHJ31" s="163"/>
      <c r="QHK31" s="163"/>
      <c r="QHL31" s="163"/>
      <c r="QHM31" s="163"/>
      <c r="QHN31" s="163"/>
      <c r="QHO31" s="163"/>
      <c r="QHP31" s="163"/>
      <c r="QHQ31" s="163"/>
      <c r="QHR31" s="163"/>
      <c r="QHS31" s="163"/>
      <c r="QHT31" s="163"/>
      <c r="QHU31" s="163"/>
      <c r="QHV31" s="163"/>
      <c r="QHW31" s="163"/>
      <c r="QHX31" s="163"/>
      <c r="QHY31" s="163"/>
      <c r="QHZ31" s="163"/>
      <c r="QIA31" s="163"/>
      <c r="QIB31" s="163"/>
      <c r="QIC31" s="163"/>
      <c r="QID31" s="163"/>
      <c r="QIE31" s="163"/>
      <c r="QIF31" s="163"/>
      <c r="QIG31" s="163"/>
      <c r="QIH31" s="163"/>
      <c r="QII31" s="163"/>
      <c r="QIJ31" s="163"/>
      <c r="QIK31" s="163"/>
      <c r="QIL31" s="163"/>
      <c r="QIM31" s="163"/>
      <c r="QIN31" s="163"/>
      <c r="QIO31" s="163"/>
      <c r="QIP31" s="163"/>
      <c r="QIQ31" s="163"/>
      <c r="QIR31" s="163"/>
      <c r="QIS31" s="163"/>
      <c r="QIT31" s="163"/>
      <c r="QIU31" s="163"/>
      <c r="QIV31" s="163"/>
      <c r="QIW31" s="163"/>
      <c r="QIX31" s="163"/>
      <c r="QIY31" s="163"/>
      <c r="QIZ31" s="163"/>
      <c r="QJA31" s="163"/>
      <c r="QJB31" s="163"/>
      <c r="QJC31" s="163"/>
      <c r="QJD31" s="163"/>
      <c r="QJE31" s="163"/>
      <c r="QJF31" s="163"/>
      <c r="QJG31" s="163"/>
      <c r="QJH31" s="163"/>
      <c r="QJI31" s="163"/>
      <c r="QJJ31" s="163"/>
      <c r="QJK31" s="163"/>
      <c r="QJL31" s="163"/>
      <c r="QJM31" s="163"/>
      <c r="QJN31" s="163"/>
      <c r="QJO31" s="163"/>
      <c r="QJP31" s="163"/>
      <c r="QJQ31" s="163"/>
      <c r="QJR31" s="163"/>
      <c r="QJS31" s="163"/>
      <c r="QJT31" s="163"/>
      <c r="QJU31" s="163"/>
      <c r="QJV31" s="163"/>
      <c r="QJW31" s="163"/>
      <c r="QJX31" s="163"/>
      <c r="QJY31" s="163"/>
      <c r="QJZ31" s="163"/>
      <c r="QKA31" s="163"/>
      <c r="QKB31" s="163"/>
      <c r="QKC31" s="163"/>
      <c r="QKD31" s="163"/>
      <c r="QKE31" s="163"/>
      <c r="QKF31" s="163"/>
      <c r="QKG31" s="163"/>
      <c r="QKH31" s="163"/>
      <c r="QKI31" s="163"/>
      <c r="QKJ31" s="163"/>
      <c r="QKK31" s="163"/>
      <c r="QKL31" s="163"/>
      <c r="QKM31" s="163"/>
      <c r="QKN31" s="163"/>
      <c r="QKO31" s="163"/>
      <c r="QKP31" s="163"/>
      <c r="QKQ31" s="163"/>
      <c r="QKR31" s="163"/>
      <c r="QKS31" s="163"/>
      <c r="QKT31" s="163"/>
      <c r="QKU31" s="163"/>
      <c r="QKV31" s="163"/>
      <c r="QKW31" s="163"/>
      <c r="QKX31" s="163"/>
      <c r="QKY31" s="163"/>
      <c r="QKZ31" s="163"/>
      <c r="QLA31" s="163"/>
      <c r="QLB31" s="163"/>
      <c r="QLC31" s="163"/>
      <c r="QLD31" s="163"/>
      <c r="QLE31" s="163"/>
      <c r="QLF31" s="163"/>
      <c r="QLG31" s="163"/>
      <c r="QLH31" s="163"/>
      <c r="QLI31" s="163"/>
      <c r="QLJ31" s="163"/>
      <c r="QLK31" s="163"/>
      <c r="QLL31" s="163"/>
      <c r="QLM31" s="163"/>
      <c r="QLN31" s="163"/>
      <c r="QLO31" s="163"/>
      <c r="QLP31" s="163"/>
      <c r="QLQ31" s="163"/>
      <c r="QLR31" s="163"/>
      <c r="QLS31" s="163"/>
      <c r="QLT31" s="163"/>
      <c r="QLU31" s="163"/>
      <c r="QLV31" s="163"/>
      <c r="QLW31" s="163"/>
      <c r="QLX31" s="163"/>
      <c r="QLY31" s="163"/>
      <c r="QLZ31" s="163"/>
      <c r="QMA31" s="163"/>
      <c r="QMB31" s="163"/>
      <c r="QMC31" s="163"/>
      <c r="QMD31" s="163"/>
      <c r="QME31" s="163"/>
      <c r="QMF31" s="163"/>
      <c r="QMG31" s="163"/>
      <c r="QMH31" s="163"/>
      <c r="QMI31" s="163"/>
      <c r="QMJ31" s="163"/>
      <c r="QMK31" s="163"/>
      <c r="QML31" s="163"/>
      <c r="QMM31" s="163"/>
      <c r="QMN31" s="163"/>
      <c r="QMO31" s="163"/>
      <c r="QMP31" s="163"/>
      <c r="QMQ31" s="163"/>
      <c r="QMR31" s="163"/>
      <c r="QMS31" s="163"/>
      <c r="QMT31" s="163"/>
      <c r="QMU31" s="163"/>
      <c r="QMV31" s="163"/>
      <c r="QMW31" s="163"/>
      <c r="QMX31" s="163"/>
      <c r="QMY31" s="163"/>
      <c r="QMZ31" s="163"/>
      <c r="QNA31" s="163"/>
      <c r="QNB31" s="163"/>
      <c r="QNC31" s="163"/>
      <c r="QND31" s="163"/>
      <c r="QNE31" s="163"/>
      <c r="QNF31" s="163"/>
      <c r="QNG31" s="163"/>
      <c r="QNH31" s="163"/>
      <c r="QNI31" s="163"/>
      <c r="QNJ31" s="163"/>
      <c r="QNK31" s="163"/>
      <c r="QNL31" s="163"/>
      <c r="QNM31" s="163"/>
      <c r="QNN31" s="163"/>
      <c r="QNO31" s="163"/>
      <c r="QNP31" s="163"/>
      <c r="QNQ31" s="163"/>
      <c r="QNR31" s="163"/>
      <c r="QNS31" s="163"/>
      <c r="QNT31" s="163"/>
      <c r="QNU31" s="163"/>
      <c r="QNV31" s="163"/>
      <c r="QNW31" s="163"/>
      <c r="QNX31" s="163"/>
      <c r="QNY31" s="163"/>
      <c r="QNZ31" s="163"/>
      <c r="QOA31" s="163"/>
      <c r="QOB31" s="163"/>
      <c r="QOC31" s="163"/>
      <c r="QOD31" s="163"/>
      <c r="QOE31" s="163"/>
      <c r="QOF31" s="163"/>
      <c r="QOG31" s="163"/>
      <c r="QOH31" s="163"/>
      <c r="QOI31" s="163"/>
      <c r="QOJ31" s="163"/>
      <c r="QOK31" s="163"/>
      <c r="QOL31" s="163"/>
      <c r="QOM31" s="163"/>
      <c r="QON31" s="163"/>
      <c r="QOO31" s="163"/>
      <c r="QOP31" s="163"/>
      <c r="QOQ31" s="163"/>
      <c r="QOR31" s="163"/>
      <c r="QOS31" s="163"/>
      <c r="QOT31" s="163"/>
      <c r="QOU31" s="163"/>
      <c r="QOV31" s="163"/>
      <c r="QOW31" s="163"/>
      <c r="QOX31" s="163"/>
      <c r="QOY31" s="163"/>
      <c r="QOZ31" s="163"/>
      <c r="QPA31" s="163"/>
      <c r="QPB31" s="163"/>
      <c r="QPC31" s="163"/>
      <c r="QPD31" s="163"/>
      <c r="QPE31" s="163"/>
      <c r="QPF31" s="163"/>
      <c r="QPG31" s="163"/>
      <c r="QPH31" s="163"/>
      <c r="QPI31" s="163"/>
      <c r="QPJ31" s="163"/>
      <c r="QPK31" s="163"/>
      <c r="QPL31" s="163"/>
      <c r="QPM31" s="163"/>
      <c r="QPN31" s="163"/>
      <c r="QPO31" s="163"/>
      <c r="QPP31" s="163"/>
      <c r="QPQ31" s="163"/>
      <c r="QPR31" s="163"/>
      <c r="QPS31" s="163"/>
      <c r="QPT31" s="163"/>
      <c r="QPU31" s="163"/>
      <c r="QPV31" s="163"/>
      <c r="QPW31" s="163"/>
      <c r="QPX31" s="163"/>
      <c r="QPY31" s="163"/>
      <c r="QPZ31" s="163"/>
      <c r="QQA31" s="163"/>
      <c r="QQB31" s="163"/>
      <c r="QQC31" s="163"/>
      <c r="QQD31" s="163"/>
      <c r="QQE31" s="163"/>
      <c r="QQF31" s="163"/>
      <c r="QQG31" s="163"/>
      <c r="QQH31" s="163"/>
      <c r="QQI31" s="163"/>
      <c r="QQJ31" s="163"/>
      <c r="QQK31" s="163"/>
      <c r="QQL31" s="163"/>
      <c r="QQM31" s="163"/>
      <c r="QQN31" s="163"/>
      <c r="QQO31" s="163"/>
      <c r="QQP31" s="163"/>
      <c r="QQQ31" s="163"/>
      <c r="QQR31" s="163"/>
      <c r="QQS31" s="163"/>
      <c r="QQT31" s="163"/>
      <c r="QQU31" s="163"/>
      <c r="QQV31" s="163"/>
      <c r="QQW31" s="163"/>
      <c r="QQX31" s="163"/>
      <c r="QQY31" s="163"/>
      <c r="QQZ31" s="163"/>
      <c r="QRA31" s="163"/>
      <c r="QRB31" s="163"/>
      <c r="QRC31" s="163"/>
      <c r="QRD31" s="163"/>
      <c r="QRE31" s="163"/>
      <c r="QRF31" s="163"/>
      <c r="QRG31" s="163"/>
      <c r="QRH31" s="163"/>
      <c r="QRI31" s="163"/>
      <c r="QRJ31" s="163"/>
      <c r="QRK31" s="163"/>
      <c r="QRL31" s="163"/>
      <c r="QRM31" s="163"/>
      <c r="QRN31" s="163"/>
      <c r="QRO31" s="163"/>
      <c r="QRP31" s="163"/>
      <c r="QRQ31" s="163"/>
      <c r="QRR31" s="163"/>
      <c r="QRS31" s="163"/>
      <c r="QRT31" s="163"/>
      <c r="QRU31" s="163"/>
      <c r="QRV31" s="163"/>
      <c r="QRW31" s="163"/>
      <c r="QRX31" s="163"/>
      <c r="QRY31" s="163"/>
      <c r="QRZ31" s="163"/>
      <c r="QSA31" s="163"/>
      <c r="QSB31" s="163"/>
      <c r="QSC31" s="163"/>
      <c r="QSD31" s="163"/>
      <c r="QSE31" s="163"/>
      <c r="QSF31" s="163"/>
      <c r="QSG31" s="163"/>
      <c r="QSH31" s="163"/>
      <c r="QSI31" s="163"/>
      <c r="QSJ31" s="163"/>
      <c r="QSK31" s="163"/>
      <c r="QSL31" s="163"/>
      <c r="QSM31" s="163"/>
      <c r="QSN31" s="163"/>
      <c r="QSO31" s="163"/>
      <c r="QSP31" s="163"/>
      <c r="QSQ31" s="163"/>
      <c r="QSR31" s="163"/>
      <c r="QSS31" s="163"/>
      <c r="QST31" s="163"/>
      <c r="QSU31" s="163"/>
      <c r="QSV31" s="163"/>
      <c r="QSW31" s="163"/>
      <c r="QSX31" s="163"/>
      <c r="QSY31" s="163"/>
      <c r="QSZ31" s="163"/>
      <c r="QTA31" s="163"/>
      <c r="QTB31" s="163"/>
      <c r="QTC31" s="163"/>
      <c r="QTD31" s="163"/>
      <c r="QTE31" s="163"/>
      <c r="QTF31" s="163"/>
      <c r="QTG31" s="163"/>
      <c r="QTH31" s="163"/>
      <c r="QTI31" s="163"/>
      <c r="QTJ31" s="163"/>
      <c r="QTK31" s="163"/>
      <c r="QTL31" s="163"/>
      <c r="QTM31" s="163"/>
      <c r="QTN31" s="163"/>
      <c r="QTO31" s="163"/>
      <c r="QTP31" s="163"/>
      <c r="QTQ31" s="163"/>
      <c r="QTR31" s="163"/>
      <c r="QTS31" s="163"/>
      <c r="QTT31" s="163"/>
      <c r="QTU31" s="163"/>
      <c r="QTV31" s="163"/>
      <c r="QTW31" s="163"/>
      <c r="QTX31" s="163"/>
      <c r="QTY31" s="163"/>
      <c r="QTZ31" s="163"/>
      <c r="QUA31" s="163"/>
      <c r="QUB31" s="163"/>
      <c r="QUC31" s="163"/>
      <c r="QUD31" s="163"/>
      <c r="QUE31" s="163"/>
      <c r="QUF31" s="163"/>
      <c r="QUG31" s="163"/>
      <c r="QUH31" s="163"/>
      <c r="QUI31" s="163"/>
      <c r="QUJ31" s="163"/>
      <c r="QUK31" s="163"/>
      <c r="QUL31" s="163"/>
      <c r="QUM31" s="163"/>
      <c r="QUN31" s="163"/>
      <c r="QUO31" s="163"/>
      <c r="QUP31" s="163"/>
      <c r="QUQ31" s="163"/>
      <c r="QUR31" s="163"/>
      <c r="QUS31" s="163"/>
      <c r="QUT31" s="163"/>
      <c r="QUU31" s="163"/>
      <c r="QUV31" s="163"/>
      <c r="QUW31" s="163"/>
      <c r="QUX31" s="163"/>
      <c r="QUY31" s="163"/>
      <c r="QUZ31" s="163"/>
      <c r="QVA31" s="163"/>
      <c r="QVB31" s="163"/>
      <c r="QVC31" s="163"/>
      <c r="QVD31" s="163"/>
      <c r="QVE31" s="163"/>
      <c r="QVF31" s="163"/>
      <c r="QVG31" s="163"/>
      <c r="QVH31" s="163"/>
      <c r="QVI31" s="163"/>
      <c r="QVJ31" s="163"/>
      <c r="QVK31" s="163"/>
      <c r="QVL31" s="163"/>
      <c r="QVM31" s="163"/>
      <c r="QVN31" s="163"/>
      <c r="QVO31" s="163"/>
      <c r="QVP31" s="163"/>
      <c r="QVQ31" s="163"/>
      <c r="QVR31" s="163"/>
      <c r="QVS31" s="163"/>
      <c r="QVT31" s="163"/>
      <c r="QVU31" s="163"/>
      <c r="QVV31" s="163"/>
      <c r="QVW31" s="163"/>
      <c r="QVX31" s="163"/>
      <c r="QVY31" s="163"/>
      <c r="QVZ31" s="163"/>
      <c r="QWA31" s="163"/>
      <c r="QWB31" s="163"/>
      <c r="QWC31" s="163"/>
      <c r="QWD31" s="163"/>
      <c r="QWE31" s="163"/>
      <c r="QWF31" s="163"/>
      <c r="QWG31" s="163"/>
      <c r="QWH31" s="163"/>
      <c r="QWI31" s="163"/>
      <c r="QWJ31" s="163"/>
      <c r="QWK31" s="163"/>
      <c r="QWL31" s="163"/>
      <c r="QWM31" s="163"/>
      <c r="QWN31" s="163"/>
      <c r="QWO31" s="163"/>
      <c r="QWP31" s="163"/>
      <c r="QWQ31" s="163"/>
      <c r="QWR31" s="163"/>
      <c r="QWS31" s="163"/>
      <c r="QWT31" s="163"/>
      <c r="QWU31" s="163"/>
      <c r="QWV31" s="163"/>
      <c r="QWW31" s="163"/>
      <c r="QWX31" s="163"/>
      <c r="QWY31" s="163"/>
      <c r="QWZ31" s="163"/>
      <c r="QXA31" s="163"/>
      <c r="QXB31" s="163"/>
      <c r="QXC31" s="163"/>
      <c r="QXD31" s="163"/>
      <c r="QXE31" s="163"/>
      <c r="QXF31" s="163"/>
      <c r="QXG31" s="163"/>
      <c r="QXH31" s="163"/>
      <c r="QXI31" s="163"/>
      <c r="QXJ31" s="163"/>
      <c r="QXK31" s="163"/>
      <c r="QXL31" s="163"/>
      <c r="QXM31" s="163"/>
      <c r="QXN31" s="163"/>
      <c r="QXO31" s="163"/>
      <c r="QXP31" s="163"/>
      <c r="QXQ31" s="163"/>
      <c r="QXR31" s="163"/>
      <c r="QXS31" s="163"/>
      <c r="QXT31" s="163"/>
      <c r="QXU31" s="163"/>
      <c r="QXV31" s="163"/>
      <c r="QXW31" s="163"/>
      <c r="QXX31" s="163"/>
      <c r="QXY31" s="163"/>
      <c r="QXZ31" s="163"/>
      <c r="QYA31" s="163"/>
      <c r="QYB31" s="163"/>
      <c r="QYC31" s="163"/>
      <c r="QYD31" s="163"/>
      <c r="QYE31" s="163"/>
      <c r="QYF31" s="163"/>
      <c r="QYG31" s="163"/>
      <c r="QYH31" s="163"/>
      <c r="QYI31" s="163"/>
      <c r="QYJ31" s="163"/>
      <c r="QYK31" s="163"/>
      <c r="QYL31" s="163"/>
      <c r="QYM31" s="163"/>
      <c r="QYN31" s="163"/>
      <c r="QYO31" s="163"/>
      <c r="QYP31" s="163"/>
      <c r="QYQ31" s="163"/>
      <c r="QYR31" s="163"/>
      <c r="QYS31" s="163"/>
      <c r="QYT31" s="163"/>
      <c r="QYU31" s="163"/>
      <c r="QYV31" s="163"/>
      <c r="QYW31" s="163"/>
      <c r="QYX31" s="163"/>
      <c r="QYY31" s="163"/>
      <c r="QYZ31" s="163"/>
      <c r="QZA31" s="163"/>
      <c r="QZB31" s="163"/>
      <c r="QZC31" s="163"/>
      <c r="QZD31" s="163"/>
      <c r="QZE31" s="163"/>
      <c r="QZF31" s="163"/>
      <c r="QZG31" s="163"/>
      <c r="QZH31" s="163"/>
      <c r="QZI31" s="163"/>
      <c r="QZJ31" s="163"/>
      <c r="QZK31" s="163"/>
      <c r="QZL31" s="163"/>
      <c r="QZM31" s="163"/>
      <c r="QZN31" s="163"/>
      <c r="QZO31" s="163"/>
      <c r="QZP31" s="163"/>
      <c r="QZQ31" s="163"/>
      <c r="QZR31" s="163"/>
      <c r="QZS31" s="163"/>
      <c r="QZT31" s="163"/>
      <c r="QZU31" s="163"/>
      <c r="QZV31" s="163"/>
      <c r="QZW31" s="163"/>
      <c r="QZX31" s="163"/>
      <c r="QZY31" s="163"/>
      <c r="QZZ31" s="163"/>
      <c r="RAA31" s="163"/>
      <c r="RAB31" s="163"/>
      <c r="RAC31" s="163"/>
      <c r="RAD31" s="163"/>
      <c r="RAE31" s="163"/>
      <c r="RAF31" s="163"/>
      <c r="RAG31" s="163"/>
      <c r="RAH31" s="163"/>
      <c r="RAI31" s="163"/>
      <c r="RAJ31" s="163"/>
      <c r="RAK31" s="163"/>
      <c r="RAL31" s="163"/>
      <c r="RAM31" s="163"/>
      <c r="RAN31" s="163"/>
      <c r="RAO31" s="163"/>
      <c r="RAP31" s="163"/>
      <c r="RAQ31" s="163"/>
      <c r="RAR31" s="163"/>
      <c r="RAS31" s="163"/>
      <c r="RAT31" s="163"/>
      <c r="RAU31" s="163"/>
      <c r="RAV31" s="163"/>
      <c r="RAW31" s="163"/>
      <c r="RAX31" s="163"/>
      <c r="RAY31" s="163"/>
      <c r="RAZ31" s="163"/>
      <c r="RBA31" s="163"/>
      <c r="RBB31" s="163"/>
      <c r="RBC31" s="163"/>
      <c r="RBD31" s="163"/>
      <c r="RBE31" s="163"/>
      <c r="RBF31" s="163"/>
      <c r="RBG31" s="163"/>
      <c r="RBH31" s="163"/>
      <c r="RBI31" s="163"/>
      <c r="RBJ31" s="163"/>
      <c r="RBK31" s="163"/>
      <c r="RBL31" s="163"/>
      <c r="RBM31" s="163"/>
      <c r="RBN31" s="163"/>
      <c r="RBO31" s="163"/>
      <c r="RBP31" s="163"/>
      <c r="RBQ31" s="163"/>
      <c r="RBR31" s="163"/>
      <c r="RBS31" s="163"/>
      <c r="RBT31" s="163"/>
      <c r="RBU31" s="163"/>
      <c r="RBV31" s="163"/>
      <c r="RBW31" s="163"/>
      <c r="RBX31" s="163"/>
      <c r="RBY31" s="163"/>
      <c r="RBZ31" s="163"/>
      <c r="RCA31" s="163"/>
      <c r="RCB31" s="163"/>
      <c r="RCC31" s="163"/>
      <c r="RCD31" s="163"/>
      <c r="RCE31" s="163"/>
      <c r="RCF31" s="163"/>
      <c r="RCG31" s="163"/>
      <c r="RCH31" s="163"/>
      <c r="RCI31" s="163"/>
      <c r="RCJ31" s="163"/>
      <c r="RCK31" s="163"/>
      <c r="RCL31" s="163"/>
      <c r="RCM31" s="163"/>
      <c r="RCN31" s="163"/>
      <c r="RCO31" s="163"/>
      <c r="RCP31" s="163"/>
      <c r="RCQ31" s="163"/>
      <c r="RCR31" s="163"/>
      <c r="RCS31" s="163"/>
      <c r="RCT31" s="163"/>
      <c r="RCU31" s="163"/>
      <c r="RCV31" s="163"/>
      <c r="RCW31" s="163"/>
      <c r="RCX31" s="163"/>
      <c r="RCY31" s="163"/>
      <c r="RCZ31" s="163"/>
      <c r="RDA31" s="163"/>
      <c r="RDB31" s="163"/>
      <c r="RDC31" s="163"/>
      <c r="RDD31" s="163"/>
      <c r="RDE31" s="163"/>
      <c r="RDF31" s="163"/>
      <c r="RDG31" s="163"/>
      <c r="RDH31" s="163"/>
      <c r="RDI31" s="163"/>
      <c r="RDJ31" s="163"/>
      <c r="RDK31" s="163"/>
      <c r="RDL31" s="163"/>
      <c r="RDM31" s="163"/>
      <c r="RDN31" s="163"/>
      <c r="RDO31" s="163"/>
      <c r="RDP31" s="163"/>
      <c r="RDQ31" s="163"/>
      <c r="RDR31" s="163"/>
      <c r="RDS31" s="163"/>
      <c r="RDT31" s="163"/>
      <c r="RDU31" s="163"/>
      <c r="RDV31" s="163"/>
      <c r="RDW31" s="163"/>
      <c r="RDX31" s="163"/>
      <c r="RDY31" s="163"/>
      <c r="RDZ31" s="163"/>
      <c r="REA31" s="163"/>
      <c r="REB31" s="163"/>
      <c r="REC31" s="163"/>
      <c r="RED31" s="163"/>
      <c r="REE31" s="163"/>
      <c r="REF31" s="163"/>
      <c r="REG31" s="163"/>
      <c r="REH31" s="163"/>
      <c r="REI31" s="163"/>
      <c r="REJ31" s="163"/>
      <c r="REK31" s="163"/>
      <c r="REL31" s="163"/>
      <c r="REM31" s="163"/>
      <c r="REN31" s="163"/>
      <c r="REO31" s="163"/>
      <c r="REP31" s="163"/>
      <c r="REQ31" s="163"/>
      <c r="RER31" s="163"/>
      <c r="RES31" s="163"/>
      <c r="RET31" s="163"/>
      <c r="REU31" s="163"/>
      <c r="REV31" s="163"/>
      <c r="REW31" s="163"/>
      <c r="REX31" s="163"/>
      <c r="REY31" s="163"/>
      <c r="REZ31" s="163"/>
      <c r="RFA31" s="163"/>
      <c r="RFB31" s="163"/>
      <c r="RFC31" s="163"/>
      <c r="RFD31" s="163"/>
      <c r="RFE31" s="163"/>
      <c r="RFF31" s="163"/>
      <c r="RFG31" s="163"/>
      <c r="RFH31" s="163"/>
      <c r="RFI31" s="163"/>
      <c r="RFJ31" s="163"/>
      <c r="RFK31" s="163"/>
      <c r="RFL31" s="163"/>
      <c r="RFM31" s="163"/>
      <c r="RFN31" s="163"/>
      <c r="RFO31" s="163"/>
      <c r="RFP31" s="163"/>
      <c r="RFQ31" s="163"/>
      <c r="RFR31" s="163"/>
      <c r="RFS31" s="163"/>
      <c r="RFT31" s="163"/>
      <c r="RFU31" s="163"/>
      <c r="RFV31" s="163"/>
      <c r="RFW31" s="163"/>
      <c r="RFX31" s="163"/>
      <c r="RFY31" s="163"/>
      <c r="RFZ31" s="163"/>
      <c r="RGA31" s="163"/>
      <c r="RGB31" s="163"/>
      <c r="RGC31" s="163"/>
      <c r="RGD31" s="163"/>
      <c r="RGE31" s="163"/>
      <c r="RGF31" s="163"/>
      <c r="RGG31" s="163"/>
      <c r="RGH31" s="163"/>
      <c r="RGI31" s="163"/>
      <c r="RGJ31" s="163"/>
      <c r="RGK31" s="163"/>
      <c r="RGL31" s="163"/>
      <c r="RGM31" s="163"/>
      <c r="RGN31" s="163"/>
      <c r="RGO31" s="163"/>
      <c r="RGP31" s="163"/>
      <c r="RGQ31" s="163"/>
      <c r="RGR31" s="163"/>
      <c r="RGS31" s="163"/>
      <c r="RGT31" s="163"/>
      <c r="RGU31" s="163"/>
      <c r="RGV31" s="163"/>
      <c r="RGW31" s="163"/>
      <c r="RGX31" s="163"/>
      <c r="RGY31" s="163"/>
      <c r="RGZ31" s="163"/>
      <c r="RHA31" s="163"/>
      <c r="RHB31" s="163"/>
      <c r="RHC31" s="163"/>
      <c r="RHD31" s="163"/>
      <c r="RHE31" s="163"/>
      <c r="RHF31" s="163"/>
      <c r="RHG31" s="163"/>
      <c r="RHH31" s="163"/>
      <c r="RHI31" s="163"/>
      <c r="RHJ31" s="163"/>
      <c r="RHK31" s="163"/>
      <c r="RHL31" s="163"/>
      <c r="RHM31" s="163"/>
      <c r="RHN31" s="163"/>
      <c r="RHO31" s="163"/>
      <c r="RHP31" s="163"/>
      <c r="RHQ31" s="163"/>
      <c r="RHR31" s="163"/>
      <c r="RHS31" s="163"/>
      <c r="RHT31" s="163"/>
      <c r="RHU31" s="163"/>
      <c r="RHV31" s="163"/>
      <c r="RHW31" s="163"/>
      <c r="RHX31" s="163"/>
      <c r="RHY31" s="163"/>
      <c r="RHZ31" s="163"/>
      <c r="RIA31" s="163"/>
      <c r="RIB31" s="163"/>
      <c r="RIC31" s="163"/>
      <c r="RID31" s="163"/>
      <c r="RIE31" s="163"/>
      <c r="RIF31" s="163"/>
      <c r="RIG31" s="163"/>
      <c r="RIH31" s="163"/>
      <c r="RII31" s="163"/>
      <c r="RIJ31" s="163"/>
      <c r="RIK31" s="163"/>
      <c r="RIL31" s="163"/>
      <c r="RIM31" s="163"/>
      <c r="RIN31" s="163"/>
      <c r="RIO31" s="163"/>
      <c r="RIP31" s="163"/>
      <c r="RIQ31" s="163"/>
      <c r="RIR31" s="163"/>
      <c r="RIS31" s="163"/>
      <c r="RIT31" s="163"/>
      <c r="RIU31" s="163"/>
      <c r="RIV31" s="163"/>
      <c r="RIW31" s="163"/>
      <c r="RIX31" s="163"/>
      <c r="RIY31" s="163"/>
      <c r="RIZ31" s="163"/>
      <c r="RJA31" s="163"/>
      <c r="RJB31" s="163"/>
      <c r="RJC31" s="163"/>
      <c r="RJD31" s="163"/>
      <c r="RJE31" s="163"/>
      <c r="RJF31" s="163"/>
      <c r="RJG31" s="163"/>
      <c r="RJH31" s="163"/>
      <c r="RJI31" s="163"/>
      <c r="RJJ31" s="163"/>
      <c r="RJK31" s="163"/>
      <c r="RJL31" s="163"/>
      <c r="RJM31" s="163"/>
      <c r="RJN31" s="163"/>
      <c r="RJO31" s="163"/>
      <c r="RJP31" s="163"/>
      <c r="RJQ31" s="163"/>
      <c r="RJR31" s="163"/>
      <c r="RJS31" s="163"/>
      <c r="RJT31" s="163"/>
      <c r="RJU31" s="163"/>
      <c r="RJV31" s="163"/>
      <c r="RJW31" s="163"/>
      <c r="RJX31" s="163"/>
      <c r="RJY31" s="163"/>
      <c r="RJZ31" s="163"/>
      <c r="RKA31" s="163"/>
      <c r="RKB31" s="163"/>
      <c r="RKC31" s="163"/>
      <c r="RKD31" s="163"/>
      <c r="RKE31" s="163"/>
      <c r="RKF31" s="163"/>
      <c r="RKG31" s="163"/>
      <c r="RKH31" s="163"/>
      <c r="RKI31" s="163"/>
      <c r="RKJ31" s="163"/>
      <c r="RKK31" s="163"/>
      <c r="RKL31" s="163"/>
      <c r="RKM31" s="163"/>
      <c r="RKN31" s="163"/>
      <c r="RKO31" s="163"/>
      <c r="RKP31" s="163"/>
      <c r="RKQ31" s="163"/>
      <c r="RKR31" s="163"/>
      <c r="RKS31" s="163"/>
      <c r="RKT31" s="163"/>
      <c r="RKU31" s="163"/>
      <c r="RKV31" s="163"/>
      <c r="RKW31" s="163"/>
      <c r="RKX31" s="163"/>
      <c r="RKY31" s="163"/>
      <c r="RKZ31" s="163"/>
      <c r="RLA31" s="163"/>
      <c r="RLB31" s="163"/>
      <c r="RLC31" s="163"/>
      <c r="RLD31" s="163"/>
      <c r="RLE31" s="163"/>
      <c r="RLF31" s="163"/>
      <c r="RLG31" s="163"/>
      <c r="RLH31" s="163"/>
      <c r="RLI31" s="163"/>
      <c r="RLJ31" s="163"/>
      <c r="RLK31" s="163"/>
      <c r="RLL31" s="163"/>
      <c r="RLM31" s="163"/>
      <c r="RLN31" s="163"/>
      <c r="RLO31" s="163"/>
      <c r="RLP31" s="163"/>
      <c r="RLQ31" s="163"/>
      <c r="RLR31" s="163"/>
      <c r="RLS31" s="163"/>
      <c r="RLT31" s="163"/>
      <c r="RLU31" s="163"/>
      <c r="RLV31" s="163"/>
      <c r="RLW31" s="163"/>
      <c r="RLX31" s="163"/>
      <c r="RLY31" s="163"/>
      <c r="RLZ31" s="163"/>
      <c r="RMA31" s="163"/>
      <c r="RMB31" s="163"/>
      <c r="RMC31" s="163"/>
      <c r="RMD31" s="163"/>
      <c r="RME31" s="163"/>
      <c r="RMF31" s="163"/>
      <c r="RMG31" s="163"/>
      <c r="RMH31" s="163"/>
      <c r="RMI31" s="163"/>
      <c r="RMJ31" s="163"/>
      <c r="RMK31" s="163"/>
      <c r="RML31" s="163"/>
      <c r="RMM31" s="163"/>
      <c r="RMN31" s="163"/>
      <c r="RMO31" s="163"/>
      <c r="RMP31" s="163"/>
      <c r="RMQ31" s="163"/>
      <c r="RMR31" s="163"/>
      <c r="RMS31" s="163"/>
      <c r="RMT31" s="163"/>
      <c r="RMU31" s="163"/>
      <c r="RMV31" s="163"/>
      <c r="RMW31" s="163"/>
      <c r="RMX31" s="163"/>
      <c r="RMY31" s="163"/>
      <c r="RMZ31" s="163"/>
      <c r="RNA31" s="163"/>
      <c r="RNB31" s="163"/>
      <c r="RNC31" s="163"/>
      <c r="RND31" s="163"/>
      <c r="RNE31" s="163"/>
      <c r="RNF31" s="163"/>
      <c r="RNG31" s="163"/>
      <c r="RNH31" s="163"/>
      <c r="RNI31" s="163"/>
      <c r="RNJ31" s="163"/>
      <c r="RNK31" s="163"/>
      <c r="RNL31" s="163"/>
      <c r="RNM31" s="163"/>
      <c r="RNN31" s="163"/>
      <c r="RNO31" s="163"/>
      <c r="RNP31" s="163"/>
      <c r="RNQ31" s="163"/>
      <c r="RNR31" s="163"/>
      <c r="RNS31" s="163"/>
      <c r="RNT31" s="163"/>
      <c r="RNU31" s="163"/>
      <c r="RNV31" s="163"/>
      <c r="RNW31" s="163"/>
      <c r="RNX31" s="163"/>
      <c r="RNY31" s="163"/>
      <c r="RNZ31" s="163"/>
      <c r="ROA31" s="163"/>
      <c r="ROB31" s="163"/>
      <c r="ROC31" s="163"/>
      <c r="ROD31" s="163"/>
      <c r="ROE31" s="163"/>
      <c r="ROF31" s="163"/>
      <c r="ROG31" s="163"/>
      <c r="ROH31" s="163"/>
      <c r="ROI31" s="163"/>
      <c r="ROJ31" s="163"/>
      <c r="ROK31" s="163"/>
      <c r="ROL31" s="163"/>
      <c r="ROM31" s="163"/>
      <c r="RON31" s="163"/>
      <c r="ROO31" s="163"/>
      <c r="ROP31" s="163"/>
      <c r="ROQ31" s="163"/>
      <c r="ROR31" s="163"/>
      <c r="ROS31" s="163"/>
      <c r="ROT31" s="163"/>
      <c r="ROU31" s="163"/>
      <c r="ROV31" s="163"/>
      <c r="ROW31" s="163"/>
      <c r="ROX31" s="163"/>
      <c r="ROY31" s="163"/>
      <c r="ROZ31" s="163"/>
      <c r="RPA31" s="163"/>
      <c r="RPB31" s="163"/>
      <c r="RPC31" s="163"/>
      <c r="RPD31" s="163"/>
      <c r="RPE31" s="163"/>
      <c r="RPF31" s="163"/>
      <c r="RPG31" s="163"/>
      <c r="RPH31" s="163"/>
      <c r="RPI31" s="163"/>
      <c r="RPJ31" s="163"/>
      <c r="RPK31" s="163"/>
      <c r="RPL31" s="163"/>
      <c r="RPM31" s="163"/>
      <c r="RPN31" s="163"/>
      <c r="RPO31" s="163"/>
      <c r="RPP31" s="163"/>
      <c r="RPQ31" s="163"/>
      <c r="RPR31" s="163"/>
      <c r="RPS31" s="163"/>
      <c r="RPT31" s="163"/>
      <c r="RPU31" s="163"/>
      <c r="RPV31" s="163"/>
      <c r="RPW31" s="163"/>
      <c r="RPX31" s="163"/>
      <c r="RPY31" s="163"/>
      <c r="RPZ31" s="163"/>
      <c r="RQA31" s="163"/>
      <c r="RQB31" s="163"/>
      <c r="RQC31" s="163"/>
      <c r="RQD31" s="163"/>
      <c r="RQE31" s="163"/>
      <c r="RQF31" s="163"/>
      <c r="RQG31" s="163"/>
      <c r="RQH31" s="163"/>
      <c r="RQI31" s="163"/>
      <c r="RQJ31" s="163"/>
      <c r="RQK31" s="163"/>
      <c r="RQL31" s="163"/>
      <c r="RQM31" s="163"/>
      <c r="RQN31" s="163"/>
      <c r="RQO31" s="163"/>
      <c r="RQP31" s="163"/>
      <c r="RQQ31" s="163"/>
      <c r="RQR31" s="163"/>
      <c r="RQS31" s="163"/>
      <c r="RQT31" s="163"/>
      <c r="RQU31" s="163"/>
      <c r="RQV31" s="163"/>
      <c r="RQW31" s="163"/>
      <c r="RQX31" s="163"/>
      <c r="RQY31" s="163"/>
      <c r="RQZ31" s="163"/>
      <c r="RRA31" s="163"/>
      <c r="RRB31" s="163"/>
      <c r="RRC31" s="163"/>
      <c r="RRD31" s="163"/>
      <c r="RRE31" s="163"/>
      <c r="RRF31" s="163"/>
      <c r="RRG31" s="163"/>
      <c r="RRH31" s="163"/>
      <c r="RRI31" s="163"/>
      <c r="RRJ31" s="163"/>
      <c r="RRK31" s="163"/>
      <c r="RRL31" s="163"/>
      <c r="RRM31" s="163"/>
      <c r="RRN31" s="163"/>
      <c r="RRO31" s="163"/>
      <c r="RRP31" s="163"/>
      <c r="RRQ31" s="163"/>
      <c r="RRR31" s="163"/>
      <c r="RRS31" s="163"/>
      <c r="RRT31" s="163"/>
      <c r="RRU31" s="163"/>
      <c r="RRV31" s="163"/>
      <c r="RRW31" s="163"/>
      <c r="RRX31" s="163"/>
      <c r="RRY31" s="163"/>
      <c r="RRZ31" s="163"/>
      <c r="RSA31" s="163"/>
      <c r="RSB31" s="163"/>
      <c r="RSC31" s="163"/>
      <c r="RSD31" s="163"/>
      <c r="RSE31" s="163"/>
      <c r="RSF31" s="163"/>
      <c r="RSG31" s="163"/>
      <c r="RSH31" s="163"/>
      <c r="RSI31" s="163"/>
      <c r="RSJ31" s="163"/>
      <c r="RSK31" s="163"/>
      <c r="RSL31" s="163"/>
      <c r="RSM31" s="163"/>
      <c r="RSN31" s="163"/>
      <c r="RSO31" s="163"/>
      <c r="RSP31" s="163"/>
      <c r="RSQ31" s="163"/>
      <c r="RSR31" s="163"/>
      <c r="RSS31" s="163"/>
      <c r="RST31" s="163"/>
      <c r="RSU31" s="163"/>
      <c r="RSV31" s="163"/>
      <c r="RSW31" s="163"/>
      <c r="RSX31" s="163"/>
      <c r="RSY31" s="163"/>
      <c r="RSZ31" s="163"/>
      <c r="RTA31" s="163"/>
      <c r="RTB31" s="163"/>
      <c r="RTC31" s="163"/>
      <c r="RTD31" s="163"/>
      <c r="RTE31" s="163"/>
      <c r="RTF31" s="163"/>
      <c r="RTG31" s="163"/>
      <c r="RTH31" s="163"/>
      <c r="RTI31" s="163"/>
      <c r="RTJ31" s="163"/>
      <c r="RTK31" s="163"/>
      <c r="RTL31" s="163"/>
      <c r="RTM31" s="163"/>
      <c r="RTN31" s="163"/>
      <c r="RTO31" s="163"/>
      <c r="RTP31" s="163"/>
      <c r="RTQ31" s="163"/>
      <c r="RTR31" s="163"/>
      <c r="RTS31" s="163"/>
      <c r="RTT31" s="163"/>
      <c r="RTU31" s="163"/>
      <c r="RTV31" s="163"/>
      <c r="RTW31" s="163"/>
      <c r="RTX31" s="163"/>
      <c r="RTY31" s="163"/>
      <c r="RTZ31" s="163"/>
      <c r="RUA31" s="163"/>
      <c r="RUB31" s="163"/>
      <c r="RUC31" s="163"/>
      <c r="RUD31" s="163"/>
      <c r="RUE31" s="163"/>
      <c r="RUF31" s="163"/>
      <c r="RUG31" s="163"/>
      <c r="RUH31" s="163"/>
      <c r="RUI31" s="163"/>
      <c r="RUJ31" s="163"/>
      <c r="RUK31" s="163"/>
      <c r="RUL31" s="163"/>
      <c r="RUM31" s="163"/>
      <c r="RUN31" s="163"/>
      <c r="RUO31" s="163"/>
      <c r="RUP31" s="163"/>
      <c r="RUQ31" s="163"/>
      <c r="RUR31" s="163"/>
      <c r="RUS31" s="163"/>
      <c r="RUT31" s="163"/>
      <c r="RUU31" s="163"/>
      <c r="RUV31" s="163"/>
      <c r="RUW31" s="163"/>
      <c r="RUX31" s="163"/>
      <c r="RUY31" s="163"/>
      <c r="RUZ31" s="163"/>
      <c r="RVA31" s="163"/>
      <c r="RVB31" s="163"/>
      <c r="RVC31" s="163"/>
      <c r="RVD31" s="163"/>
      <c r="RVE31" s="163"/>
      <c r="RVF31" s="163"/>
      <c r="RVG31" s="163"/>
      <c r="RVH31" s="163"/>
      <c r="RVI31" s="163"/>
      <c r="RVJ31" s="163"/>
      <c r="RVK31" s="163"/>
      <c r="RVL31" s="163"/>
      <c r="RVM31" s="163"/>
      <c r="RVN31" s="163"/>
      <c r="RVO31" s="163"/>
      <c r="RVP31" s="163"/>
      <c r="RVQ31" s="163"/>
      <c r="RVR31" s="163"/>
      <c r="RVS31" s="163"/>
      <c r="RVT31" s="163"/>
      <c r="RVU31" s="163"/>
      <c r="RVV31" s="163"/>
      <c r="RVW31" s="163"/>
      <c r="RVX31" s="163"/>
      <c r="RVY31" s="163"/>
      <c r="RVZ31" s="163"/>
      <c r="RWA31" s="163"/>
      <c r="RWB31" s="163"/>
      <c r="RWC31" s="163"/>
      <c r="RWD31" s="163"/>
      <c r="RWE31" s="163"/>
      <c r="RWF31" s="163"/>
      <c r="RWG31" s="163"/>
      <c r="RWH31" s="163"/>
      <c r="RWI31" s="163"/>
      <c r="RWJ31" s="163"/>
      <c r="RWK31" s="163"/>
      <c r="RWL31" s="163"/>
      <c r="RWM31" s="163"/>
      <c r="RWN31" s="163"/>
      <c r="RWO31" s="163"/>
      <c r="RWP31" s="163"/>
      <c r="RWQ31" s="163"/>
      <c r="RWR31" s="163"/>
      <c r="RWS31" s="163"/>
      <c r="RWT31" s="163"/>
      <c r="RWU31" s="163"/>
      <c r="RWV31" s="163"/>
      <c r="RWW31" s="163"/>
      <c r="RWX31" s="163"/>
      <c r="RWY31" s="163"/>
      <c r="RWZ31" s="163"/>
      <c r="RXA31" s="163"/>
      <c r="RXB31" s="163"/>
      <c r="RXC31" s="163"/>
      <c r="RXD31" s="163"/>
      <c r="RXE31" s="163"/>
      <c r="RXF31" s="163"/>
      <c r="RXG31" s="163"/>
      <c r="RXH31" s="163"/>
      <c r="RXI31" s="163"/>
      <c r="RXJ31" s="163"/>
      <c r="RXK31" s="163"/>
      <c r="RXL31" s="163"/>
      <c r="RXM31" s="163"/>
      <c r="RXN31" s="163"/>
      <c r="RXO31" s="163"/>
      <c r="RXP31" s="163"/>
      <c r="RXQ31" s="163"/>
      <c r="RXR31" s="163"/>
      <c r="RXS31" s="163"/>
      <c r="RXT31" s="163"/>
      <c r="RXU31" s="163"/>
      <c r="RXV31" s="163"/>
      <c r="RXW31" s="163"/>
      <c r="RXX31" s="163"/>
      <c r="RXY31" s="163"/>
      <c r="RXZ31" s="163"/>
      <c r="RYA31" s="163"/>
      <c r="RYB31" s="163"/>
      <c r="RYC31" s="163"/>
      <c r="RYD31" s="163"/>
      <c r="RYE31" s="163"/>
      <c r="RYF31" s="163"/>
      <c r="RYG31" s="163"/>
      <c r="RYH31" s="163"/>
      <c r="RYI31" s="163"/>
      <c r="RYJ31" s="163"/>
      <c r="RYK31" s="163"/>
      <c r="RYL31" s="163"/>
      <c r="RYM31" s="163"/>
      <c r="RYN31" s="163"/>
      <c r="RYO31" s="163"/>
      <c r="RYP31" s="163"/>
      <c r="RYQ31" s="163"/>
      <c r="RYR31" s="163"/>
      <c r="RYS31" s="163"/>
      <c r="RYT31" s="163"/>
      <c r="RYU31" s="163"/>
      <c r="RYV31" s="163"/>
      <c r="RYW31" s="163"/>
      <c r="RYX31" s="163"/>
      <c r="RYY31" s="163"/>
      <c r="RYZ31" s="163"/>
      <c r="RZA31" s="163"/>
      <c r="RZB31" s="163"/>
      <c r="RZC31" s="163"/>
      <c r="RZD31" s="163"/>
      <c r="RZE31" s="163"/>
      <c r="RZF31" s="163"/>
      <c r="RZG31" s="163"/>
      <c r="RZH31" s="163"/>
      <c r="RZI31" s="163"/>
      <c r="RZJ31" s="163"/>
      <c r="RZK31" s="163"/>
      <c r="RZL31" s="163"/>
      <c r="RZM31" s="163"/>
      <c r="RZN31" s="163"/>
      <c r="RZO31" s="163"/>
      <c r="RZP31" s="163"/>
      <c r="RZQ31" s="163"/>
      <c r="RZR31" s="163"/>
      <c r="RZS31" s="163"/>
      <c r="RZT31" s="163"/>
      <c r="RZU31" s="163"/>
      <c r="RZV31" s="163"/>
      <c r="RZW31" s="163"/>
      <c r="RZX31" s="163"/>
      <c r="RZY31" s="163"/>
      <c r="RZZ31" s="163"/>
      <c r="SAA31" s="163"/>
      <c r="SAB31" s="163"/>
      <c r="SAC31" s="163"/>
      <c r="SAD31" s="163"/>
      <c r="SAE31" s="163"/>
      <c r="SAF31" s="163"/>
      <c r="SAG31" s="163"/>
      <c r="SAH31" s="163"/>
      <c r="SAI31" s="163"/>
      <c r="SAJ31" s="163"/>
      <c r="SAK31" s="163"/>
      <c r="SAL31" s="163"/>
      <c r="SAM31" s="163"/>
      <c r="SAN31" s="163"/>
      <c r="SAO31" s="163"/>
      <c r="SAP31" s="163"/>
      <c r="SAQ31" s="163"/>
      <c r="SAR31" s="163"/>
      <c r="SAS31" s="163"/>
      <c r="SAT31" s="163"/>
      <c r="SAU31" s="163"/>
      <c r="SAV31" s="163"/>
      <c r="SAW31" s="163"/>
      <c r="SAX31" s="163"/>
      <c r="SAY31" s="163"/>
      <c r="SAZ31" s="163"/>
      <c r="SBA31" s="163"/>
      <c r="SBB31" s="163"/>
      <c r="SBC31" s="163"/>
      <c r="SBD31" s="163"/>
      <c r="SBE31" s="163"/>
      <c r="SBF31" s="163"/>
      <c r="SBG31" s="163"/>
      <c r="SBH31" s="163"/>
      <c r="SBI31" s="163"/>
      <c r="SBJ31" s="163"/>
      <c r="SBK31" s="163"/>
      <c r="SBL31" s="163"/>
      <c r="SBM31" s="163"/>
      <c r="SBN31" s="163"/>
      <c r="SBO31" s="163"/>
      <c r="SBP31" s="163"/>
      <c r="SBQ31" s="163"/>
      <c r="SBR31" s="163"/>
      <c r="SBS31" s="163"/>
      <c r="SBT31" s="163"/>
      <c r="SBU31" s="163"/>
      <c r="SBV31" s="163"/>
      <c r="SBW31" s="163"/>
      <c r="SBX31" s="163"/>
      <c r="SBY31" s="163"/>
      <c r="SBZ31" s="163"/>
      <c r="SCA31" s="163"/>
      <c r="SCB31" s="163"/>
      <c r="SCC31" s="163"/>
      <c r="SCD31" s="163"/>
      <c r="SCE31" s="163"/>
      <c r="SCF31" s="163"/>
      <c r="SCG31" s="163"/>
      <c r="SCH31" s="163"/>
      <c r="SCI31" s="163"/>
      <c r="SCJ31" s="163"/>
      <c r="SCK31" s="163"/>
      <c r="SCL31" s="163"/>
      <c r="SCM31" s="163"/>
      <c r="SCN31" s="163"/>
      <c r="SCO31" s="163"/>
      <c r="SCP31" s="163"/>
      <c r="SCQ31" s="163"/>
      <c r="SCR31" s="163"/>
      <c r="SCS31" s="163"/>
      <c r="SCT31" s="163"/>
      <c r="SCU31" s="163"/>
      <c r="SCV31" s="163"/>
      <c r="SCW31" s="163"/>
      <c r="SCX31" s="163"/>
      <c r="SCY31" s="163"/>
      <c r="SCZ31" s="163"/>
      <c r="SDA31" s="163"/>
      <c r="SDB31" s="163"/>
      <c r="SDC31" s="163"/>
      <c r="SDD31" s="163"/>
      <c r="SDE31" s="163"/>
      <c r="SDF31" s="163"/>
      <c r="SDG31" s="163"/>
      <c r="SDH31" s="163"/>
      <c r="SDI31" s="163"/>
      <c r="SDJ31" s="163"/>
      <c r="SDK31" s="163"/>
      <c r="SDL31" s="163"/>
      <c r="SDM31" s="163"/>
      <c r="SDN31" s="163"/>
      <c r="SDO31" s="163"/>
      <c r="SDP31" s="163"/>
      <c r="SDQ31" s="163"/>
      <c r="SDR31" s="163"/>
      <c r="SDS31" s="163"/>
      <c r="SDT31" s="163"/>
      <c r="SDU31" s="163"/>
      <c r="SDV31" s="163"/>
      <c r="SDW31" s="163"/>
      <c r="SDX31" s="163"/>
      <c r="SDY31" s="163"/>
      <c r="SDZ31" s="163"/>
      <c r="SEA31" s="163"/>
      <c r="SEB31" s="163"/>
      <c r="SEC31" s="163"/>
      <c r="SED31" s="163"/>
      <c r="SEE31" s="163"/>
      <c r="SEF31" s="163"/>
      <c r="SEG31" s="163"/>
      <c r="SEH31" s="163"/>
      <c r="SEI31" s="163"/>
      <c r="SEJ31" s="163"/>
      <c r="SEK31" s="163"/>
      <c r="SEL31" s="163"/>
      <c r="SEM31" s="163"/>
      <c r="SEN31" s="163"/>
      <c r="SEO31" s="163"/>
      <c r="SEP31" s="163"/>
      <c r="SEQ31" s="163"/>
      <c r="SER31" s="163"/>
      <c r="SES31" s="163"/>
      <c r="SET31" s="163"/>
      <c r="SEU31" s="163"/>
      <c r="SEV31" s="163"/>
      <c r="SEW31" s="163"/>
      <c r="SEX31" s="163"/>
      <c r="SEY31" s="163"/>
      <c r="SEZ31" s="163"/>
      <c r="SFA31" s="163"/>
      <c r="SFB31" s="163"/>
      <c r="SFC31" s="163"/>
      <c r="SFD31" s="163"/>
      <c r="SFE31" s="163"/>
      <c r="SFF31" s="163"/>
      <c r="SFG31" s="163"/>
      <c r="SFH31" s="163"/>
      <c r="SFI31" s="163"/>
      <c r="SFJ31" s="163"/>
      <c r="SFK31" s="163"/>
      <c r="SFL31" s="163"/>
      <c r="SFM31" s="163"/>
      <c r="SFN31" s="163"/>
      <c r="SFO31" s="163"/>
      <c r="SFP31" s="163"/>
      <c r="SFQ31" s="163"/>
      <c r="SFR31" s="163"/>
      <c r="SFS31" s="163"/>
      <c r="SFT31" s="163"/>
      <c r="SFU31" s="163"/>
      <c r="SFV31" s="163"/>
      <c r="SFW31" s="163"/>
      <c r="SFX31" s="163"/>
      <c r="SFY31" s="163"/>
      <c r="SFZ31" s="163"/>
      <c r="SGA31" s="163"/>
      <c r="SGB31" s="163"/>
      <c r="SGC31" s="163"/>
      <c r="SGD31" s="163"/>
      <c r="SGE31" s="163"/>
      <c r="SGF31" s="163"/>
      <c r="SGG31" s="163"/>
      <c r="SGH31" s="163"/>
      <c r="SGI31" s="163"/>
      <c r="SGJ31" s="163"/>
      <c r="SGK31" s="163"/>
      <c r="SGL31" s="163"/>
      <c r="SGM31" s="163"/>
      <c r="SGN31" s="163"/>
      <c r="SGO31" s="163"/>
      <c r="SGP31" s="163"/>
      <c r="SGQ31" s="163"/>
      <c r="SGR31" s="163"/>
      <c r="SGS31" s="163"/>
      <c r="SGT31" s="163"/>
      <c r="SGU31" s="163"/>
      <c r="SGV31" s="163"/>
      <c r="SGW31" s="163"/>
      <c r="SGX31" s="163"/>
      <c r="SGY31" s="163"/>
      <c r="SGZ31" s="163"/>
      <c r="SHA31" s="163"/>
      <c r="SHB31" s="163"/>
      <c r="SHC31" s="163"/>
      <c r="SHD31" s="163"/>
      <c r="SHE31" s="163"/>
      <c r="SHF31" s="163"/>
      <c r="SHG31" s="163"/>
      <c r="SHH31" s="163"/>
      <c r="SHI31" s="163"/>
      <c r="SHJ31" s="163"/>
      <c r="SHK31" s="163"/>
      <c r="SHL31" s="163"/>
      <c r="SHM31" s="163"/>
      <c r="SHN31" s="163"/>
      <c r="SHO31" s="163"/>
      <c r="SHP31" s="163"/>
      <c r="SHQ31" s="163"/>
      <c r="SHR31" s="163"/>
      <c r="SHS31" s="163"/>
      <c r="SHT31" s="163"/>
      <c r="SHU31" s="163"/>
      <c r="SHV31" s="163"/>
      <c r="SHW31" s="163"/>
      <c r="SHX31" s="163"/>
      <c r="SHY31" s="163"/>
      <c r="SHZ31" s="163"/>
      <c r="SIA31" s="163"/>
      <c r="SIB31" s="163"/>
      <c r="SIC31" s="163"/>
      <c r="SID31" s="163"/>
      <c r="SIE31" s="163"/>
      <c r="SIF31" s="163"/>
      <c r="SIG31" s="163"/>
      <c r="SIH31" s="163"/>
      <c r="SII31" s="163"/>
      <c r="SIJ31" s="163"/>
      <c r="SIK31" s="163"/>
      <c r="SIL31" s="163"/>
      <c r="SIM31" s="163"/>
      <c r="SIN31" s="163"/>
      <c r="SIO31" s="163"/>
      <c r="SIP31" s="163"/>
      <c r="SIQ31" s="163"/>
      <c r="SIR31" s="163"/>
      <c r="SIS31" s="163"/>
      <c r="SIT31" s="163"/>
      <c r="SIU31" s="163"/>
      <c r="SIV31" s="163"/>
      <c r="SIW31" s="163"/>
      <c r="SIX31" s="163"/>
      <c r="SIY31" s="163"/>
      <c r="SIZ31" s="163"/>
      <c r="SJA31" s="163"/>
      <c r="SJB31" s="163"/>
      <c r="SJC31" s="163"/>
      <c r="SJD31" s="163"/>
      <c r="SJE31" s="163"/>
      <c r="SJF31" s="163"/>
      <c r="SJG31" s="163"/>
      <c r="SJH31" s="163"/>
      <c r="SJI31" s="163"/>
      <c r="SJJ31" s="163"/>
      <c r="SJK31" s="163"/>
      <c r="SJL31" s="163"/>
      <c r="SJM31" s="163"/>
      <c r="SJN31" s="163"/>
      <c r="SJO31" s="163"/>
      <c r="SJP31" s="163"/>
      <c r="SJQ31" s="163"/>
      <c r="SJR31" s="163"/>
      <c r="SJS31" s="163"/>
      <c r="SJT31" s="163"/>
      <c r="SJU31" s="163"/>
      <c r="SJV31" s="163"/>
      <c r="SJW31" s="163"/>
      <c r="SJX31" s="163"/>
      <c r="SJY31" s="163"/>
      <c r="SJZ31" s="163"/>
      <c r="SKA31" s="163"/>
      <c r="SKB31" s="163"/>
      <c r="SKC31" s="163"/>
      <c r="SKD31" s="163"/>
      <c r="SKE31" s="163"/>
      <c r="SKF31" s="163"/>
      <c r="SKG31" s="163"/>
      <c r="SKH31" s="163"/>
      <c r="SKI31" s="163"/>
      <c r="SKJ31" s="163"/>
      <c r="SKK31" s="163"/>
      <c r="SKL31" s="163"/>
      <c r="SKM31" s="163"/>
      <c r="SKN31" s="163"/>
      <c r="SKO31" s="163"/>
      <c r="SKP31" s="163"/>
      <c r="SKQ31" s="163"/>
      <c r="SKR31" s="163"/>
      <c r="SKS31" s="163"/>
      <c r="SKT31" s="163"/>
      <c r="SKU31" s="163"/>
      <c r="SKV31" s="163"/>
      <c r="SKW31" s="163"/>
      <c r="SKX31" s="163"/>
      <c r="SKY31" s="163"/>
      <c r="SKZ31" s="163"/>
      <c r="SLA31" s="163"/>
      <c r="SLB31" s="163"/>
      <c r="SLC31" s="163"/>
      <c r="SLD31" s="163"/>
      <c r="SLE31" s="163"/>
      <c r="SLF31" s="163"/>
      <c r="SLG31" s="163"/>
      <c r="SLH31" s="163"/>
      <c r="SLI31" s="163"/>
      <c r="SLJ31" s="163"/>
      <c r="SLK31" s="163"/>
      <c r="SLL31" s="163"/>
      <c r="SLM31" s="163"/>
      <c r="SLN31" s="163"/>
      <c r="SLO31" s="163"/>
      <c r="SLP31" s="163"/>
      <c r="SLQ31" s="163"/>
      <c r="SLR31" s="163"/>
      <c r="SLS31" s="163"/>
      <c r="SLT31" s="163"/>
      <c r="SLU31" s="163"/>
      <c r="SLV31" s="163"/>
      <c r="SLW31" s="163"/>
      <c r="SLX31" s="163"/>
      <c r="SLY31" s="163"/>
      <c r="SLZ31" s="163"/>
      <c r="SMA31" s="163"/>
      <c r="SMB31" s="163"/>
      <c r="SMC31" s="163"/>
      <c r="SMD31" s="163"/>
      <c r="SME31" s="163"/>
      <c r="SMF31" s="163"/>
      <c r="SMG31" s="163"/>
      <c r="SMH31" s="163"/>
      <c r="SMI31" s="163"/>
      <c r="SMJ31" s="163"/>
      <c r="SMK31" s="163"/>
      <c r="SML31" s="163"/>
      <c r="SMM31" s="163"/>
      <c r="SMN31" s="163"/>
      <c r="SMO31" s="163"/>
      <c r="SMP31" s="163"/>
      <c r="SMQ31" s="163"/>
      <c r="SMR31" s="163"/>
      <c r="SMS31" s="163"/>
      <c r="SMT31" s="163"/>
      <c r="SMU31" s="163"/>
      <c r="SMV31" s="163"/>
      <c r="SMW31" s="163"/>
      <c r="SMX31" s="163"/>
      <c r="SMY31" s="163"/>
      <c r="SMZ31" s="163"/>
      <c r="SNA31" s="163"/>
      <c r="SNB31" s="163"/>
      <c r="SNC31" s="163"/>
      <c r="SND31" s="163"/>
      <c r="SNE31" s="163"/>
      <c r="SNF31" s="163"/>
      <c r="SNG31" s="163"/>
      <c r="SNH31" s="163"/>
      <c r="SNI31" s="163"/>
      <c r="SNJ31" s="163"/>
      <c r="SNK31" s="163"/>
      <c r="SNL31" s="163"/>
      <c r="SNM31" s="163"/>
      <c r="SNN31" s="163"/>
      <c r="SNO31" s="163"/>
      <c r="SNP31" s="163"/>
      <c r="SNQ31" s="163"/>
      <c r="SNR31" s="163"/>
      <c r="SNS31" s="163"/>
      <c r="SNT31" s="163"/>
      <c r="SNU31" s="163"/>
      <c r="SNV31" s="163"/>
      <c r="SNW31" s="163"/>
      <c r="SNX31" s="163"/>
      <c r="SNY31" s="163"/>
      <c r="SNZ31" s="163"/>
      <c r="SOA31" s="163"/>
      <c r="SOB31" s="163"/>
      <c r="SOC31" s="163"/>
      <c r="SOD31" s="163"/>
      <c r="SOE31" s="163"/>
      <c r="SOF31" s="163"/>
      <c r="SOG31" s="163"/>
      <c r="SOH31" s="163"/>
      <c r="SOI31" s="163"/>
      <c r="SOJ31" s="163"/>
      <c r="SOK31" s="163"/>
      <c r="SOL31" s="163"/>
      <c r="SOM31" s="163"/>
      <c r="SON31" s="163"/>
      <c r="SOO31" s="163"/>
      <c r="SOP31" s="163"/>
      <c r="SOQ31" s="163"/>
      <c r="SOR31" s="163"/>
      <c r="SOS31" s="163"/>
      <c r="SOT31" s="163"/>
      <c r="SOU31" s="163"/>
      <c r="SOV31" s="163"/>
      <c r="SOW31" s="163"/>
      <c r="SOX31" s="163"/>
      <c r="SOY31" s="163"/>
      <c r="SOZ31" s="163"/>
      <c r="SPA31" s="163"/>
      <c r="SPB31" s="163"/>
      <c r="SPC31" s="163"/>
      <c r="SPD31" s="163"/>
      <c r="SPE31" s="163"/>
      <c r="SPF31" s="163"/>
      <c r="SPG31" s="163"/>
      <c r="SPH31" s="163"/>
      <c r="SPI31" s="163"/>
      <c r="SPJ31" s="163"/>
      <c r="SPK31" s="163"/>
      <c r="SPL31" s="163"/>
      <c r="SPM31" s="163"/>
      <c r="SPN31" s="163"/>
      <c r="SPO31" s="163"/>
      <c r="SPP31" s="163"/>
      <c r="SPQ31" s="163"/>
      <c r="SPR31" s="163"/>
      <c r="SPS31" s="163"/>
      <c r="SPT31" s="163"/>
      <c r="SPU31" s="163"/>
      <c r="SPV31" s="163"/>
      <c r="SPW31" s="163"/>
      <c r="SPX31" s="163"/>
      <c r="SPY31" s="163"/>
      <c r="SPZ31" s="163"/>
      <c r="SQA31" s="163"/>
      <c r="SQB31" s="163"/>
      <c r="SQC31" s="163"/>
      <c r="SQD31" s="163"/>
      <c r="SQE31" s="163"/>
      <c r="SQF31" s="163"/>
      <c r="SQG31" s="163"/>
      <c r="SQH31" s="163"/>
      <c r="SQI31" s="163"/>
      <c r="SQJ31" s="163"/>
      <c r="SQK31" s="163"/>
      <c r="SQL31" s="163"/>
      <c r="SQM31" s="163"/>
      <c r="SQN31" s="163"/>
      <c r="SQO31" s="163"/>
      <c r="SQP31" s="163"/>
      <c r="SQQ31" s="163"/>
      <c r="SQR31" s="163"/>
      <c r="SQS31" s="163"/>
      <c r="SQT31" s="163"/>
      <c r="SQU31" s="163"/>
      <c r="SQV31" s="163"/>
      <c r="SQW31" s="163"/>
      <c r="SQX31" s="163"/>
      <c r="SQY31" s="163"/>
      <c r="SQZ31" s="163"/>
      <c r="SRA31" s="163"/>
      <c r="SRB31" s="163"/>
      <c r="SRC31" s="163"/>
      <c r="SRD31" s="163"/>
      <c r="SRE31" s="163"/>
      <c r="SRF31" s="163"/>
      <c r="SRG31" s="163"/>
      <c r="SRH31" s="163"/>
      <c r="SRI31" s="163"/>
      <c r="SRJ31" s="163"/>
      <c r="SRK31" s="163"/>
      <c r="SRL31" s="163"/>
      <c r="SRM31" s="163"/>
      <c r="SRN31" s="163"/>
      <c r="SRO31" s="163"/>
      <c r="SRP31" s="163"/>
      <c r="SRQ31" s="163"/>
      <c r="SRR31" s="163"/>
      <c r="SRS31" s="163"/>
      <c r="SRT31" s="163"/>
      <c r="SRU31" s="163"/>
      <c r="SRV31" s="163"/>
      <c r="SRW31" s="163"/>
      <c r="SRX31" s="163"/>
      <c r="SRY31" s="163"/>
      <c r="SRZ31" s="163"/>
      <c r="SSA31" s="163"/>
      <c r="SSB31" s="163"/>
      <c r="SSC31" s="163"/>
      <c r="SSD31" s="163"/>
      <c r="SSE31" s="163"/>
      <c r="SSF31" s="163"/>
      <c r="SSG31" s="163"/>
      <c r="SSH31" s="163"/>
      <c r="SSI31" s="163"/>
      <c r="SSJ31" s="163"/>
      <c r="SSK31" s="163"/>
      <c r="SSL31" s="163"/>
      <c r="SSM31" s="163"/>
      <c r="SSN31" s="163"/>
      <c r="SSO31" s="163"/>
      <c r="SSP31" s="163"/>
      <c r="SSQ31" s="163"/>
      <c r="SSR31" s="163"/>
      <c r="SSS31" s="163"/>
      <c r="SST31" s="163"/>
      <c r="SSU31" s="163"/>
      <c r="SSV31" s="163"/>
      <c r="SSW31" s="163"/>
      <c r="SSX31" s="163"/>
      <c r="SSY31" s="163"/>
      <c r="SSZ31" s="163"/>
      <c r="STA31" s="163"/>
      <c r="STB31" s="163"/>
      <c r="STC31" s="163"/>
      <c r="STD31" s="163"/>
      <c r="STE31" s="163"/>
      <c r="STF31" s="163"/>
      <c r="STG31" s="163"/>
      <c r="STH31" s="163"/>
      <c r="STI31" s="163"/>
      <c r="STJ31" s="163"/>
      <c r="STK31" s="163"/>
      <c r="STL31" s="163"/>
      <c r="STM31" s="163"/>
      <c r="STN31" s="163"/>
      <c r="STO31" s="163"/>
      <c r="STP31" s="163"/>
      <c r="STQ31" s="163"/>
      <c r="STR31" s="163"/>
      <c r="STS31" s="163"/>
      <c r="STT31" s="163"/>
      <c r="STU31" s="163"/>
      <c r="STV31" s="163"/>
      <c r="STW31" s="163"/>
      <c r="STX31" s="163"/>
      <c r="STY31" s="163"/>
      <c r="STZ31" s="163"/>
      <c r="SUA31" s="163"/>
      <c r="SUB31" s="163"/>
      <c r="SUC31" s="163"/>
      <c r="SUD31" s="163"/>
      <c r="SUE31" s="163"/>
      <c r="SUF31" s="163"/>
      <c r="SUG31" s="163"/>
      <c r="SUH31" s="163"/>
      <c r="SUI31" s="163"/>
      <c r="SUJ31" s="163"/>
      <c r="SUK31" s="163"/>
      <c r="SUL31" s="163"/>
      <c r="SUM31" s="163"/>
      <c r="SUN31" s="163"/>
      <c r="SUO31" s="163"/>
      <c r="SUP31" s="163"/>
      <c r="SUQ31" s="163"/>
      <c r="SUR31" s="163"/>
      <c r="SUS31" s="163"/>
      <c r="SUT31" s="163"/>
      <c r="SUU31" s="163"/>
      <c r="SUV31" s="163"/>
      <c r="SUW31" s="163"/>
      <c r="SUX31" s="163"/>
      <c r="SUY31" s="163"/>
      <c r="SUZ31" s="163"/>
      <c r="SVA31" s="163"/>
      <c r="SVB31" s="163"/>
      <c r="SVC31" s="163"/>
      <c r="SVD31" s="163"/>
      <c r="SVE31" s="163"/>
      <c r="SVF31" s="163"/>
      <c r="SVG31" s="163"/>
      <c r="SVH31" s="163"/>
      <c r="SVI31" s="163"/>
      <c r="SVJ31" s="163"/>
      <c r="SVK31" s="163"/>
      <c r="SVL31" s="163"/>
      <c r="SVM31" s="163"/>
      <c r="SVN31" s="163"/>
      <c r="SVO31" s="163"/>
      <c r="SVP31" s="163"/>
      <c r="SVQ31" s="163"/>
      <c r="SVR31" s="163"/>
      <c r="SVS31" s="163"/>
      <c r="SVT31" s="163"/>
      <c r="SVU31" s="163"/>
      <c r="SVV31" s="163"/>
      <c r="SVW31" s="163"/>
      <c r="SVX31" s="163"/>
      <c r="SVY31" s="163"/>
      <c r="SVZ31" s="163"/>
      <c r="SWA31" s="163"/>
      <c r="SWB31" s="163"/>
      <c r="SWC31" s="163"/>
      <c r="SWD31" s="163"/>
      <c r="SWE31" s="163"/>
      <c r="SWF31" s="163"/>
      <c r="SWG31" s="163"/>
      <c r="SWH31" s="163"/>
      <c r="SWI31" s="163"/>
      <c r="SWJ31" s="163"/>
      <c r="SWK31" s="163"/>
      <c r="SWL31" s="163"/>
      <c r="SWM31" s="163"/>
      <c r="SWN31" s="163"/>
      <c r="SWO31" s="163"/>
      <c r="SWP31" s="163"/>
      <c r="SWQ31" s="163"/>
      <c r="SWR31" s="163"/>
      <c r="SWS31" s="163"/>
      <c r="SWT31" s="163"/>
      <c r="SWU31" s="163"/>
      <c r="SWV31" s="163"/>
      <c r="SWW31" s="163"/>
      <c r="SWX31" s="163"/>
      <c r="SWY31" s="163"/>
      <c r="SWZ31" s="163"/>
      <c r="SXA31" s="163"/>
      <c r="SXB31" s="163"/>
      <c r="SXC31" s="163"/>
      <c r="SXD31" s="163"/>
      <c r="SXE31" s="163"/>
      <c r="SXF31" s="163"/>
      <c r="SXG31" s="163"/>
      <c r="SXH31" s="163"/>
      <c r="SXI31" s="163"/>
      <c r="SXJ31" s="163"/>
      <c r="SXK31" s="163"/>
      <c r="SXL31" s="163"/>
      <c r="SXM31" s="163"/>
      <c r="SXN31" s="163"/>
      <c r="SXO31" s="163"/>
      <c r="SXP31" s="163"/>
      <c r="SXQ31" s="163"/>
      <c r="SXR31" s="163"/>
      <c r="SXS31" s="163"/>
      <c r="SXT31" s="163"/>
      <c r="SXU31" s="163"/>
      <c r="SXV31" s="163"/>
      <c r="SXW31" s="163"/>
      <c r="SXX31" s="163"/>
      <c r="SXY31" s="163"/>
      <c r="SXZ31" s="163"/>
      <c r="SYA31" s="163"/>
      <c r="SYB31" s="163"/>
      <c r="SYC31" s="163"/>
      <c r="SYD31" s="163"/>
      <c r="SYE31" s="163"/>
      <c r="SYF31" s="163"/>
      <c r="SYG31" s="163"/>
      <c r="SYH31" s="163"/>
      <c r="SYI31" s="163"/>
      <c r="SYJ31" s="163"/>
      <c r="SYK31" s="163"/>
      <c r="SYL31" s="163"/>
      <c r="SYM31" s="163"/>
      <c r="SYN31" s="163"/>
      <c r="SYO31" s="163"/>
      <c r="SYP31" s="163"/>
      <c r="SYQ31" s="163"/>
      <c r="SYR31" s="163"/>
      <c r="SYS31" s="163"/>
      <c r="SYT31" s="163"/>
      <c r="SYU31" s="163"/>
      <c r="SYV31" s="163"/>
      <c r="SYW31" s="163"/>
      <c r="SYX31" s="163"/>
      <c r="SYY31" s="163"/>
      <c r="SYZ31" s="163"/>
      <c r="SZA31" s="163"/>
      <c r="SZB31" s="163"/>
      <c r="SZC31" s="163"/>
      <c r="SZD31" s="163"/>
      <c r="SZE31" s="163"/>
      <c r="SZF31" s="163"/>
      <c r="SZG31" s="163"/>
      <c r="SZH31" s="163"/>
      <c r="SZI31" s="163"/>
      <c r="SZJ31" s="163"/>
      <c r="SZK31" s="163"/>
      <c r="SZL31" s="163"/>
      <c r="SZM31" s="163"/>
      <c r="SZN31" s="163"/>
      <c r="SZO31" s="163"/>
      <c r="SZP31" s="163"/>
      <c r="SZQ31" s="163"/>
      <c r="SZR31" s="163"/>
      <c r="SZS31" s="163"/>
      <c r="SZT31" s="163"/>
      <c r="SZU31" s="163"/>
      <c r="SZV31" s="163"/>
      <c r="SZW31" s="163"/>
      <c r="SZX31" s="163"/>
      <c r="SZY31" s="163"/>
      <c r="SZZ31" s="163"/>
      <c r="TAA31" s="163"/>
      <c r="TAB31" s="163"/>
      <c r="TAC31" s="163"/>
      <c r="TAD31" s="163"/>
      <c r="TAE31" s="163"/>
      <c r="TAF31" s="163"/>
      <c r="TAG31" s="163"/>
      <c r="TAH31" s="163"/>
      <c r="TAI31" s="163"/>
      <c r="TAJ31" s="163"/>
      <c r="TAK31" s="163"/>
      <c r="TAL31" s="163"/>
      <c r="TAM31" s="163"/>
      <c r="TAN31" s="163"/>
      <c r="TAO31" s="163"/>
      <c r="TAP31" s="163"/>
      <c r="TAQ31" s="163"/>
      <c r="TAR31" s="163"/>
      <c r="TAS31" s="163"/>
      <c r="TAT31" s="163"/>
      <c r="TAU31" s="163"/>
      <c r="TAV31" s="163"/>
      <c r="TAW31" s="163"/>
      <c r="TAX31" s="163"/>
      <c r="TAY31" s="163"/>
      <c r="TAZ31" s="163"/>
      <c r="TBA31" s="163"/>
      <c r="TBB31" s="163"/>
      <c r="TBC31" s="163"/>
      <c r="TBD31" s="163"/>
      <c r="TBE31" s="163"/>
      <c r="TBF31" s="163"/>
      <c r="TBG31" s="163"/>
      <c r="TBH31" s="163"/>
      <c r="TBI31" s="163"/>
      <c r="TBJ31" s="163"/>
      <c r="TBK31" s="163"/>
      <c r="TBL31" s="163"/>
      <c r="TBM31" s="163"/>
      <c r="TBN31" s="163"/>
      <c r="TBO31" s="163"/>
      <c r="TBP31" s="163"/>
      <c r="TBQ31" s="163"/>
      <c r="TBR31" s="163"/>
      <c r="TBS31" s="163"/>
      <c r="TBT31" s="163"/>
      <c r="TBU31" s="163"/>
      <c r="TBV31" s="163"/>
      <c r="TBW31" s="163"/>
      <c r="TBX31" s="163"/>
      <c r="TBY31" s="163"/>
      <c r="TBZ31" s="163"/>
      <c r="TCA31" s="163"/>
      <c r="TCB31" s="163"/>
      <c r="TCC31" s="163"/>
      <c r="TCD31" s="163"/>
      <c r="TCE31" s="163"/>
      <c r="TCF31" s="163"/>
      <c r="TCG31" s="163"/>
      <c r="TCH31" s="163"/>
      <c r="TCI31" s="163"/>
      <c r="TCJ31" s="163"/>
      <c r="TCK31" s="163"/>
      <c r="TCL31" s="163"/>
      <c r="TCM31" s="163"/>
      <c r="TCN31" s="163"/>
      <c r="TCO31" s="163"/>
      <c r="TCP31" s="163"/>
      <c r="TCQ31" s="163"/>
      <c r="TCR31" s="163"/>
      <c r="TCS31" s="163"/>
      <c r="TCT31" s="163"/>
      <c r="TCU31" s="163"/>
      <c r="TCV31" s="163"/>
      <c r="TCW31" s="163"/>
      <c r="TCX31" s="163"/>
      <c r="TCY31" s="163"/>
      <c r="TCZ31" s="163"/>
      <c r="TDA31" s="163"/>
      <c r="TDB31" s="163"/>
      <c r="TDC31" s="163"/>
      <c r="TDD31" s="163"/>
      <c r="TDE31" s="163"/>
      <c r="TDF31" s="163"/>
      <c r="TDG31" s="163"/>
      <c r="TDH31" s="163"/>
      <c r="TDI31" s="163"/>
      <c r="TDJ31" s="163"/>
      <c r="TDK31" s="163"/>
      <c r="TDL31" s="163"/>
      <c r="TDM31" s="163"/>
      <c r="TDN31" s="163"/>
      <c r="TDO31" s="163"/>
      <c r="TDP31" s="163"/>
      <c r="TDQ31" s="163"/>
      <c r="TDR31" s="163"/>
      <c r="TDS31" s="163"/>
      <c r="TDT31" s="163"/>
      <c r="TDU31" s="163"/>
      <c r="TDV31" s="163"/>
      <c r="TDW31" s="163"/>
      <c r="TDX31" s="163"/>
      <c r="TDY31" s="163"/>
      <c r="TDZ31" s="163"/>
      <c r="TEA31" s="163"/>
      <c r="TEB31" s="163"/>
      <c r="TEC31" s="163"/>
      <c r="TED31" s="163"/>
      <c r="TEE31" s="163"/>
      <c r="TEF31" s="163"/>
      <c r="TEG31" s="163"/>
      <c r="TEH31" s="163"/>
      <c r="TEI31" s="163"/>
      <c r="TEJ31" s="163"/>
      <c r="TEK31" s="163"/>
      <c r="TEL31" s="163"/>
      <c r="TEM31" s="163"/>
      <c r="TEN31" s="163"/>
      <c r="TEO31" s="163"/>
      <c r="TEP31" s="163"/>
      <c r="TEQ31" s="163"/>
      <c r="TER31" s="163"/>
      <c r="TES31" s="163"/>
      <c r="TET31" s="163"/>
      <c r="TEU31" s="163"/>
      <c r="TEV31" s="163"/>
      <c r="TEW31" s="163"/>
      <c r="TEX31" s="163"/>
      <c r="TEY31" s="163"/>
      <c r="TEZ31" s="163"/>
      <c r="TFA31" s="163"/>
      <c r="TFB31" s="163"/>
      <c r="TFC31" s="163"/>
      <c r="TFD31" s="163"/>
      <c r="TFE31" s="163"/>
      <c r="TFF31" s="163"/>
      <c r="TFG31" s="163"/>
      <c r="TFH31" s="163"/>
      <c r="TFI31" s="163"/>
      <c r="TFJ31" s="163"/>
      <c r="TFK31" s="163"/>
      <c r="TFL31" s="163"/>
      <c r="TFM31" s="163"/>
      <c r="TFN31" s="163"/>
      <c r="TFO31" s="163"/>
      <c r="TFP31" s="163"/>
      <c r="TFQ31" s="163"/>
      <c r="TFR31" s="163"/>
      <c r="TFS31" s="163"/>
      <c r="TFT31" s="163"/>
      <c r="TFU31" s="163"/>
      <c r="TFV31" s="163"/>
      <c r="TFW31" s="163"/>
      <c r="TFX31" s="163"/>
      <c r="TFY31" s="163"/>
      <c r="TFZ31" s="163"/>
      <c r="TGA31" s="163"/>
      <c r="TGB31" s="163"/>
      <c r="TGC31" s="163"/>
      <c r="TGD31" s="163"/>
      <c r="TGE31" s="163"/>
      <c r="TGF31" s="163"/>
      <c r="TGG31" s="163"/>
      <c r="TGH31" s="163"/>
      <c r="TGI31" s="163"/>
      <c r="TGJ31" s="163"/>
      <c r="TGK31" s="163"/>
      <c r="TGL31" s="163"/>
      <c r="TGM31" s="163"/>
      <c r="TGN31" s="163"/>
      <c r="TGO31" s="163"/>
      <c r="TGP31" s="163"/>
      <c r="TGQ31" s="163"/>
      <c r="TGR31" s="163"/>
      <c r="TGS31" s="163"/>
      <c r="TGT31" s="163"/>
      <c r="TGU31" s="163"/>
      <c r="TGV31" s="163"/>
      <c r="TGW31" s="163"/>
      <c r="TGX31" s="163"/>
      <c r="TGY31" s="163"/>
      <c r="TGZ31" s="163"/>
      <c r="THA31" s="163"/>
      <c r="THB31" s="163"/>
      <c r="THC31" s="163"/>
      <c r="THD31" s="163"/>
      <c r="THE31" s="163"/>
      <c r="THF31" s="163"/>
      <c r="THG31" s="163"/>
      <c r="THH31" s="163"/>
      <c r="THI31" s="163"/>
      <c r="THJ31" s="163"/>
      <c r="THK31" s="163"/>
      <c r="THL31" s="163"/>
      <c r="THM31" s="163"/>
      <c r="THN31" s="163"/>
      <c r="THO31" s="163"/>
      <c r="THP31" s="163"/>
      <c r="THQ31" s="163"/>
      <c r="THR31" s="163"/>
      <c r="THS31" s="163"/>
      <c r="THT31" s="163"/>
      <c r="THU31" s="163"/>
      <c r="THV31" s="163"/>
      <c r="THW31" s="163"/>
      <c r="THX31" s="163"/>
      <c r="THY31" s="163"/>
      <c r="THZ31" s="163"/>
      <c r="TIA31" s="163"/>
      <c r="TIB31" s="163"/>
      <c r="TIC31" s="163"/>
      <c r="TID31" s="163"/>
      <c r="TIE31" s="163"/>
      <c r="TIF31" s="163"/>
      <c r="TIG31" s="163"/>
      <c r="TIH31" s="163"/>
      <c r="TII31" s="163"/>
      <c r="TIJ31" s="163"/>
      <c r="TIK31" s="163"/>
      <c r="TIL31" s="163"/>
      <c r="TIM31" s="163"/>
      <c r="TIN31" s="163"/>
      <c r="TIO31" s="163"/>
      <c r="TIP31" s="163"/>
      <c r="TIQ31" s="163"/>
      <c r="TIR31" s="163"/>
      <c r="TIS31" s="163"/>
      <c r="TIT31" s="163"/>
      <c r="TIU31" s="163"/>
      <c r="TIV31" s="163"/>
      <c r="TIW31" s="163"/>
      <c r="TIX31" s="163"/>
      <c r="TIY31" s="163"/>
      <c r="TIZ31" s="163"/>
      <c r="TJA31" s="163"/>
      <c r="TJB31" s="163"/>
      <c r="TJC31" s="163"/>
      <c r="TJD31" s="163"/>
      <c r="TJE31" s="163"/>
      <c r="TJF31" s="163"/>
      <c r="TJG31" s="163"/>
      <c r="TJH31" s="163"/>
      <c r="TJI31" s="163"/>
      <c r="TJJ31" s="163"/>
      <c r="TJK31" s="163"/>
      <c r="TJL31" s="163"/>
      <c r="TJM31" s="163"/>
      <c r="TJN31" s="163"/>
      <c r="TJO31" s="163"/>
      <c r="TJP31" s="163"/>
      <c r="TJQ31" s="163"/>
      <c r="TJR31" s="163"/>
      <c r="TJS31" s="163"/>
      <c r="TJT31" s="163"/>
      <c r="TJU31" s="163"/>
      <c r="TJV31" s="163"/>
      <c r="TJW31" s="163"/>
      <c r="TJX31" s="163"/>
      <c r="TJY31" s="163"/>
      <c r="TJZ31" s="163"/>
      <c r="TKA31" s="163"/>
      <c r="TKB31" s="163"/>
      <c r="TKC31" s="163"/>
      <c r="TKD31" s="163"/>
      <c r="TKE31" s="163"/>
      <c r="TKF31" s="163"/>
      <c r="TKG31" s="163"/>
      <c r="TKH31" s="163"/>
      <c r="TKI31" s="163"/>
      <c r="TKJ31" s="163"/>
      <c r="TKK31" s="163"/>
      <c r="TKL31" s="163"/>
      <c r="TKM31" s="163"/>
      <c r="TKN31" s="163"/>
      <c r="TKO31" s="163"/>
      <c r="TKP31" s="163"/>
      <c r="TKQ31" s="163"/>
      <c r="TKR31" s="163"/>
      <c r="TKS31" s="163"/>
      <c r="TKT31" s="163"/>
      <c r="TKU31" s="163"/>
      <c r="TKV31" s="163"/>
      <c r="TKW31" s="163"/>
      <c r="TKX31" s="163"/>
      <c r="TKY31" s="163"/>
      <c r="TKZ31" s="163"/>
      <c r="TLA31" s="163"/>
      <c r="TLB31" s="163"/>
      <c r="TLC31" s="163"/>
      <c r="TLD31" s="163"/>
      <c r="TLE31" s="163"/>
      <c r="TLF31" s="163"/>
      <c r="TLG31" s="163"/>
      <c r="TLH31" s="163"/>
      <c r="TLI31" s="163"/>
      <c r="TLJ31" s="163"/>
      <c r="TLK31" s="163"/>
      <c r="TLL31" s="163"/>
      <c r="TLM31" s="163"/>
      <c r="TLN31" s="163"/>
      <c r="TLO31" s="163"/>
      <c r="TLP31" s="163"/>
      <c r="TLQ31" s="163"/>
      <c r="TLR31" s="163"/>
      <c r="TLS31" s="163"/>
      <c r="TLT31" s="163"/>
      <c r="TLU31" s="163"/>
      <c r="TLV31" s="163"/>
      <c r="TLW31" s="163"/>
      <c r="TLX31" s="163"/>
      <c r="TLY31" s="163"/>
      <c r="TLZ31" s="163"/>
      <c r="TMA31" s="163"/>
      <c r="TMB31" s="163"/>
      <c r="TMC31" s="163"/>
      <c r="TMD31" s="163"/>
      <c r="TME31" s="163"/>
      <c r="TMF31" s="163"/>
      <c r="TMG31" s="163"/>
      <c r="TMH31" s="163"/>
      <c r="TMI31" s="163"/>
      <c r="TMJ31" s="163"/>
      <c r="TMK31" s="163"/>
      <c r="TML31" s="163"/>
      <c r="TMM31" s="163"/>
      <c r="TMN31" s="163"/>
      <c r="TMO31" s="163"/>
      <c r="TMP31" s="163"/>
      <c r="TMQ31" s="163"/>
      <c r="TMR31" s="163"/>
      <c r="TMS31" s="163"/>
      <c r="TMT31" s="163"/>
      <c r="TMU31" s="163"/>
      <c r="TMV31" s="163"/>
      <c r="TMW31" s="163"/>
      <c r="TMX31" s="163"/>
      <c r="TMY31" s="163"/>
      <c r="TMZ31" s="163"/>
      <c r="TNA31" s="163"/>
      <c r="TNB31" s="163"/>
      <c r="TNC31" s="163"/>
      <c r="TND31" s="163"/>
      <c r="TNE31" s="163"/>
      <c r="TNF31" s="163"/>
      <c r="TNG31" s="163"/>
      <c r="TNH31" s="163"/>
      <c r="TNI31" s="163"/>
      <c r="TNJ31" s="163"/>
      <c r="TNK31" s="163"/>
      <c r="TNL31" s="163"/>
      <c r="TNM31" s="163"/>
      <c r="TNN31" s="163"/>
      <c r="TNO31" s="163"/>
      <c r="TNP31" s="163"/>
      <c r="TNQ31" s="163"/>
      <c r="TNR31" s="163"/>
      <c r="TNS31" s="163"/>
      <c r="TNT31" s="163"/>
      <c r="TNU31" s="163"/>
      <c r="TNV31" s="163"/>
      <c r="TNW31" s="163"/>
      <c r="TNX31" s="163"/>
      <c r="TNY31" s="163"/>
      <c r="TNZ31" s="163"/>
      <c r="TOA31" s="163"/>
      <c r="TOB31" s="163"/>
      <c r="TOC31" s="163"/>
      <c r="TOD31" s="163"/>
      <c r="TOE31" s="163"/>
      <c r="TOF31" s="163"/>
      <c r="TOG31" s="163"/>
      <c r="TOH31" s="163"/>
      <c r="TOI31" s="163"/>
      <c r="TOJ31" s="163"/>
      <c r="TOK31" s="163"/>
      <c r="TOL31" s="163"/>
      <c r="TOM31" s="163"/>
      <c r="TON31" s="163"/>
      <c r="TOO31" s="163"/>
      <c r="TOP31" s="163"/>
      <c r="TOQ31" s="163"/>
      <c r="TOR31" s="163"/>
      <c r="TOS31" s="163"/>
      <c r="TOT31" s="163"/>
      <c r="TOU31" s="163"/>
      <c r="TOV31" s="163"/>
      <c r="TOW31" s="163"/>
      <c r="TOX31" s="163"/>
      <c r="TOY31" s="163"/>
      <c r="TOZ31" s="163"/>
      <c r="TPA31" s="163"/>
      <c r="TPB31" s="163"/>
      <c r="TPC31" s="163"/>
      <c r="TPD31" s="163"/>
      <c r="TPE31" s="163"/>
      <c r="TPF31" s="163"/>
      <c r="TPG31" s="163"/>
      <c r="TPH31" s="163"/>
      <c r="TPI31" s="163"/>
      <c r="TPJ31" s="163"/>
      <c r="TPK31" s="163"/>
      <c r="TPL31" s="163"/>
      <c r="TPM31" s="163"/>
      <c r="TPN31" s="163"/>
      <c r="TPO31" s="163"/>
      <c r="TPP31" s="163"/>
      <c r="TPQ31" s="163"/>
      <c r="TPR31" s="163"/>
      <c r="TPS31" s="163"/>
      <c r="TPT31" s="163"/>
      <c r="TPU31" s="163"/>
      <c r="TPV31" s="163"/>
      <c r="TPW31" s="163"/>
      <c r="TPX31" s="163"/>
      <c r="TPY31" s="163"/>
      <c r="TPZ31" s="163"/>
      <c r="TQA31" s="163"/>
      <c r="TQB31" s="163"/>
      <c r="TQC31" s="163"/>
      <c r="TQD31" s="163"/>
      <c r="TQE31" s="163"/>
      <c r="TQF31" s="163"/>
      <c r="TQG31" s="163"/>
      <c r="TQH31" s="163"/>
      <c r="TQI31" s="163"/>
      <c r="TQJ31" s="163"/>
      <c r="TQK31" s="163"/>
      <c r="TQL31" s="163"/>
      <c r="TQM31" s="163"/>
      <c r="TQN31" s="163"/>
      <c r="TQO31" s="163"/>
      <c r="TQP31" s="163"/>
      <c r="TQQ31" s="163"/>
      <c r="TQR31" s="163"/>
      <c r="TQS31" s="163"/>
      <c r="TQT31" s="163"/>
      <c r="TQU31" s="163"/>
      <c r="TQV31" s="163"/>
      <c r="TQW31" s="163"/>
      <c r="TQX31" s="163"/>
      <c r="TQY31" s="163"/>
      <c r="TQZ31" s="163"/>
      <c r="TRA31" s="163"/>
      <c r="TRB31" s="163"/>
      <c r="TRC31" s="163"/>
      <c r="TRD31" s="163"/>
      <c r="TRE31" s="163"/>
      <c r="TRF31" s="163"/>
      <c r="TRG31" s="163"/>
      <c r="TRH31" s="163"/>
      <c r="TRI31" s="163"/>
      <c r="TRJ31" s="163"/>
      <c r="TRK31" s="163"/>
      <c r="TRL31" s="163"/>
      <c r="TRM31" s="163"/>
      <c r="TRN31" s="163"/>
      <c r="TRO31" s="163"/>
      <c r="TRP31" s="163"/>
      <c r="TRQ31" s="163"/>
      <c r="TRR31" s="163"/>
      <c r="TRS31" s="163"/>
      <c r="TRT31" s="163"/>
      <c r="TRU31" s="163"/>
      <c r="TRV31" s="163"/>
      <c r="TRW31" s="163"/>
      <c r="TRX31" s="163"/>
      <c r="TRY31" s="163"/>
      <c r="TRZ31" s="163"/>
      <c r="TSA31" s="163"/>
      <c r="TSB31" s="163"/>
      <c r="TSC31" s="163"/>
      <c r="TSD31" s="163"/>
      <c r="TSE31" s="163"/>
      <c r="TSF31" s="163"/>
      <c r="TSG31" s="163"/>
      <c r="TSH31" s="163"/>
      <c r="TSI31" s="163"/>
      <c r="TSJ31" s="163"/>
      <c r="TSK31" s="163"/>
      <c r="TSL31" s="163"/>
      <c r="TSM31" s="163"/>
      <c r="TSN31" s="163"/>
      <c r="TSO31" s="163"/>
      <c r="TSP31" s="163"/>
      <c r="TSQ31" s="163"/>
      <c r="TSR31" s="163"/>
      <c r="TSS31" s="163"/>
      <c r="TST31" s="163"/>
      <c r="TSU31" s="163"/>
      <c r="TSV31" s="163"/>
      <c r="TSW31" s="163"/>
      <c r="TSX31" s="163"/>
      <c r="TSY31" s="163"/>
      <c r="TSZ31" s="163"/>
      <c r="TTA31" s="163"/>
      <c r="TTB31" s="163"/>
      <c r="TTC31" s="163"/>
      <c r="TTD31" s="163"/>
      <c r="TTE31" s="163"/>
      <c r="TTF31" s="163"/>
      <c r="TTG31" s="163"/>
      <c r="TTH31" s="163"/>
      <c r="TTI31" s="163"/>
      <c r="TTJ31" s="163"/>
      <c r="TTK31" s="163"/>
      <c r="TTL31" s="163"/>
      <c r="TTM31" s="163"/>
      <c r="TTN31" s="163"/>
      <c r="TTO31" s="163"/>
      <c r="TTP31" s="163"/>
      <c r="TTQ31" s="163"/>
      <c r="TTR31" s="163"/>
      <c r="TTS31" s="163"/>
      <c r="TTT31" s="163"/>
      <c r="TTU31" s="163"/>
      <c r="TTV31" s="163"/>
      <c r="TTW31" s="163"/>
      <c r="TTX31" s="163"/>
      <c r="TTY31" s="163"/>
      <c r="TTZ31" s="163"/>
      <c r="TUA31" s="163"/>
      <c r="TUB31" s="163"/>
      <c r="TUC31" s="163"/>
      <c r="TUD31" s="163"/>
      <c r="TUE31" s="163"/>
      <c r="TUF31" s="163"/>
      <c r="TUG31" s="163"/>
      <c r="TUH31" s="163"/>
      <c r="TUI31" s="163"/>
      <c r="TUJ31" s="163"/>
      <c r="TUK31" s="163"/>
      <c r="TUL31" s="163"/>
      <c r="TUM31" s="163"/>
      <c r="TUN31" s="163"/>
      <c r="TUO31" s="163"/>
      <c r="TUP31" s="163"/>
      <c r="TUQ31" s="163"/>
      <c r="TUR31" s="163"/>
      <c r="TUS31" s="163"/>
      <c r="TUT31" s="163"/>
      <c r="TUU31" s="163"/>
      <c r="TUV31" s="163"/>
      <c r="TUW31" s="163"/>
      <c r="TUX31" s="163"/>
      <c r="TUY31" s="163"/>
      <c r="TUZ31" s="163"/>
      <c r="TVA31" s="163"/>
      <c r="TVB31" s="163"/>
      <c r="TVC31" s="163"/>
      <c r="TVD31" s="163"/>
      <c r="TVE31" s="163"/>
      <c r="TVF31" s="163"/>
      <c r="TVG31" s="163"/>
      <c r="TVH31" s="163"/>
      <c r="TVI31" s="163"/>
      <c r="TVJ31" s="163"/>
      <c r="TVK31" s="163"/>
      <c r="TVL31" s="163"/>
      <c r="TVM31" s="163"/>
      <c r="TVN31" s="163"/>
      <c r="TVO31" s="163"/>
      <c r="TVP31" s="163"/>
      <c r="TVQ31" s="163"/>
      <c r="TVR31" s="163"/>
      <c r="TVS31" s="163"/>
      <c r="TVT31" s="163"/>
      <c r="TVU31" s="163"/>
      <c r="TVV31" s="163"/>
      <c r="TVW31" s="163"/>
      <c r="TVX31" s="163"/>
      <c r="TVY31" s="163"/>
      <c r="TVZ31" s="163"/>
      <c r="TWA31" s="163"/>
      <c r="TWB31" s="163"/>
      <c r="TWC31" s="163"/>
      <c r="TWD31" s="163"/>
      <c r="TWE31" s="163"/>
      <c r="TWF31" s="163"/>
      <c r="TWG31" s="163"/>
      <c r="TWH31" s="163"/>
      <c r="TWI31" s="163"/>
      <c r="TWJ31" s="163"/>
      <c r="TWK31" s="163"/>
      <c r="TWL31" s="163"/>
      <c r="TWM31" s="163"/>
      <c r="TWN31" s="163"/>
      <c r="TWO31" s="163"/>
      <c r="TWP31" s="163"/>
      <c r="TWQ31" s="163"/>
      <c r="TWR31" s="163"/>
      <c r="TWS31" s="163"/>
      <c r="TWT31" s="163"/>
      <c r="TWU31" s="163"/>
      <c r="TWV31" s="163"/>
      <c r="TWW31" s="163"/>
      <c r="TWX31" s="163"/>
      <c r="TWY31" s="163"/>
      <c r="TWZ31" s="163"/>
      <c r="TXA31" s="163"/>
      <c r="TXB31" s="163"/>
      <c r="TXC31" s="163"/>
      <c r="TXD31" s="163"/>
      <c r="TXE31" s="163"/>
      <c r="TXF31" s="163"/>
      <c r="TXG31" s="163"/>
      <c r="TXH31" s="163"/>
      <c r="TXI31" s="163"/>
      <c r="TXJ31" s="163"/>
      <c r="TXK31" s="163"/>
      <c r="TXL31" s="163"/>
      <c r="TXM31" s="163"/>
      <c r="TXN31" s="163"/>
      <c r="TXO31" s="163"/>
      <c r="TXP31" s="163"/>
      <c r="TXQ31" s="163"/>
      <c r="TXR31" s="163"/>
      <c r="TXS31" s="163"/>
      <c r="TXT31" s="163"/>
      <c r="TXU31" s="163"/>
      <c r="TXV31" s="163"/>
      <c r="TXW31" s="163"/>
      <c r="TXX31" s="163"/>
      <c r="TXY31" s="163"/>
      <c r="TXZ31" s="163"/>
      <c r="TYA31" s="163"/>
      <c r="TYB31" s="163"/>
      <c r="TYC31" s="163"/>
      <c r="TYD31" s="163"/>
      <c r="TYE31" s="163"/>
      <c r="TYF31" s="163"/>
      <c r="TYG31" s="163"/>
      <c r="TYH31" s="163"/>
      <c r="TYI31" s="163"/>
      <c r="TYJ31" s="163"/>
      <c r="TYK31" s="163"/>
      <c r="TYL31" s="163"/>
      <c r="TYM31" s="163"/>
      <c r="TYN31" s="163"/>
      <c r="TYO31" s="163"/>
      <c r="TYP31" s="163"/>
      <c r="TYQ31" s="163"/>
      <c r="TYR31" s="163"/>
      <c r="TYS31" s="163"/>
      <c r="TYT31" s="163"/>
      <c r="TYU31" s="163"/>
      <c r="TYV31" s="163"/>
      <c r="TYW31" s="163"/>
      <c r="TYX31" s="163"/>
      <c r="TYY31" s="163"/>
      <c r="TYZ31" s="163"/>
      <c r="TZA31" s="163"/>
      <c r="TZB31" s="163"/>
      <c r="TZC31" s="163"/>
      <c r="TZD31" s="163"/>
      <c r="TZE31" s="163"/>
      <c r="TZF31" s="163"/>
      <c r="TZG31" s="163"/>
      <c r="TZH31" s="163"/>
      <c r="TZI31" s="163"/>
      <c r="TZJ31" s="163"/>
      <c r="TZK31" s="163"/>
      <c r="TZL31" s="163"/>
      <c r="TZM31" s="163"/>
      <c r="TZN31" s="163"/>
      <c r="TZO31" s="163"/>
      <c r="TZP31" s="163"/>
      <c r="TZQ31" s="163"/>
      <c r="TZR31" s="163"/>
      <c r="TZS31" s="163"/>
      <c r="TZT31" s="163"/>
      <c r="TZU31" s="163"/>
      <c r="TZV31" s="163"/>
      <c r="TZW31" s="163"/>
      <c r="TZX31" s="163"/>
      <c r="TZY31" s="163"/>
      <c r="TZZ31" s="163"/>
      <c r="UAA31" s="163"/>
      <c r="UAB31" s="163"/>
      <c r="UAC31" s="163"/>
      <c r="UAD31" s="163"/>
      <c r="UAE31" s="163"/>
      <c r="UAF31" s="163"/>
      <c r="UAG31" s="163"/>
      <c r="UAH31" s="163"/>
      <c r="UAI31" s="163"/>
      <c r="UAJ31" s="163"/>
      <c r="UAK31" s="163"/>
      <c r="UAL31" s="163"/>
      <c r="UAM31" s="163"/>
      <c r="UAN31" s="163"/>
      <c r="UAO31" s="163"/>
      <c r="UAP31" s="163"/>
      <c r="UAQ31" s="163"/>
      <c r="UAR31" s="163"/>
      <c r="UAS31" s="163"/>
      <c r="UAT31" s="163"/>
      <c r="UAU31" s="163"/>
      <c r="UAV31" s="163"/>
      <c r="UAW31" s="163"/>
      <c r="UAX31" s="163"/>
      <c r="UAY31" s="163"/>
      <c r="UAZ31" s="163"/>
      <c r="UBA31" s="163"/>
      <c r="UBB31" s="163"/>
      <c r="UBC31" s="163"/>
      <c r="UBD31" s="163"/>
      <c r="UBE31" s="163"/>
      <c r="UBF31" s="163"/>
      <c r="UBG31" s="163"/>
      <c r="UBH31" s="163"/>
      <c r="UBI31" s="163"/>
      <c r="UBJ31" s="163"/>
      <c r="UBK31" s="163"/>
      <c r="UBL31" s="163"/>
      <c r="UBM31" s="163"/>
      <c r="UBN31" s="163"/>
      <c r="UBO31" s="163"/>
      <c r="UBP31" s="163"/>
      <c r="UBQ31" s="163"/>
      <c r="UBR31" s="163"/>
      <c r="UBS31" s="163"/>
      <c r="UBT31" s="163"/>
      <c r="UBU31" s="163"/>
      <c r="UBV31" s="163"/>
      <c r="UBW31" s="163"/>
      <c r="UBX31" s="163"/>
      <c r="UBY31" s="163"/>
      <c r="UBZ31" s="163"/>
      <c r="UCA31" s="163"/>
      <c r="UCB31" s="163"/>
      <c r="UCC31" s="163"/>
      <c r="UCD31" s="163"/>
      <c r="UCE31" s="163"/>
      <c r="UCF31" s="163"/>
      <c r="UCG31" s="163"/>
      <c r="UCH31" s="163"/>
      <c r="UCI31" s="163"/>
      <c r="UCJ31" s="163"/>
      <c r="UCK31" s="163"/>
      <c r="UCL31" s="163"/>
      <c r="UCM31" s="163"/>
      <c r="UCN31" s="163"/>
      <c r="UCO31" s="163"/>
      <c r="UCP31" s="163"/>
      <c r="UCQ31" s="163"/>
      <c r="UCR31" s="163"/>
      <c r="UCS31" s="163"/>
      <c r="UCT31" s="163"/>
      <c r="UCU31" s="163"/>
      <c r="UCV31" s="163"/>
      <c r="UCW31" s="163"/>
      <c r="UCX31" s="163"/>
      <c r="UCY31" s="163"/>
      <c r="UCZ31" s="163"/>
      <c r="UDA31" s="163"/>
      <c r="UDB31" s="163"/>
      <c r="UDC31" s="163"/>
      <c r="UDD31" s="163"/>
      <c r="UDE31" s="163"/>
      <c r="UDF31" s="163"/>
      <c r="UDG31" s="163"/>
      <c r="UDH31" s="163"/>
      <c r="UDI31" s="163"/>
      <c r="UDJ31" s="163"/>
      <c r="UDK31" s="163"/>
      <c r="UDL31" s="163"/>
      <c r="UDM31" s="163"/>
      <c r="UDN31" s="163"/>
      <c r="UDO31" s="163"/>
      <c r="UDP31" s="163"/>
      <c r="UDQ31" s="163"/>
      <c r="UDR31" s="163"/>
      <c r="UDS31" s="163"/>
      <c r="UDT31" s="163"/>
      <c r="UDU31" s="163"/>
      <c r="UDV31" s="163"/>
      <c r="UDW31" s="163"/>
      <c r="UDX31" s="163"/>
      <c r="UDY31" s="163"/>
      <c r="UDZ31" s="163"/>
      <c r="UEA31" s="163"/>
      <c r="UEB31" s="163"/>
      <c r="UEC31" s="163"/>
      <c r="UED31" s="163"/>
      <c r="UEE31" s="163"/>
      <c r="UEF31" s="163"/>
      <c r="UEG31" s="163"/>
      <c r="UEH31" s="163"/>
      <c r="UEI31" s="163"/>
      <c r="UEJ31" s="163"/>
      <c r="UEK31" s="163"/>
      <c r="UEL31" s="163"/>
      <c r="UEM31" s="163"/>
      <c r="UEN31" s="163"/>
      <c r="UEO31" s="163"/>
      <c r="UEP31" s="163"/>
      <c r="UEQ31" s="163"/>
      <c r="UER31" s="163"/>
      <c r="UES31" s="163"/>
      <c r="UET31" s="163"/>
      <c r="UEU31" s="163"/>
      <c r="UEV31" s="163"/>
      <c r="UEW31" s="163"/>
      <c r="UEX31" s="163"/>
      <c r="UEY31" s="163"/>
      <c r="UEZ31" s="163"/>
      <c r="UFA31" s="163"/>
      <c r="UFB31" s="163"/>
      <c r="UFC31" s="163"/>
      <c r="UFD31" s="163"/>
      <c r="UFE31" s="163"/>
      <c r="UFF31" s="163"/>
      <c r="UFG31" s="163"/>
      <c r="UFH31" s="163"/>
      <c r="UFI31" s="163"/>
      <c r="UFJ31" s="163"/>
      <c r="UFK31" s="163"/>
      <c r="UFL31" s="163"/>
      <c r="UFM31" s="163"/>
      <c r="UFN31" s="163"/>
      <c r="UFO31" s="163"/>
      <c r="UFP31" s="163"/>
      <c r="UFQ31" s="163"/>
      <c r="UFR31" s="163"/>
      <c r="UFS31" s="163"/>
      <c r="UFT31" s="163"/>
      <c r="UFU31" s="163"/>
      <c r="UFV31" s="163"/>
      <c r="UFW31" s="163"/>
      <c r="UFX31" s="163"/>
      <c r="UFY31" s="163"/>
      <c r="UFZ31" s="163"/>
      <c r="UGA31" s="163"/>
      <c r="UGB31" s="163"/>
      <c r="UGC31" s="163"/>
      <c r="UGD31" s="163"/>
      <c r="UGE31" s="163"/>
      <c r="UGF31" s="163"/>
      <c r="UGG31" s="163"/>
      <c r="UGH31" s="163"/>
      <c r="UGI31" s="163"/>
      <c r="UGJ31" s="163"/>
      <c r="UGK31" s="163"/>
      <c r="UGL31" s="163"/>
      <c r="UGM31" s="163"/>
      <c r="UGN31" s="163"/>
      <c r="UGO31" s="163"/>
      <c r="UGP31" s="163"/>
      <c r="UGQ31" s="163"/>
      <c r="UGR31" s="163"/>
      <c r="UGS31" s="163"/>
      <c r="UGT31" s="163"/>
      <c r="UGU31" s="163"/>
      <c r="UGV31" s="163"/>
      <c r="UGW31" s="163"/>
      <c r="UGX31" s="163"/>
      <c r="UGY31" s="163"/>
      <c r="UGZ31" s="163"/>
      <c r="UHA31" s="163"/>
      <c r="UHB31" s="163"/>
      <c r="UHC31" s="163"/>
      <c r="UHD31" s="163"/>
      <c r="UHE31" s="163"/>
      <c r="UHF31" s="163"/>
      <c r="UHG31" s="163"/>
      <c r="UHH31" s="163"/>
      <c r="UHI31" s="163"/>
      <c r="UHJ31" s="163"/>
      <c r="UHK31" s="163"/>
      <c r="UHL31" s="163"/>
      <c r="UHM31" s="163"/>
      <c r="UHN31" s="163"/>
      <c r="UHO31" s="163"/>
      <c r="UHP31" s="163"/>
      <c r="UHQ31" s="163"/>
      <c r="UHR31" s="163"/>
      <c r="UHS31" s="163"/>
      <c r="UHT31" s="163"/>
      <c r="UHU31" s="163"/>
      <c r="UHV31" s="163"/>
      <c r="UHW31" s="163"/>
      <c r="UHX31" s="163"/>
      <c r="UHY31" s="163"/>
      <c r="UHZ31" s="163"/>
      <c r="UIA31" s="163"/>
      <c r="UIB31" s="163"/>
      <c r="UIC31" s="163"/>
      <c r="UID31" s="163"/>
      <c r="UIE31" s="163"/>
      <c r="UIF31" s="163"/>
      <c r="UIG31" s="163"/>
      <c r="UIH31" s="163"/>
      <c r="UII31" s="163"/>
      <c r="UIJ31" s="163"/>
      <c r="UIK31" s="163"/>
      <c r="UIL31" s="163"/>
      <c r="UIM31" s="163"/>
      <c r="UIN31" s="163"/>
      <c r="UIO31" s="163"/>
      <c r="UIP31" s="163"/>
      <c r="UIQ31" s="163"/>
      <c r="UIR31" s="163"/>
      <c r="UIS31" s="163"/>
      <c r="UIT31" s="163"/>
      <c r="UIU31" s="163"/>
      <c r="UIV31" s="163"/>
      <c r="UIW31" s="163"/>
      <c r="UIX31" s="163"/>
      <c r="UIY31" s="163"/>
      <c r="UIZ31" s="163"/>
      <c r="UJA31" s="163"/>
      <c r="UJB31" s="163"/>
      <c r="UJC31" s="163"/>
      <c r="UJD31" s="163"/>
      <c r="UJE31" s="163"/>
      <c r="UJF31" s="163"/>
      <c r="UJG31" s="163"/>
      <c r="UJH31" s="163"/>
      <c r="UJI31" s="163"/>
      <c r="UJJ31" s="163"/>
      <c r="UJK31" s="163"/>
      <c r="UJL31" s="163"/>
      <c r="UJM31" s="163"/>
      <c r="UJN31" s="163"/>
      <c r="UJO31" s="163"/>
      <c r="UJP31" s="163"/>
      <c r="UJQ31" s="163"/>
      <c r="UJR31" s="163"/>
      <c r="UJS31" s="163"/>
      <c r="UJT31" s="163"/>
      <c r="UJU31" s="163"/>
      <c r="UJV31" s="163"/>
      <c r="UJW31" s="163"/>
      <c r="UJX31" s="163"/>
      <c r="UJY31" s="163"/>
      <c r="UJZ31" s="163"/>
      <c r="UKA31" s="163"/>
      <c r="UKB31" s="163"/>
      <c r="UKC31" s="163"/>
      <c r="UKD31" s="163"/>
      <c r="UKE31" s="163"/>
      <c r="UKF31" s="163"/>
      <c r="UKG31" s="163"/>
      <c r="UKH31" s="163"/>
      <c r="UKI31" s="163"/>
      <c r="UKJ31" s="163"/>
      <c r="UKK31" s="163"/>
      <c r="UKL31" s="163"/>
      <c r="UKM31" s="163"/>
      <c r="UKN31" s="163"/>
      <c r="UKO31" s="163"/>
      <c r="UKP31" s="163"/>
      <c r="UKQ31" s="163"/>
      <c r="UKR31" s="163"/>
      <c r="UKS31" s="163"/>
      <c r="UKT31" s="163"/>
      <c r="UKU31" s="163"/>
      <c r="UKV31" s="163"/>
      <c r="UKW31" s="163"/>
      <c r="UKX31" s="163"/>
      <c r="UKY31" s="163"/>
      <c r="UKZ31" s="163"/>
      <c r="ULA31" s="163"/>
      <c r="ULB31" s="163"/>
      <c r="ULC31" s="163"/>
      <c r="ULD31" s="163"/>
      <c r="ULE31" s="163"/>
      <c r="ULF31" s="163"/>
      <c r="ULG31" s="163"/>
      <c r="ULH31" s="163"/>
      <c r="ULI31" s="163"/>
      <c r="ULJ31" s="163"/>
      <c r="ULK31" s="163"/>
      <c r="ULL31" s="163"/>
      <c r="ULM31" s="163"/>
      <c r="ULN31" s="163"/>
      <c r="ULO31" s="163"/>
      <c r="ULP31" s="163"/>
      <c r="ULQ31" s="163"/>
      <c r="ULR31" s="163"/>
      <c r="ULS31" s="163"/>
      <c r="ULT31" s="163"/>
      <c r="ULU31" s="163"/>
      <c r="ULV31" s="163"/>
      <c r="ULW31" s="163"/>
      <c r="ULX31" s="163"/>
      <c r="ULY31" s="163"/>
      <c r="ULZ31" s="163"/>
      <c r="UMA31" s="163"/>
      <c r="UMB31" s="163"/>
      <c r="UMC31" s="163"/>
      <c r="UMD31" s="163"/>
      <c r="UME31" s="163"/>
      <c r="UMF31" s="163"/>
      <c r="UMG31" s="163"/>
      <c r="UMH31" s="163"/>
      <c r="UMI31" s="163"/>
      <c r="UMJ31" s="163"/>
      <c r="UMK31" s="163"/>
      <c r="UML31" s="163"/>
      <c r="UMM31" s="163"/>
      <c r="UMN31" s="163"/>
      <c r="UMO31" s="163"/>
      <c r="UMP31" s="163"/>
      <c r="UMQ31" s="163"/>
      <c r="UMR31" s="163"/>
      <c r="UMS31" s="163"/>
      <c r="UMT31" s="163"/>
      <c r="UMU31" s="163"/>
      <c r="UMV31" s="163"/>
      <c r="UMW31" s="163"/>
      <c r="UMX31" s="163"/>
      <c r="UMY31" s="163"/>
      <c r="UMZ31" s="163"/>
      <c r="UNA31" s="163"/>
      <c r="UNB31" s="163"/>
      <c r="UNC31" s="163"/>
      <c r="UND31" s="163"/>
      <c r="UNE31" s="163"/>
      <c r="UNF31" s="163"/>
      <c r="UNG31" s="163"/>
      <c r="UNH31" s="163"/>
      <c r="UNI31" s="163"/>
      <c r="UNJ31" s="163"/>
      <c r="UNK31" s="163"/>
      <c r="UNL31" s="163"/>
      <c r="UNM31" s="163"/>
      <c r="UNN31" s="163"/>
      <c r="UNO31" s="163"/>
      <c r="UNP31" s="163"/>
      <c r="UNQ31" s="163"/>
      <c r="UNR31" s="163"/>
      <c r="UNS31" s="163"/>
      <c r="UNT31" s="163"/>
      <c r="UNU31" s="163"/>
      <c r="UNV31" s="163"/>
      <c r="UNW31" s="163"/>
      <c r="UNX31" s="163"/>
      <c r="UNY31" s="163"/>
      <c r="UNZ31" s="163"/>
      <c r="UOA31" s="163"/>
      <c r="UOB31" s="163"/>
      <c r="UOC31" s="163"/>
      <c r="UOD31" s="163"/>
      <c r="UOE31" s="163"/>
      <c r="UOF31" s="163"/>
      <c r="UOG31" s="163"/>
      <c r="UOH31" s="163"/>
      <c r="UOI31" s="163"/>
      <c r="UOJ31" s="163"/>
      <c r="UOK31" s="163"/>
      <c r="UOL31" s="163"/>
      <c r="UOM31" s="163"/>
      <c r="UON31" s="163"/>
      <c r="UOO31" s="163"/>
      <c r="UOP31" s="163"/>
      <c r="UOQ31" s="163"/>
      <c r="UOR31" s="163"/>
      <c r="UOS31" s="163"/>
      <c r="UOT31" s="163"/>
      <c r="UOU31" s="163"/>
      <c r="UOV31" s="163"/>
      <c r="UOW31" s="163"/>
      <c r="UOX31" s="163"/>
      <c r="UOY31" s="163"/>
      <c r="UOZ31" s="163"/>
      <c r="UPA31" s="163"/>
      <c r="UPB31" s="163"/>
      <c r="UPC31" s="163"/>
      <c r="UPD31" s="163"/>
      <c r="UPE31" s="163"/>
      <c r="UPF31" s="163"/>
      <c r="UPG31" s="163"/>
      <c r="UPH31" s="163"/>
      <c r="UPI31" s="163"/>
      <c r="UPJ31" s="163"/>
      <c r="UPK31" s="163"/>
      <c r="UPL31" s="163"/>
      <c r="UPM31" s="163"/>
      <c r="UPN31" s="163"/>
      <c r="UPO31" s="163"/>
      <c r="UPP31" s="163"/>
      <c r="UPQ31" s="163"/>
      <c r="UPR31" s="163"/>
      <c r="UPS31" s="163"/>
      <c r="UPT31" s="163"/>
      <c r="UPU31" s="163"/>
      <c r="UPV31" s="163"/>
      <c r="UPW31" s="163"/>
      <c r="UPX31" s="163"/>
      <c r="UPY31" s="163"/>
      <c r="UPZ31" s="163"/>
      <c r="UQA31" s="163"/>
      <c r="UQB31" s="163"/>
      <c r="UQC31" s="163"/>
      <c r="UQD31" s="163"/>
      <c r="UQE31" s="163"/>
      <c r="UQF31" s="163"/>
      <c r="UQG31" s="163"/>
      <c r="UQH31" s="163"/>
      <c r="UQI31" s="163"/>
      <c r="UQJ31" s="163"/>
      <c r="UQK31" s="163"/>
      <c r="UQL31" s="163"/>
      <c r="UQM31" s="163"/>
      <c r="UQN31" s="163"/>
      <c r="UQO31" s="163"/>
      <c r="UQP31" s="163"/>
      <c r="UQQ31" s="163"/>
      <c r="UQR31" s="163"/>
      <c r="UQS31" s="163"/>
      <c r="UQT31" s="163"/>
      <c r="UQU31" s="163"/>
      <c r="UQV31" s="163"/>
      <c r="UQW31" s="163"/>
      <c r="UQX31" s="163"/>
      <c r="UQY31" s="163"/>
      <c r="UQZ31" s="163"/>
      <c r="URA31" s="163"/>
      <c r="URB31" s="163"/>
      <c r="URC31" s="163"/>
      <c r="URD31" s="163"/>
      <c r="URE31" s="163"/>
      <c r="URF31" s="163"/>
      <c r="URG31" s="163"/>
      <c r="URH31" s="163"/>
      <c r="URI31" s="163"/>
      <c r="URJ31" s="163"/>
      <c r="URK31" s="163"/>
      <c r="URL31" s="163"/>
      <c r="URM31" s="163"/>
      <c r="URN31" s="163"/>
      <c r="URO31" s="163"/>
      <c r="URP31" s="163"/>
      <c r="URQ31" s="163"/>
      <c r="URR31" s="163"/>
      <c r="URS31" s="163"/>
      <c r="URT31" s="163"/>
      <c r="URU31" s="163"/>
      <c r="URV31" s="163"/>
      <c r="URW31" s="163"/>
      <c r="URX31" s="163"/>
      <c r="URY31" s="163"/>
      <c r="URZ31" s="163"/>
      <c r="USA31" s="163"/>
      <c r="USB31" s="163"/>
      <c r="USC31" s="163"/>
      <c r="USD31" s="163"/>
      <c r="USE31" s="163"/>
      <c r="USF31" s="163"/>
      <c r="USG31" s="163"/>
      <c r="USH31" s="163"/>
      <c r="USI31" s="163"/>
      <c r="USJ31" s="163"/>
      <c r="USK31" s="163"/>
      <c r="USL31" s="163"/>
      <c r="USM31" s="163"/>
      <c r="USN31" s="163"/>
      <c r="USO31" s="163"/>
      <c r="USP31" s="163"/>
      <c r="USQ31" s="163"/>
      <c r="USR31" s="163"/>
      <c r="USS31" s="163"/>
      <c r="UST31" s="163"/>
      <c r="USU31" s="163"/>
      <c r="USV31" s="163"/>
      <c r="USW31" s="163"/>
      <c r="USX31" s="163"/>
      <c r="USY31" s="163"/>
      <c r="USZ31" s="163"/>
      <c r="UTA31" s="163"/>
      <c r="UTB31" s="163"/>
      <c r="UTC31" s="163"/>
      <c r="UTD31" s="163"/>
      <c r="UTE31" s="163"/>
      <c r="UTF31" s="163"/>
      <c r="UTG31" s="163"/>
      <c r="UTH31" s="163"/>
      <c r="UTI31" s="163"/>
      <c r="UTJ31" s="163"/>
      <c r="UTK31" s="163"/>
      <c r="UTL31" s="163"/>
      <c r="UTM31" s="163"/>
      <c r="UTN31" s="163"/>
      <c r="UTO31" s="163"/>
      <c r="UTP31" s="163"/>
      <c r="UTQ31" s="163"/>
      <c r="UTR31" s="163"/>
      <c r="UTS31" s="163"/>
      <c r="UTT31" s="163"/>
      <c r="UTU31" s="163"/>
      <c r="UTV31" s="163"/>
      <c r="UTW31" s="163"/>
      <c r="UTX31" s="163"/>
      <c r="UTY31" s="163"/>
      <c r="UTZ31" s="163"/>
      <c r="UUA31" s="163"/>
      <c r="UUB31" s="163"/>
      <c r="UUC31" s="163"/>
      <c r="UUD31" s="163"/>
      <c r="UUE31" s="163"/>
      <c r="UUF31" s="163"/>
      <c r="UUG31" s="163"/>
      <c r="UUH31" s="163"/>
      <c r="UUI31" s="163"/>
      <c r="UUJ31" s="163"/>
      <c r="UUK31" s="163"/>
      <c r="UUL31" s="163"/>
      <c r="UUM31" s="163"/>
      <c r="UUN31" s="163"/>
      <c r="UUO31" s="163"/>
      <c r="UUP31" s="163"/>
      <c r="UUQ31" s="163"/>
      <c r="UUR31" s="163"/>
      <c r="UUS31" s="163"/>
      <c r="UUT31" s="163"/>
      <c r="UUU31" s="163"/>
      <c r="UUV31" s="163"/>
      <c r="UUW31" s="163"/>
      <c r="UUX31" s="163"/>
      <c r="UUY31" s="163"/>
      <c r="UUZ31" s="163"/>
      <c r="UVA31" s="163"/>
      <c r="UVB31" s="163"/>
      <c r="UVC31" s="163"/>
      <c r="UVD31" s="163"/>
      <c r="UVE31" s="163"/>
      <c r="UVF31" s="163"/>
      <c r="UVG31" s="163"/>
      <c r="UVH31" s="163"/>
      <c r="UVI31" s="163"/>
      <c r="UVJ31" s="163"/>
      <c r="UVK31" s="163"/>
      <c r="UVL31" s="163"/>
      <c r="UVM31" s="163"/>
      <c r="UVN31" s="163"/>
      <c r="UVO31" s="163"/>
      <c r="UVP31" s="163"/>
      <c r="UVQ31" s="163"/>
      <c r="UVR31" s="163"/>
      <c r="UVS31" s="163"/>
      <c r="UVT31" s="163"/>
      <c r="UVU31" s="163"/>
      <c r="UVV31" s="163"/>
      <c r="UVW31" s="163"/>
      <c r="UVX31" s="163"/>
      <c r="UVY31" s="163"/>
      <c r="UVZ31" s="163"/>
      <c r="UWA31" s="163"/>
      <c r="UWB31" s="163"/>
      <c r="UWC31" s="163"/>
      <c r="UWD31" s="163"/>
      <c r="UWE31" s="163"/>
      <c r="UWF31" s="163"/>
      <c r="UWG31" s="163"/>
      <c r="UWH31" s="163"/>
      <c r="UWI31" s="163"/>
      <c r="UWJ31" s="163"/>
      <c r="UWK31" s="163"/>
      <c r="UWL31" s="163"/>
      <c r="UWM31" s="163"/>
      <c r="UWN31" s="163"/>
      <c r="UWO31" s="163"/>
      <c r="UWP31" s="163"/>
      <c r="UWQ31" s="163"/>
      <c r="UWR31" s="163"/>
      <c r="UWS31" s="163"/>
      <c r="UWT31" s="163"/>
      <c r="UWU31" s="163"/>
      <c r="UWV31" s="163"/>
      <c r="UWW31" s="163"/>
      <c r="UWX31" s="163"/>
      <c r="UWY31" s="163"/>
      <c r="UWZ31" s="163"/>
      <c r="UXA31" s="163"/>
      <c r="UXB31" s="163"/>
      <c r="UXC31" s="163"/>
      <c r="UXD31" s="163"/>
      <c r="UXE31" s="163"/>
      <c r="UXF31" s="163"/>
      <c r="UXG31" s="163"/>
      <c r="UXH31" s="163"/>
      <c r="UXI31" s="163"/>
      <c r="UXJ31" s="163"/>
      <c r="UXK31" s="163"/>
      <c r="UXL31" s="163"/>
      <c r="UXM31" s="163"/>
      <c r="UXN31" s="163"/>
      <c r="UXO31" s="163"/>
      <c r="UXP31" s="163"/>
      <c r="UXQ31" s="163"/>
      <c r="UXR31" s="163"/>
      <c r="UXS31" s="163"/>
      <c r="UXT31" s="163"/>
      <c r="UXU31" s="163"/>
      <c r="UXV31" s="163"/>
      <c r="UXW31" s="163"/>
      <c r="UXX31" s="163"/>
      <c r="UXY31" s="163"/>
      <c r="UXZ31" s="163"/>
      <c r="UYA31" s="163"/>
      <c r="UYB31" s="163"/>
      <c r="UYC31" s="163"/>
      <c r="UYD31" s="163"/>
      <c r="UYE31" s="163"/>
      <c r="UYF31" s="163"/>
      <c r="UYG31" s="163"/>
      <c r="UYH31" s="163"/>
      <c r="UYI31" s="163"/>
      <c r="UYJ31" s="163"/>
      <c r="UYK31" s="163"/>
      <c r="UYL31" s="163"/>
      <c r="UYM31" s="163"/>
      <c r="UYN31" s="163"/>
      <c r="UYO31" s="163"/>
      <c r="UYP31" s="163"/>
      <c r="UYQ31" s="163"/>
      <c r="UYR31" s="163"/>
      <c r="UYS31" s="163"/>
      <c r="UYT31" s="163"/>
      <c r="UYU31" s="163"/>
      <c r="UYV31" s="163"/>
      <c r="UYW31" s="163"/>
      <c r="UYX31" s="163"/>
      <c r="UYY31" s="163"/>
      <c r="UYZ31" s="163"/>
      <c r="UZA31" s="163"/>
      <c r="UZB31" s="163"/>
      <c r="UZC31" s="163"/>
      <c r="UZD31" s="163"/>
      <c r="UZE31" s="163"/>
      <c r="UZF31" s="163"/>
      <c r="UZG31" s="163"/>
      <c r="UZH31" s="163"/>
      <c r="UZI31" s="163"/>
      <c r="UZJ31" s="163"/>
      <c r="UZK31" s="163"/>
      <c r="UZL31" s="163"/>
      <c r="UZM31" s="163"/>
      <c r="UZN31" s="163"/>
      <c r="UZO31" s="163"/>
      <c r="UZP31" s="163"/>
      <c r="UZQ31" s="163"/>
      <c r="UZR31" s="163"/>
      <c r="UZS31" s="163"/>
      <c r="UZT31" s="163"/>
      <c r="UZU31" s="163"/>
      <c r="UZV31" s="163"/>
      <c r="UZW31" s="163"/>
      <c r="UZX31" s="163"/>
      <c r="UZY31" s="163"/>
      <c r="UZZ31" s="163"/>
      <c r="VAA31" s="163"/>
      <c r="VAB31" s="163"/>
      <c r="VAC31" s="163"/>
      <c r="VAD31" s="163"/>
      <c r="VAE31" s="163"/>
      <c r="VAF31" s="163"/>
      <c r="VAG31" s="163"/>
      <c r="VAH31" s="163"/>
      <c r="VAI31" s="163"/>
      <c r="VAJ31" s="163"/>
      <c r="VAK31" s="163"/>
      <c r="VAL31" s="163"/>
      <c r="VAM31" s="163"/>
      <c r="VAN31" s="163"/>
      <c r="VAO31" s="163"/>
      <c r="VAP31" s="163"/>
      <c r="VAQ31" s="163"/>
      <c r="VAR31" s="163"/>
      <c r="VAS31" s="163"/>
      <c r="VAT31" s="163"/>
      <c r="VAU31" s="163"/>
      <c r="VAV31" s="163"/>
      <c r="VAW31" s="163"/>
      <c r="VAX31" s="163"/>
      <c r="VAY31" s="163"/>
      <c r="VAZ31" s="163"/>
      <c r="VBA31" s="163"/>
      <c r="VBB31" s="163"/>
      <c r="VBC31" s="163"/>
      <c r="VBD31" s="163"/>
      <c r="VBE31" s="163"/>
      <c r="VBF31" s="163"/>
      <c r="VBG31" s="163"/>
      <c r="VBH31" s="163"/>
      <c r="VBI31" s="163"/>
      <c r="VBJ31" s="163"/>
      <c r="VBK31" s="163"/>
      <c r="VBL31" s="163"/>
      <c r="VBM31" s="163"/>
      <c r="VBN31" s="163"/>
      <c r="VBO31" s="163"/>
      <c r="VBP31" s="163"/>
      <c r="VBQ31" s="163"/>
      <c r="VBR31" s="163"/>
      <c r="VBS31" s="163"/>
      <c r="VBT31" s="163"/>
      <c r="VBU31" s="163"/>
      <c r="VBV31" s="163"/>
      <c r="VBW31" s="163"/>
      <c r="VBX31" s="163"/>
      <c r="VBY31" s="163"/>
      <c r="VBZ31" s="163"/>
      <c r="VCA31" s="163"/>
      <c r="VCB31" s="163"/>
      <c r="VCC31" s="163"/>
      <c r="VCD31" s="163"/>
      <c r="VCE31" s="163"/>
      <c r="VCF31" s="163"/>
      <c r="VCG31" s="163"/>
      <c r="VCH31" s="163"/>
      <c r="VCI31" s="163"/>
      <c r="VCJ31" s="163"/>
      <c r="VCK31" s="163"/>
      <c r="VCL31" s="163"/>
      <c r="VCM31" s="163"/>
      <c r="VCN31" s="163"/>
      <c r="VCO31" s="163"/>
      <c r="VCP31" s="163"/>
      <c r="VCQ31" s="163"/>
      <c r="VCR31" s="163"/>
      <c r="VCS31" s="163"/>
      <c r="VCT31" s="163"/>
      <c r="VCU31" s="163"/>
      <c r="VCV31" s="163"/>
      <c r="VCW31" s="163"/>
      <c r="VCX31" s="163"/>
      <c r="VCY31" s="163"/>
      <c r="VCZ31" s="163"/>
      <c r="VDA31" s="163"/>
      <c r="VDB31" s="163"/>
      <c r="VDC31" s="163"/>
      <c r="VDD31" s="163"/>
      <c r="VDE31" s="163"/>
      <c r="VDF31" s="163"/>
      <c r="VDG31" s="163"/>
      <c r="VDH31" s="163"/>
      <c r="VDI31" s="163"/>
      <c r="VDJ31" s="163"/>
      <c r="VDK31" s="163"/>
      <c r="VDL31" s="163"/>
      <c r="VDM31" s="163"/>
      <c r="VDN31" s="163"/>
      <c r="VDO31" s="163"/>
      <c r="VDP31" s="163"/>
      <c r="VDQ31" s="163"/>
      <c r="VDR31" s="163"/>
      <c r="VDS31" s="163"/>
      <c r="VDT31" s="163"/>
      <c r="VDU31" s="163"/>
      <c r="VDV31" s="163"/>
      <c r="VDW31" s="163"/>
      <c r="VDX31" s="163"/>
      <c r="VDY31" s="163"/>
      <c r="VDZ31" s="163"/>
      <c r="VEA31" s="163"/>
      <c r="VEB31" s="163"/>
      <c r="VEC31" s="163"/>
      <c r="VED31" s="163"/>
      <c r="VEE31" s="163"/>
      <c r="VEF31" s="163"/>
      <c r="VEG31" s="163"/>
      <c r="VEH31" s="163"/>
      <c r="VEI31" s="163"/>
      <c r="VEJ31" s="163"/>
      <c r="VEK31" s="163"/>
      <c r="VEL31" s="163"/>
      <c r="VEM31" s="163"/>
      <c r="VEN31" s="163"/>
      <c r="VEO31" s="163"/>
      <c r="VEP31" s="163"/>
      <c r="VEQ31" s="163"/>
      <c r="VER31" s="163"/>
      <c r="VES31" s="163"/>
      <c r="VET31" s="163"/>
      <c r="VEU31" s="163"/>
      <c r="VEV31" s="163"/>
      <c r="VEW31" s="163"/>
      <c r="VEX31" s="163"/>
      <c r="VEY31" s="163"/>
      <c r="VEZ31" s="163"/>
      <c r="VFA31" s="163"/>
      <c r="VFB31" s="163"/>
      <c r="VFC31" s="163"/>
      <c r="VFD31" s="163"/>
      <c r="VFE31" s="163"/>
      <c r="VFF31" s="163"/>
      <c r="VFG31" s="163"/>
      <c r="VFH31" s="163"/>
      <c r="VFI31" s="163"/>
      <c r="VFJ31" s="163"/>
      <c r="VFK31" s="163"/>
      <c r="VFL31" s="163"/>
      <c r="VFM31" s="163"/>
      <c r="VFN31" s="163"/>
      <c r="VFO31" s="163"/>
      <c r="VFP31" s="163"/>
      <c r="VFQ31" s="163"/>
      <c r="VFR31" s="163"/>
      <c r="VFS31" s="163"/>
      <c r="VFT31" s="163"/>
      <c r="VFU31" s="163"/>
      <c r="VFV31" s="163"/>
      <c r="VFW31" s="163"/>
      <c r="VFX31" s="163"/>
      <c r="VFY31" s="163"/>
      <c r="VFZ31" s="163"/>
      <c r="VGA31" s="163"/>
      <c r="VGB31" s="163"/>
      <c r="VGC31" s="163"/>
      <c r="VGD31" s="163"/>
      <c r="VGE31" s="163"/>
      <c r="VGF31" s="163"/>
      <c r="VGG31" s="163"/>
      <c r="VGH31" s="163"/>
      <c r="VGI31" s="163"/>
      <c r="VGJ31" s="163"/>
      <c r="VGK31" s="163"/>
      <c r="VGL31" s="163"/>
      <c r="VGM31" s="163"/>
      <c r="VGN31" s="163"/>
      <c r="VGO31" s="163"/>
      <c r="VGP31" s="163"/>
      <c r="VGQ31" s="163"/>
      <c r="VGR31" s="163"/>
      <c r="VGS31" s="163"/>
      <c r="VGT31" s="163"/>
      <c r="VGU31" s="163"/>
      <c r="VGV31" s="163"/>
      <c r="VGW31" s="163"/>
      <c r="VGX31" s="163"/>
      <c r="VGY31" s="163"/>
      <c r="VGZ31" s="163"/>
      <c r="VHA31" s="163"/>
      <c r="VHB31" s="163"/>
      <c r="VHC31" s="163"/>
      <c r="VHD31" s="163"/>
      <c r="VHE31" s="163"/>
      <c r="VHF31" s="163"/>
      <c r="VHG31" s="163"/>
      <c r="VHH31" s="163"/>
      <c r="VHI31" s="163"/>
      <c r="VHJ31" s="163"/>
      <c r="VHK31" s="163"/>
      <c r="VHL31" s="163"/>
      <c r="VHM31" s="163"/>
      <c r="VHN31" s="163"/>
      <c r="VHO31" s="163"/>
      <c r="VHP31" s="163"/>
      <c r="VHQ31" s="163"/>
      <c r="VHR31" s="163"/>
      <c r="VHS31" s="163"/>
      <c r="VHT31" s="163"/>
      <c r="VHU31" s="163"/>
      <c r="VHV31" s="163"/>
      <c r="VHW31" s="163"/>
      <c r="VHX31" s="163"/>
      <c r="VHY31" s="163"/>
      <c r="VHZ31" s="163"/>
      <c r="VIA31" s="163"/>
      <c r="VIB31" s="163"/>
      <c r="VIC31" s="163"/>
      <c r="VID31" s="163"/>
      <c r="VIE31" s="163"/>
      <c r="VIF31" s="163"/>
      <c r="VIG31" s="163"/>
      <c r="VIH31" s="163"/>
      <c r="VII31" s="163"/>
      <c r="VIJ31" s="163"/>
      <c r="VIK31" s="163"/>
      <c r="VIL31" s="163"/>
      <c r="VIM31" s="163"/>
      <c r="VIN31" s="163"/>
      <c r="VIO31" s="163"/>
      <c r="VIP31" s="163"/>
      <c r="VIQ31" s="163"/>
      <c r="VIR31" s="163"/>
      <c r="VIS31" s="163"/>
      <c r="VIT31" s="163"/>
      <c r="VIU31" s="163"/>
      <c r="VIV31" s="163"/>
      <c r="VIW31" s="163"/>
      <c r="VIX31" s="163"/>
      <c r="VIY31" s="163"/>
      <c r="VIZ31" s="163"/>
      <c r="VJA31" s="163"/>
      <c r="VJB31" s="163"/>
      <c r="VJC31" s="163"/>
      <c r="VJD31" s="163"/>
      <c r="VJE31" s="163"/>
      <c r="VJF31" s="163"/>
      <c r="VJG31" s="163"/>
      <c r="VJH31" s="163"/>
      <c r="VJI31" s="163"/>
      <c r="VJJ31" s="163"/>
      <c r="VJK31" s="163"/>
      <c r="VJL31" s="163"/>
      <c r="VJM31" s="163"/>
      <c r="VJN31" s="163"/>
      <c r="VJO31" s="163"/>
      <c r="VJP31" s="163"/>
      <c r="VJQ31" s="163"/>
      <c r="VJR31" s="163"/>
      <c r="VJS31" s="163"/>
      <c r="VJT31" s="163"/>
      <c r="VJU31" s="163"/>
      <c r="VJV31" s="163"/>
      <c r="VJW31" s="163"/>
      <c r="VJX31" s="163"/>
      <c r="VJY31" s="163"/>
      <c r="VJZ31" s="163"/>
      <c r="VKA31" s="163"/>
      <c r="VKB31" s="163"/>
      <c r="VKC31" s="163"/>
      <c r="VKD31" s="163"/>
      <c r="VKE31" s="163"/>
      <c r="VKF31" s="163"/>
      <c r="VKG31" s="163"/>
      <c r="VKH31" s="163"/>
      <c r="VKI31" s="163"/>
      <c r="VKJ31" s="163"/>
      <c r="VKK31" s="163"/>
      <c r="VKL31" s="163"/>
      <c r="VKM31" s="163"/>
      <c r="VKN31" s="163"/>
      <c r="VKO31" s="163"/>
      <c r="VKP31" s="163"/>
      <c r="VKQ31" s="163"/>
      <c r="VKR31" s="163"/>
      <c r="VKS31" s="163"/>
      <c r="VKT31" s="163"/>
      <c r="VKU31" s="163"/>
      <c r="VKV31" s="163"/>
      <c r="VKW31" s="163"/>
      <c r="VKX31" s="163"/>
      <c r="VKY31" s="163"/>
      <c r="VKZ31" s="163"/>
      <c r="VLA31" s="163"/>
      <c r="VLB31" s="163"/>
      <c r="VLC31" s="163"/>
      <c r="VLD31" s="163"/>
      <c r="VLE31" s="163"/>
      <c r="VLF31" s="163"/>
      <c r="VLG31" s="163"/>
      <c r="VLH31" s="163"/>
      <c r="VLI31" s="163"/>
      <c r="VLJ31" s="163"/>
      <c r="VLK31" s="163"/>
      <c r="VLL31" s="163"/>
      <c r="VLM31" s="163"/>
      <c r="VLN31" s="163"/>
      <c r="VLO31" s="163"/>
      <c r="VLP31" s="163"/>
      <c r="VLQ31" s="163"/>
      <c r="VLR31" s="163"/>
      <c r="VLS31" s="163"/>
      <c r="VLT31" s="163"/>
      <c r="VLU31" s="163"/>
      <c r="VLV31" s="163"/>
      <c r="VLW31" s="163"/>
      <c r="VLX31" s="163"/>
      <c r="VLY31" s="163"/>
      <c r="VLZ31" s="163"/>
      <c r="VMA31" s="163"/>
      <c r="VMB31" s="163"/>
      <c r="VMC31" s="163"/>
      <c r="VMD31" s="163"/>
      <c r="VME31" s="163"/>
      <c r="VMF31" s="163"/>
      <c r="VMG31" s="163"/>
      <c r="VMH31" s="163"/>
      <c r="VMI31" s="163"/>
      <c r="VMJ31" s="163"/>
      <c r="VMK31" s="163"/>
      <c r="VML31" s="163"/>
      <c r="VMM31" s="163"/>
      <c r="VMN31" s="163"/>
      <c r="VMO31" s="163"/>
      <c r="VMP31" s="163"/>
      <c r="VMQ31" s="163"/>
      <c r="VMR31" s="163"/>
      <c r="VMS31" s="163"/>
      <c r="VMT31" s="163"/>
      <c r="VMU31" s="163"/>
      <c r="VMV31" s="163"/>
      <c r="VMW31" s="163"/>
      <c r="VMX31" s="163"/>
      <c r="VMY31" s="163"/>
      <c r="VMZ31" s="163"/>
      <c r="VNA31" s="163"/>
      <c r="VNB31" s="163"/>
      <c r="VNC31" s="163"/>
      <c r="VND31" s="163"/>
      <c r="VNE31" s="163"/>
      <c r="VNF31" s="163"/>
      <c r="VNG31" s="163"/>
      <c r="VNH31" s="163"/>
      <c r="VNI31" s="163"/>
      <c r="VNJ31" s="163"/>
      <c r="VNK31" s="163"/>
      <c r="VNL31" s="163"/>
      <c r="VNM31" s="163"/>
      <c r="VNN31" s="163"/>
      <c r="VNO31" s="163"/>
      <c r="VNP31" s="163"/>
      <c r="VNQ31" s="163"/>
      <c r="VNR31" s="163"/>
      <c r="VNS31" s="163"/>
      <c r="VNT31" s="163"/>
      <c r="VNU31" s="163"/>
      <c r="VNV31" s="163"/>
      <c r="VNW31" s="163"/>
      <c r="VNX31" s="163"/>
      <c r="VNY31" s="163"/>
      <c r="VNZ31" s="163"/>
      <c r="VOA31" s="163"/>
      <c r="VOB31" s="163"/>
      <c r="VOC31" s="163"/>
      <c r="VOD31" s="163"/>
      <c r="VOE31" s="163"/>
      <c r="VOF31" s="163"/>
      <c r="VOG31" s="163"/>
      <c r="VOH31" s="163"/>
      <c r="VOI31" s="163"/>
      <c r="VOJ31" s="163"/>
      <c r="VOK31" s="163"/>
      <c r="VOL31" s="163"/>
      <c r="VOM31" s="163"/>
      <c r="VON31" s="163"/>
      <c r="VOO31" s="163"/>
      <c r="VOP31" s="163"/>
      <c r="VOQ31" s="163"/>
      <c r="VOR31" s="163"/>
      <c r="VOS31" s="163"/>
      <c r="VOT31" s="163"/>
      <c r="VOU31" s="163"/>
      <c r="VOV31" s="163"/>
      <c r="VOW31" s="163"/>
      <c r="VOX31" s="163"/>
      <c r="VOY31" s="163"/>
      <c r="VOZ31" s="163"/>
      <c r="VPA31" s="163"/>
      <c r="VPB31" s="163"/>
      <c r="VPC31" s="163"/>
      <c r="VPD31" s="163"/>
      <c r="VPE31" s="163"/>
      <c r="VPF31" s="163"/>
      <c r="VPG31" s="163"/>
      <c r="VPH31" s="163"/>
      <c r="VPI31" s="163"/>
      <c r="VPJ31" s="163"/>
      <c r="VPK31" s="163"/>
      <c r="VPL31" s="163"/>
      <c r="VPM31" s="163"/>
      <c r="VPN31" s="163"/>
      <c r="VPO31" s="163"/>
      <c r="VPP31" s="163"/>
      <c r="VPQ31" s="163"/>
      <c r="VPR31" s="163"/>
      <c r="VPS31" s="163"/>
      <c r="VPT31" s="163"/>
      <c r="VPU31" s="163"/>
      <c r="VPV31" s="163"/>
      <c r="VPW31" s="163"/>
      <c r="VPX31" s="163"/>
      <c r="VPY31" s="163"/>
      <c r="VPZ31" s="163"/>
      <c r="VQA31" s="163"/>
      <c r="VQB31" s="163"/>
      <c r="VQC31" s="163"/>
      <c r="VQD31" s="163"/>
      <c r="VQE31" s="163"/>
      <c r="VQF31" s="163"/>
      <c r="VQG31" s="163"/>
      <c r="VQH31" s="163"/>
      <c r="VQI31" s="163"/>
      <c r="VQJ31" s="163"/>
      <c r="VQK31" s="163"/>
      <c r="VQL31" s="163"/>
      <c r="VQM31" s="163"/>
      <c r="VQN31" s="163"/>
      <c r="VQO31" s="163"/>
      <c r="VQP31" s="163"/>
      <c r="VQQ31" s="163"/>
      <c r="VQR31" s="163"/>
      <c r="VQS31" s="163"/>
      <c r="VQT31" s="163"/>
      <c r="VQU31" s="163"/>
      <c r="VQV31" s="163"/>
      <c r="VQW31" s="163"/>
      <c r="VQX31" s="163"/>
      <c r="VQY31" s="163"/>
      <c r="VQZ31" s="163"/>
      <c r="VRA31" s="163"/>
      <c r="VRB31" s="163"/>
      <c r="VRC31" s="163"/>
      <c r="VRD31" s="163"/>
      <c r="VRE31" s="163"/>
      <c r="VRF31" s="163"/>
      <c r="VRG31" s="163"/>
      <c r="VRH31" s="163"/>
      <c r="VRI31" s="163"/>
      <c r="VRJ31" s="163"/>
      <c r="VRK31" s="163"/>
      <c r="VRL31" s="163"/>
      <c r="VRM31" s="163"/>
      <c r="VRN31" s="163"/>
      <c r="VRO31" s="163"/>
      <c r="VRP31" s="163"/>
      <c r="VRQ31" s="163"/>
      <c r="VRR31" s="163"/>
      <c r="VRS31" s="163"/>
      <c r="VRT31" s="163"/>
      <c r="VRU31" s="163"/>
      <c r="VRV31" s="163"/>
      <c r="VRW31" s="163"/>
      <c r="VRX31" s="163"/>
      <c r="VRY31" s="163"/>
      <c r="VRZ31" s="163"/>
      <c r="VSA31" s="163"/>
      <c r="VSB31" s="163"/>
      <c r="VSC31" s="163"/>
      <c r="VSD31" s="163"/>
      <c r="VSE31" s="163"/>
      <c r="VSF31" s="163"/>
      <c r="VSG31" s="163"/>
      <c r="VSH31" s="163"/>
      <c r="VSI31" s="163"/>
      <c r="VSJ31" s="163"/>
      <c r="VSK31" s="163"/>
      <c r="VSL31" s="163"/>
      <c r="VSM31" s="163"/>
      <c r="VSN31" s="163"/>
      <c r="VSO31" s="163"/>
      <c r="VSP31" s="163"/>
      <c r="VSQ31" s="163"/>
      <c r="VSR31" s="163"/>
      <c r="VSS31" s="163"/>
      <c r="VST31" s="163"/>
      <c r="VSU31" s="163"/>
      <c r="VSV31" s="163"/>
      <c r="VSW31" s="163"/>
      <c r="VSX31" s="163"/>
      <c r="VSY31" s="163"/>
      <c r="VSZ31" s="163"/>
      <c r="VTA31" s="163"/>
      <c r="VTB31" s="163"/>
      <c r="VTC31" s="163"/>
      <c r="VTD31" s="163"/>
      <c r="VTE31" s="163"/>
      <c r="VTF31" s="163"/>
      <c r="VTG31" s="163"/>
      <c r="VTH31" s="163"/>
      <c r="VTI31" s="163"/>
      <c r="VTJ31" s="163"/>
      <c r="VTK31" s="163"/>
      <c r="VTL31" s="163"/>
      <c r="VTM31" s="163"/>
      <c r="VTN31" s="163"/>
      <c r="VTO31" s="163"/>
      <c r="VTP31" s="163"/>
      <c r="VTQ31" s="163"/>
      <c r="VTR31" s="163"/>
      <c r="VTS31" s="163"/>
      <c r="VTT31" s="163"/>
      <c r="VTU31" s="163"/>
      <c r="VTV31" s="163"/>
      <c r="VTW31" s="163"/>
      <c r="VTX31" s="163"/>
      <c r="VTY31" s="163"/>
      <c r="VTZ31" s="163"/>
      <c r="VUA31" s="163"/>
      <c r="VUB31" s="163"/>
      <c r="VUC31" s="163"/>
      <c r="VUD31" s="163"/>
      <c r="VUE31" s="163"/>
      <c r="VUF31" s="163"/>
      <c r="VUG31" s="163"/>
      <c r="VUH31" s="163"/>
      <c r="VUI31" s="163"/>
      <c r="VUJ31" s="163"/>
      <c r="VUK31" s="163"/>
      <c r="VUL31" s="163"/>
      <c r="VUM31" s="163"/>
      <c r="VUN31" s="163"/>
      <c r="VUO31" s="163"/>
      <c r="VUP31" s="163"/>
      <c r="VUQ31" s="163"/>
      <c r="VUR31" s="163"/>
      <c r="VUS31" s="163"/>
      <c r="VUT31" s="163"/>
      <c r="VUU31" s="163"/>
      <c r="VUV31" s="163"/>
      <c r="VUW31" s="163"/>
      <c r="VUX31" s="163"/>
      <c r="VUY31" s="163"/>
      <c r="VUZ31" s="163"/>
      <c r="VVA31" s="163"/>
      <c r="VVB31" s="163"/>
      <c r="VVC31" s="163"/>
      <c r="VVD31" s="163"/>
      <c r="VVE31" s="163"/>
      <c r="VVF31" s="163"/>
      <c r="VVG31" s="163"/>
      <c r="VVH31" s="163"/>
      <c r="VVI31" s="163"/>
      <c r="VVJ31" s="163"/>
      <c r="VVK31" s="163"/>
      <c r="VVL31" s="163"/>
      <c r="VVM31" s="163"/>
      <c r="VVN31" s="163"/>
      <c r="VVO31" s="163"/>
      <c r="VVP31" s="163"/>
      <c r="VVQ31" s="163"/>
      <c r="VVR31" s="163"/>
      <c r="VVS31" s="163"/>
      <c r="VVT31" s="163"/>
      <c r="VVU31" s="163"/>
      <c r="VVV31" s="163"/>
      <c r="VVW31" s="163"/>
      <c r="VVX31" s="163"/>
      <c r="VVY31" s="163"/>
      <c r="VVZ31" s="163"/>
      <c r="VWA31" s="163"/>
      <c r="VWB31" s="163"/>
      <c r="VWC31" s="163"/>
      <c r="VWD31" s="163"/>
      <c r="VWE31" s="163"/>
      <c r="VWF31" s="163"/>
      <c r="VWG31" s="163"/>
      <c r="VWH31" s="163"/>
      <c r="VWI31" s="163"/>
      <c r="VWJ31" s="163"/>
      <c r="VWK31" s="163"/>
      <c r="VWL31" s="163"/>
      <c r="VWM31" s="163"/>
      <c r="VWN31" s="163"/>
      <c r="VWO31" s="163"/>
      <c r="VWP31" s="163"/>
      <c r="VWQ31" s="163"/>
      <c r="VWR31" s="163"/>
      <c r="VWS31" s="163"/>
      <c r="VWT31" s="163"/>
      <c r="VWU31" s="163"/>
      <c r="VWV31" s="163"/>
      <c r="VWW31" s="163"/>
      <c r="VWX31" s="163"/>
      <c r="VWY31" s="163"/>
      <c r="VWZ31" s="163"/>
      <c r="VXA31" s="163"/>
      <c r="VXB31" s="163"/>
      <c r="VXC31" s="163"/>
      <c r="VXD31" s="163"/>
      <c r="VXE31" s="163"/>
      <c r="VXF31" s="163"/>
      <c r="VXG31" s="163"/>
      <c r="VXH31" s="163"/>
      <c r="VXI31" s="163"/>
      <c r="VXJ31" s="163"/>
      <c r="VXK31" s="163"/>
      <c r="VXL31" s="163"/>
      <c r="VXM31" s="163"/>
      <c r="VXN31" s="163"/>
      <c r="VXO31" s="163"/>
      <c r="VXP31" s="163"/>
      <c r="VXQ31" s="163"/>
      <c r="VXR31" s="163"/>
      <c r="VXS31" s="163"/>
      <c r="VXT31" s="163"/>
      <c r="VXU31" s="163"/>
      <c r="VXV31" s="163"/>
      <c r="VXW31" s="163"/>
      <c r="VXX31" s="163"/>
      <c r="VXY31" s="163"/>
      <c r="VXZ31" s="163"/>
      <c r="VYA31" s="163"/>
      <c r="VYB31" s="163"/>
      <c r="VYC31" s="163"/>
      <c r="VYD31" s="163"/>
      <c r="VYE31" s="163"/>
      <c r="VYF31" s="163"/>
      <c r="VYG31" s="163"/>
      <c r="VYH31" s="163"/>
      <c r="VYI31" s="163"/>
      <c r="VYJ31" s="163"/>
      <c r="VYK31" s="163"/>
      <c r="VYL31" s="163"/>
      <c r="VYM31" s="163"/>
      <c r="VYN31" s="163"/>
      <c r="VYO31" s="163"/>
      <c r="VYP31" s="163"/>
      <c r="VYQ31" s="163"/>
      <c r="VYR31" s="163"/>
      <c r="VYS31" s="163"/>
      <c r="VYT31" s="163"/>
      <c r="VYU31" s="163"/>
      <c r="VYV31" s="163"/>
      <c r="VYW31" s="163"/>
      <c r="VYX31" s="163"/>
      <c r="VYY31" s="163"/>
      <c r="VYZ31" s="163"/>
      <c r="VZA31" s="163"/>
      <c r="VZB31" s="163"/>
      <c r="VZC31" s="163"/>
      <c r="VZD31" s="163"/>
      <c r="VZE31" s="163"/>
      <c r="VZF31" s="163"/>
      <c r="VZG31" s="163"/>
      <c r="VZH31" s="163"/>
      <c r="VZI31" s="163"/>
      <c r="VZJ31" s="163"/>
      <c r="VZK31" s="163"/>
      <c r="VZL31" s="163"/>
      <c r="VZM31" s="163"/>
      <c r="VZN31" s="163"/>
      <c r="VZO31" s="163"/>
      <c r="VZP31" s="163"/>
      <c r="VZQ31" s="163"/>
      <c r="VZR31" s="163"/>
      <c r="VZS31" s="163"/>
      <c r="VZT31" s="163"/>
      <c r="VZU31" s="163"/>
      <c r="VZV31" s="163"/>
      <c r="VZW31" s="163"/>
      <c r="VZX31" s="163"/>
      <c r="VZY31" s="163"/>
      <c r="VZZ31" s="163"/>
      <c r="WAA31" s="163"/>
      <c r="WAB31" s="163"/>
      <c r="WAC31" s="163"/>
      <c r="WAD31" s="163"/>
      <c r="WAE31" s="163"/>
      <c r="WAF31" s="163"/>
      <c r="WAG31" s="163"/>
      <c r="WAH31" s="163"/>
      <c r="WAI31" s="163"/>
      <c r="WAJ31" s="163"/>
      <c r="WAK31" s="163"/>
      <c r="WAL31" s="163"/>
      <c r="WAM31" s="163"/>
      <c r="WAN31" s="163"/>
      <c r="WAO31" s="163"/>
      <c r="WAP31" s="163"/>
      <c r="WAQ31" s="163"/>
      <c r="WAR31" s="163"/>
      <c r="WAS31" s="163"/>
      <c r="WAT31" s="163"/>
      <c r="WAU31" s="163"/>
      <c r="WAV31" s="163"/>
      <c r="WAW31" s="163"/>
      <c r="WAX31" s="163"/>
      <c r="WAY31" s="163"/>
      <c r="WAZ31" s="163"/>
      <c r="WBA31" s="163"/>
      <c r="WBB31" s="163"/>
      <c r="WBC31" s="163"/>
      <c r="WBD31" s="163"/>
      <c r="WBE31" s="163"/>
      <c r="WBF31" s="163"/>
      <c r="WBG31" s="163"/>
      <c r="WBH31" s="163"/>
      <c r="WBI31" s="163"/>
      <c r="WBJ31" s="163"/>
      <c r="WBK31" s="163"/>
      <c r="WBL31" s="163"/>
      <c r="WBM31" s="163"/>
      <c r="WBN31" s="163"/>
      <c r="WBO31" s="163"/>
      <c r="WBP31" s="163"/>
      <c r="WBQ31" s="163"/>
      <c r="WBR31" s="163"/>
      <c r="WBS31" s="163"/>
      <c r="WBT31" s="163"/>
      <c r="WBU31" s="163"/>
      <c r="WBV31" s="163"/>
      <c r="WBW31" s="163"/>
      <c r="WBX31" s="163"/>
      <c r="WBY31" s="163"/>
      <c r="WBZ31" s="163"/>
      <c r="WCA31" s="163"/>
      <c r="WCB31" s="163"/>
      <c r="WCC31" s="163"/>
      <c r="WCD31" s="163"/>
      <c r="WCE31" s="163"/>
      <c r="WCF31" s="163"/>
      <c r="WCG31" s="163"/>
      <c r="WCH31" s="163"/>
      <c r="WCI31" s="163"/>
      <c r="WCJ31" s="163"/>
      <c r="WCK31" s="163"/>
      <c r="WCL31" s="163"/>
      <c r="WCM31" s="163"/>
      <c r="WCN31" s="163"/>
      <c r="WCO31" s="163"/>
      <c r="WCP31" s="163"/>
      <c r="WCQ31" s="163"/>
      <c r="WCR31" s="163"/>
      <c r="WCS31" s="163"/>
      <c r="WCT31" s="163"/>
      <c r="WCU31" s="163"/>
      <c r="WCV31" s="163"/>
      <c r="WCW31" s="163"/>
      <c r="WCX31" s="163"/>
      <c r="WCY31" s="163"/>
      <c r="WCZ31" s="163"/>
      <c r="WDA31" s="163"/>
      <c r="WDB31" s="163"/>
      <c r="WDC31" s="163"/>
      <c r="WDD31" s="163"/>
      <c r="WDE31" s="163"/>
      <c r="WDF31" s="163"/>
      <c r="WDG31" s="163"/>
      <c r="WDH31" s="163"/>
      <c r="WDI31" s="163"/>
      <c r="WDJ31" s="163"/>
      <c r="WDK31" s="163"/>
      <c r="WDL31" s="163"/>
      <c r="WDM31" s="163"/>
      <c r="WDN31" s="163"/>
      <c r="WDO31" s="163"/>
      <c r="WDP31" s="163"/>
      <c r="WDQ31" s="163"/>
      <c r="WDR31" s="163"/>
      <c r="WDS31" s="163"/>
      <c r="WDT31" s="163"/>
      <c r="WDU31" s="163"/>
      <c r="WDV31" s="163"/>
      <c r="WDW31" s="163"/>
      <c r="WDX31" s="163"/>
      <c r="WDY31" s="163"/>
      <c r="WDZ31" s="163"/>
      <c r="WEA31" s="163"/>
      <c r="WEB31" s="163"/>
      <c r="WEC31" s="163"/>
      <c r="WED31" s="163"/>
      <c r="WEE31" s="163"/>
      <c r="WEF31" s="163"/>
      <c r="WEG31" s="163"/>
      <c r="WEH31" s="163"/>
      <c r="WEI31" s="163"/>
      <c r="WEJ31" s="163"/>
      <c r="WEK31" s="163"/>
      <c r="WEL31" s="163"/>
      <c r="WEM31" s="163"/>
      <c r="WEN31" s="163"/>
      <c r="WEO31" s="163"/>
      <c r="WEP31" s="163"/>
      <c r="WEQ31" s="163"/>
      <c r="WER31" s="163"/>
      <c r="WES31" s="163"/>
      <c r="WET31" s="163"/>
      <c r="WEU31" s="163"/>
      <c r="WEV31" s="163"/>
      <c r="WEW31" s="163"/>
      <c r="WEX31" s="163"/>
      <c r="WEY31" s="163"/>
      <c r="WEZ31" s="163"/>
      <c r="WFA31" s="163"/>
      <c r="WFB31" s="163"/>
      <c r="WFC31" s="163"/>
      <c r="WFD31" s="163"/>
      <c r="WFE31" s="163"/>
      <c r="WFF31" s="163"/>
      <c r="WFG31" s="163"/>
      <c r="WFH31" s="163"/>
      <c r="WFI31" s="163"/>
      <c r="WFJ31" s="163"/>
      <c r="WFK31" s="163"/>
      <c r="WFL31" s="163"/>
      <c r="WFM31" s="163"/>
      <c r="WFN31" s="163"/>
      <c r="WFO31" s="163"/>
      <c r="WFP31" s="163"/>
      <c r="WFQ31" s="163"/>
      <c r="WFR31" s="163"/>
      <c r="WFS31" s="163"/>
      <c r="WFT31" s="163"/>
      <c r="WFU31" s="163"/>
      <c r="WFV31" s="163"/>
      <c r="WFW31" s="163"/>
      <c r="WFX31" s="163"/>
      <c r="WFY31" s="163"/>
      <c r="WFZ31" s="163"/>
      <c r="WGA31" s="163"/>
      <c r="WGB31" s="163"/>
      <c r="WGC31" s="163"/>
      <c r="WGD31" s="163"/>
      <c r="WGE31" s="163"/>
      <c r="WGF31" s="163"/>
      <c r="WGG31" s="163"/>
      <c r="WGH31" s="163"/>
      <c r="WGI31" s="163"/>
      <c r="WGJ31" s="163"/>
      <c r="WGK31" s="163"/>
      <c r="WGL31" s="163"/>
      <c r="WGM31" s="163"/>
      <c r="WGN31" s="163"/>
      <c r="WGO31" s="163"/>
      <c r="WGP31" s="163"/>
      <c r="WGQ31" s="163"/>
      <c r="WGR31" s="163"/>
      <c r="WGS31" s="163"/>
      <c r="WGT31" s="163"/>
      <c r="WGU31" s="163"/>
      <c r="WGV31" s="163"/>
      <c r="WGW31" s="163"/>
      <c r="WGX31" s="163"/>
      <c r="WGY31" s="163"/>
      <c r="WGZ31" s="163"/>
      <c r="WHA31" s="163"/>
      <c r="WHB31" s="163"/>
      <c r="WHC31" s="163"/>
      <c r="WHD31" s="163"/>
      <c r="WHE31" s="163"/>
      <c r="WHF31" s="163"/>
      <c r="WHG31" s="163"/>
      <c r="WHH31" s="163"/>
      <c r="WHI31" s="163"/>
      <c r="WHJ31" s="163"/>
      <c r="WHK31" s="163"/>
      <c r="WHL31" s="163"/>
      <c r="WHM31" s="163"/>
      <c r="WHN31" s="163"/>
      <c r="WHO31" s="163"/>
      <c r="WHP31" s="163"/>
      <c r="WHQ31" s="163"/>
      <c r="WHR31" s="163"/>
      <c r="WHS31" s="163"/>
      <c r="WHT31" s="163"/>
      <c r="WHU31" s="163"/>
      <c r="WHV31" s="163"/>
      <c r="WHW31" s="163"/>
      <c r="WHX31" s="163"/>
      <c r="WHY31" s="163"/>
      <c r="WHZ31" s="163"/>
      <c r="WIA31" s="163"/>
      <c r="WIB31" s="163"/>
      <c r="WIC31" s="163"/>
      <c r="WID31" s="163"/>
      <c r="WIE31" s="163"/>
      <c r="WIF31" s="163"/>
      <c r="WIG31" s="163"/>
      <c r="WIH31" s="163"/>
      <c r="WII31" s="163"/>
      <c r="WIJ31" s="163"/>
      <c r="WIK31" s="163"/>
      <c r="WIL31" s="163"/>
      <c r="WIM31" s="163"/>
      <c r="WIN31" s="163"/>
      <c r="WIO31" s="163"/>
      <c r="WIP31" s="163"/>
      <c r="WIQ31" s="163"/>
      <c r="WIR31" s="163"/>
      <c r="WIS31" s="163"/>
      <c r="WIT31" s="163"/>
      <c r="WIU31" s="163"/>
      <c r="WIV31" s="163"/>
      <c r="WIW31" s="163"/>
      <c r="WIX31" s="163"/>
      <c r="WIY31" s="163"/>
      <c r="WIZ31" s="163"/>
      <c r="WJA31" s="163"/>
      <c r="WJB31" s="163"/>
      <c r="WJC31" s="163"/>
      <c r="WJD31" s="163"/>
      <c r="WJE31" s="163"/>
      <c r="WJF31" s="163"/>
      <c r="WJG31" s="163"/>
      <c r="WJH31" s="163"/>
      <c r="WJI31" s="163"/>
      <c r="WJJ31" s="163"/>
      <c r="WJK31" s="163"/>
      <c r="WJL31" s="163"/>
      <c r="WJM31" s="163"/>
      <c r="WJN31" s="163"/>
      <c r="WJO31" s="163"/>
      <c r="WJP31" s="163"/>
      <c r="WJQ31" s="163"/>
      <c r="WJR31" s="163"/>
      <c r="WJS31" s="163"/>
      <c r="WJT31" s="163"/>
      <c r="WJU31" s="163"/>
      <c r="WJV31" s="163"/>
      <c r="WJW31" s="163"/>
      <c r="WJX31" s="163"/>
      <c r="WJY31" s="163"/>
      <c r="WJZ31" s="163"/>
      <c r="WKA31" s="163"/>
      <c r="WKB31" s="163"/>
      <c r="WKC31" s="163"/>
      <c r="WKD31" s="163"/>
      <c r="WKE31" s="163"/>
      <c r="WKF31" s="163"/>
      <c r="WKG31" s="163"/>
      <c r="WKH31" s="163"/>
      <c r="WKI31" s="163"/>
      <c r="WKJ31" s="163"/>
      <c r="WKK31" s="163"/>
      <c r="WKL31" s="163"/>
      <c r="WKM31" s="163"/>
      <c r="WKN31" s="163"/>
      <c r="WKO31" s="163"/>
      <c r="WKP31" s="163"/>
      <c r="WKQ31" s="163"/>
      <c r="WKR31" s="163"/>
      <c r="WKS31" s="163"/>
      <c r="WKT31" s="163"/>
      <c r="WKU31" s="163"/>
      <c r="WKV31" s="163"/>
      <c r="WKW31" s="163"/>
      <c r="WKX31" s="163"/>
      <c r="WKY31" s="163"/>
      <c r="WKZ31" s="163"/>
      <c r="WLA31" s="163"/>
      <c r="WLB31" s="163"/>
      <c r="WLC31" s="163"/>
      <c r="WLD31" s="163"/>
      <c r="WLE31" s="163"/>
      <c r="WLF31" s="163"/>
      <c r="WLG31" s="163"/>
      <c r="WLH31" s="163"/>
      <c r="WLI31" s="163"/>
      <c r="WLJ31" s="163"/>
      <c r="WLK31" s="163"/>
      <c r="WLL31" s="163"/>
      <c r="WLM31" s="163"/>
      <c r="WLN31" s="163"/>
      <c r="WLO31" s="163"/>
      <c r="WLP31" s="163"/>
      <c r="WLQ31" s="163"/>
      <c r="WLR31" s="163"/>
      <c r="WLS31" s="163"/>
      <c r="WLT31" s="163"/>
      <c r="WLU31" s="163"/>
      <c r="WLV31" s="163"/>
      <c r="WLW31" s="163"/>
      <c r="WLX31" s="163"/>
      <c r="WLY31" s="163"/>
      <c r="WLZ31" s="163"/>
      <c r="WMA31" s="163"/>
      <c r="WMB31" s="163"/>
      <c r="WMC31" s="163"/>
      <c r="WMD31" s="163"/>
      <c r="WME31" s="163"/>
      <c r="WMF31" s="163"/>
      <c r="WMG31" s="163"/>
      <c r="WMH31" s="163"/>
      <c r="WMI31" s="163"/>
      <c r="WMJ31" s="163"/>
      <c r="WMK31" s="163"/>
      <c r="WML31" s="163"/>
      <c r="WMM31" s="163"/>
      <c r="WMN31" s="163"/>
      <c r="WMO31" s="163"/>
      <c r="WMP31" s="163"/>
      <c r="WMQ31" s="163"/>
      <c r="WMR31" s="163"/>
      <c r="WMS31" s="163"/>
      <c r="WMT31" s="163"/>
      <c r="WMU31" s="163"/>
      <c r="WMV31" s="163"/>
      <c r="WMW31" s="163"/>
      <c r="WMX31" s="163"/>
      <c r="WMY31" s="163"/>
      <c r="WMZ31" s="163"/>
      <c r="WNA31" s="163"/>
      <c r="WNB31" s="163"/>
      <c r="WNC31" s="163"/>
      <c r="WND31" s="163"/>
      <c r="WNE31" s="163"/>
      <c r="WNF31" s="163"/>
      <c r="WNG31" s="163"/>
      <c r="WNH31" s="163"/>
      <c r="WNI31" s="163"/>
      <c r="WNJ31" s="163"/>
      <c r="WNK31" s="163"/>
      <c r="WNL31" s="163"/>
      <c r="WNM31" s="163"/>
      <c r="WNN31" s="163"/>
      <c r="WNO31" s="163"/>
      <c r="WNP31" s="163"/>
      <c r="WNQ31" s="163"/>
      <c r="WNR31" s="163"/>
      <c r="WNS31" s="163"/>
      <c r="WNT31" s="163"/>
      <c r="WNU31" s="163"/>
      <c r="WNV31" s="163"/>
      <c r="WNW31" s="163"/>
      <c r="WNX31" s="163"/>
      <c r="WNY31" s="163"/>
      <c r="WNZ31" s="163"/>
      <c r="WOA31" s="163"/>
      <c r="WOB31" s="163"/>
      <c r="WOC31" s="163"/>
      <c r="WOD31" s="163"/>
      <c r="WOE31" s="163"/>
      <c r="WOF31" s="163"/>
      <c r="WOG31" s="163"/>
      <c r="WOH31" s="163"/>
      <c r="WOI31" s="163"/>
      <c r="WOJ31" s="163"/>
      <c r="WOK31" s="163"/>
      <c r="WOL31" s="163"/>
      <c r="WOM31" s="163"/>
      <c r="WON31" s="163"/>
      <c r="WOO31" s="163"/>
      <c r="WOP31" s="163"/>
      <c r="WOQ31" s="163"/>
      <c r="WOR31" s="163"/>
      <c r="WOS31" s="163"/>
      <c r="WOT31" s="163"/>
      <c r="WOU31" s="163"/>
      <c r="WOV31" s="163"/>
      <c r="WOW31" s="163"/>
      <c r="WOX31" s="163"/>
      <c r="WOY31" s="163"/>
      <c r="WOZ31" s="163"/>
      <c r="WPA31" s="163"/>
      <c r="WPB31" s="163"/>
      <c r="WPC31" s="163"/>
      <c r="WPD31" s="163"/>
      <c r="WPE31" s="163"/>
      <c r="WPF31" s="163"/>
      <c r="WPG31" s="163"/>
      <c r="WPH31" s="163"/>
      <c r="WPI31" s="163"/>
      <c r="WPJ31" s="163"/>
      <c r="WPK31" s="163"/>
      <c r="WPL31" s="163"/>
      <c r="WPM31" s="163"/>
      <c r="WPN31" s="163"/>
      <c r="WPO31" s="163"/>
      <c r="WPP31" s="163"/>
      <c r="WPQ31" s="163"/>
      <c r="WPR31" s="163"/>
      <c r="WPS31" s="163"/>
      <c r="WPT31" s="163"/>
      <c r="WPU31" s="163"/>
      <c r="WPV31" s="163"/>
      <c r="WPW31" s="163"/>
      <c r="WPX31" s="163"/>
      <c r="WPY31" s="163"/>
      <c r="WPZ31" s="163"/>
      <c r="WQA31" s="163"/>
      <c r="WQB31" s="163"/>
      <c r="WQC31" s="163"/>
      <c r="WQD31" s="163"/>
      <c r="WQE31" s="163"/>
      <c r="WQF31" s="163"/>
      <c r="WQG31" s="163"/>
      <c r="WQH31" s="163"/>
      <c r="WQI31" s="163"/>
      <c r="WQJ31" s="163"/>
      <c r="WQK31" s="163"/>
      <c r="WQL31" s="163"/>
      <c r="WQM31" s="163"/>
      <c r="WQN31" s="163"/>
      <c r="WQO31" s="163"/>
      <c r="WQP31" s="163"/>
      <c r="WQQ31" s="163"/>
      <c r="WQR31" s="163"/>
      <c r="WQS31" s="163"/>
      <c r="WQT31" s="163"/>
      <c r="WQU31" s="163"/>
      <c r="WQV31" s="163"/>
      <c r="WQW31" s="163"/>
      <c r="WQX31" s="163"/>
      <c r="WQY31" s="163"/>
      <c r="WQZ31" s="163"/>
      <c r="WRA31" s="163"/>
      <c r="WRB31" s="163"/>
      <c r="WRC31" s="163"/>
      <c r="WRD31" s="163"/>
      <c r="WRE31" s="163"/>
      <c r="WRF31" s="163"/>
      <c r="WRG31" s="163"/>
      <c r="WRH31" s="163"/>
      <c r="WRI31" s="163"/>
      <c r="WRJ31" s="163"/>
      <c r="WRK31" s="163"/>
      <c r="WRL31" s="163"/>
      <c r="WRM31" s="163"/>
      <c r="WRN31" s="163"/>
      <c r="WRO31" s="163"/>
      <c r="WRP31" s="163"/>
      <c r="WRQ31" s="163"/>
      <c r="WRR31" s="163"/>
      <c r="WRS31" s="163"/>
      <c r="WRT31" s="163"/>
      <c r="WRU31" s="163"/>
      <c r="WRV31" s="163"/>
      <c r="WRW31" s="163"/>
      <c r="WRX31" s="163"/>
      <c r="WRY31" s="163"/>
      <c r="WRZ31" s="163"/>
      <c r="WSA31" s="163"/>
      <c r="WSB31" s="163"/>
      <c r="WSC31" s="163"/>
      <c r="WSD31" s="163"/>
      <c r="WSE31" s="163"/>
      <c r="WSF31" s="163"/>
      <c r="WSG31" s="163"/>
      <c r="WSH31" s="163"/>
      <c r="WSI31" s="163"/>
      <c r="WSJ31" s="163"/>
      <c r="WSK31" s="163"/>
      <c r="WSL31" s="163"/>
      <c r="WSM31" s="163"/>
      <c r="WSN31" s="163"/>
      <c r="WSO31" s="163"/>
      <c r="WSP31" s="163"/>
      <c r="WSQ31" s="163"/>
      <c r="WSR31" s="163"/>
      <c r="WSS31" s="163"/>
      <c r="WST31" s="163"/>
      <c r="WSU31" s="163"/>
      <c r="WSV31" s="163"/>
      <c r="WSW31" s="163"/>
      <c r="WSX31" s="163"/>
      <c r="WSY31" s="163"/>
      <c r="WSZ31" s="163"/>
      <c r="WTA31" s="163"/>
      <c r="WTB31" s="163"/>
      <c r="WTC31" s="163"/>
      <c r="WTD31" s="163"/>
      <c r="WTE31" s="163"/>
      <c r="WTF31" s="163"/>
      <c r="WTG31" s="163"/>
      <c r="WTH31" s="163"/>
      <c r="WTI31" s="163"/>
      <c r="WTJ31" s="163"/>
      <c r="WTK31" s="163"/>
      <c r="WTL31" s="163"/>
      <c r="WTM31" s="163"/>
      <c r="WTN31" s="163"/>
      <c r="WTO31" s="163"/>
      <c r="WTP31" s="163"/>
      <c r="WTQ31" s="163"/>
      <c r="WTR31" s="163"/>
      <c r="WTS31" s="163"/>
      <c r="WTT31" s="163"/>
      <c r="WTU31" s="163"/>
      <c r="WTV31" s="163"/>
      <c r="WTW31" s="163"/>
      <c r="WTX31" s="163"/>
      <c r="WTY31" s="163"/>
      <c r="WTZ31" s="163"/>
      <c r="WUA31" s="163"/>
      <c r="WUB31" s="163"/>
      <c r="WUC31" s="163"/>
      <c r="WUD31" s="163"/>
      <c r="WUE31" s="163"/>
      <c r="WUF31" s="163"/>
      <c r="WUG31" s="163"/>
      <c r="WUH31" s="163"/>
      <c r="WUI31" s="163"/>
      <c r="WUJ31" s="163"/>
      <c r="WUK31" s="163"/>
      <c r="WUL31" s="163"/>
      <c r="WUM31" s="163"/>
      <c r="WUN31" s="163"/>
      <c r="WUO31" s="163"/>
      <c r="WUP31" s="163"/>
      <c r="WUQ31" s="163"/>
      <c r="WUR31" s="163"/>
      <c r="WUS31" s="163"/>
      <c r="WUT31" s="163"/>
      <c r="WUU31" s="163"/>
      <c r="WUV31" s="163"/>
      <c r="WUW31" s="163"/>
      <c r="WUX31" s="163"/>
      <c r="WUY31" s="163"/>
      <c r="WUZ31" s="163"/>
      <c r="WVA31" s="163"/>
      <c r="WVB31" s="163"/>
      <c r="WVC31" s="163"/>
      <c r="WVD31" s="163"/>
      <c r="WVE31" s="163"/>
      <c r="WVF31" s="163"/>
      <c r="WVG31" s="163"/>
      <c r="WVH31" s="163"/>
      <c r="WVI31" s="163"/>
      <c r="WVJ31" s="163"/>
      <c r="WVK31" s="163"/>
      <c r="WVL31" s="163"/>
      <c r="WVM31" s="163"/>
      <c r="WVN31" s="163"/>
      <c r="WVO31" s="163"/>
      <c r="WVP31" s="163"/>
      <c r="WVQ31" s="163"/>
      <c r="WVR31" s="163"/>
      <c r="WVS31" s="163"/>
      <c r="WVT31" s="163"/>
      <c r="WVU31" s="163"/>
      <c r="WVV31" s="163"/>
      <c r="WVW31" s="163"/>
      <c r="WVX31" s="163"/>
      <c r="WVY31" s="163"/>
      <c r="WVZ31" s="163"/>
      <c r="WWA31" s="163"/>
      <c r="WWB31" s="163"/>
      <c r="WWC31" s="163"/>
      <c r="WWD31" s="163"/>
      <c r="WWE31" s="163"/>
      <c r="WWF31" s="163"/>
      <c r="WWG31" s="163"/>
      <c r="WWH31" s="163"/>
      <c r="WWI31" s="163"/>
      <c r="WWJ31" s="163"/>
      <c r="WWK31" s="163"/>
      <c r="WWL31" s="163"/>
      <c r="WWM31" s="163"/>
      <c r="WWN31" s="163"/>
      <c r="WWO31" s="163"/>
      <c r="WWP31" s="163"/>
      <c r="WWQ31" s="163"/>
      <c r="WWR31" s="163"/>
      <c r="WWS31" s="163"/>
      <c r="WWT31" s="163"/>
      <c r="WWU31" s="163"/>
      <c r="WWV31" s="163"/>
      <c r="WWW31" s="163"/>
      <c r="WWX31" s="163"/>
      <c r="WWY31" s="163"/>
      <c r="WWZ31" s="163"/>
      <c r="WXA31" s="163"/>
      <c r="WXB31" s="163"/>
      <c r="WXC31" s="163"/>
      <c r="WXD31" s="163"/>
      <c r="WXE31" s="163"/>
      <c r="WXF31" s="163"/>
      <c r="WXG31" s="163"/>
      <c r="WXH31" s="163"/>
      <c r="WXI31" s="163"/>
      <c r="WXJ31" s="163"/>
      <c r="WXK31" s="163"/>
      <c r="WXL31" s="163"/>
      <c r="WXM31" s="163"/>
      <c r="WXN31" s="163"/>
      <c r="WXO31" s="163"/>
      <c r="WXP31" s="163"/>
      <c r="WXQ31" s="163"/>
      <c r="WXR31" s="163"/>
      <c r="WXS31" s="163"/>
      <c r="WXT31" s="163"/>
      <c r="WXU31" s="163"/>
      <c r="WXV31" s="163"/>
      <c r="WXW31" s="163"/>
      <c r="WXX31" s="163"/>
      <c r="WXY31" s="163"/>
      <c r="WXZ31" s="163"/>
      <c r="WYA31" s="163"/>
      <c r="WYB31" s="163"/>
      <c r="WYC31" s="163"/>
      <c r="WYD31" s="163"/>
      <c r="WYE31" s="163"/>
      <c r="WYF31" s="163"/>
      <c r="WYG31" s="163"/>
      <c r="WYH31" s="163"/>
      <c r="WYI31" s="163"/>
      <c r="WYJ31" s="163"/>
      <c r="WYK31" s="163"/>
      <c r="WYL31" s="163"/>
      <c r="WYM31" s="163"/>
      <c r="WYN31" s="163"/>
      <c r="WYO31" s="163"/>
      <c r="WYP31" s="163"/>
      <c r="WYQ31" s="163"/>
      <c r="WYR31" s="163"/>
      <c r="WYS31" s="163"/>
      <c r="WYT31" s="163"/>
      <c r="WYU31" s="163"/>
      <c r="WYV31" s="163"/>
      <c r="WYW31" s="163"/>
      <c r="WYX31" s="163"/>
      <c r="WYY31" s="163"/>
      <c r="WYZ31" s="163"/>
      <c r="WZA31" s="163"/>
      <c r="WZB31" s="163"/>
      <c r="WZC31" s="163"/>
      <c r="WZD31" s="163"/>
      <c r="WZE31" s="163"/>
      <c r="WZF31" s="163"/>
      <c r="WZG31" s="163"/>
      <c r="WZH31" s="163"/>
      <c r="WZI31" s="163"/>
      <c r="WZJ31" s="163"/>
      <c r="WZK31" s="163"/>
      <c r="WZL31" s="163"/>
      <c r="WZM31" s="163"/>
      <c r="WZN31" s="163"/>
      <c r="WZO31" s="163"/>
      <c r="WZP31" s="163"/>
      <c r="WZQ31" s="163"/>
      <c r="WZR31" s="163"/>
      <c r="WZS31" s="163"/>
      <c r="WZT31" s="163"/>
      <c r="WZU31" s="163"/>
      <c r="WZV31" s="163"/>
      <c r="WZW31" s="163"/>
      <c r="WZX31" s="163"/>
      <c r="WZY31" s="163"/>
      <c r="WZZ31" s="163"/>
      <c r="XAA31" s="163"/>
      <c r="XAB31" s="163"/>
      <c r="XAC31" s="163"/>
      <c r="XAD31" s="163"/>
      <c r="XAE31" s="163"/>
      <c r="XAF31" s="163"/>
      <c r="XAG31" s="163"/>
      <c r="XAH31" s="163"/>
      <c r="XAI31" s="163"/>
      <c r="XAJ31" s="163"/>
      <c r="XAK31" s="163"/>
      <c r="XAL31" s="163"/>
      <c r="XAM31" s="163"/>
      <c r="XAN31" s="163"/>
      <c r="XAO31" s="163"/>
      <c r="XAP31" s="163"/>
      <c r="XAQ31" s="163"/>
      <c r="XAR31" s="163"/>
      <c r="XAS31" s="163"/>
      <c r="XAT31" s="163"/>
      <c r="XAU31" s="163"/>
      <c r="XAV31" s="163"/>
      <c r="XAW31" s="163"/>
      <c r="XAX31" s="163"/>
      <c r="XAY31" s="163"/>
      <c r="XAZ31" s="163"/>
      <c r="XBA31" s="163"/>
      <c r="XBB31" s="163"/>
      <c r="XBC31" s="163"/>
      <c r="XBD31" s="163"/>
      <c r="XBE31" s="163"/>
      <c r="XBF31" s="163"/>
      <c r="XBG31" s="163"/>
      <c r="XBH31" s="163"/>
      <c r="XBI31" s="163"/>
      <c r="XBJ31" s="163"/>
      <c r="XBK31" s="163"/>
      <c r="XBL31" s="163"/>
      <c r="XBM31" s="163"/>
      <c r="XBN31" s="163"/>
      <c r="XBO31" s="163"/>
      <c r="XBP31" s="163"/>
      <c r="XBQ31" s="163"/>
      <c r="XBR31" s="163"/>
      <c r="XBS31" s="163"/>
      <c r="XBT31" s="163"/>
      <c r="XBU31" s="163"/>
      <c r="XBV31" s="163"/>
      <c r="XBW31" s="163"/>
      <c r="XBX31" s="163"/>
      <c r="XBY31" s="163"/>
      <c r="XBZ31" s="163"/>
      <c r="XCA31" s="163"/>
      <c r="XCB31" s="163"/>
      <c r="XCC31" s="163"/>
      <c r="XCD31" s="163"/>
      <c r="XCE31" s="163"/>
      <c r="XCF31" s="163"/>
      <c r="XCG31" s="163"/>
      <c r="XCH31" s="163"/>
      <c r="XCI31" s="163"/>
      <c r="XCJ31" s="163"/>
      <c r="XCK31" s="163"/>
      <c r="XCL31" s="163"/>
      <c r="XCM31" s="163"/>
      <c r="XCN31" s="163"/>
      <c r="XCO31" s="163"/>
      <c r="XCP31" s="163"/>
      <c r="XCQ31" s="163"/>
      <c r="XCR31" s="163"/>
      <c r="XCS31" s="163"/>
      <c r="XCT31" s="163"/>
      <c r="XCU31" s="163"/>
      <c r="XCV31" s="163"/>
      <c r="XCW31" s="163"/>
      <c r="XCX31" s="163"/>
      <c r="XCY31" s="163"/>
      <c r="XCZ31" s="163"/>
      <c r="XDA31" s="163"/>
      <c r="XDB31" s="163"/>
      <c r="XDC31" s="163"/>
      <c r="XDD31" s="163"/>
      <c r="XDE31" s="163"/>
      <c r="XDF31" s="163"/>
      <c r="XDG31" s="163"/>
      <c r="XDH31" s="163"/>
      <c r="XDI31" s="163"/>
      <c r="XDJ31" s="163"/>
      <c r="XDK31" s="163"/>
      <c r="XDL31" s="163"/>
      <c r="XDM31" s="163"/>
      <c r="XDN31" s="163"/>
      <c r="XDO31" s="163"/>
      <c r="XDP31" s="163"/>
      <c r="XDQ31" s="163"/>
      <c r="XDR31" s="163"/>
      <c r="XDS31" s="163"/>
      <c r="XDT31" s="163"/>
      <c r="XDU31" s="163"/>
      <c r="XDV31" s="163"/>
      <c r="XDW31" s="163"/>
      <c r="XDX31" s="163"/>
      <c r="XDY31" s="163"/>
      <c r="XDZ31" s="163"/>
      <c r="XEA31" s="163"/>
      <c r="XEB31" s="163"/>
      <c r="XEC31" s="163"/>
      <c r="XED31" s="163"/>
      <c r="XEE31" s="163"/>
      <c r="XEF31" s="163"/>
      <c r="XEG31" s="163"/>
      <c r="XEH31" s="163"/>
      <c r="XEI31" s="163"/>
      <c r="XEJ31" s="163"/>
      <c r="XEK31" s="163"/>
      <c r="XEL31" s="163"/>
      <c r="XEM31" s="163"/>
      <c r="XEN31" s="163"/>
      <c r="XEO31" s="163"/>
      <c r="XEP31" s="163"/>
      <c r="XEQ31" s="163"/>
      <c r="XER31" s="163"/>
      <c r="XES31" s="163"/>
      <c r="XET31" s="163"/>
      <c r="XEU31" s="163"/>
      <c r="XEV31" s="163"/>
      <c r="XEW31" s="163"/>
      <c r="XEX31" s="163"/>
      <c r="XEY31" s="163"/>
      <c r="XEZ31" s="163"/>
    </row>
    <row r="32" spans="1:16380" s="183" customFormat="1" ht="30" customHeight="1">
      <c r="A32" s="163"/>
      <c r="B32" s="164"/>
      <c r="C32" s="165">
        <v>2019</v>
      </c>
      <c r="D32" s="178">
        <f t="shared" ref="D32:D33" si="10">SUM(E32:H32)</f>
        <v>78</v>
      </c>
      <c r="E32" s="179">
        <v>68</v>
      </c>
      <c r="F32" s="179">
        <v>4</v>
      </c>
      <c r="G32" s="179">
        <v>6</v>
      </c>
      <c r="H32" s="179">
        <v>0</v>
      </c>
      <c r="I32" s="178"/>
      <c r="J32" s="178">
        <f t="shared" si="9"/>
        <v>2</v>
      </c>
      <c r="K32" s="179">
        <v>2</v>
      </c>
      <c r="L32" s="179">
        <v>0</v>
      </c>
      <c r="M32" s="179">
        <v>0</v>
      </c>
      <c r="N32" s="179">
        <v>0</v>
      </c>
      <c r="O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163"/>
      <c r="DH32" s="163"/>
      <c r="DI32" s="163"/>
      <c r="DJ32" s="163"/>
      <c r="DK32" s="163"/>
      <c r="DL32" s="163"/>
      <c r="DM32" s="163"/>
      <c r="DN32" s="163"/>
      <c r="DO32" s="163"/>
      <c r="DP32" s="163"/>
      <c r="DQ32" s="163"/>
      <c r="DR32" s="163"/>
      <c r="DS32" s="163"/>
      <c r="DT32" s="163"/>
      <c r="DU32" s="163"/>
      <c r="DV32" s="163"/>
      <c r="DW32" s="163"/>
      <c r="DX32" s="163"/>
      <c r="DY32" s="163"/>
      <c r="DZ32" s="163"/>
      <c r="EA32" s="163"/>
      <c r="EB32" s="163"/>
      <c r="EC32" s="163"/>
      <c r="ED32" s="163"/>
      <c r="EE32" s="163"/>
      <c r="EF32" s="163"/>
      <c r="EG32" s="163"/>
      <c r="EH32" s="163"/>
      <c r="EI32" s="163"/>
      <c r="EJ32" s="163"/>
      <c r="EK32" s="163"/>
      <c r="EL32" s="163"/>
      <c r="EM32" s="163"/>
      <c r="EN32" s="163"/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  <c r="FQ32" s="163"/>
      <c r="FR32" s="163"/>
      <c r="FS32" s="163"/>
      <c r="FT32" s="163"/>
      <c r="FU32" s="163"/>
      <c r="FV32" s="163"/>
      <c r="FW32" s="163"/>
      <c r="FX32" s="163"/>
      <c r="FY32" s="163"/>
      <c r="FZ32" s="163"/>
      <c r="GA32" s="163"/>
      <c r="GB32" s="163"/>
      <c r="GC32" s="163"/>
      <c r="GD32" s="163"/>
      <c r="GE32" s="163"/>
      <c r="GF32" s="163"/>
      <c r="GG32" s="163"/>
      <c r="GH32" s="163"/>
      <c r="GI32" s="163"/>
      <c r="GJ32" s="163"/>
      <c r="GK32" s="163"/>
      <c r="GL32" s="163"/>
      <c r="GM32" s="163"/>
      <c r="GN32" s="163"/>
      <c r="GO32" s="163"/>
      <c r="GP32" s="163"/>
      <c r="GQ32" s="163"/>
      <c r="GR32" s="163"/>
      <c r="GS32" s="163"/>
      <c r="GT32" s="163"/>
      <c r="GU32" s="163"/>
      <c r="GV32" s="163"/>
      <c r="GW32" s="163"/>
      <c r="GX32" s="163"/>
      <c r="GY32" s="163"/>
      <c r="GZ32" s="163"/>
      <c r="HA32" s="163"/>
      <c r="HB32" s="163"/>
      <c r="HC32" s="163"/>
      <c r="HD32" s="163"/>
      <c r="HE32" s="163"/>
      <c r="HF32" s="163"/>
      <c r="HG32" s="163"/>
      <c r="HH32" s="163"/>
      <c r="HI32" s="163"/>
      <c r="HJ32" s="163"/>
      <c r="HK32" s="163"/>
      <c r="HL32" s="163"/>
      <c r="HM32" s="163"/>
      <c r="HN32" s="163"/>
      <c r="HO32" s="163"/>
      <c r="HP32" s="163"/>
      <c r="HQ32" s="163"/>
      <c r="HR32" s="163"/>
      <c r="HS32" s="163"/>
      <c r="HT32" s="163"/>
      <c r="HU32" s="163"/>
      <c r="HV32" s="163"/>
      <c r="HW32" s="163"/>
      <c r="HX32" s="163"/>
      <c r="HY32" s="163"/>
      <c r="HZ32" s="163"/>
      <c r="IA32" s="163"/>
      <c r="IB32" s="163"/>
      <c r="IC32" s="163"/>
      <c r="ID32" s="163"/>
      <c r="IE32" s="163"/>
      <c r="IF32" s="163"/>
      <c r="IG32" s="163"/>
      <c r="IH32" s="163"/>
      <c r="II32" s="163"/>
      <c r="IJ32" s="163"/>
      <c r="IK32" s="163"/>
      <c r="IL32" s="163"/>
      <c r="IM32" s="163"/>
      <c r="IN32" s="163"/>
      <c r="IO32" s="163"/>
      <c r="IP32" s="163"/>
      <c r="IQ32" s="163"/>
      <c r="IR32" s="163"/>
      <c r="IS32" s="163"/>
      <c r="IT32" s="163"/>
      <c r="IU32" s="163"/>
      <c r="IV32" s="163"/>
      <c r="IW32" s="163"/>
      <c r="IX32" s="163"/>
      <c r="IY32" s="163"/>
      <c r="IZ32" s="163"/>
      <c r="JA32" s="163"/>
      <c r="JB32" s="163"/>
      <c r="JC32" s="163"/>
      <c r="JD32" s="163"/>
      <c r="JE32" s="163"/>
      <c r="JF32" s="163"/>
      <c r="JG32" s="163"/>
      <c r="JH32" s="163"/>
      <c r="JI32" s="163"/>
      <c r="JJ32" s="163"/>
      <c r="JK32" s="163"/>
      <c r="JL32" s="163"/>
      <c r="JM32" s="163"/>
      <c r="JN32" s="163"/>
      <c r="JO32" s="163"/>
      <c r="JP32" s="163"/>
      <c r="JQ32" s="163"/>
      <c r="JR32" s="163"/>
      <c r="JS32" s="163"/>
      <c r="JT32" s="163"/>
      <c r="JU32" s="163"/>
      <c r="JV32" s="163"/>
      <c r="JW32" s="163"/>
      <c r="JX32" s="163"/>
      <c r="JY32" s="163"/>
      <c r="JZ32" s="163"/>
      <c r="KA32" s="163"/>
      <c r="KB32" s="163"/>
      <c r="KC32" s="163"/>
      <c r="KD32" s="163"/>
      <c r="KE32" s="163"/>
      <c r="KF32" s="163"/>
      <c r="KG32" s="163"/>
      <c r="KH32" s="163"/>
      <c r="KI32" s="163"/>
      <c r="KJ32" s="163"/>
      <c r="KK32" s="163"/>
      <c r="KL32" s="163"/>
      <c r="KM32" s="163"/>
      <c r="KN32" s="163"/>
      <c r="KO32" s="163"/>
      <c r="KP32" s="163"/>
      <c r="KQ32" s="163"/>
      <c r="KR32" s="163"/>
      <c r="KS32" s="163"/>
      <c r="KT32" s="163"/>
      <c r="KU32" s="163"/>
      <c r="KV32" s="163"/>
      <c r="KW32" s="163"/>
      <c r="KX32" s="163"/>
      <c r="KY32" s="163"/>
      <c r="KZ32" s="163"/>
      <c r="LA32" s="163"/>
      <c r="LB32" s="163"/>
      <c r="LC32" s="163"/>
      <c r="LD32" s="163"/>
      <c r="LE32" s="163"/>
      <c r="LF32" s="163"/>
      <c r="LG32" s="163"/>
      <c r="LH32" s="163"/>
      <c r="LI32" s="163"/>
      <c r="LJ32" s="163"/>
      <c r="LK32" s="163"/>
      <c r="LL32" s="163"/>
      <c r="LM32" s="163"/>
      <c r="LN32" s="163"/>
      <c r="LO32" s="163"/>
      <c r="LP32" s="163"/>
      <c r="LQ32" s="163"/>
      <c r="LR32" s="163"/>
      <c r="LS32" s="163"/>
      <c r="LT32" s="163"/>
      <c r="LU32" s="163"/>
      <c r="LV32" s="163"/>
      <c r="LW32" s="163"/>
      <c r="LX32" s="163"/>
      <c r="LY32" s="163"/>
      <c r="LZ32" s="163"/>
      <c r="MA32" s="163"/>
      <c r="MB32" s="163"/>
      <c r="MC32" s="163"/>
      <c r="MD32" s="163"/>
      <c r="ME32" s="163"/>
      <c r="MF32" s="163"/>
      <c r="MG32" s="163"/>
      <c r="MH32" s="163"/>
      <c r="MI32" s="163"/>
      <c r="MJ32" s="163"/>
      <c r="MK32" s="163"/>
      <c r="ML32" s="163"/>
      <c r="MM32" s="163"/>
      <c r="MN32" s="163"/>
      <c r="MO32" s="163"/>
      <c r="MP32" s="163"/>
      <c r="MQ32" s="163"/>
      <c r="MR32" s="163"/>
      <c r="MS32" s="163"/>
      <c r="MT32" s="163"/>
      <c r="MU32" s="163"/>
      <c r="MV32" s="163"/>
      <c r="MW32" s="163"/>
      <c r="MX32" s="163"/>
      <c r="MY32" s="163"/>
      <c r="MZ32" s="163"/>
      <c r="NA32" s="163"/>
      <c r="NB32" s="163"/>
      <c r="NC32" s="163"/>
      <c r="ND32" s="163"/>
      <c r="NE32" s="163"/>
      <c r="NF32" s="163"/>
      <c r="NG32" s="163"/>
      <c r="NH32" s="163"/>
      <c r="NI32" s="163"/>
      <c r="NJ32" s="163"/>
      <c r="NK32" s="163"/>
      <c r="NL32" s="163"/>
      <c r="NM32" s="163"/>
      <c r="NN32" s="163"/>
      <c r="NO32" s="163"/>
      <c r="NP32" s="163"/>
      <c r="NQ32" s="163"/>
      <c r="NR32" s="163"/>
      <c r="NS32" s="163"/>
      <c r="NT32" s="163"/>
      <c r="NU32" s="163"/>
      <c r="NV32" s="163"/>
      <c r="NW32" s="163"/>
      <c r="NX32" s="163"/>
      <c r="NY32" s="163"/>
      <c r="NZ32" s="163"/>
      <c r="OA32" s="163"/>
      <c r="OB32" s="163"/>
      <c r="OC32" s="163"/>
      <c r="OD32" s="163"/>
      <c r="OE32" s="163"/>
      <c r="OF32" s="163"/>
      <c r="OG32" s="163"/>
      <c r="OH32" s="163"/>
      <c r="OI32" s="163"/>
      <c r="OJ32" s="163"/>
      <c r="OK32" s="163"/>
      <c r="OL32" s="163"/>
      <c r="OM32" s="163"/>
      <c r="ON32" s="163"/>
      <c r="OO32" s="163"/>
      <c r="OP32" s="163"/>
      <c r="OQ32" s="163"/>
      <c r="OR32" s="163"/>
      <c r="OS32" s="163"/>
      <c r="OT32" s="163"/>
      <c r="OU32" s="163"/>
      <c r="OV32" s="163"/>
      <c r="OW32" s="163"/>
      <c r="OX32" s="163"/>
      <c r="OY32" s="163"/>
      <c r="OZ32" s="163"/>
      <c r="PA32" s="163"/>
      <c r="PB32" s="163"/>
      <c r="PC32" s="163"/>
      <c r="PD32" s="163"/>
      <c r="PE32" s="163"/>
      <c r="PF32" s="163"/>
      <c r="PG32" s="163"/>
      <c r="PH32" s="163"/>
      <c r="PI32" s="163"/>
      <c r="PJ32" s="163"/>
      <c r="PK32" s="163"/>
      <c r="PL32" s="163"/>
      <c r="PM32" s="163"/>
      <c r="PN32" s="163"/>
      <c r="PO32" s="163"/>
      <c r="PP32" s="163"/>
      <c r="PQ32" s="163"/>
      <c r="PR32" s="163"/>
      <c r="PS32" s="163"/>
      <c r="PT32" s="163"/>
      <c r="PU32" s="163"/>
      <c r="PV32" s="163"/>
      <c r="PW32" s="163"/>
      <c r="PX32" s="163"/>
      <c r="PY32" s="163"/>
      <c r="PZ32" s="163"/>
      <c r="QA32" s="163"/>
      <c r="QB32" s="163"/>
      <c r="QC32" s="163"/>
      <c r="QD32" s="163"/>
      <c r="QE32" s="163"/>
      <c r="QF32" s="163"/>
      <c r="QG32" s="163"/>
      <c r="QH32" s="163"/>
      <c r="QI32" s="163"/>
      <c r="QJ32" s="163"/>
      <c r="QK32" s="163"/>
      <c r="QL32" s="163"/>
      <c r="QM32" s="163"/>
      <c r="QN32" s="163"/>
      <c r="QO32" s="163"/>
      <c r="QP32" s="163"/>
      <c r="QQ32" s="163"/>
      <c r="QR32" s="163"/>
      <c r="QS32" s="163"/>
      <c r="QT32" s="163"/>
      <c r="QU32" s="163"/>
      <c r="QV32" s="163"/>
      <c r="QW32" s="163"/>
      <c r="QX32" s="163"/>
      <c r="QY32" s="163"/>
      <c r="QZ32" s="163"/>
      <c r="RA32" s="163"/>
      <c r="RB32" s="163"/>
      <c r="RC32" s="163"/>
      <c r="RD32" s="163"/>
      <c r="RE32" s="163"/>
      <c r="RF32" s="163"/>
      <c r="RG32" s="163"/>
      <c r="RH32" s="163"/>
      <c r="RI32" s="163"/>
      <c r="RJ32" s="163"/>
      <c r="RK32" s="163"/>
      <c r="RL32" s="163"/>
      <c r="RM32" s="163"/>
      <c r="RN32" s="163"/>
      <c r="RO32" s="163"/>
      <c r="RP32" s="163"/>
      <c r="RQ32" s="163"/>
      <c r="RR32" s="163"/>
      <c r="RS32" s="163"/>
      <c r="RT32" s="163"/>
      <c r="RU32" s="163"/>
      <c r="RV32" s="163"/>
      <c r="RW32" s="163"/>
      <c r="RX32" s="163"/>
      <c r="RY32" s="163"/>
      <c r="RZ32" s="163"/>
      <c r="SA32" s="163"/>
      <c r="SB32" s="163"/>
      <c r="SC32" s="163"/>
      <c r="SD32" s="163"/>
      <c r="SE32" s="163"/>
      <c r="SF32" s="163"/>
      <c r="SG32" s="163"/>
      <c r="SH32" s="163"/>
      <c r="SI32" s="163"/>
      <c r="SJ32" s="163"/>
      <c r="SK32" s="163"/>
      <c r="SL32" s="163"/>
      <c r="SM32" s="163"/>
      <c r="SN32" s="163"/>
      <c r="SO32" s="163"/>
      <c r="SP32" s="163"/>
      <c r="SQ32" s="163"/>
      <c r="SR32" s="163"/>
      <c r="SS32" s="163"/>
      <c r="ST32" s="163"/>
      <c r="SU32" s="163"/>
      <c r="SV32" s="163"/>
      <c r="SW32" s="163"/>
      <c r="SX32" s="163"/>
      <c r="SY32" s="163"/>
      <c r="SZ32" s="163"/>
      <c r="TA32" s="163"/>
      <c r="TB32" s="163"/>
      <c r="TC32" s="163"/>
      <c r="TD32" s="163"/>
      <c r="TE32" s="163"/>
      <c r="TF32" s="163"/>
      <c r="TG32" s="163"/>
      <c r="TH32" s="163"/>
      <c r="TI32" s="163"/>
      <c r="TJ32" s="163"/>
      <c r="TK32" s="163"/>
      <c r="TL32" s="163"/>
      <c r="TM32" s="163"/>
      <c r="TN32" s="163"/>
      <c r="TO32" s="163"/>
      <c r="TP32" s="163"/>
      <c r="TQ32" s="163"/>
      <c r="TR32" s="163"/>
      <c r="TS32" s="163"/>
      <c r="TT32" s="163"/>
      <c r="TU32" s="163"/>
      <c r="TV32" s="163"/>
      <c r="TW32" s="163"/>
      <c r="TX32" s="163"/>
      <c r="TY32" s="163"/>
      <c r="TZ32" s="163"/>
      <c r="UA32" s="163"/>
      <c r="UB32" s="163"/>
      <c r="UC32" s="163"/>
      <c r="UD32" s="163"/>
      <c r="UE32" s="163"/>
      <c r="UF32" s="163"/>
      <c r="UG32" s="163"/>
      <c r="UH32" s="163"/>
      <c r="UI32" s="163"/>
      <c r="UJ32" s="163"/>
      <c r="UK32" s="163"/>
      <c r="UL32" s="163"/>
      <c r="UM32" s="163"/>
      <c r="UN32" s="163"/>
      <c r="UO32" s="163"/>
      <c r="UP32" s="163"/>
      <c r="UQ32" s="163"/>
      <c r="UR32" s="163"/>
      <c r="US32" s="163"/>
      <c r="UT32" s="163"/>
      <c r="UU32" s="163"/>
      <c r="UV32" s="163"/>
      <c r="UW32" s="163"/>
      <c r="UX32" s="163"/>
      <c r="UY32" s="163"/>
      <c r="UZ32" s="163"/>
      <c r="VA32" s="163"/>
      <c r="VB32" s="163"/>
      <c r="VC32" s="163"/>
      <c r="VD32" s="163"/>
      <c r="VE32" s="163"/>
      <c r="VF32" s="163"/>
      <c r="VG32" s="163"/>
      <c r="VH32" s="163"/>
      <c r="VI32" s="163"/>
      <c r="VJ32" s="163"/>
      <c r="VK32" s="163"/>
      <c r="VL32" s="163"/>
      <c r="VM32" s="163"/>
      <c r="VN32" s="163"/>
      <c r="VO32" s="163"/>
      <c r="VP32" s="163"/>
      <c r="VQ32" s="163"/>
      <c r="VR32" s="163"/>
      <c r="VS32" s="163"/>
      <c r="VT32" s="163"/>
      <c r="VU32" s="163"/>
      <c r="VV32" s="163"/>
      <c r="VW32" s="163"/>
      <c r="VX32" s="163"/>
      <c r="VY32" s="163"/>
      <c r="VZ32" s="163"/>
      <c r="WA32" s="163"/>
      <c r="WB32" s="163"/>
      <c r="WC32" s="163"/>
      <c r="WD32" s="163"/>
      <c r="WE32" s="163"/>
      <c r="WF32" s="163"/>
      <c r="WG32" s="163"/>
      <c r="WH32" s="163"/>
      <c r="WI32" s="163"/>
      <c r="WJ32" s="163"/>
      <c r="WK32" s="163"/>
      <c r="WL32" s="163"/>
      <c r="WM32" s="163"/>
      <c r="WN32" s="163"/>
      <c r="WO32" s="163"/>
      <c r="WP32" s="163"/>
      <c r="WQ32" s="163"/>
      <c r="WR32" s="163"/>
      <c r="WS32" s="163"/>
      <c r="WT32" s="163"/>
      <c r="WU32" s="163"/>
      <c r="WV32" s="163"/>
      <c r="WW32" s="163"/>
      <c r="WX32" s="163"/>
      <c r="WY32" s="163"/>
      <c r="WZ32" s="163"/>
      <c r="XA32" s="163"/>
      <c r="XB32" s="163"/>
      <c r="XC32" s="163"/>
      <c r="XD32" s="163"/>
      <c r="XE32" s="163"/>
      <c r="XF32" s="163"/>
      <c r="XG32" s="163"/>
      <c r="XH32" s="163"/>
      <c r="XI32" s="163"/>
      <c r="XJ32" s="163"/>
      <c r="XK32" s="163"/>
      <c r="XL32" s="163"/>
      <c r="XM32" s="163"/>
      <c r="XN32" s="163"/>
      <c r="XO32" s="163"/>
      <c r="XP32" s="163"/>
      <c r="XQ32" s="163"/>
      <c r="XR32" s="163"/>
      <c r="XS32" s="163"/>
      <c r="XT32" s="163"/>
      <c r="XU32" s="163"/>
      <c r="XV32" s="163"/>
      <c r="XW32" s="163"/>
      <c r="XX32" s="163"/>
      <c r="XY32" s="163"/>
      <c r="XZ32" s="163"/>
      <c r="YA32" s="163"/>
      <c r="YB32" s="163"/>
      <c r="YC32" s="163"/>
      <c r="YD32" s="163"/>
      <c r="YE32" s="163"/>
      <c r="YF32" s="163"/>
      <c r="YG32" s="163"/>
      <c r="YH32" s="163"/>
      <c r="YI32" s="163"/>
      <c r="YJ32" s="163"/>
      <c r="YK32" s="163"/>
      <c r="YL32" s="163"/>
      <c r="YM32" s="163"/>
      <c r="YN32" s="163"/>
      <c r="YO32" s="163"/>
      <c r="YP32" s="163"/>
      <c r="YQ32" s="163"/>
      <c r="YR32" s="163"/>
      <c r="YS32" s="163"/>
      <c r="YT32" s="163"/>
      <c r="YU32" s="163"/>
      <c r="YV32" s="163"/>
      <c r="YW32" s="163"/>
      <c r="YX32" s="163"/>
      <c r="YY32" s="163"/>
      <c r="YZ32" s="163"/>
      <c r="ZA32" s="163"/>
      <c r="ZB32" s="163"/>
      <c r="ZC32" s="163"/>
      <c r="ZD32" s="163"/>
      <c r="ZE32" s="163"/>
      <c r="ZF32" s="163"/>
      <c r="ZG32" s="163"/>
      <c r="ZH32" s="163"/>
      <c r="ZI32" s="163"/>
      <c r="ZJ32" s="163"/>
      <c r="ZK32" s="163"/>
      <c r="ZL32" s="163"/>
      <c r="ZM32" s="163"/>
      <c r="ZN32" s="163"/>
      <c r="ZO32" s="163"/>
      <c r="ZP32" s="163"/>
      <c r="ZQ32" s="163"/>
      <c r="ZR32" s="163"/>
      <c r="ZS32" s="163"/>
      <c r="ZT32" s="163"/>
      <c r="ZU32" s="163"/>
      <c r="ZV32" s="163"/>
      <c r="ZW32" s="163"/>
      <c r="ZX32" s="163"/>
      <c r="ZY32" s="163"/>
      <c r="ZZ32" s="163"/>
      <c r="AAA32" s="163"/>
      <c r="AAB32" s="163"/>
      <c r="AAC32" s="163"/>
      <c r="AAD32" s="163"/>
      <c r="AAE32" s="163"/>
      <c r="AAF32" s="163"/>
      <c r="AAG32" s="163"/>
      <c r="AAH32" s="163"/>
      <c r="AAI32" s="163"/>
      <c r="AAJ32" s="163"/>
      <c r="AAK32" s="163"/>
      <c r="AAL32" s="163"/>
      <c r="AAM32" s="163"/>
      <c r="AAN32" s="163"/>
      <c r="AAO32" s="163"/>
      <c r="AAP32" s="163"/>
      <c r="AAQ32" s="163"/>
      <c r="AAR32" s="163"/>
      <c r="AAS32" s="163"/>
      <c r="AAT32" s="163"/>
      <c r="AAU32" s="163"/>
      <c r="AAV32" s="163"/>
      <c r="AAW32" s="163"/>
      <c r="AAX32" s="163"/>
      <c r="AAY32" s="163"/>
      <c r="AAZ32" s="163"/>
      <c r="ABA32" s="163"/>
      <c r="ABB32" s="163"/>
      <c r="ABC32" s="163"/>
      <c r="ABD32" s="163"/>
      <c r="ABE32" s="163"/>
      <c r="ABF32" s="163"/>
      <c r="ABG32" s="163"/>
      <c r="ABH32" s="163"/>
      <c r="ABI32" s="163"/>
      <c r="ABJ32" s="163"/>
      <c r="ABK32" s="163"/>
      <c r="ABL32" s="163"/>
      <c r="ABM32" s="163"/>
      <c r="ABN32" s="163"/>
      <c r="ABO32" s="163"/>
      <c r="ABP32" s="163"/>
      <c r="ABQ32" s="163"/>
      <c r="ABR32" s="163"/>
      <c r="ABS32" s="163"/>
      <c r="ABT32" s="163"/>
      <c r="ABU32" s="163"/>
      <c r="ABV32" s="163"/>
      <c r="ABW32" s="163"/>
      <c r="ABX32" s="163"/>
      <c r="ABY32" s="163"/>
      <c r="ABZ32" s="163"/>
      <c r="ACA32" s="163"/>
      <c r="ACB32" s="163"/>
      <c r="ACC32" s="163"/>
      <c r="ACD32" s="163"/>
      <c r="ACE32" s="163"/>
      <c r="ACF32" s="163"/>
      <c r="ACG32" s="163"/>
      <c r="ACH32" s="163"/>
      <c r="ACI32" s="163"/>
      <c r="ACJ32" s="163"/>
      <c r="ACK32" s="163"/>
      <c r="ACL32" s="163"/>
      <c r="ACM32" s="163"/>
      <c r="ACN32" s="163"/>
      <c r="ACO32" s="163"/>
      <c r="ACP32" s="163"/>
      <c r="ACQ32" s="163"/>
      <c r="ACR32" s="163"/>
      <c r="ACS32" s="163"/>
      <c r="ACT32" s="163"/>
      <c r="ACU32" s="163"/>
      <c r="ACV32" s="163"/>
      <c r="ACW32" s="163"/>
      <c r="ACX32" s="163"/>
      <c r="ACY32" s="163"/>
      <c r="ACZ32" s="163"/>
      <c r="ADA32" s="163"/>
      <c r="ADB32" s="163"/>
      <c r="ADC32" s="163"/>
      <c r="ADD32" s="163"/>
      <c r="ADE32" s="163"/>
      <c r="ADF32" s="163"/>
      <c r="ADG32" s="163"/>
      <c r="ADH32" s="163"/>
      <c r="ADI32" s="163"/>
      <c r="ADJ32" s="163"/>
      <c r="ADK32" s="163"/>
      <c r="ADL32" s="163"/>
      <c r="ADM32" s="163"/>
      <c r="ADN32" s="163"/>
      <c r="ADO32" s="163"/>
      <c r="ADP32" s="163"/>
      <c r="ADQ32" s="163"/>
      <c r="ADR32" s="163"/>
      <c r="ADS32" s="163"/>
      <c r="ADT32" s="163"/>
      <c r="ADU32" s="163"/>
      <c r="ADV32" s="163"/>
      <c r="ADW32" s="163"/>
      <c r="ADX32" s="163"/>
      <c r="ADY32" s="163"/>
      <c r="ADZ32" s="163"/>
      <c r="AEA32" s="163"/>
      <c r="AEB32" s="163"/>
      <c r="AEC32" s="163"/>
      <c r="AED32" s="163"/>
      <c r="AEE32" s="163"/>
      <c r="AEF32" s="163"/>
      <c r="AEG32" s="163"/>
      <c r="AEH32" s="163"/>
      <c r="AEI32" s="163"/>
      <c r="AEJ32" s="163"/>
      <c r="AEK32" s="163"/>
      <c r="AEL32" s="163"/>
      <c r="AEM32" s="163"/>
      <c r="AEN32" s="163"/>
      <c r="AEO32" s="163"/>
      <c r="AEP32" s="163"/>
      <c r="AEQ32" s="163"/>
      <c r="AER32" s="163"/>
      <c r="AES32" s="163"/>
      <c r="AET32" s="163"/>
      <c r="AEU32" s="163"/>
      <c r="AEV32" s="163"/>
      <c r="AEW32" s="163"/>
      <c r="AEX32" s="163"/>
      <c r="AEY32" s="163"/>
      <c r="AEZ32" s="163"/>
      <c r="AFA32" s="163"/>
      <c r="AFB32" s="163"/>
      <c r="AFC32" s="163"/>
      <c r="AFD32" s="163"/>
      <c r="AFE32" s="163"/>
      <c r="AFF32" s="163"/>
      <c r="AFG32" s="163"/>
      <c r="AFH32" s="163"/>
      <c r="AFI32" s="163"/>
      <c r="AFJ32" s="163"/>
      <c r="AFK32" s="163"/>
      <c r="AFL32" s="163"/>
      <c r="AFM32" s="163"/>
      <c r="AFN32" s="163"/>
      <c r="AFO32" s="163"/>
      <c r="AFP32" s="163"/>
      <c r="AFQ32" s="163"/>
      <c r="AFR32" s="163"/>
      <c r="AFS32" s="163"/>
      <c r="AFT32" s="163"/>
      <c r="AFU32" s="163"/>
      <c r="AFV32" s="163"/>
      <c r="AFW32" s="163"/>
      <c r="AFX32" s="163"/>
      <c r="AFY32" s="163"/>
      <c r="AFZ32" s="163"/>
      <c r="AGA32" s="163"/>
      <c r="AGB32" s="163"/>
      <c r="AGC32" s="163"/>
      <c r="AGD32" s="163"/>
      <c r="AGE32" s="163"/>
      <c r="AGF32" s="163"/>
      <c r="AGG32" s="163"/>
      <c r="AGH32" s="163"/>
      <c r="AGI32" s="163"/>
      <c r="AGJ32" s="163"/>
      <c r="AGK32" s="163"/>
      <c r="AGL32" s="163"/>
      <c r="AGM32" s="163"/>
      <c r="AGN32" s="163"/>
      <c r="AGO32" s="163"/>
      <c r="AGP32" s="163"/>
      <c r="AGQ32" s="163"/>
      <c r="AGR32" s="163"/>
      <c r="AGS32" s="163"/>
      <c r="AGT32" s="163"/>
      <c r="AGU32" s="163"/>
      <c r="AGV32" s="163"/>
      <c r="AGW32" s="163"/>
      <c r="AGX32" s="163"/>
      <c r="AGY32" s="163"/>
      <c r="AGZ32" s="163"/>
      <c r="AHA32" s="163"/>
      <c r="AHB32" s="163"/>
      <c r="AHC32" s="163"/>
      <c r="AHD32" s="163"/>
      <c r="AHE32" s="163"/>
      <c r="AHF32" s="163"/>
      <c r="AHG32" s="163"/>
      <c r="AHH32" s="163"/>
      <c r="AHI32" s="163"/>
      <c r="AHJ32" s="163"/>
      <c r="AHK32" s="163"/>
      <c r="AHL32" s="163"/>
      <c r="AHM32" s="163"/>
      <c r="AHN32" s="163"/>
      <c r="AHO32" s="163"/>
      <c r="AHP32" s="163"/>
      <c r="AHQ32" s="163"/>
      <c r="AHR32" s="163"/>
      <c r="AHS32" s="163"/>
      <c r="AHT32" s="163"/>
      <c r="AHU32" s="163"/>
      <c r="AHV32" s="163"/>
      <c r="AHW32" s="163"/>
      <c r="AHX32" s="163"/>
      <c r="AHY32" s="163"/>
      <c r="AHZ32" s="163"/>
      <c r="AIA32" s="163"/>
      <c r="AIB32" s="163"/>
      <c r="AIC32" s="163"/>
      <c r="AID32" s="163"/>
      <c r="AIE32" s="163"/>
      <c r="AIF32" s="163"/>
      <c r="AIG32" s="163"/>
      <c r="AIH32" s="163"/>
      <c r="AII32" s="163"/>
      <c r="AIJ32" s="163"/>
      <c r="AIK32" s="163"/>
      <c r="AIL32" s="163"/>
      <c r="AIM32" s="163"/>
      <c r="AIN32" s="163"/>
      <c r="AIO32" s="163"/>
      <c r="AIP32" s="163"/>
      <c r="AIQ32" s="163"/>
      <c r="AIR32" s="163"/>
      <c r="AIS32" s="163"/>
      <c r="AIT32" s="163"/>
      <c r="AIU32" s="163"/>
      <c r="AIV32" s="163"/>
      <c r="AIW32" s="163"/>
      <c r="AIX32" s="163"/>
      <c r="AIY32" s="163"/>
      <c r="AIZ32" s="163"/>
      <c r="AJA32" s="163"/>
      <c r="AJB32" s="163"/>
      <c r="AJC32" s="163"/>
      <c r="AJD32" s="163"/>
      <c r="AJE32" s="163"/>
      <c r="AJF32" s="163"/>
      <c r="AJG32" s="163"/>
      <c r="AJH32" s="163"/>
      <c r="AJI32" s="163"/>
      <c r="AJJ32" s="163"/>
      <c r="AJK32" s="163"/>
      <c r="AJL32" s="163"/>
      <c r="AJM32" s="163"/>
      <c r="AJN32" s="163"/>
      <c r="AJO32" s="163"/>
      <c r="AJP32" s="163"/>
      <c r="AJQ32" s="163"/>
      <c r="AJR32" s="163"/>
      <c r="AJS32" s="163"/>
      <c r="AJT32" s="163"/>
      <c r="AJU32" s="163"/>
      <c r="AJV32" s="163"/>
      <c r="AJW32" s="163"/>
      <c r="AJX32" s="163"/>
      <c r="AJY32" s="163"/>
      <c r="AJZ32" s="163"/>
      <c r="AKA32" s="163"/>
      <c r="AKB32" s="163"/>
      <c r="AKC32" s="163"/>
      <c r="AKD32" s="163"/>
      <c r="AKE32" s="163"/>
      <c r="AKF32" s="163"/>
      <c r="AKG32" s="163"/>
      <c r="AKH32" s="163"/>
      <c r="AKI32" s="163"/>
      <c r="AKJ32" s="163"/>
      <c r="AKK32" s="163"/>
      <c r="AKL32" s="163"/>
      <c r="AKM32" s="163"/>
      <c r="AKN32" s="163"/>
      <c r="AKO32" s="163"/>
      <c r="AKP32" s="163"/>
      <c r="AKQ32" s="163"/>
      <c r="AKR32" s="163"/>
      <c r="AKS32" s="163"/>
      <c r="AKT32" s="163"/>
      <c r="AKU32" s="163"/>
      <c r="AKV32" s="163"/>
      <c r="AKW32" s="163"/>
      <c r="AKX32" s="163"/>
      <c r="AKY32" s="163"/>
      <c r="AKZ32" s="163"/>
      <c r="ALA32" s="163"/>
      <c r="ALB32" s="163"/>
      <c r="ALC32" s="163"/>
      <c r="ALD32" s="163"/>
      <c r="ALE32" s="163"/>
      <c r="ALF32" s="163"/>
      <c r="ALG32" s="163"/>
      <c r="ALH32" s="163"/>
      <c r="ALI32" s="163"/>
      <c r="ALJ32" s="163"/>
      <c r="ALK32" s="163"/>
      <c r="ALL32" s="163"/>
      <c r="ALM32" s="163"/>
      <c r="ALN32" s="163"/>
      <c r="ALO32" s="163"/>
      <c r="ALP32" s="163"/>
      <c r="ALQ32" s="163"/>
      <c r="ALR32" s="163"/>
      <c r="ALS32" s="163"/>
      <c r="ALT32" s="163"/>
      <c r="ALU32" s="163"/>
      <c r="ALV32" s="163"/>
      <c r="ALW32" s="163"/>
      <c r="ALX32" s="163"/>
      <c r="ALY32" s="163"/>
      <c r="ALZ32" s="163"/>
      <c r="AMA32" s="163"/>
      <c r="AMB32" s="163"/>
      <c r="AMC32" s="163"/>
      <c r="AMD32" s="163"/>
      <c r="AME32" s="163"/>
      <c r="AMF32" s="163"/>
      <c r="AMG32" s="163"/>
      <c r="AMH32" s="163"/>
      <c r="AMI32" s="163"/>
      <c r="AMJ32" s="163"/>
      <c r="AMK32" s="163"/>
      <c r="AML32" s="163"/>
      <c r="AMM32" s="163"/>
      <c r="AMN32" s="163"/>
      <c r="AMO32" s="163"/>
      <c r="AMP32" s="163"/>
      <c r="AMQ32" s="163"/>
      <c r="AMR32" s="163"/>
      <c r="AMS32" s="163"/>
      <c r="AMT32" s="163"/>
      <c r="AMU32" s="163"/>
      <c r="AMV32" s="163"/>
      <c r="AMW32" s="163"/>
      <c r="AMX32" s="163"/>
      <c r="AMY32" s="163"/>
      <c r="AMZ32" s="163"/>
      <c r="ANA32" s="163"/>
      <c r="ANB32" s="163"/>
      <c r="ANC32" s="163"/>
      <c r="AND32" s="163"/>
      <c r="ANE32" s="163"/>
      <c r="ANF32" s="163"/>
      <c r="ANG32" s="163"/>
      <c r="ANH32" s="163"/>
      <c r="ANI32" s="163"/>
      <c r="ANJ32" s="163"/>
      <c r="ANK32" s="163"/>
      <c r="ANL32" s="163"/>
      <c r="ANM32" s="163"/>
      <c r="ANN32" s="163"/>
      <c r="ANO32" s="163"/>
      <c r="ANP32" s="163"/>
      <c r="ANQ32" s="163"/>
      <c r="ANR32" s="163"/>
      <c r="ANS32" s="163"/>
      <c r="ANT32" s="163"/>
      <c r="ANU32" s="163"/>
      <c r="ANV32" s="163"/>
      <c r="ANW32" s="163"/>
      <c r="ANX32" s="163"/>
      <c r="ANY32" s="163"/>
      <c r="ANZ32" s="163"/>
      <c r="AOA32" s="163"/>
      <c r="AOB32" s="163"/>
      <c r="AOC32" s="163"/>
      <c r="AOD32" s="163"/>
      <c r="AOE32" s="163"/>
      <c r="AOF32" s="163"/>
      <c r="AOG32" s="163"/>
      <c r="AOH32" s="163"/>
      <c r="AOI32" s="163"/>
      <c r="AOJ32" s="163"/>
      <c r="AOK32" s="163"/>
      <c r="AOL32" s="163"/>
      <c r="AOM32" s="163"/>
      <c r="AON32" s="163"/>
      <c r="AOO32" s="163"/>
      <c r="AOP32" s="163"/>
      <c r="AOQ32" s="163"/>
      <c r="AOR32" s="163"/>
      <c r="AOS32" s="163"/>
      <c r="AOT32" s="163"/>
      <c r="AOU32" s="163"/>
      <c r="AOV32" s="163"/>
      <c r="AOW32" s="163"/>
      <c r="AOX32" s="163"/>
      <c r="AOY32" s="163"/>
      <c r="AOZ32" s="163"/>
      <c r="APA32" s="163"/>
      <c r="APB32" s="163"/>
      <c r="APC32" s="163"/>
      <c r="APD32" s="163"/>
      <c r="APE32" s="163"/>
      <c r="APF32" s="163"/>
      <c r="APG32" s="163"/>
      <c r="APH32" s="163"/>
      <c r="API32" s="163"/>
      <c r="APJ32" s="163"/>
      <c r="APK32" s="163"/>
      <c r="APL32" s="163"/>
      <c r="APM32" s="163"/>
      <c r="APN32" s="163"/>
      <c r="APO32" s="163"/>
      <c r="APP32" s="163"/>
      <c r="APQ32" s="163"/>
      <c r="APR32" s="163"/>
      <c r="APS32" s="163"/>
      <c r="APT32" s="163"/>
      <c r="APU32" s="163"/>
      <c r="APV32" s="163"/>
      <c r="APW32" s="163"/>
      <c r="APX32" s="163"/>
      <c r="APY32" s="163"/>
      <c r="APZ32" s="163"/>
      <c r="AQA32" s="163"/>
      <c r="AQB32" s="163"/>
      <c r="AQC32" s="163"/>
      <c r="AQD32" s="163"/>
      <c r="AQE32" s="163"/>
      <c r="AQF32" s="163"/>
      <c r="AQG32" s="163"/>
      <c r="AQH32" s="163"/>
      <c r="AQI32" s="163"/>
      <c r="AQJ32" s="163"/>
      <c r="AQK32" s="163"/>
      <c r="AQL32" s="163"/>
      <c r="AQM32" s="163"/>
      <c r="AQN32" s="163"/>
      <c r="AQO32" s="163"/>
      <c r="AQP32" s="163"/>
      <c r="AQQ32" s="163"/>
      <c r="AQR32" s="163"/>
      <c r="AQS32" s="163"/>
      <c r="AQT32" s="163"/>
      <c r="AQU32" s="163"/>
      <c r="AQV32" s="163"/>
      <c r="AQW32" s="163"/>
      <c r="AQX32" s="163"/>
      <c r="AQY32" s="163"/>
      <c r="AQZ32" s="163"/>
      <c r="ARA32" s="163"/>
      <c r="ARB32" s="163"/>
      <c r="ARC32" s="163"/>
      <c r="ARD32" s="163"/>
      <c r="ARE32" s="163"/>
      <c r="ARF32" s="163"/>
      <c r="ARG32" s="163"/>
      <c r="ARH32" s="163"/>
      <c r="ARI32" s="163"/>
      <c r="ARJ32" s="163"/>
      <c r="ARK32" s="163"/>
      <c r="ARL32" s="163"/>
      <c r="ARM32" s="163"/>
      <c r="ARN32" s="163"/>
      <c r="ARO32" s="163"/>
      <c r="ARP32" s="163"/>
      <c r="ARQ32" s="163"/>
      <c r="ARR32" s="163"/>
      <c r="ARS32" s="163"/>
      <c r="ART32" s="163"/>
      <c r="ARU32" s="163"/>
      <c r="ARV32" s="163"/>
      <c r="ARW32" s="163"/>
      <c r="ARX32" s="163"/>
      <c r="ARY32" s="163"/>
      <c r="ARZ32" s="163"/>
      <c r="ASA32" s="163"/>
      <c r="ASB32" s="163"/>
      <c r="ASC32" s="163"/>
      <c r="ASD32" s="163"/>
      <c r="ASE32" s="163"/>
      <c r="ASF32" s="163"/>
      <c r="ASG32" s="163"/>
      <c r="ASH32" s="163"/>
      <c r="ASI32" s="163"/>
      <c r="ASJ32" s="163"/>
      <c r="ASK32" s="163"/>
      <c r="ASL32" s="163"/>
      <c r="ASM32" s="163"/>
      <c r="ASN32" s="163"/>
      <c r="ASO32" s="163"/>
      <c r="ASP32" s="163"/>
      <c r="ASQ32" s="163"/>
      <c r="ASR32" s="163"/>
      <c r="ASS32" s="163"/>
      <c r="AST32" s="163"/>
      <c r="ASU32" s="163"/>
      <c r="ASV32" s="163"/>
      <c r="ASW32" s="163"/>
      <c r="ASX32" s="163"/>
      <c r="ASY32" s="163"/>
      <c r="ASZ32" s="163"/>
      <c r="ATA32" s="163"/>
      <c r="ATB32" s="163"/>
      <c r="ATC32" s="163"/>
      <c r="ATD32" s="163"/>
      <c r="ATE32" s="163"/>
      <c r="ATF32" s="163"/>
      <c r="ATG32" s="163"/>
      <c r="ATH32" s="163"/>
      <c r="ATI32" s="163"/>
      <c r="ATJ32" s="163"/>
      <c r="ATK32" s="163"/>
      <c r="ATL32" s="163"/>
      <c r="ATM32" s="163"/>
      <c r="ATN32" s="163"/>
      <c r="ATO32" s="163"/>
      <c r="ATP32" s="163"/>
      <c r="ATQ32" s="163"/>
      <c r="ATR32" s="163"/>
      <c r="ATS32" s="163"/>
      <c r="ATT32" s="163"/>
      <c r="ATU32" s="163"/>
      <c r="ATV32" s="163"/>
      <c r="ATW32" s="163"/>
      <c r="ATX32" s="163"/>
      <c r="ATY32" s="163"/>
      <c r="ATZ32" s="163"/>
      <c r="AUA32" s="163"/>
      <c r="AUB32" s="163"/>
      <c r="AUC32" s="163"/>
      <c r="AUD32" s="163"/>
      <c r="AUE32" s="163"/>
      <c r="AUF32" s="163"/>
      <c r="AUG32" s="163"/>
      <c r="AUH32" s="163"/>
      <c r="AUI32" s="163"/>
      <c r="AUJ32" s="163"/>
      <c r="AUK32" s="163"/>
      <c r="AUL32" s="163"/>
      <c r="AUM32" s="163"/>
      <c r="AUN32" s="163"/>
      <c r="AUO32" s="163"/>
      <c r="AUP32" s="163"/>
      <c r="AUQ32" s="163"/>
      <c r="AUR32" s="163"/>
      <c r="AUS32" s="163"/>
      <c r="AUT32" s="163"/>
      <c r="AUU32" s="163"/>
      <c r="AUV32" s="163"/>
      <c r="AUW32" s="163"/>
      <c r="AUX32" s="163"/>
      <c r="AUY32" s="163"/>
      <c r="AUZ32" s="163"/>
      <c r="AVA32" s="163"/>
      <c r="AVB32" s="163"/>
      <c r="AVC32" s="163"/>
      <c r="AVD32" s="163"/>
      <c r="AVE32" s="163"/>
      <c r="AVF32" s="163"/>
      <c r="AVG32" s="163"/>
      <c r="AVH32" s="163"/>
      <c r="AVI32" s="163"/>
      <c r="AVJ32" s="163"/>
      <c r="AVK32" s="163"/>
      <c r="AVL32" s="163"/>
      <c r="AVM32" s="163"/>
      <c r="AVN32" s="163"/>
      <c r="AVO32" s="163"/>
      <c r="AVP32" s="163"/>
      <c r="AVQ32" s="163"/>
      <c r="AVR32" s="163"/>
      <c r="AVS32" s="163"/>
      <c r="AVT32" s="163"/>
      <c r="AVU32" s="163"/>
      <c r="AVV32" s="163"/>
      <c r="AVW32" s="163"/>
      <c r="AVX32" s="163"/>
      <c r="AVY32" s="163"/>
      <c r="AVZ32" s="163"/>
      <c r="AWA32" s="163"/>
      <c r="AWB32" s="163"/>
      <c r="AWC32" s="163"/>
      <c r="AWD32" s="163"/>
      <c r="AWE32" s="163"/>
      <c r="AWF32" s="163"/>
      <c r="AWG32" s="163"/>
      <c r="AWH32" s="163"/>
      <c r="AWI32" s="163"/>
      <c r="AWJ32" s="163"/>
      <c r="AWK32" s="163"/>
      <c r="AWL32" s="163"/>
      <c r="AWM32" s="163"/>
      <c r="AWN32" s="163"/>
      <c r="AWO32" s="163"/>
      <c r="AWP32" s="163"/>
      <c r="AWQ32" s="163"/>
      <c r="AWR32" s="163"/>
      <c r="AWS32" s="163"/>
      <c r="AWT32" s="163"/>
      <c r="AWU32" s="163"/>
      <c r="AWV32" s="163"/>
      <c r="AWW32" s="163"/>
      <c r="AWX32" s="163"/>
      <c r="AWY32" s="163"/>
      <c r="AWZ32" s="163"/>
      <c r="AXA32" s="163"/>
      <c r="AXB32" s="163"/>
      <c r="AXC32" s="163"/>
      <c r="AXD32" s="163"/>
      <c r="AXE32" s="163"/>
      <c r="AXF32" s="163"/>
      <c r="AXG32" s="163"/>
      <c r="AXH32" s="163"/>
      <c r="AXI32" s="163"/>
      <c r="AXJ32" s="163"/>
      <c r="AXK32" s="163"/>
      <c r="AXL32" s="163"/>
      <c r="AXM32" s="163"/>
      <c r="AXN32" s="163"/>
      <c r="AXO32" s="163"/>
      <c r="AXP32" s="163"/>
      <c r="AXQ32" s="163"/>
      <c r="AXR32" s="163"/>
      <c r="AXS32" s="163"/>
      <c r="AXT32" s="163"/>
      <c r="AXU32" s="163"/>
      <c r="AXV32" s="163"/>
      <c r="AXW32" s="163"/>
      <c r="AXX32" s="163"/>
      <c r="AXY32" s="163"/>
      <c r="AXZ32" s="163"/>
      <c r="AYA32" s="163"/>
      <c r="AYB32" s="163"/>
      <c r="AYC32" s="163"/>
      <c r="AYD32" s="163"/>
      <c r="AYE32" s="163"/>
      <c r="AYF32" s="163"/>
      <c r="AYG32" s="163"/>
      <c r="AYH32" s="163"/>
      <c r="AYI32" s="163"/>
      <c r="AYJ32" s="163"/>
      <c r="AYK32" s="163"/>
      <c r="AYL32" s="163"/>
      <c r="AYM32" s="163"/>
      <c r="AYN32" s="163"/>
      <c r="AYO32" s="163"/>
      <c r="AYP32" s="163"/>
      <c r="AYQ32" s="163"/>
      <c r="AYR32" s="163"/>
      <c r="AYS32" s="163"/>
      <c r="AYT32" s="163"/>
      <c r="AYU32" s="163"/>
      <c r="AYV32" s="163"/>
      <c r="AYW32" s="163"/>
      <c r="AYX32" s="163"/>
      <c r="AYY32" s="163"/>
      <c r="AYZ32" s="163"/>
      <c r="AZA32" s="163"/>
      <c r="AZB32" s="163"/>
      <c r="AZC32" s="163"/>
      <c r="AZD32" s="163"/>
      <c r="AZE32" s="163"/>
      <c r="AZF32" s="163"/>
      <c r="AZG32" s="163"/>
      <c r="AZH32" s="163"/>
      <c r="AZI32" s="163"/>
      <c r="AZJ32" s="163"/>
      <c r="AZK32" s="163"/>
      <c r="AZL32" s="163"/>
      <c r="AZM32" s="163"/>
      <c r="AZN32" s="163"/>
      <c r="AZO32" s="163"/>
      <c r="AZP32" s="163"/>
      <c r="AZQ32" s="163"/>
      <c r="AZR32" s="163"/>
      <c r="AZS32" s="163"/>
      <c r="AZT32" s="163"/>
      <c r="AZU32" s="163"/>
      <c r="AZV32" s="163"/>
      <c r="AZW32" s="163"/>
      <c r="AZX32" s="163"/>
      <c r="AZY32" s="163"/>
      <c r="AZZ32" s="163"/>
      <c r="BAA32" s="163"/>
      <c r="BAB32" s="163"/>
      <c r="BAC32" s="163"/>
      <c r="BAD32" s="163"/>
      <c r="BAE32" s="163"/>
      <c r="BAF32" s="163"/>
      <c r="BAG32" s="163"/>
      <c r="BAH32" s="163"/>
      <c r="BAI32" s="163"/>
      <c r="BAJ32" s="163"/>
      <c r="BAK32" s="163"/>
      <c r="BAL32" s="163"/>
      <c r="BAM32" s="163"/>
      <c r="BAN32" s="163"/>
      <c r="BAO32" s="163"/>
      <c r="BAP32" s="163"/>
      <c r="BAQ32" s="163"/>
      <c r="BAR32" s="163"/>
      <c r="BAS32" s="163"/>
      <c r="BAT32" s="163"/>
      <c r="BAU32" s="163"/>
      <c r="BAV32" s="163"/>
      <c r="BAW32" s="163"/>
      <c r="BAX32" s="163"/>
      <c r="BAY32" s="163"/>
      <c r="BAZ32" s="163"/>
      <c r="BBA32" s="163"/>
      <c r="BBB32" s="163"/>
      <c r="BBC32" s="163"/>
      <c r="BBD32" s="163"/>
      <c r="BBE32" s="163"/>
      <c r="BBF32" s="163"/>
      <c r="BBG32" s="163"/>
      <c r="BBH32" s="163"/>
      <c r="BBI32" s="163"/>
      <c r="BBJ32" s="163"/>
      <c r="BBK32" s="163"/>
      <c r="BBL32" s="163"/>
      <c r="BBM32" s="163"/>
      <c r="BBN32" s="163"/>
      <c r="BBO32" s="163"/>
      <c r="BBP32" s="163"/>
      <c r="BBQ32" s="163"/>
      <c r="BBR32" s="163"/>
      <c r="BBS32" s="163"/>
      <c r="BBT32" s="163"/>
      <c r="BBU32" s="163"/>
      <c r="BBV32" s="163"/>
      <c r="BBW32" s="163"/>
      <c r="BBX32" s="163"/>
      <c r="BBY32" s="163"/>
      <c r="BBZ32" s="163"/>
      <c r="BCA32" s="163"/>
      <c r="BCB32" s="163"/>
      <c r="BCC32" s="163"/>
      <c r="BCD32" s="163"/>
      <c r="BCE32" s="163"/>
      <c r="BCF32" s="163"/>
      <c r="BCG32" s="163"/>
      <c r="BCH32" s="163"/>
      <c r="BCI32" s="163"/>
      <c r="BCJ32" s="163"/>
      <c r="BCK32" s="163"/>
      <c r="BCL32" s="163"/>
      <c r="BCM32" s="163"/>
      <c r="BCN32" s="163"/>
      <c r="BCO32" s="163"/>
      <c r="BCP32" s="163"/>
      <c r="BCQ32" s="163"/>
      <c r="BCR32" s="163"/>
      <c r="BCS32" s="163"/>
      <c r="BCT32" s="163"/>
      <c r="BCU32" s="163"/>
      <c r="BCV32" s="163"/>
      <c r="BCW32" s="163"/>
      <c r="BCX32" s="163"/>
      <c r="BCY32" s="163"/>
      <c r="BCZ32" s="163"/>
      <c r="BDA32" s="163"/>
      <c r="BDB32" s="163"/>
      <c r="BDC32" s="163"/>
      <c r="BDD32" s="163"/>
      <c r="BDE32" s="163"/>
      <c r="BDF32" s="163"/>
      <c r="BDG32" s="163"/>
      <c r="BDH32" s="163"/>
      <c r="BDI32" s="163"/>
      <c r="BDJ32" s="163"/>
      <c r="BDK32" s="163"/>
      <c r="BDL32" s="163"/>
      <c r="BDM32" s="163"/>
      <c r="BDN32" s="163"/>
      <c r="BDO32" s="163"/>
      <c r="BDP32" s="163"/>
      <c r="BDQ32" s="163"/>
      <c r="BDR32" s="163"/>
      <c r="BDS32" s="163"/>
      <c r="BDT32" s="163"/>
      <c r="BDU32" s="163"/>
      <c r="BDV32" s="163"/>
      <c r="BDW32" s="163"/>
      <c r="BDX32" s="163"/>
      <c r="BDY32" s="163"/>
      <c r="BDZ32" s="163"/>
      <c r="BEA32" s="163"/>
      <c r="BEB32" s="163"/>
      <c r="BEC32" s="163"/>
      <c r="BED32" s="163"/>
      <c r="BEE32" s="163"/>
      <c r="BEF32" s="163"/>
      <c r="BEG32" s="163"/>
      <c r="BEH32" s="163"/>
      <c r="BEI32" s="163"/>
      <c r="BEJ32" s="163"/>
      <c r="BEK32" s="163"/>
      <c r="BEL32" s="163"/>
      <c r="BEM32" s="163"/>
      <c r="BEN32" s="163"/>
      <c r="BEO32" s="163"/>
      <c r="BEP32" s="163"/>
      <c r="BEQ32" s="163"/>
      <c r="BER32" s="163"/>
      <c r="BES32" s="163"/>
      <c r="BET32" s="163"/>
      <c r="BEU32" s="163"/>
      <c r="BEV32" s="163"/>
      <c r="BEW32" s="163"/>
      <c r="BEX32" s="163"/>
      <c r="BEY32" s="163"/>
      <c r="BEZ32" s="163"/>
      <c r="BFA32" s="163"/>
      <c r="BFB32" s="163"/>
      <c r="BFC32" s="163"/>
      <c r="BFD32" s="163"/>
      <c r="BFE32" s="163"/>
      <c r="BFF32" s="163"/>
      <c r="BFG32" s="163"/>
      <c r="BFH32" s="163"/>
      <c r="BFI32" s="163"/>
      <c r="BFJ32" s="163"/>
      <c r="BFK32" s="163"/>
      <c r="BFL32" s="163"/>
      <c r="BFM32" s="163"/>
      <c r="BFN32" s="163"/>
      <c r="BFO32" s="163"/>
      <c r="BFP32" s="163"/>
      <c r="BFQ32" s="163"/>
      <c r="BFR32" s="163"/>
      <c r="BFS32" s="163"/>
      <c r="BFT32" s="163"/>
      <c r="BFU32" s="163"/>
      <c r="BFV32" s="163"/>
      <c r="BFW32" s="163"/>
      <c r="BFX32" s="163"/>
      <c r="BFY32" s="163"/>
      <c r="BFZ32" s="163"/>
      <c r="BGA32" s="163"/>
      <c r="BGB32" s="163"/>
      <c r="BGC32" s="163"/>
      <c r="BGD32" s="163"/>
      <c r="BGE32" s="163"/>
      <c r="BGF32" s="163"/>
      <c r="BGG32" s="163"/>
      <c r="BGH32" s="163"/>
      <c r="BGI32" s="163"/>
      <c r="BGJ32" s="163"/>
      <c r="BGK32" s="163"/>
      <c r="BGL32" s="163"/>
      <c r="BGM32" s="163"/>
      <c r="BGN32" s="163"/>
      <c r="BGO32" s="163"/>
      <c r="BGP32" s="163"/>
      <c r="BGQ32" s="163"/>
      <c r="BGR32" s="163"/>
      <c r="BGS32" s="163"/>
      <c r="BGT32" s="163"/>
      <c r="BGU32" s="163"/>
      <c r="BGV32" s="163"/>
      <c r="BGW32" s="163"/>
      <c r="BGX32" s="163"/>
      <c r="BGY32" s="163"/>
      <c r="BGZ32" s="163"/>
      <c r="BHA32" s="163"/>
      <c r="BHB32" s="163"/>
      <c r="BHC32" s="163"/>
      <c r="BHD32" s="163"/>
      <c r="BHE32" s="163"/>
      <c r="BHF32" s="163"/>
      <c r="BHG32" s="163"/>
      <c r="BHH32" s="163"/>
      <c r="BHI32" s="163"/>
      <c r="BHJ32" s="163"/>
      <c r="BHK32" s="163"/>
      <c r="BHL32" s="163"/>
      <c r="BHM32" s="163"/>
      <c r="BHN32" s="163"/>
      <c r="BHO32" s="163"/>
      <c r="BHP32" s="163"/>
      <c r="BHQ32" s="163"/>
      <c r="BHR32" s="163"/>
      <c r="BHS32" s="163"/>
      <c r="BHT32" s="163"/>
      <c r="BHU32" s="163"/>
      <c r="BHV32" s="163"/>
      <c r="BHW32" s="163"/>
      <c r="BHX32" s="163"/>
      <c r="BHY32" s="163"/>
      <c r="BHZ32" s="163"/>
      <c r="BIA32" s="163"/>
      <c r="BIB32" s="163"/>
      <c r="BIC32" s="163"/>
      <c r="BID32" s="163"/>
      <c r="BIE32" s="163"/>
      <c r="BIF32" s="163"/>
      <c r="BIG32" s="163"/>
      <c r="BIH32" s="163"/>
      <c r="BII32" s="163"/>
      <c r="BIJ32" s="163"/>
      <c r="BIK32" s="163"/>
      <c r="BIL32" s="163"/>
      <c r="BIM32" s="163"/>
      <c r="BIN32" s="163"/>
      <c r="BIO32" s="163"/>
      <c r="BIP32" s="163"/>
      <c r="BIQ32" s="163"/>
      <c r="BIR32" s="163"/>
      <c r="BIS32" s="163"/>
      <c r="BIT32" s="163"/>
      <c r="BIU32" s="163"/>
      <c r="BIV32" s="163"/>
      <c r="BIW32" s="163"/>
      <c r="BIX32" s="163"/>
      <c r="BIY32" s="163"/>
      <c r="BIZ32" s="163"/>
      <c r="BJA32" s="163"/>
      <c r="BJB32" s="163"/>
      <c r="BJC32" s="163"/>
      <c r="BJD32" s="163"/>
      <c r="BJE32" s="163"/>
      <c r="BJF32" s="163"/>
      <c r="BJG32" s="163"/>
      <c r="BJH32" s="163"/>
      <c r="BJI32" s="163"/>
      <c r="BJJ32" s="163"/>
      <c r="BJK32" s="163"/>
      <c r="BJL32" s="163"/>
      <c r="BJM32" s="163"/>
      <c r="BJN32" s="163"/>
      <c r="BJO32" s="163"/>
      <c r="BJP32" s="163"/>
      <c r="BJQ32" s="163"/>
      <c r="BJR32" s="163"/>
      <c r="BJS32" s="163"/>
      <c r="BJT32" s="163"/>
      <c r="BJU32" s="163"/>
      <c r="BJV32" s="163"/>
      <c r="BJW32" s="163"/>
      <c r="BJX32" s="163"/>
      <c r="BJY32" s="163"/>
      <c r="BJZ32" s="163"/>
      <c r="BKA32" s="163"/>
      <c r="BKB32" s="163"/>
      <c r="BKC32" s="163"/>
      <c r="BKD32" s="163"/>
      <c r="BKE32" s="163"/>
      <c r="BKF32" s="163"/>
      <c r="BKG32" s="163"/>
      <c r="BKH32" s="163"/>
      <c r="BKI32" s="163"/>
      <c r="BKJ32" s="163"/>
      <c r="BKK32" s="163"/>
      <c r="BKL32" s="163"/>
      <c r="BKM32" s="163"/>
      <c r="BKN32" s="163"/>
      <c r="BKO32" s="163"/>
      <c r="BKP32" s="163"/>
      <c r="BKQ32" s="163"/>
      <c r="BKR32" s="163"/>
      <c r="BKS32" s="163"/>
      <c r="BKT32" s="163"/>
      <c r="BKU32" s="163"/>
      <c r="BKV32" s="163"/>
      <c r="BKW32" s="163"/>
      <c r="BKX32" s="163"/>
      <c r="BKY32" s="163"/>
      <c r="BKZ32" s="163"/>
      <c r="BLA32" s="163"/>
      <c r="BLB32" s="163"/>
      <c r="BLC32" s="163"/>
      <c r="BLD32" s="163"/>
      <c r="BLE32" s="163"/>
      <c r="BLF32" s="163"/>
      <c r="BLG32" s="163"/>
      <c r="BLH32" s="163"/>
      <c r="BLI32" s="163"/>
      <c r="BLJ32" s="163"/>
      <c r="BLK32" s="163"/>
      <c r="BLL32" s="163"/>
      <c r="BLM32" s="163"/>
      <c r="BLN32" s="163"/>
      <c r="BLO32" s="163"/>
      <c r="BLP32" s="163"/>
      <c r="BLQ32" s="163"/>
      <c r="BLR32" s="163"/>
      <c r="BLS32" s="163"/>
      <c r="BLT32" s="163"/>
      <c r="BLU32" s="163"/>
      <c r="BLV32" s="163"/>
      <c r="BLW32" s="163"/>
      <c r="BLX32" s="163"/>
      <c r="BLY32" s="163"/>
      <c r="BLZ32" s="163"/>
      <c r="BMA32" s="163"/>
      <c r="BMB32" s="163"/>
      <c r="BMC32" s="163"/>
      <c r="BMD32" s="163"/>
      <c r="BME32" s="163"/>
      <c r="BMF32" s="163"/>
      <c r="BMG32" s="163"/>
      <c r="BMH32" s="163"/>
      <c r="BMI32" s="163"/>
      <c r="BMJ32" s="163"/>
      <c r="BMK32" s="163"/>
      <c r="BML32" s="163"/>
      <c r="BMM32" s="163"/>
      <c r="BMN32" s="163"/>
      <c r="BMO32" s="163"/>
      <c r="BMP32" s="163"/>
      <c r="BMQ32" s="163"/>
      <c r="BMR32" s="163"/>
      <c r="BMS32" s="163"/>
      <c r="BMT32" s="163"/>
      <c r="BMU32" s="163"/>
      <c r="BMV32" s="163"/>
      <c r="BMW32" s="163"/>
      <c r="BMX32" s="163"/>
      <c r="BMY32" s="163"/>
      <c r="BMZ32" s="163"/>
      <c r="BNA32" s="163"/>
      <c r="BNB32" s="163"/>
      <c r="BNC32" s="163"/>
      <c r="BND32" s="163"/>
      <c r="BNE32" s="163"/>
      <c r="BNF32" s="163"/>
      <c r="BNG32" s="163"/>
      <c r="BNH32" s="163"/>
      <c r="BNI32" s="163"/>
      <c r="BNJ32" s="163"/>
      <c r="BNK32" s="163"/>
      <c r="BNL32" s="163"/>
      <c r="BNM32" s="163"/>
      <c r="BNN32" s="163"/>
      <c r="BNO32" s="163"/>
      <c r="BNP32" s="163"/>
      <c r="BNQ32" s="163"/>
      <c r="BNR32" s="163"/>
      <c r="BNS32" s="163"/>
      <c r="BNT32" s="163"/>
      <c r="BNU32" s="163"/>
      <c r="BNV32" s="163"/>
      <c r="BNW32" s="163"/>
      <c r="BNX32" s="163"/>
      <c r="BNY32" s="163"/>
      <c r="BNZ32" s="163"/>
      <c r="BOA32" s="163"/>
      <c r="BOB32" s="163"/>
      <c r="BOC32" s="163"/>
      <c r="BOD32" s="163"/>
      <c r="BOE32" s="163"/>
      <c r="BOF32" s="163"/>
      <c r="BOG32" s="163"/>
      <c r="BOH32" s="163"/>
      <c r="BOI32" s="163"/>
      <c r="BOJ32" s="163"/>
      <c r="BOK32" s="163"/>
      <c r="BOL32" s="163"/>
      <c r="BOM32" s="163"/>
      <c r="BON32" s="163"/>
      <c r="BOO32" s="163"/>
      <c r="BOP32" s="163"/>
      <c r="BOQ32" s="163"/>
      <c r="BOR32" s="163"/>
      <c r="BOS32" s="163"/>
      <c r="BOT32" s="163"/>
      <c r="BOU32" s="163"/>
      <c r="BOV32" s="163"/>
      <c r="BOW32" s="163"/>
      <c r="BOX32" s="163"/>
      <c r="BOY32" s="163"/>
      <c r="BOZ32" s="163"/>
      <c r="BPA32" s="163"/>
      <c r="BPB32" s="163"/>
      <c r="BPC32" s="163"/>
      <c r="BPD32" s="163"/>
      <c r="BPE32" s="163"/>
      <c r="BPF32" s="163"/>
      <c r="BPG32" s="163"/>
      <c r="BPH32" s="163"/>
      <c r="BPI32" s="163"/>
      <c r="BPJ32" s="163"/>
      <c r="BPK32" s="163"/>
      <c r="BPL32" s="163"/>
      <c r="BPM32" s="163"/>
      <c r="BPN32" s="163"/>
      <c r="BPO32" s="163"/>
      <c r="BPP32" s="163"/>
      <c r="BPQ32" s="163"/>
      <c r="BPR32" s="163"/>
      <c r="BPS32" s="163"/>
      <c r="BPT32" s="163"/>
      <c r="BPU32" s="163"/>
      <c r="BPV32" s="163"/>
      <c r="BPW32" s="163"/>
      <c r="BPX32" s="163"/>
      <c r="BPY32" s="163"/>
      <c r="BPZ32" s="163"/>
      <c r="BQA32" s="163"/>
      <c r="BQB32" s="163"/>
      <c r="BQC32" s="163"/>
      <c r="BQD32" s="163"/>
      <c r="BQE32" s="163"/>
      <c r="BQF32" s="163"/>
      <c r="BQG32" s="163"/>
      <c r="BQH32" s="163"/>
      <c r="BQI32" s="163"/>
      <c r="BQJ32" s="163"/>
      <c r="BQK32" s="163"/>
      <c r="BQL32" s="163"/>
      <c r="BQM32" s="163"/>
      <c r="BQN32" s="163"/>
      <c r="BQO32" s="163"/>
      <c r="BQP32" s="163"/>
      <c r="BQQ32" s="163"/>
      <c r="BQR32" s="163"/>
      <c r="BQS32" s="163"/>
      <c r="BQT32" s="163"/>
      <c r="BQU32" s="163"/>
      <c r="BQV32" s="163"/>
      <c r="BQW32" s="163"/>
      <c r="BQX32" s="163"/>
      <c r="BQY32" s="163"/>
      <c r="BQZ32" s="163"/>
      <c r="BRA32" s="163"/>
      <c r="BRB32" s="163"/>
      <c r="BRC32" s="163"/>
      <c r="BRD32" s="163"/>
      <c r="BRE32" s="163"/>
      <c r="BRF32" s="163"/>
      <c r="BRG32" s="163"/>
      <c r="BRH32" s="163"/>
      <c r="BRI32" s="163"/>
      <c r="BRJ32" s="163"/>
      <c r="BRK32" s="163"/>
      <c r="BRL32" s="163"/>
      <c r="BRM32" s="163"/>
      <c r="BRN32" s="163"/>
      <c r="BRO32" s="163"/>
      <c r="BRP32" s="163"/>
      <c r="BRQ32" s="163"/>
      <c r="BRR32" s="163"/>
      <c r="BRS32" s="163"/>
      <c r="BRT32" s="163"/>
      <c r="BRU32" s="163"/>
      <c r="BRV32" s="163"/>
      <c r="BRW32" s="163"/>
      <c r="BRX32" s="163"/>
      <c r="BRY32" s="163"/>
      <c r="BRZ32" s="163"/>
      <c r="BSA32" s="163"/>
      <c r="BSB32" s="163"/>
      <c r="BSC32" s="163"/>
      <c r="BSD32" s="163"/>
      <c r="BSE32" s="163"/>
      <c r="BSF32" s="163"/>
      <c r="BSG32" s="163"/>
      <c r="BSH32" s="163"/>
      <c r="BSI32" s="163"/>
      <c r="BSJ32" s="163"/>
      <c r="BSK32" s="163"/>
      <c r="BSL32" s="163"/>
      <c r="BSM32" s="163"/>
      <c r="BSN32" s="163"/>
      <c r="BSO32" s="163"/>
      <c r="BSP32" s="163"/>
      <c r="BSQ32" s="163"/>
      <c r="BSR32" s="163"/>
      <c r="BSS32" s="163"/>
      <c r="BST32" s="163"/>
      <c r="BSU32" s="163"/>
      <c r="BSV32" s="163"/>
      <c r="BSW32" s="163"/>
      <c r="BSX32" s="163"/>
      <c r="BSY32" s="163"/>
      <c r="BSZ32" s="163"/>
      <c r="BTA32" s="163"/>
      <c r="BTB32" s="163"/>
      <c r="BTC32" s="163"/>
      <c r="BTD32" s="163"/>
      <c r="BTE32" s="163"/>
      <c r="BTF32" s="163"/>
      <c r="BTG32" s="163"/>
      <c r="BTH32" s="163"/>
      <c r="BTI32" s="163"/>
      <c r="BTJ32" s="163"/>
      <c r="BTK32" s="163"/>
      <c r="BTL32" s="163"/>
      <c r="BTM32" s="163"/>
      <c r="BTN32" s="163"/>
      <c r="BTO32" s="163"/>
      <c r="BTP32" s="163"/>
      <c r="BTQ32" s="163"/>
      <c r="BTR32" s="163"/>
      <c r="BTS32" s="163"/>
      <c r="BTT32" s="163"/>
      <c r="BTU32" s="163"/>
      <c r="BTV32" s="163"/>
      <c r="BTW32" s="163"/>
      <c r="BTX32" s="163"/>
      <c r="BTY32" s="163"/>
      <c r="BTZ32" s="163"/>
      <c r="BUA32" s="163"/>
      <c r="BUB32" s="163"/>
      <c r="BUC32" s="163"/>
      <c r="BUD32" s="163"/>
      <c r="BUE32" s="163"/>
      <c r="BUF32" s="163"/>
      <c r="BUG32" s="163"/>
      <c r="BUH32" s="163"/>
      <c r="BUI32" s="163"/>
      <c r="BUJ32" s="163"/>
      <c r="BUK32" s="163"/>
      <c r="BUL32" s="163"/>
      <c r="BUM32" s="163"/>
      <c r="BUN32" s="163"/>
      <c r="BUO32" s="163"/>
      <c r="BUP32" s="163"/>
      <c r="BUQ32" s="163"/>
      <c r="BUR32" s="163"/>
      <c r="BUS32" s="163"/>
      <c r="BUT32" s="163"/>
      <c r="BUU32" s="163"/>
      <c r="BUV32" s="163"/>
      <c r="BUW32" s="163"/>
      <c r="BUX32" s="163"/>
      <c r="BUY32" s="163"/>
      <c r="BUZ32" s="163"/>
      <c r="BVA32" s="163"/>
      <c r="BVB32" s="163"/>
      <c r="BVC32" s="163"/>
      <c r="BVD32" s="163"/>
      <c r="BVE32" s="163"/>
      <c r="BVF32" s="163"/>
      <c r="BVG32" s="163"/>
      <c r="BVH32" s="163"/>
      <c r="BVI32" s="163"/>
      <c r="BVJ32" s="163"/>
      <c r="BVK32" s="163"/>
      <c r="BVL32" s="163"/>
      <c r="BVM32" s="163"/>
      <c r="BVN32" s="163"/>
      <c r="BVO32" s="163"/>
      <c r="BVP32" s="163"/>
      <c r="BVQ32" s="163"/>
      <c r="BVR32" s="163"/>
      <c r="BVS32" s="163"/>
      <c r="BVT32" s="163"/>
      <c r="BVU32" s="163"/>
      <c r="BVV32" s="163"/>
      <c r="BVW32" s="163"/>
      <c r="BVX32" s="163"/>
      <c r="BVY32" s="163"/>
      <c r="BVZ32" s="163"/>
      <c r="BWA32" s="163"/>
      <c r="BWB32" s="163"/>
      <c r="BWC32" s="163"/>
      <c r="BWD32" s="163"/>
      <c r="BWE32" s="163"/>
      <c r="BWF32" s="163"/>
      <c r="BWG32" s="163"/>
      <c r="BWH32" s="163"/>
      <c r="BWI32" s="163"/>
      <c r="BWJ32" s="163"/>
      <c r="BWK32" s="163"/>
      <c r="BWL32" s="163"/>
      <c r="BWM32" s="163"/>
      <c r="BWN32" s="163"/>
      <c r="BWO32" s="163"/>
      <c r="BWP32" s="163"/>
      <c r="BWQ32" s="163"/>
      <c r="BWR32" s="163"/>
      <c r="BWS32" s="163"/>
      <c r="BWT32" s="163"/>
      <c r="BWU32" s="163"/>
      <c r="BWV32" s="163"/>
      <c r="BWW32" s="163"/>
      <c r="BWX32" s="163"/>
      <c r="BWY32" s="163"/>
      <c r="BWZ32" s="163"/>
      <c r="BXA32" s="163"/>
      <c r="BXB32" s="163"/>
      <c r="BXC32" s="163"/>
      <c r="BXD32" s="163"/>
      <c r="BXE32" s="163"/>
      <c r="BXF32" s="163"/>
      <c r="BXG32" s="163"/>
      <c r="BXH32" s="163"/>
      <c r="BXI32" s="163"/>
      <c r="BXJ32" s="163"/>
      <c r="BXK32" s="163"/>
      <c r="BXL32" s="163"/>
      <c r="BXM32" s="163"/>
      <c r="BXN32" s="163"/>
      <c r="BXO32" s="163"/>
      <c r="BXP32" s="163"/>
      <c r="BXQ32" s="163"/>
      <c r="BXR32" s="163"/>
      <c r="BXS32" s="163"/>
      <c r="BXT32" s="163"/>
      <c r="BXU32" s="163"/>
      <c r="BXV32" s="163"/>
      <c r="BXW32" s="163"/>
      <c r="BXX32" s="163"/>
      <c r="BXY32" s="163"/>
      <c r="BXZ32" s="163"/>
      <c r="BYA32" s="163"/>
      <c r="BYB32" s="163"/>
      <c r="BYC32" s="163"/>
      <c r="BYD32" s="163"/>
      <c r="BYE32" s="163"/>
      <c r="BYF32" s="163"/>
      <c r="BYG32" s="163"/>
      <c r="BYH32" s="163"/>
      <c r="BYI32" s="163"/>
      <c r="BYJ32" s="163"/>
      <c r="BYK32" s="163"/>
      <c r="BYL32" s="163"/>
      <c r="BYM32" s="163"/>
      <c r="BYN32" s="163"/>
      <c r="BYO32" s="163"/>
      <c r="BYP32" s="163"/>
      <c r="BYQ32" s="163"/>
      <c r="BYR32" s="163"/>
      <c r="BYS32" s="163"/>
      <c r="BYT32" s="163"/>
      <c r="BYU32" s="163"/>
      <c r="BYV32" s="163"/>
      <c r="BYW32" s="163"/>
      <c r="BYX32" s="163"/>
      <c r="BYY32" s="163"/>
      <c r="BYZ32" s="163"/>
      <c r="BZA32" s="163"/>
      <c r="BZB32" s="163"/>
      <c r="BZC32" s="163"/>
      <c r="BZD32" s="163"/>
      <c r="BZE32" s="163"/>
      <c r="BZF32" s="163"/>
      <c r="BZG32" s="163"/>
      <c r="BZH32" s="163"/>
      <c r="BZI32" s="163"/>
      <c r="BZJ32" s="163"/>
      <c r="BZK32" s="163"/>
      <c r="BZL32" s="163"/>
      <c r="BZM32" s="163"/>
      <c r="BZN32" s="163"/>
      <c r="BZO32" s="163"/>
      <c r="BZP32" s="163"/>
      <c r="BZQ32" s="163"/>
      <c r="BZR32" s="163"/>
      <c r="BZS32" s="163"/>
      <c r="BZT32" s="163"/>
      <c r="BZU32" s="163"/>
      <c r="BZV32" s="163"/>
      <c r="BZW32" s="163"/>
      <c r="BZX32" s="163"/>
      <c r="BZY32" s="163"/>
      <c r="BZZ32" s="163"/>
      <c r="CAA32" s="163"/>
      <c r="CAB32" s="163"/>
      <c r="CAC32" s="163"/>
      <c r="CAD32" s="163"/>
      <c r="CAE32" s="163"/>
      <c r="CAF32" s="163"/>
      <c r="CAG32" s="163"/>
      <c r="CAH32" s="163"/>
      <c r="CAI32" s="163"/>
      <c r="CAJ32" s="163"/>
      <c r="CAK32" s="163"/>
      <c r="CAL32" s="163"/>
      <c r="CAM32" s="163"/>
      <c r="CAN32" s="163"/>
      <c r="CAO32" s="163"/>
      <c r="CAP32" s="163"/>
      <c r="CAQ32" s="163"/>
      <c r="CAR32" s="163"/>
      <c r="CAS32" s="163"/>
      <c r="CAT32" s="163"/>
      <c r="CAU32" s="163"/>
      <c r="CAV32" s="163"/>
      <c r="CAW32" s="163"/>
      <c r="CAX32" s="163"/>
      <c r="CAY32" s="163"/>
      <c r="CAZ32" s="163"/>
      <c r="CBA32" s="163"/>
      <c r="CBB32" s="163"/>
      <c r="CBC32" s="163"/>
      <c r="CBD32" s="163"/>
      <c r="CBE32" s="163"/>
      <c r="CBF32" s="163"/>
      <c r="CBG32" s="163"/>
      <c r="CBH32" s="163"/>
      <c r="CBI32" s="163"/>
      <c r="CBJ32" s="163"/>
      <c r="CBK32" s="163"/>
      <c r="CBL32" s="163"/>
      <c r="CBM32" s="163"/>
      <c r="CBN32" s="163"/>
      <c r="CBO32" s="163"/>
      <c r="CBP32" s="163"/>
      <c r="CBQ32" s="163"/>
      <c r="CBR32" s="163"/>
      <c r="CBS32" s="163"/>
      <c r="CBT32" s="163"/>
      <c r="CBU32" s="163"/>
      <c r="CBV32" s="163"/>
      <c r="CBW32" s="163"/>
      <c r="CBX32" s="163"/>
      <c r="CBY32" s="163"/>
      <c r="CBZ32" s="163"/>
      <c r="CCA32" s="163"/>
      <c r="CCB32" s="163"/>
      <c r="CCC32" s="163"/>
      <c r="CCD32" s="163"/>
      <c r="CCE32" s="163"/>
      <c r="CCF32" s="163"/>
      <c r="CCG32" s="163"/>
      <c r="CCH32" s="163"/>
      <c r="CCI32" s="163"/>
      <c r="CCJ32" s="163"/>
      <c r="CCK32" s="163"/>
      <c r="CCL32" s="163"/>
      <c r="CCM32" s="163"/>
      <c r="CCN32" s="163"/>
      <c r="CCO32" s="163"/>
      <c r="CCP32" s="163"/>
      <c r="CCQ32" s="163"/>
      <c r="CCR32" s="163"/>
      <c r="CCS32" s="163"/>
      <c r="CCT32" s="163"/>
      <c r="CCU32" s="163"/>
      <c r="CCV32" s="163"/>
      <c r="CCW32" s="163"/>
      <c r="CCX32" s="163"/>
      <c r="CCY32" s="163"/>
      <c r="CCZ32" s="163"/>
      <c r="CDA32" s="163"/>
      <c r="CDB32" s="163"/>
      <c r="CDC32" s="163"/>
      <c r="CDD32" s="163"/>
      <c r="CDE32" s="163"/>
      <c r="CDF32" s="163"/>
      <c r="CDG32" s="163"/>
      <c r="CDH32" s="163"/>
      <c r="CDI32" s="163"/>
      <c r="CDJ32" s="163"/>
      <c r="CDK32" s="163"/>
      <c r="CDL32" s="163"/>
      <c r="CDM32" s="163"/>
      <c r="CDN32" s="163"/>
      <c r="CDO32" s="163"/>
      <c r="CDP32" s="163"/>
      <c r="CDQ32" s="163"/>
      <c r="CDR32" s="163"/>
      <c r="CDS32" s="163"/>
      <c r="CDT32" s="163"/>
      <c r="CDU32" s="163"/>
      <c r="CDV32" s="163"/>
      <c r="CDW32" s="163"/>
      <c r="CDX32" s="163"/>
      <c r="CDY32" s="163"/>
      <c r="CDZ32" s="163"/>
      <c r="CEA32" s="163"/>
      <c r="CEB32" s="163"/>
      <c r="CEC32" s="163"/>
      <c r="CED32" s="163"/>
      <c r="CEE32" s="163"/>
      <c r="CEF32" s="163"/>
      <c r="CEG32" s="163"/>
      <c r="CEH32" s="163"/>
      <c r="CEI32" s="163"/>
      <c r="CEJ32" s="163"/>
      <c r="CEK32" s="163"/>
      <c r="CEL32" s="163"/>
      <c r="CEM32" s="163"/>
      <c r="CEN32" s="163"/>
      <c r="CEO32" s="163"/>
      <c r="CEP32" s="163"/>
      <c r="CEQ32" s="163"/>
      <c r="CER32" s="163"/>
      <c r="CES32" s="163"/>
      <c r="CET32" s="163"/>
      <c r="CEU32" s="163"/>
      <c r="CEV32" s="163"/>
      <c r="CEW32" s="163"/>
      <c r="CEX32" s="163"/>
      <c r="CEY32" s="163"/>
      <c r="CEZ32" s="163"/>
      <c r="CFA32" s="163"/>
      <c r="CFB32" s="163"/>
      <c r="CFC32" s="163"/>
      <c r="CFD32" s="163"/>
      <c r="CFE32" s="163"/>
      <c r="CFF32" s="163"/>
      <c r="CFG32" s="163"/>
      <c r="CFH32" s="163"/>
      <c r="CFI32" s="163"/>
      <c r="CFJ32" s="163"/>
      <c r="CFK32" s="163"/>
      <c r="CFL32" s="163"/>
      <c r="CFM32" s="163"/>
      <c r="CFN32" s="163"/>
      <c r="CFO32" s="163"/>
      <c r="CFP32" s="163"/>
      <c r="CFQ32" s="163"/>
      <c r="CFR32" s="163"/>
      <c r="CFS32" s="163"/>
      <c r="CFT32" s="163"/>
      <c r="CFU32" s="163"/>
      <c r="CFV32" s="163"/>
      <c r="CFW32" s="163"/>
      <c r="CFX32" s="163"/>
      <c r="CFY32" s="163"/>
      <c r="CFZ32" s="163"/>
      <c r="CGA32" s="163"/>
      <c r="CGB32" s="163"/>
      <c r="CGC32" s="163"/>
      <c r="CGD32" s="163"/>
      <c r="CGE32" s="163"/>
      <c r="CGF32" s="163"/>
      <c r="CGG32" s="163"/>
      <c r="CGH32" s="163"/>
      <c r="CGI32" s="163"/>
      <c r="CGJ32" s="163"/>
      <c r="CGK32" s="163"/>
      <c r="CGL32" s="163"/>
      <c r="CGM32" s="163"/>
      <c r="CGN32" s="163"/>
      <c r="CGO32" s="163"/>
      <c r="CGP32" s="163"/>
      <c r="CGQ32" s="163"/>
      <c r="CGR32" s="163"/>
      <c r="CGS32" s="163"/>
      <c r="CGT32" s="163"/>
      <c r="CGU32" s="163"/>
      <c r="CGV32" s="163"/>
      <c r="CGW32" s="163"/>
      <c r="CGX32" s="163"/>
      <c r="CGY32" s="163"/>
      <c r="CGZ32" s="163"/>
      <c r="CHA32" s="163"/>
      <c r="CHB32" s="163"/>
      <c r="CHC32" s="163"/>
      <c r="CHD32" s="163"/>
      <c r="CHE32" s="163"/>
      <c r="CHF32" s="163"/>
      <c r="CHG32" s="163"/>
      <c r="CHH32" s="163"/>
      <c r="CHI32" s="163"/>
      <c r="CHJ32" s="163"/>
      <c r="CHK32" s="163"/>
      <c r="CHL32" s="163"/>
      <c r="CHM32" s="163"/>
      <c r="CHN32" s="163"/>
      <c r="CHO32" s="163"/>
      <c r="CHP32" s="163"/>
      <c r="CHQ32" s="163"/>
      <c r="CHR32" s="163"/>
      <c r="CHS32" s="163"/>
      <c r="CHT32" s="163"/>
      <c r="CHU32" s="163"/>
      <c r="CHV32" s="163"/>
      <c r="CHW32" s="163"/>
      <c r="CHX32" s="163"/>
      <c r="CHY32" s="163"/>
      <c r="CHZ32" s="163"/>
      <c r="CIA32" s="163"/>
      <c r="CIB32" s="163"/>
      <c r="CIC32" s="163"/>
      <c r="CID32" s="163"/>
      <c r="CIE32" s="163"/>
      <c r="CIF32" s="163"/>
      <c r="CIG32" s="163"/>
      <c r="CIH32" s="163"/>
      <c r="CII32" s="163"/>
      <c r="CIJ32" s="163"/>
      <c r="CIK32" s="163"/>
      <c r="CIL32" s="163"/>
      <c r="CIM32" s="163"/>
      <c r="CIN32" s="163"/>
      <c r="CIO32" s="163"/>
      <c r="CIP32" s="163"/>
      <c r="CIQ32" s="163"/>
      <c r="CIR32" s="163"/>
      <c r="CIS32" s="163"/>
      <c r="CIT32" s="163"/>
      <c r="CIU32" s="163"/>
      <c r="CIV32" s="163"/>
      <c r="CIW32" s="163"/>
      <c r="CIX32" s="163"/>
      <c r="CIY32" s="163"/>
      <c r="CIZ32" s="163"/>
      <c r="CJA32" s="163"/>
      <c r="CJB32" s="163"/>
      <c r="CJC32" s="163"/>
      <c r="CJD32" s="163"/>
      <c r="CJE32" s="163"/>
      <c r="CJF32" s="163"/>
      <c r="CJG32" s="163"/>
      <c r="CJH32" s="163"/>
      <c r="CJI32" s="163"/>
      <c r="CJJ32" s="163"/>
      <c r="CJK32" s="163"/>
      <c r="CJL32" s="163"/>
      <c r="CJM32" s="163"/>
      <c r="CJN32" s="163"/>
      <c r="CJO32" s="163"/>
      <c r="CJP32" s="163"/>
      <c r="CJQ32" s="163"/>
      <c r="CJR32" s="163"/>
      <c r="CJS32" s="163"/>
      <c r="CJT32" s="163"/>
      <c r="CJU32" s="163"/>
      <c r="CJV32" s="163"/>
      <c r="CJW32" s="163"/>
      <c r="CJX32" s="163"/>
      <c r="CJY32" s="163"/>
      <c r="CJZ32" s="163"/>
      <c r="CKA32" s="163"/>
      <c r="CKB32" s="163"/>
      <c r="CKC32" s="163"/>
      <c r="CKD32" s="163"/>
      <c r="CKE32" s="163"/>
      <c r="CKF32" s="163"/>
      <c r="CKG32" s="163"/>
      <c r="CKH32" s="163"/>
      <c r="CKI32" s="163"/>
      <c r="CKJ32" s="163"/>
      <c r="CKK32" s="163"/>
      <c r="CKL32" s="163"/>
      <c r="CKM32" s="163"/>
      <c r="CKN32" s="163"/>
      <c r="CKO32" s="163"/>
      <c r="CKP32" s="163"/>
      <c r="CKQ32" s="163"/>
      <c r="CKR32" s="163"/>
      <c r="CKS32" s="163"/>
      <c r="CKT32" s="163"/>
      <c r="CKU32" s="163"/>
      <c r="CKV32" s="163"/>
      <c r="CKW32" s="163"/>
      <c r="CKX32" s="163"/>
      <c r="CKY32" s="163"/>
      <c r="CKZ32" s="163"/>
      <c r="CLA32" s="163"/>
      <c r="CLB32" s="163"/>
      <c r="CLC32" s="163"/>
      <c r="CLD32" s="163"/>
      <c r="CLE32" s="163"/>
      <c r="CLF32" s="163"/>
      <c r="CLG32" s="163"/>
      <c r="CLH32" s="163"/>
      <c r="CLI32" s="163"/>
      <c r="CLJ32" s="163"/>
      <c r="CLK32" s="163"/>
      <c r="CLL32" s="163"/>
      <c r="CLM32" s="163"/>
      <c r="CLN32" s="163"/>
      <c r="CLO32" s="163"/>
      <c r="CLP32" s="163"/>
      <c r="CLQ32" s="163"/>
      <c r="CLR32" s="163"/>
      <c r="CLS32" s="163"/>
      <c r="CLT32" s="163"/>
      <c r="CLU32" s="163"/>
      <c r="CLV32" s="163"/>
      <c r="CLW32" s="163"/>
      <c r="CLX32" s="163"/>
      <c r="CLY32" s="163"/>
      <c r="CLZ32" s="163"/>
      <c r="CMA32" s="163"/>
      <c r="CMB32" s="163"/>
      <c r="CMC32" s="163"/>
      <c r="CMD32" s="163"/>
      <c r="CME32" s="163"/>
      <c r="CMF32" s="163"/>
      <c r="CMG32" s="163"/>
      <c r="CMH32" s="163"/>
      <c r="CMI32" s="163"/>
      <c r="CMJ32" s="163"/>
      <c r="CMK32" s="163"/>
      <c r="CML32" s="163"/>
      <c r="CMM32" s="163"/>
      <c r="CMN32" s="163"/>
      <c r="CMO32" s="163"/>
      <c r="CMP32" s="163"/>
      <c r="CMQ32" s="163"/>
      <c r="CMR32" s="163"/>
      <c r="CMS32" s="163"/>
      <c r="CMT32" s="163"/>
      <c r="CMU32" s="163"/>
      <c r="CMV32" s="163"/>
      <c r="CMW32" s="163"/>
      <c r="CMX32" s="163"/>
      <c r="CMY32" s="163"/>
      <c r="CMZ32" s="163"/>
      <c r="CNA32" s="163"/>
      <c r="CNB32" s="163"/>
      <c r="CNC32" s="163"/>
      <c r="CND32" s="163"/>
      <c r="CNE32" s="163"/>
      <c r="CNF32" s="163"/>
      <c r="CNG32" s="163"/>
      <c r="CNH32" s="163"/>
      <c r="CNI32" s="163"/>
      <c r="CNJ32" s="163"/>
      <c r="CNK32" s="163"/>
      <c r="CNL32" s="163"/>
      <c r="CNM32" s="163"/>
      <c r="CNN32" s="163"/>
      <c r="CNO32" s="163"/>
      <c r="CNP32" s="163"/>
      <c r="CNQ32" s="163"/>
      <c r="CNR32" s="163"/>
      <c r="CNS32" s="163"/>
      <c r="CNT32" s="163"/>
      <c r="CNU32" s="163"/>
      <c r="CNV32" s="163"/>
      <c r="CNW32" s="163"/>
      <c r="CNX32" s="163"/>
      <c r="CNY32" s="163"/>
      <c r="CNZ32" s="163"/>
      <c r="COA32" s="163"/>
      <c r="COB32" s="163"/>
      <c r="COC32" s="163"/>
      <c r="COD32" s="163"/>
      <c r="COE32" s="163"/>
      <c r="COF32" s="163"/>
      <c r="COG32" s="163"/>
      <c r="COH32" s="163"/>
      <c r="COI32" s="163"/>
      <c r="COJ32" s="163"/>
      <c r="COK32" s="163"/>
      <c r="COL32" s="163"/>
      <c r="COM32" s="163"/>
      <c r="CON32" s="163"/>
      <c r="COO32" s="163"/>
      <c r="COP32" s="163"/>
      <c r="COQ32" s="163"/>
      <c r="COR32" s="163"/>
      <c r="COS32" s="163"/>
      <c r="COT32" s="163"/>
      <c r="COU32" s="163"/>
      <c r="COV32" s="163"/>
      <c r="COW32" s="163"/>
      <c r="COX32" s="163"/>
      <c r="COY32" s="163"/>
      <c r="COZ32" s="163"/>
      <c r="CPA32" s="163"/>
      <c r="CPB32" s="163"/>
      <c r="CPC32" s="163"/>
      <c r="CPD32" s="163"/>
      <c r="CPE32" s="163"/>
      <c r="CPF32" s="163"/>
      <c r="CPG32" s="163"/>
      <c r="CPH32" s="163"/>
      <c r="CPI32" s="163"/>
      <c r="CPJ32" s="163"/>
      <c r="CPK32" s="163"/>
      <c r="CPL32" s="163"/>
      <c r="CPM32" s="163"/>
      <c r="CPN32" s="163"/>
      <c r="CPO32" s="163"/>
      <c r="CPP32" s="163"/>
      <c r="CPQ32" s="163"/>
      <c r="CPR32" s="163"/>
      <c r="CPS32" s="163"/>
      <c r="CPT32" s="163"/>
      <c r="CPU32" s="163"/>
      <c r="CPV32" s="163"/>
      <c r="CPW32" s="163"/>
      <c r="CPX32" s="163"/>
      <c r="CPY32" s="163"/>
      <c r="CPZ32" s="163"/>
      <c r="CQA32" s="163"/>
      <c r="CQB32" s="163"/>
      <c r="CQC32" s="163"/>
      <c r="CQD32" s="163"/>
      <c r="CQE32" s="163"/>
      <c r="CQF32" s="163"/>
      <c r="CQG32" s="163"/>
      <c r="CQH32" s="163"/>
      <c r="CQI32" s="163"/>
      <c r="CQJ32" s="163"/>
      <c r="CQK32" s="163"/>
      <c r="CQL32" s="163"/>
      <c r="CQM32" s="163"/>
      <c r="CQN32" s="163"/>
      <c r="CQO32" s="163"/>
      <c r="CQP32" s="163"/>
      <c r="CQQ32" s="163"/>
      <c r="CQR32" s="163"/>
      <c r="CQS32" s="163"/>
      <c r="CQT32" s="163"/>
      <c r="CQU32" s="163"/>
      <c r="CQV32" s="163"/>
      <c r="CQW32" s="163"/>
      <c r="CQX32" s="163"/>
      <c r="CQY32" s="163"/>
      <c r="CQZ32" s="163"/>
      <c r="CRA32" s="163"/>
      <c r="CRB32" s="163"/>
      <c r="CRC32" s="163"/>
      <c r="CRD32" s="163"/>
      <c r="CRE32" s="163"/>
      <c r="CRF32" s="163"/>
      <c r="CRG32" s="163"/>
      <c r="CRH32" s="163"/>
      <c r="CRI32" s="163"/>
      <c r="CRJ32" s="163"/>
      <c r="CRK32" s="163"/>
      <c r="CRL32" s="163"/>
      <c r="CRM32" s="163"/>
      <c r="CRN32" s="163"/>
      <c r="CRO32" s="163"/>
      <c r="CRP32" s="163"/>
      <c r="CRQ32" s="163"/>
      <c r="CRR32" s="163"/>
      <c r="CRS32" s="163"/>
      <c r="CRT32" s="163"/>
      <c r="CRU32" s="163"/>
      <c r="CRV32" s="163"/>
      <c r="CRW32" s="163"/>
      <c r="CRX32" s="163"/>
      <c r="CRY32" s="163"/>
      <c r="CRZ32" s="163"/>
      <c r="CSA32" s="163"/>
      <c r="CSB32" s="163"/>
      <c r="CSC32" s="163"/>
      <c r="CSD32" s="163"/>
      <c r="CSE32" s="163"/>
      <c r="CSF32" s="163"/>
      <c r="CSG32" s="163"/>
      <c r="CSH32" s="163"/>
      <c r="CSI32" s="163"/>
      <c r="CSJ32" s="163"/>
      <c r="CSK32" s="163"/>
      <c r="CSL32" s="163"/>
      <c r="CSM32" s="163"/>
      <c r="CSN32" s="163"/>
      <c r="CSO32" s="163"/>
      <c r="CSP32" s="163"/>
      <c r="CSQ32" s="163"/>
      <c r="CSR32" s="163"/>
      <c r="CSS32" s="163"/>
      <c r="CST32" s="163"/>
      <c r="CSU32" s="163"/>
      <c r="CSV32" s="163"/>
      <c r="CSW32" s="163"/>
      <c r="CSX32" s="163"/>
      <c r="CSY32" s="163"/>
      <c r="CSZ32" s="163"/>
      <c r="CTA32" s="163"/>
      <c r="CTB32" s="163"/>
      <c r="CTC32" s="163"/>
      <c r="CTD32" s="163"/>
      <c r="CTE32" s="163"/>
      <c r="CTF32" s="163"/>
      <c r="CTG32" s="163"/>
      <c r="CTH32" s="163"/>
      <c r="CTI32" s="163"/>
      <c r="CTJ32" s="163"/>
      <c r="CTK32" s="163"/>
      <c r="CTL32" s="163"/>
      <c r="CTM32" s="163"/>
      <c r="CTN32" s="163"/>
      <c r="CTO32" s="163"/>
      <c r="CTP32" s="163"/>
      <c r="CTQ32" s="163"/>
      <c r="CTR32" s="163"/>
      <c r="CTS32" s="163"/>
      <c r="CTT32" s="163"/>
      <c r="CTU32" s="163"/>
      <c r="CTV32" s="163"/>
      <c r="CTW32" s="163"/>
      <c r="CTX32" s="163"/>
      <c r="CTY32" s="163"/>
      <c r="CTZ32" s="163"/>
      <c r="CUA32" s="163"/>
      <c r="CUB32" s="163"/>
      <c r="CUC32" s="163"/>
      <c r="CUD32" s="163"/>
      <c r="CUE32" s="163"/>
      <c r="CUF32" s="163"/>
      <c r="CUG32" s="163"/>
      <c r="CUH32" s="163"/>
      <c r="CUI32" s="163"/>
      <c r="CUJ32" s="163"/>
      <c r="CUK32" s="163"/>
      <c r="CUL32" s="163"/>
      <c r="CUM32" s="163"/>
      <c r="CUN32" s="163"/>
      <c r="CUO32" s="163"/>
      <c r="CUP32" s="163"/>
      <c r="CUQ32" s="163"/>
      <c r="CUR32" s="163"/>
      <c r="CUS32" s="163"/>
      <c r="CUT32" s="163"/>
      <c r="CUU32" s="163"/>
      <c r="CUV32" s="163"/>
      <c r="CUW32" s="163"/>
      <c r="CUX32" s="163"/>
      <c r="CUY32" s="163"/>
      <c r="CUZ32" s="163"/>
      <c r="CVA32" s="163"/>
      <c r="CVB32" s="163"/>
      <c r="CVC32" s="163"/>
      <c r="CVD32" s="163"/>
      <c r="CVE32" s="163"/>
      <c r="CVF32" s="163"/>
      <c r="CVG32" s="163"/>
      <c r="CVH32" s="163"/>
      <c r="CVI32" s="163"/>
      <c r="CVJ32" s="163"/>
      <c r="CVK32" s="163"/>
      <c r="CVL32" s="163"/>
      <c r="CVM32" s="163"/>
      <c r="CVN32" s="163"/>
      <c r="CVO32" s="163"/>
      <c r="CVP32" s="163"/>
      <c r="CVQ32" s="163"/>
      <c r="CVR32" s="163"/>
      <c r="CVS32" s="163"/>
      <c r="CVT32" s="163"/>
      <c r="CVU32" s="163"/>
      <c r="CVV32" s="163"/>
      <c r="CVW32" s="163"/>
      <c r="CVX32" s="163"/>
      <c r="CVY32" s="163"/>
      <c r="CVZ32" s="163"/>
      <c r="CWA32" s="163"/>
      <c r="CWB32" s="163"/>
      <c r="CWC32" s="163"/>
      <c r="CWD32" s="163"/>
      <c r="CWE32" s="163"/>
      <c r="CWF32" s="163"/>
      <c r="CWG32" s="163"/>
      <c r="CWH32" s="163"/>
      <c r="CWI32" s="163"/>
      <c r="CWJ32" s="163"/>
      <c r="CWK32" s="163"/>
      <c r="CWL32" s="163"/>
      <c r="CWM32" s="163"/>
      <c r="CWN32" s="163"/>
      <c r="CWO32" s="163"/>
      <c r="CWP32" s="163"/>
      <c r="CWQ32" s="163"/>
      <c r="CWR32" s="163"/>
      <c r="CWS32" s="163"/>
      <c r="CWT32" s="163"/>
      <c r="CWU32" s="163"/>
      <c r="CWV32" s="163"/>
      <c r="CWW32" s="163"/>
      <c r="CWX32" s="163"/>
      <c r="CWY32" s="163"/>
      <c r="CWZ32" s="163"/>
      <c r="CXA32" s="163"/>
      <c r="CXB32" s="163"/>
      <c r="CXC32" s="163"/>
      <c r="CXD32" s="163"/>
      <c r="CXE32" s="163"/>
      <c r="CXF32" s="163"/>
      <c r="CXG32" s="163"/>
      <c r="CXH32" s="163"/>
      <c r="CXI32" s="163"/>
      <c r="CXJ32" s="163"/>
      <c r="CXK32" s="163"/>
      <c r="CXL32" s="163"/>
      <c r="CXM32" s="163"/>
      <c r="CXN32" s="163"/>
      <c r="CXO32" s="163"/>
      <c r="CXP32" s="163"/>
      <c r="CXQ32" s="163"/>
      <c r="CXR32" s="163"/>
      <c r="CXS32" s="163"/>
      <c r="CXT32" s="163"/>
      <c r="CXU32" s="163"/>
      <c r="CXV32" s="163"/>
      <c r="CXW32" s="163"/>
      <c r="CXX32" s="163"/>
      <c r="CXY32" s="163"/>
      <c r="CXZ32" s="163"/>
      <c r="CYA32" s="163"/>
      <c r="CYB32" s="163"/>
      <c r="CYC32" s="163"/>
      <c r="CYD32" s="163"/>
      <c r="CYE32" s="163"/>
      <c r="CYF32" s="163"/>
      <c r="CYG32" s="163"/>
      <c r="CYH32" s="163"/>
      <c r="CYI32" s="163"/>
      <c r="CYJ32" s="163"/>
      <c r="CYK32" s="163"/>
      <c r="CYL32" s="163"/>
      <c r="CYM32" s="163"/>
      <c r="CYN32" s="163"/>
      <c r="CYO32" s="163"/>
      <c r="CYP32" s="163"/>
      <c r="CYQ32" s="163"/>
      <c r="CYR32" s="163"/>
      <c r="CYS32" s="163"/>
      <c r="CYT32" s="163"/>
      <c r="CYU32" s="163"/>
      <c r="CYV32" s="163"/>
      <c r="CYW32" s="163"/>
      <c r="CYX32" s="163"/>
      <c r="CYY32" s="163"/>
      <c r="CYZ32" s="163"/>
      <c r="CZA32" s="163"/>
      <c r="CZB32" s="163"/>
      <c r="CZC32" s="163"/>
      <c r="CZD32" s="163"/>
      <c r="CZE32" s="163"/>
      <c r="CZF32" s="163"/>
      <c r="CZG32" s="163"/>
      <c r="CZH32" s="163"/>
      <c r="CZI32" s="163"/>
      <c r="CZJ32" s="163"/>
      <c r="CZK32" s="163"/>
      <c r="CZL32" s="163"/>
      <c r="CZM32" s="163"/>
      <c r="CZN32" s="163"/>
      <c r="CZO32" s="163"/>
      <c r="CZP32" s="163"/>
      <c r="CZQ32" s="163"/>
      <c r="CZR32" s="163"/>
      <c r="CZS32" s="163"/>
      <c r="CZT32" s="163"/>
      <c r="CZU32" s="163"/>
      <c r="CZV32" s="163"/>
      <c r="CZW32" s="163"/>
      <c r="CZX32" s="163"/>
      <c r="CZY32" s="163"/>
      <c r="CZZ32" s="163"/>
      <c r="DAA32" s="163"/>
      <c r="DAB32" s="163"/>
      <c r="DAC32" s="163"/>
      <c r="DAD32" s="163"/>
      <c r="DAE32" s="163"/>
      <c r="DAF32" s="163"/>
      <c r="DAG32" s="163"/>
      <c r="DAH32" s="163"/>
      <c r="DAI32" s="163"/>
      <c r="DAJ32" s="163"/>
      <c r="DAK32" s="163"/>
      <c r="DAL32" s="163"/>
      <c r="DAM32" s="163"/>
      <c r="DAN32" s="163"/>
      <c r="DAO32" s="163"/>
      <c r="DAP32" s="163"/>
      <c r="DAQ32" s="163"/>
      <c r="DAR32" s="163"/>
      <c r="DAS32" s="163"/>
      <c r="DAT32" s="163"/>
      <c r="DAU32" s="163"/>
      <c r="DAV32" s="163"/>
      <c r="DAW32" s="163"/>
      <c r="DAX32" s="163"/>
      <c r="DAY32" s="163"/>
      <c r="DAZ32" s="163"/>
      <c r="DBA32" s="163"/>
      <c r="DBB32" s="163"/>
      <c r="DBC32" s="163"/>
      <c r="DBD32" s="163"/>
      <c r="DBE32" s="163"/>
      <c r="DBF32" s="163"/>
      <c r="DBG32" s="163"/>
      <c r="DBH32" s="163"/>
      <c r="DBI32" s="163"/>
      <c r="DBJ32" s="163"/>
      <c r="DBK32" s="163"/>
      <c r="DBL32" s="163"/>
      <c r="DBM32" s="163"/>
      <c r="DBN32" s="163"/>
      <c r="DBO32" s="163"/>
      <c r="DBP32" s="163"/>
      <c r="DBQ32" s="163"/>
      <c r="DBR32" s="163"/>
      <c r="DBS32" s="163"/>
      <c r="DBT32" s="163"/>
      <c r="DBU32" s="163"/>
      <c r="DBV32" s="163"/>
      <c r="DBW32" s="163"/>
      <c r="DBX32" s="163"/>
      <c r="DBY32" s="163"/>
      <c r="DBZ32" s="163"/>
      <c r="DCA32" s="163"/>
      <c r="DCB32" s="163"/>
      <c r="DCC32" s="163"/>
      <c r="DCD32" s="163"/>
      <c r="DCE32" s="163"/>
      <c r="DCF32" s="163"/>
      <c r="DCG32" s="163"/>
      <c r="DCH32" s="163"/>
      <c r="DCI32" s="163"/>
      <c r="DCJ32" s="163"/>
      <c r="DCK32" s="163"/>
      <c r="DCL32" s="163"/>
      <c r="DCM32" s="163"/>
      <c r="DCN32" s="163"/>
      <c r="DCO32" s="163"/>
      <c r="DCP32" s="163"/>
      <c r="DCQ32" s="163"/>
      <c r="DCR32" s="163"/>
      <c r="DCS32" s="163"/>
      <c r="DCT32" s="163"/>
      <c r="DCU32" s="163"/>
      <c r="DCV32" s="163"/>
      <c r="DCW32" s="163"/>
      <c r="DCX32" s="163"/>
      <c r="DCY32" s="163"/>
      <c r="DCZ32" s="163"/>
      <c r="DDA32" s="163"/>
      <c r="DDB32" s="163"/>
      <c r="DDC32" s="163"/>
      <c r="DDD32" s="163"/>
      <c r="DDE32" s="163"/>
      <c r="DDF32" s="163"/>
      <c r="DDG32" s="163"/>
      <c r="DDH32" s="163"/>
      <c r="DDI32" s="163"/>
      <c r="DDJ32" s="163"/>
      <c r="DDK32" s="163"/>
      <c r="DDL32" s="163"/>
      <c r="DDM32" s="163"/>
      <c r="DDN32" s="163"/>
      <c r="DDO32" s="163"/>
      <c r="DDP32" s="163"/>
      <c r="DDQ32" s="163"/>
      <c r="DDR32" s="163"/>
      <c r="DDS32" s="163"/>
      <c r="DDT32" s="163"/>
      <c r="DDU32" s="163"/>
      <c r="DDV32" s="163"/>
      <c r="DDW32" s="163"/>
      <c r="DDX32" s="163"/>
      <c r="DDY32" s="163"/>
      <c r="DDZ32" s="163"/>
      <c r="DEA32" s="163"/>
      <c r="DEB32" s="163"/>
      <c r="DEC32" s="163"/>
      <c r="DED32" s="163"/>
      <c r="DEE32" s="163"/>
      <c r="DEF32" s="163"/>
      <c r="DEG32" s="163"/>
      <c r="DEH32" s="163"/>
      <c r="DEI32" s="163"/>
      <c r="DEJ32" s="163"/>
      <c r="DEK32" s="163"/>
      <c r="DEL32" s="163"/>
      <c r="DEM32" s="163"/>
      <c r="DEN32" s="163"/>
      <c r="DEO32" s="163"/>
      <c r="DEP32" s="163"/>
      <c r="DEQ32" s="163"/>
      <c r="DER32" s="163"/>
      <c r="DES32" s="163"/>
      <c r="DET32" s="163"/>
      <c r="DEU32" s="163"/>
      <c r="DEV32" s="163"/>
      <c r="DEW32" s="163"/>
      <c r="DEX32" s="163"/>
      <c r="DEY32" s="163"/>
      <c r="DEZ32" s="163"/>
      <c r="DFA32" s="163"/>
      <c r="DFB32" s="163"/>
      <c r="DFC32" s="163"/>
      <c r="DFD32" s="163"/>
      <c r="DFE32" s="163"/>
      <c r="DFF32" s="163"/>
      <c r="DFG32" s="163"/>
      <c r="DFH32" s="163"/>
      <c r="DFI32" s="163"/>
      <c r="DFJ32" s="163"/>
      <c r="DFK32" s="163"/>
      <c r="DFL32" s="163"/>
      <c r="DFM32" s="163"/>
      <c r="DFN32" s="163"/>
      <c r="DFO32" s="163"/>
      <c r="DFP32" s="163"/>
      <c r="DFQ32" s="163"/>
      <c r="DFR32" s="163"/>
      <c r="DFS32" s="163"/>
      <c r="DFT32" s="163"/>
      <c r="DFU32" s="163"/>
      <c r="DFV32" s="163"/>
      <c r="DFW32" s="163"/>
      <c r="DFX32" s="163"/>
      <c r="DFY32" s="163"/>
      <c r="DFZ32" s="163"/>
      <c r="DGA32" s="163"/>
      <c r="DGB32" s="163"/>
      <c r="DGC32" s="163"/>
      <c r="DGD32" s="163"/>
      <c r="DGE32" s="163"/>
      <c r="DGF32" s="163"/>
      <c r="DGG32" s="163"/>
      <c r="DGH32" s="163"/>
      <c r="DGI32" s="163"/>
      <c r="DGJ32" s="163"/>
      <c r="DGK32" s="163"/>
      <c r="DGL32" s="163"/>
      <c r="DGM32" s="163"/>
      <c r="DGN32" s="163"/>
      <c r="DGO32" s="163"/>
      <c r="DGP32" s="163"/>
      <c r="DGQ32" s="163"/>
      <c r="DGR32" s="163"/>
      <c r="DGS32" s="163"/>
      <c r="DGT32" s="163"/>
      <c r="DGU32" s="163"/>
      <c r="DGV32" s="163"/>
      <c r="DGW32" s="163"/>
      <c r="DGX32" s="163"/>
      <c r="DGY32" s="163"/>
      <c r="DGZ32" s="163"/>
      <c r="DHA32" s="163"/>
      <c r="DHB32" s="163"/>
      <c r="DHC32" s="163"/>
      <c r="DHD32" s="163"/>
      <c r="DHE32" s="163"/>
      <c r="DHF32" s="163"/>
      <c r="DHG32" s="163"/>
      <c r="DHH32" s="163"/>
      <c r="DHI32" s="163"/>
      <c r="DHJ32" s="163"/>
      <c r="DHK32" s="163"/>
      <c r="DHL32" s="163"/>
      <c r="DHM32" s="163"/>
      <c r="DHN32" s="163"/>
      <c r="DHO32" s="163"/>
      <c r="DHP32" s="163"/>
      <c r="DHQ32" s="163"/>
      <c r="DHR32" s="163"/>
      <c r="DHS32" s="163"/>
      <c r="DHT32" s="163"/>
      <c r="DHU32" s="163"/>
      <c r="DHV32" s="163"/>
      <c r="DHW32" s="163"/>
      <c r="DHX32" s="163"/>
      <c r="DHY32" s="163"/>
      <c r="DHZ32" s="163"/>
      <c r="DIA32" s="163"/>
      <c r="DIB32" s="163"/>
      <c r="DIC32" s="163"/>
      <c r="DID32" s="163"/>
      <c r="DIE32" s="163"/>
      <c r="DIF32" s="163"/>
      <c r="DIG32" s="163"/>
      <c r="DIH32" s="163"/>
      <c r="DII32" s="163"/>
      <c r="DIJ32" s="163"/>
      <c r="DIK32" s="163"/>
      <c r="DIL32" s="163"/>
      <c r="DIM32" s="163"/>
      <c r="DIN32" s="163"/>
      <c r="DIO32" s="163"/>
      <c r="DIP32" s="163"/>
      <c r="DIQ32" s="163"/>
      <c r="DIR32" s="163"/>
      <c r="DIS32" s="163"/>
      <c r="DIT32" s="163"/>
      <c r="DIU32" s="163"/>
      <c r="DIV32" s="163"/>
      <c r="DIW32" s="163"/>
      <c r="DIX32" s="163"/>
      <c r="DIY32" s="163"/>
      <c r="DIZ32" s="163"/>
      <c r="DJA32" s="163"/>
      <c r="DJB32" s="163"/>
      <c r="DJC32" s="163"/>
      <c r="DJD32" s="163"/>
      <c r="DJE32" s="163"/>
      <c r="DJF32" s="163"/>
      <c r="DJG32" s="163"/>
      <c r="DJH32" s="163"/>
      <c r="DJI32" s="163"/>
      <c r="DJJ32" s="163"/>
      <c r="DJK32" s="163"/>
      <c r="DJL32" s="163"/>
      <c r="DJM32" s="163"/>
      <c r="DJN32" s="163"/>
      <c r="DJO32" s="163"/>
      <c r="DJP32" s="163"/>
      <c r="DJQ32" s="163"/>
      <c r="DJR32" s="163"/>
      <c r="DJS32" s="163"/>
      <c r="DJT32" s="163"/>
      <c r="DJU32" s="163"/>
      <c r="DJV32" s="163"/>
      <c r="DJW32" s="163"/>
      <c r="DJX32" s="163"/>
      <c r="DJY32" s="163"/>
      <c r="DJZ32" s="163"/>
      <c r="DKA32" s="163"/>
      <c r="DKB32" s="163"/>
      <c r="DKC32" s="163"/>
      <c r="DKD32" s="163"/>
      <c r="DKE32" s="163"/>
      <c r="DKF32" s="163"/>
      <c r="DKG32" s="163"/>
      <c r="DKH32" s="163"/>
      <c r="DKI32" s="163"/>
      <c r="DKJ32" s="163"/>
      <c r="DKK32" s="163"/>
      <c r="DKL32" s="163"/>
      <c r="DKM32" s="163"/>
      <c r="DKN32" s="163"/>
      <c r="DKO32" s="163"/>
      <c r="DKP32" s="163"/>
      <c r="DKQ32" s="163"/>
      <c r="DKR32" s="163"/>
      <c r="DKS32" s="163"/>
      <c r="DKT32" s="163"/>
      <c r="DKU32" s="163"/>
      <c r="DKV32" s="163"/>
      <c r="DKW32" s="163"/>
      <c r="DKX32" s="163"/>
      <c r="DKY32" s="163"/>
      <c r="DKZ32" s="163"/>
      <c r="DLA32" s="163"/>
      <c r="DLB32" s="163"/>
      <c r="DLC32" s="163"/>
      <c r="DLD32" s="163"/>
      <c r="DLE32" s="163"/>
      <c r="DLF32" s="163"/>
      <c r="DLG32" s="163"/>
      <c r="DLH32" s="163"/>
      <c r="DLI32" s="163"/>
      <c r="DLJ32" s="163"/>
      <c r="DLK32" s="163"/>
      <c r="DLL32" s="163"/>
      <c r="DLM32" s="163"/>
      <c r="DLN32" s="163"/>
      <c r="DLO32" s="163"/>
      <c r="DLP32" s="163"/>
      <c r="DLQ32" s="163"/>
      <c r="DLR32" s="163"/>
      <c r="DLS32" s="163"/>
      <c r="DLT32" s="163"/>
      <c r="DLU32" s="163"/>
      <c r="DLV32" s="163"/>
      <c r="DLW32" s="163"/>
      <c r="DLX32" s="163"/>
      <c r="DLY32" s="163"/>
      <c r="DLZ32" s="163"/>
      <c r="DMA32" s="163"/>
      <c r="DMB32" s="163"/>
      <c r="DMC32" s="163"/>
      <c r="DMD32" s="163"/>
      <c r="DME32" s="163"/>
      <c r="DMF32" s="163"/>
      <c r="DMG32" s="163"/>
      <c r="DMH32" s="163"/>
      <c r="DMI32" s="163"/>
      <c r="DMJ32" s="163"/>
      <c r="DMK32" s="163"/>
      <c r="DML32" s="163"/>
      <c r="DMM32" s="163"/>
      <c r="DMN32" s="163"/>
      <c r="DMO32" s="163"/>
      <c r="DMP32" s="163"/>
      <c r="DMQ32" s="163"/>
      <c r="DMR32" s="163"/>
      <c r="DMS32" s="163"/>
      <c r="DMT32" s="163"/>
      <c r="DMU32" s="163"/>
      <c r="DMV32" s="163"/>
      <c r="DMW32" s="163"/>
      <c r="DMX32" s="163"/>
      <c r="DMY32" s="163"/>
      <c r="DMZ32" s="163"/>
      <c r="DNA32" s="163"/>
      <c r="DNB32" s="163"/>
      <c r="DNC32" s="163"/>
      <c r="DND32" s="163"/>
      <c r="DNE32" s="163"/>
      <c r="DNF32" s="163"/>
      <c r="DNG32" s="163"/>
      <c r="DNH32" s="163"/>
      <c r="DNI32" s="163"/>
      <c r="DNJ32" s="163"/>
      <c r="DNK32" s="163"/>
      <c r="DNL32" s="163"/>
      <c r="DNM32" s="163"/>
      <c r="DNN32" s="163"/>
      <c r="DNO32" s="163"/>
      <c r="DNP32" s="163"/>
      <c r="DNQ32" s="163"/>
      <c r="DNR32" s="163"/>
      <c r="DNS32" s="163"/>
      <c r="DNT32" s="163"/>
      <c r="DNU32" s="163"/>
      <c r="DNV32" s="163"/>
      <c r="DNW32" s="163"/>
      <c r="DNX32" s="163"/>
      <c r="DNY32" s="163"/>
      <c r="DNZ32" s="163"/>
      <c r="DOA32" s="163"/>
      <c r="DOB32" s="163"/>
      <c r="DOC32" s="163"/>
      <c r="DOD32" s="163"/>
      <c r="DOE32" s="163"/>
      <c r="DOF32" s="163"/>
      <c r="DOG32" s="163"/>
      <c r="DOH32" s="163"/>
      <c r="DOI32" s="163"/>
      <c r="DOJ32" s="163"/>
      <c r="DOK32" s="163"/>
      <c r="DOL32" s="163"/>
      <c r="DOM32" s="163"/>
      <c r="DON32" s="163"/>
      <c r="DOO32" s="163"/>
      <c r="DOP32" s="163"/>
      <c r="DOQ32" s="163"/>
      <c r="DOR32" s="163"/>
      <c r="DOS32" s="163"/>
      <c r="DOT32" s="163"/>
      <c r="DOU32" s="163"/>
      <c r="DOV32" s="163"/>
      <c r="DOW32" s="163"/>
      <c r="DOX32" s="163"/>
      <c r="DOY32" s="163"/>
      <c r="DOZ32" s="163"/>
      <c r="DPA32" s="163"/>
      <c r="DPB32" s="163"/>
      <c r="DPC32" s="163"/>
      <c r="DPD32" s="163"/>
      <c r="DPE32" s="163"/>
      <c r="DPF32" s="163"/>
      <c r="DPG32" s="163"/>
      <c r="DPH32" s="163"/>
      <c r="DPI32" s="163"/>
      <c r="DPJ32" s="163"/>
      <c r="DPK32" s="163"/>
      <c r="DPL32" s="163"/>
      <c r="DPM32" s="163"/>
      <c r="DPN32" s="163"/>
      <c r="DPO32" s="163"/>
      <c r="DPP32" s="163"/>
      <c r="DPQ32" s="163"/>
      <c r="DPR32" s="163"/>
      <c r="DPS32" s="163"/>
      <c r="DPT32" s="163"/>
      <c r="DPU32" s="163"/>
      <c r="DPV32" s="163"/>
      <c r="DPW32" s="163"/>
      <c r="DPX32" s="163"/>
      <c r="DPY32" s="163"/>
      <c r="DPZ32" s="163"/>
      <c r="DQA32" s="163"/>
      <c r="DQB32" s="163"/>
      <c r="DQC32" s="163"/>
      <c r="DQD32" s="163"/>
      <c r="DQE32" s="163"/>
      <c r="DQF32" s="163"/>
      <c r="DQG32" s="163"/>
      <c r="DQH32" s="163"/>
      <c r="DQI32" s="163"/>
      <c r="DQJ32" s="163"/>
      <c r="DQK32" s="163"/>
      <c r="DQL32" s="163"/>
      <c r="DQM32" s="163"/>
      <c r="DQN32" s="163"/>
      <c r="DQO32" s="163"/>
      <c r="DQP32" s="163"/>
      <c r="DQQ32" s="163"/>
      <c r="DQR32" s="163"/>
      <c r="DQS32" s="163"/>
      <c r="DQT32" s="163"/>
      <c r="DQU32" s="163"/>
      <c r="DQV32" s="163"/>
      <c r="DQW32" s="163"/>
      <c r="DQX32" s="163"/>
      <c r="DQY32" s="163"/>
      <c r="DQZ32" s="163"/>
      <c r="DRA32" s="163"/>
      <c r="DRB32" s="163"/>
      <c r="DRC32" s="163"/>
      <c r="DRD32" s="163"/>
      <c r="DRE32" s="163"/>
      <c r="DRF32" s="163"/>
      <c r="DRG32" s="163"/>
      <c r="DRH32" s="163"/>
      <c r="DRI32" s="163"/>
      <c r="DRJ32" s="163"/>
      <c r="DRK32" s="163"/>
      <c r="DRL32" s="163"/>
      <c r="DRM32" s="163"/>
      <c r="DRN32" s="163"/>
      <c r="DRO32" s="163"/>
      <c r="DRP32" s="163"/>
      <c r="DRQ32" s="163"/>
      <c r="DRR32" s="163"/>
      <c r="DRS32" s="163"/>
      <c r="DRT32" s="163"/>
      <c r="DRU32" s="163"/>
      <c r="DRV32" s="163"/>
      <c r="DRW32" s="163"/>
      <c r="DRX32" s="163"/>
      <c r="DRY32" s="163"/>
      <c r="DRZ32" s="163"/>
      <c r="DSA32" s="163"/>
      <c r="DSB32" s="163"/>
      <c r="DSC32" s="163"/>
      <c r="DSD32" s="163"/>
      <c r="DSE32" s="163"/>
      <c r="DSF32" s="163"/>
      <c r="DSG32" s="163"/>
      <c r="DSH32" s="163"/>
      <c r="DSI32" s="163"/>
      <c r="DSJ32" s="163"/>
      <c r="DSK32" s="163"/>
      <c r="DSL32" s="163"/>
      <c r="DSM32" s="163"/>
      <c r="DSN32" s="163"/>
      <c r="DSO32" s="163"/>
      <c r="DSP32" s="163"/>
      <c r="DSQ32" s="163"/>
      <c r="DSR32" s="163"/>
      <c r="DSS32" s="163"/>
      <c r="DST32" s="163"/>
      <c r="DSU32" s="163"/>
      <c r="DSV32" s="163"/>
      <c r="DSW32" s="163"/>
      <c r="DSX32" s="163"/>
      <c r="DSY32" s="163"/>
      <c r="DSZ32" s="163"/>
      <c r="DTA32" s="163"/>
      <c r="DTB32" s="163"/>
      <c r="DTC32" s="163"/>
      <c r="DTD32" s="163"/>
      <c r="DTE32" s="163"/>
      <c r="DTF32" s="163"/>
      <c r="DTG32" s="163"/>
      <c r="DTH32" s="163"/>
      <c r="DTI32" s="163"/>
      <c r="DTJ32" s="163"/>
      <c r="DTK32" s="163"/>
      <c r="DTL32" s="163"/>
      <c r="DTM32" s="163"/>
      <c r="DTN32" s="163"/>
      <c r="DTO32" s="163"/>
      <c r="DTP32" s="163"/>
      <c r="DTQ32" s="163"/>
      <c r="DTR32" s="163"/>
      <c r="DTS32" s="163"/>
      <c r="DTT32" s="163"/>
      <c r="DTU32" s="163"/>
      <c r="DTV32" s="163"/>
      <c r="DTW32" s="163"/>
      <c r="DTX32" s="163"/>
      <c r="DTY32" s="163"/>
      <c r="DTZ32" s="163"/>
      <c r="DUA32" s="163"/>
      <c r="DUB32" s="163"/>
      <c r="DUC32" s="163"/>
      <c r="DUD32" s="163"/>
      <c r="DUE32" s="163"/>
      <c r="DUF32" s="163"/>
      <c r="DUG32" s="163"/>
      <c r="DUH32" s="163"/>
      <c r="DUI32" s="163"/>
      <c r="DUJ32" s="163"/>
      <c r="DUK32" s="163"/>
      <c r="DUL32" s="163"/>
      <c r="DUM32" s="163"/>
      <c r="DUN32" s="163"/>
      <c r="DUO32" s="163"/>
      <c r="DUP32" s="163"/>
      <c r="DUQ32" s="163"/>
      <c r="DUR32" s="163"/>
      <c r="DUS32" s="163"/>
      <c r="DUT32" s="163"/>
      <c r="DUU32" s="163"/>
      <c r="DUV32" s="163"/>
      <c r="DUW32" s="163"/>
      <c r="DUX32" s="163"/>
      <c r="DUY32" s="163"/>
      <c r="DUZ32" s="163"/>
      <c r="DVA32" s="163"/>
      <c r="DVB32" s="163"/>
      <c r="DVC32" s="163"/>
      <c r="DVD32" s="163"/>
      <c r="DVE32" s="163"/>
      <c r="DVF32" s="163"/>
      <c r="DVG32" s="163"/>
      <c r="DVH32" s="163"/>
      <c r="DVI32" s="163"/>
      <c r="DVJ32" s="163"/>
      <c r="DVK32" s="163"/>
      <c r="DVL32" s="163"/>
      <c r="DVM32" s="163"/>
      <c r="DVN32" s="163"/>
      <c r="DVO32" s="163"/>
      <c r="DVP32" s="163"/>
      <c r="DVQ32" s="163"/>
      <c r="DVR32" s="163"/>
      <c r="DVS32" s="163"/>
      <c r="DVT32" s="163"/>
      <c r="DVU32" s="163"/>
      <c r="DVV32" s="163"/>
      <c r="DVW32" s="163"/>
      <c r="DVX32" s="163"/>
      <c r="DVY32" s="163"/>
      <c r="DVZ32" s="163"/>
      <c r="DWA32" s="163"/>
      <c r="DWB32" s="163"/>
      <c r="DWC32" s="163"/>
      <c r="DWD32" s="163"/>
      <c r="DWE32" s="163"/>
      <c r="DWF32" s="163"/>
      <c r="DWG32" s="163"/>
      <c r="DWH32" s="163"/>
      <c r="DWI32" s="163"/>
      <c r="DWJ32" s="163"/>
      <c r="DWK32" s="163"/>
      <c r="DWL32" s="163"/>
      <c r="DWM32" s="163"/>
      <c r="DWN32" s="163"/>
      <c r="DWO32" s="163"/>
      <c r="DWP32" s="163"/>
      <c r="DWQ32" s="163"/>
      <c r="DWR32" s="163"/>
      <c r="DWS32" s="163"/>
      <c r="DWT32" s="163"/>
      <c r="DWU32" s="163"/>
      <c r="DWV32" s="163"/>
      <c r="DWW32" s="163"/>
      <c r="DWX32" s="163"/>
      <c r="DWY32" s="163"/>
      <c r="DWZ32" s="163"/>
      <c r="DXA32" s="163"/>
      <c r="DXB32" s="163"/>
      <c r="DXC32" s="163"/>
      <c r="DXD32" s="163"/>
      <c r="DXE32" s="163"/>
      <c r="DXF32" s="163"/>
      <c r="DXG32" s="163"/>
      <c r="DXH32" s="163"/>
      <c r="DXI32" s="163"/>
      <c r="DXJ32" s="163"/>
      <c r="DXK32" s="163"/>
      <c r="DXL32" s="163"/>
      <c r="DXM32" s="163"/>
      <c r="DXN32" s="163"/>
      <c r="DXO32" s="163"/>
      <c r="DXP32" s="163"/>
      <c r="DXQ32" s="163"/>
      <c r="DXR32" s="163"/>
      <c r="DXS32" s="163"/>
      <c r="DXT32" s="163"/>
      <c r="DXU32" s="163"/>
      <c r="DXV32" s="163"/>
      <c r="DXW32" s="163"/>
      <c r="DXX32" s="163"/>
      <c r="DXY32" s="163"/>
      <c r="DXZ32" s="163"/>
      <c r="DYA32" s="163"/>
      <c r="DYB32" s="163"/>
      <c r="DYC32" s="163"/>
      <c r="DYD32" s="163"/>
      <c r="DYE32" s="163"/>
      <c r="DYF32" s="163"/>
      <c r="DYG32" s="163"/>
      <c r="DYH32" s="163"/>
      <c r="DYI32" s="163"/>
      <c r="DYJ32" s="163"/>
      <c r="DYK32" s="163"/>
      <c r="DYL32" s="163"/>
      <c r="DYM32" s="163"/>
      <c r="DYN32" s="163"/>
      <c r="DYO32" s="163"/>
      <c r="DYP32" s="163"/>
      <c r="DYQ32" s="163"/>
      <c r="DYR32" s="163"/>
      <c r="DYS32" s="163"/>
      <c r="DYT32" s="163"/>
      <c r="DYU32" s="163"/>
      <c r="DYV32" s="163"/>
      <c r="DYW32" s="163"/>
      <c r="DYX32" s="163"/>
      <c r="DYY32" s="163"/>
      <c r="DYZ32" s="163"/>
      <c r="DZA32" s="163"/>
      <c r="DZB32" s="163"/>
      <c r="DZC32" s="163"/>
      <c r="DZD32" s="163"/>
      <c r="DZE32" s="163"/>
      <c r="DZF32" s="163"/>
      <c r="DZG32" s="163"/>
      <c r="DZH32" s="163"/>
      <c r="DZI32" s="163"/>
      <c r="DZJ32" s="163"/>
      <c r="DZK32" s="163"/>
      <c r="DZL32" s="163"/>
      <c r="DZM32" s="163"/>
      <c r="DZN32" s="163"/>
      <c r="DZO32" s="163"/>
      <c r="DZP32" s="163"/>
      <c r="DZQ32" s="163"/>
      <c r="DZR32" s="163"/>
      <c r="DZS32" s="163"/>
      <c r="DZT32" s="163"/>
      <c r="DZU32" s="163"/>
      <c r="DZV32" s="163"/>
      <c r="DZW32" s="163"/>
      <c r="DZX32" s="163"/>
      <c r="DZY32" s="163"/>
      <c r="DZZ32" s="163"/>
      <c r="EAA32" s="163"/>
      <c r="EAB32" s="163"/>
      <c r="EAC32" s="163"/>
      <c r="EAD32" s="163"/>
      <c r="EAE32" s="163"/>
      <c r="EAF32" s="163"/>
      <c r="EAG32" s="163"/>
      <c r="EAH32" s="163"/>
      <c r="EAI32" s="163"/>
      <c r="EAJ32" s="163"/>
      <c r="EAK32" s="163"/>
      <c r="EAL32" s="163"/>
      <c r="EAM32" s="163"/>
      <c r="EAN32" s="163"/>
      <c r="EAO32" s="163"/>
      <c r="EAP32" s="163"/>
      <c r="EAQ32" s="163"/>
      <c r="EAR32" s="163"/>
      <c r="EAS32" s="163"/>
      <c r="EAT32" s="163"/>
      <c r="EAU32" s="163"/>
      <c r="EAV32" s="163"/>
      <c r="EAW32" s="163"/>
      <c r="EAX32" s="163"/>
      <c r="EAY32" s="163"/>
      <c r="EAZ32" s="163"/>
      <c r="EBA32" s="163"/>
      <c r="EBB32" s="163"/>
      <c r="EBC32" s="163"/>
      <c r="EBD32" s="163"/>
      <c r="EBE32" s="163"/>
      <c r="EBF32" s="163"/>
      <c r="EBG32" s="163"/>
      <c r="EBH32" s="163"/>
      <c r="EBI32" s="163"/>
      <c r="EBJ32" s="163"/>
      <c r="EBK32" s="163"/>
      <c r="EBL32" s="163"/>
      <c r="EBM32" s="163"/>
      <c r="EBN32" s="163"/>
      <c r="EBO32" s="163"/>
      <c r="EBP32" s="163"/>
      <c r="EBQ32" s="163"/>
      <c r="EBR32" s="163"/>
      <c r="EBS32" s="163"/>
      <c r="EBT32" s="163"/>
      <c r="EBU32" s="163"/>
      <c r="EBV32" s="163"/>
      <c r="EBW32" s="163"/>
      <c r="EBX32" s="163"/>
      <c r="EBY32" s="163"/>
      <c r="EBZ32" s="163"/>
      <c r="ECA32" s="163"/>
      <c r="ECB32" s="163"/>
      <c r="ECC32" s="163"/>
      <c r="ECD32" s="163"/>
      <c r="ECE32" s="163"/>
      <c r="ECF32" s="163"/>
      <c r="ECG32" s="163"/>
      <c r="ECH32" s="163"/>
      <c r="ECI32" s="163"/>
      <c r="ECJ32" s="163"/>
      <c r="ECK32" s="163"/>
      <c r="ECL32" s="163"/>
      <c r="ECM32" s="163"/>
      <c r="ECN32" s="163"/>
      <c r="ECO32" s="163"/>
      <c r="ECP32" s="163"/>
      <c r="ECQ32" s="163"/>
      <c r="ECR32" s="163"/>
      <c r="ECS32" s="163"/>
      <c r="ECT32" s="163"/>
      <c r="ECU32" s="163"/>
      <c r="ECV32" s="163"/>
      <c r="ECW32" s="163"/>
      <c r="ECX32" s="163"/>
      <c r="ECY32" s="163"/>
      <c r="ECZ32" s="163"/>
      <c r="EDA32" s="163"/>
      <c r="EDB32" s="163"/>
      <c r="EDC32" s="163"/>
      <c r="EDD32" s="163"/>
      <c r="EDE32" s="163"/>
      <c r="EDF32" s="163"/>
      <c r="EDG32" s="163"/>
      <c r="EDH32" s="163"/>
      <c r="EDI32" s="163"/>
      <c r="EDJ32" s="163"/>
      <c r="EDK32" s="163"/>
      <c r="EDL32" s="163"/>
      <c r="EDM32" s="163"/>
      <c r="EDN32" s="163"/>
      <c r="EDO32" s="163"/>
      <c r="EDP32" s="163"/>
      <c r="EDQ32" s="163"/>
      <c r="EDR32" s="163"/>
      <c r="EDS32" s="163"/>
      <c r="EDT32" s="163"/>
      <c r="EDU32" s="163"/>
      <c r="EDV32" s="163"/>
      <c r="EDW32" s="163"/>
      <c r="EDX32" s="163"/>
      <c r="EDY32" s="163"/>
      <c r="EDZ32" s="163"/>
      <c r="EEA32" s="163"/>
      <c r="EEB32" s="163"/>
      <c r="EEC32" s="163"/>
      <c r="EED32" s="163"/>
      <c r="EEE32" s="163"/>
      <c r="EEF32" s="163"/>
      <c r="EEG32" s="163"/>
      <c r="EEH32" s="163"/>
      <c r="EEI32" s="163"/>
      <c r="EEJ32" s="163"/>
      <c r="EEK32" s="163"/>
      <c r="EEL32" s="163"/>
      <c r="EEM32" s="163"/>
      <c r="EEN32" s="163"/>
      <c r="EEO32" s="163"/>
      <c r="EEP32" s="163"/>
      <c r="EEQ32" s="163"/>
      <c r="EER32" s="163"/>
      <c r="EES32" s="163"/>
      <c r="EET32" s="163"/>
      <c r="EEU32" s="163"/>
      <c r="EEV32" s="163"/>
      <c r="EEW32" s="163"/>
      <c r="EEX32" s="163"/>
      <c r="EEY32" s="163"/>
      <c r="EEZ32" s="163"/>
      <c r="EFA32" s="163"/>
      <c r="EFB32" s="163"/>
      <c r="EFC32" s="163"/>
      <c r="EFD32" s="163"/>
      <c r="EFE32" s="163"/>
      <c r="EFF32" s="163"/>
      <c r="EFG32" s="163"/>
      <c r="EFH32" s="163"/>
      <c r="EFI32" s="163"/>
      <c r="EFJ32" s="163"/>
      <c r="EFK32" s="163"/>
      <c r="EFL32" s="163"/>
      <c r="EFM32" s="163"/>
      <c r="EFN32" s="163"/>
      <c r="EFO32" s="163"/>
      <c r="EFP32" s="163"/>
      <c r="EFQ32" s="163"/>
      <c r="EFR32" s="163"/>
      <c r="EFS32" s="163"/>
      <c r="EFT32" s="163"/>
      <c r="EFU32" s="163"/>
      <c r="EFV32" s="163"/>
      <c r="EFW32" s="163"/>
      <c r="EFX32" s="163"/>
      <c r="EFY32" s="163"/>
      <c r="EFZ32" s="163"/>
      <c r="EGA32" s="163"/>
      <c r="EGB32" s="163"/>
      <c r="EGC32" s="163"/>
      <c r="EGD32" s="163"/>
      <c r="EGE32" s="163"/>
      <c r="EGF32" s="163"/>
      <c r="EGG32" s="163"/>
      <c r="EGH32" s="163"/>
      <c r="EGI32" s="163"/>
      <c r="EGJ32" s="163"/>
      <c r="EGK32" s="163"/>
      <c r="EGL32" s="163"/>
      <c r="EGM32" s="163"/>
      <c r="EGN32" s="163"/>
      <c r="EGO32" s="163"/>
      <c r="EGP32" s="163"/>
      <c r="EGQ32" s="163"/>
      <c r="EGR32" s="163"/>
      <c r="EGS32" s="163"/>
      <c r="EGT32" s="163"/>
      <c r="EGU32" s="163"/>
      <c r="EGV32" s="163"/>
      <c r="EGW32" s="163"/>
      <c r="EGX32" s="163"/>
      <c r="EGY32" s="163"/>
      <c r="EGZ32" s="163"/>
      <c r="EHA32" s="163"/>
      <c r="EHB32" s="163"/>
      <c r="EHC32" s="163"/>
      <c r="EHD32" s="163"/>
      <c r="EHE32" s="163"/>
      <c r="EHF32" s="163"/>
      <c r="EHG32" s="163"/>
      <c r="EHH32" s="163"/>
      <c r="EHI32" s="163"/>
      <c r="EHJ32" s="163"/>
      <c r="EHK32" s="163"/>
      <c r="EHL32" s="163"/>
      <c r="EHM32" s="163"/>
      <c r="EHN32" s="163"/>
      <c r="EHO32" s="163"/>
      <c r="EHP32" s="163"/>
      <c r="EHQ32" s="163"/>
      <c r="EHR32" s="163"/>
      <c r="EHS32" s="163"/>
      <c r="EHT32" s="163"/>
      <c r="EHU32" s="163"/>
      <c r="EHV32" s="163"/>
      <c r="EHW32" s="163"/>
      <c r="EHX32" s="163"/>
      <c r="EHY32" s="163"/>
      <c r="EHZ32" s="163"/>
      <c r="EIA32" s="163"/>
      <c r="EIB32" s="163"/>
      <c r="EIC32" s="163"/>
      <c r="EID32" s="163"/>
      <c r="EIE32" s="163"/>
      <c r="EIF32" s="163"/>
      <c r="EIG32" s="163"/>
      <c r="EIH32" s="163"/>
      <c r="EII32" s="163"/>
      <c r="EIJ32" s="163"/>
      <c r="EIK32" s="163"/>
      <c r="EIL32" s="163"/>
      <c r="EIM32" s="163"/>
      <c r="EIN32" s="163"/>
      <c r="EIO32" s="163"/>
      <c r="EIP32" s="163"/>
      <c r="EIQ32" s="163"/>
      <c r="EIR32" s="163"/>
      <c r="EIS32" s="163"/>
      <c r="EIT32" s="163"/>
      <c r="EIU32" s="163"/>
      <c r="EIV32" s="163"/>
      <c r="EIW32" s="163"/>
      <c r="EIX32" s="163"/>
      <c r="EIY32" s="163"/>
      <c r="EIZ32" s="163"/>
      <c r="EJA32" s="163"/>
      <c r="EJB32" s="163"/>
      <c r="EJC32" s="163"/>
      <c r="EJD32" s="163"/>
      <c r="EJE32" s="163"/>
      <c r="EJF32" s="163"/>
      <c r="EJG32" s="163"/>
      <c r="EJH32" s="163"/>
      <c r="EJI32" s="163"/>
      <c r="EJJ32" s="163"/>
      <c r="EJK32" s="163"/>
      <c r="EJL32" s="163"/>
      <c r="EJM32" s="163"/>
      <c r="EJN32" s="163"/>
      <c r="EJO32" s="163"/>
      <c r="EJP32" s="163"/>
      <c r="EJQ32" s="163"/>
      <c r="EJR32" s="163"/>
      <c r="EJS32" s="163"/>
      <c r="EJT32" s="163"/>
      <c r="EJU32" s="163"/>
      <c r="EJV32" s="163"/>
      <c r="EJW32" s="163"/>
      <c r="EJX32" s="163"/>
      <c r="EJY32" s="163"/>
      <c r="EJZ32" s="163"/>
      <c r="EKA32" s="163"/>
      <c r="EKB32" s="163"/>
      <c r="EKC32" s="163"/>
      <c r="EKD32" s="163"/>
      <c r="EKE32" s="163"/>
      <c r="EKF32" s="163"/>
      <c r="EKG32" s="163"/>
      <c r="EKH32" s="163"/>
      <c r="EKI32" s="163"/>
      <c r="EKJ32" s="163"/>
      <c r="EKK32" s="163"/>
      <c r="EKL32" s="163"/>
      <c r="EKM32" s="163"/>
      <c r="EKN32" s="163"/>
      <c r="EKO32" s="163"/>
      <c r="EKP32" s="163"/>
      <c r="EKQ32" s="163"/>
      <c r="EKR32" s="163"/>
      <c r="EKS32" s="163"/>
      <c r="EKT32" s="163"/>
      <c r="EKU32" s="163"/>
      <c r="EKV32" s="163"/>
      <c r="EKW32" s="163"/>
      <c r="EKX32" s="163"/>
      <c r="EKY32" s="163"/>
      <c r="EKZ32" s="163"/>
      <c r="ELA32" s="163"/>
      <c r="ELB32" s="163"/>
      <c r="ELC32" s="163"/>
      <c r="ELD32" s="163"/>
      <c r="ELE32" s="163"/>
      <c r="ELF32" s="163"/>
      <c r="ELG32" s="163"/>
      <c r="ELH32" s="163"/>
      <c r="ELI32" s="163"/>
      <c r="ELJ32" s="163"/>
      <c r="ELK32" s="163"/>
      <c r="ELL32" s="163"/>
      <c r="ELM32" s="163"/>
      <c r="ELN32" s="163"/>
      <c r="ELO32" s="163"/>
      <c r="ELP32" s="163"/>
      <c r="ELQ32" s="163"/>
      <c r="ELR32" s="163"/>
      <c r="ELS32" s="163"/>
      <c r="ELT32" s="163"/>
      <c r="ELU32" s="163"/>
      <c r="ELV32" s="163"/>
      <c r="ELW32" s="163"/>
      <c r="ELX32" s="163"/>
      <c r="ELY32" s="163"/>
      <c r="ELZ32" s="163"/>
      <c r="EMA32" s="163"/>
      <c r="EMB32" s="163"/>
      <c r="EMC32" s="163"/>
      <c r="EMD32" s="163"/>
      <c r="EME32" s="163"/>
      <c r="EMF32" s="163"/>
      <c r="EMG32" s="163"/>
      <c r="EMH32" s="163"/>
      <c r="EMI32" s="163"/>
      <c r="EMJ32" s="163"/>
      <c r="EMK32" s="163"/>
      <c r="EML32" s="163"/>
      <c r="EMM32" s="163"/>
      <c r="EMN32" s="163"/>
      <c r="EMO32" s="163"/>
      <c r="EMP32" s="163"/>
      <c r="EMQ32" s="163"/>
      <c r="EMR32" s="163"/>
      <c r="EMS32" s="163"/>
      <c r="EMT32" s="163"/>
      <c r="EMU32" s="163"/>
      <c r="EMV32" s="163"/>
      <c r="EMW32" s="163"/>
      <c r="EMX32" s="163"/>
      <c r="EMY32" s="163"/>
      <c r="EMZ32" s="163"/>
      <c r="ENA32" s="163"/>
      <c r="ENB32" s="163"/>
      <c r="ENC32" s="163"/>
      <c r="END32" s="163"/>
      <c r="ENE32" s="163"/>
      <c r="ENF32" s="163"/>
      <c r="ENG32" s="163"/>
      <c r="ENH32" s="163"/>
      <c r="ENI32" s="163"/>
      <c r="ENJ32" s="163"/>
      <c r="ENK32" s="163"/>
      <c r="ENL32" s="163"/>
      <c r="ENM32" s="163"/>
      <c r="ENN32" s="163"/>
      <c r="ENO32" s="163"/>
      <c r="ENP32" s="163"/>
      <c r="ENQ32" s="163"/>
      <c r="ENR32" s="163"/>
      <c r="ENS32" s="163"/>
      <c r="ENT32" s="163"/>
      <c r="ENU32" s="163"/>
      <c r="ENV32" s="163"/>
      <c r="ENW32" s="163"/>
      <c r="ENX32" s="163"/>
      <c r="ENY32" s="163"/>
      <c r="ENZ32" s="163"/>
      <c r="EOA32" s="163"/>
      <c r="EOB32" s="163"/>
      <c r="EOC32" s="163"/>
      <c r="EOD32" s="163"/>
      <c r="EOE32" s="163"/>
      <c r="EOF32" s="163"/>
      <c r="EOG32" s="163"/>
      <c r="EOH32" s="163"/>
      <c r="EOI32" s="163"/>
      <c r="EOJ32" s="163"/>
      <c r="EOK32" s="163"/>
      <c r="EOL32" s="163"/>
      <c r="EOM32" s="163"/>
      <c r="EON32" s="163"/>
      <c r="EOO32" s="163"/>
      <c r="EOP32" s="163"/>
      <c r="EOQ32" s="163"/>
      <c r="EOR32" s="163"/>
      <c r="EOS32" s="163"/>
      <c r="EOT32" s="163"/>
      <c r="EOU32" s="163"/>
      <c r="EOV32" s="163"/>
      <c r="EOW32" s="163"/>
      <c r="EOX32" s="163"/>
      <c r="EOY32" s="163"/>
      <c r="EOZ32" s="163"/>
      <c r="EPA32" s="163"/>
      <c r="EPB32" s="163"/>
      <c r="EPC32" s="163"/>
      <c r="EPD32" s="163"/>
      <c r="EPE32" s="163"/>
      <c r="EPF32" s="163"/>
      <c r="EPG32" s="163"/>
      <c r="EPH32" s="163"/>
      <c r="EPI32" s="163"/>
      <c r="EPJ32" s="163"/>
      <c r="EPK32" s="163"/>
      <c r="EPL32" s="163"/>
      <c r="EPM32" s="163"/>
      <c r="EPN32" s="163"/>
      <c r="EPO32" s="163"/>
      <c r="EPP32" s="163"/>
      <c r="EPQ32" s="163"/>
      <c r="EPR32" s="163"/>
      <c r="EPS32" s="163"/>
      <c r="EPT32" s="163"/>
      <c r="EPU32" s="163"/>
      <c r="EPV32" s="163"/>
      <c r="EPW32" s="163"/>
      <c r="EPX32" s="163"/>
      <c r="EPY32" s="163"/>
      <c r="EPZ32" s="163"/>
      <c r="EQA32" s="163"/>
      <c r="EQB32" s="163"/>
      <c r="EQC32" s="163"/>
      <c r="EQD32" s="163"/>
      <c r="EQE32" s="163"/>
      <c r="EQF32" s="163"/>
      <c r="EQG32" s="163"/>
      <c r="EQH32" s="163"/>
      <c r="EQI32" s="163"/>
      <c r="EQJ32" s="163"/>
      <c r="EQK32" s="163"/>
      <c r="EQL32" s="163"/>
      <c r="EQM32" s="163"/>
      <c r="EQN32" s="163"/>
      <c r="EQO32" s="163"/>
      <c r="EQP32" s="163"/>
      <c r="EQQ32" s="163"/>
      <c r="EQR32" s="163"/>
      <c r="EQS32" s="163"/>
      <c r="EQT32" s="163"/>
      <c r="EQU32" s="163"/>
      <c r="EQV32" s="163"/>
      <c r="EQW32" s="163"/>
      <c r="EQX32" s="163"/>
      <c r="EQY32" s="163"/>
      <c r="EQZ32" s="163"/>
      <c r="ERA32" s="163"/>
      <c r="ERB32" s="163"/>
      <c r="ERC32" s="163"/>
      <c r="ERD32" s="163"/>
      <c r="ERE32" s="163"/>
      <c r="ERF32" s="163"/>
      <c r="ERG32" s="163"/>
      <c r="ERH32" s="163"/>
      <c r="ERI32" s="163"/>
      <c r="ERJ32" s="163"/>
      <c r="ERK32" s="163"/>
      <c r="ERL32" s="163"/>
      <c r="ERM32" s="163"/>
      <c r="ERN32" s="163"/>
      <c r="ERO32" s="163"/>
      <c r="ERP32" s="163"/>
      <c r="ERQ32" s="163"/>
      <c r="ERR32" s="163"/>
      <c r="ERS32" s="163"/>
      <c r="ERT32" s="163"/>
      <c r="ERU32" s="163"/>
      <c r="ERV32" s="163"/>
      <c r="ERW32" s="163"/>
      <c r="ERX32" s="163"/>
      <c r="ERY32" s="163"/>
      <c r="ERZ32" s="163"/>
      <c r="ESA32" s="163"/>
      <c r="ESB32" s="163"/>
      <c r="ESC32" s="163"/>
      <c r="ESD32" s="163"/>
      <c r="ESE32" s="163"/>
      <c r="ESF32" s="163"/>
      <c r="ESG32" s="163"/>
      <c r="ESH32" s="163"/>
      <c r="ESI32" s="163"/>
      <c r="ESJ32" s="163"/>
      <c r="ESK32" s="163"/>
      <c r="ESL32" s="163"/>
      <c r="ESM32" s="163"/>
      <c r="ESN32" s="163"/>
      <c r="ESO32" s="163"/>
      <c r="ESP32" s="163"/>
      <c r="ESQ32" s="163"/>
      <c r="ESR32" s="163"/>
      <c r="ESS32" s="163"/>
      <c r="EST32" s="163"/>
      <c r="ESU32" s="163"/>
      <c r="ESV32" s="163"/>
      <c r="ESW32" s="163"/>
      <c r="ESX32" s="163"/>
      <c r="ESY32" s="163"/>
      <c r="ESZ32" s="163"/>
      <c r="ETA32" s="163"/>
      <c r="ETB32" s="163"/>
      <c r="ETC32" s="163"/>
      <c r="ETD32" s="163"/>
      <c r="ETE32" s="163"/>
      <c r="ETF32" s="163"/>
      <c r="ETG32" s="163"/>
      <c r="ETH32" s="163"/>
      <c r="ETI32" s="163"/>
      <c r="ETJ32" s="163"/>
      <c r="ETK32" s="163"/>
      <c r="ETL32" s="163"/>
      <c r="ETM32" s="163"/>
      <c r="ETN32" s="163"/>
      <c r="ETO32" s="163"/>
      <c r="ETP32" s="163"/>
      <c r="ETQ32" s="163"/>
      <c r="ETR32" s="163"/>
      <c r="ETS32" s="163"/>
      <c r="ETT32" s="163"/>
      <c r="ETU32" s="163"/>
      <c r="ETV32" s="163"/>
      <c r="ETW32" s="163"/>
      <c r="ETX32" s="163"/>
      <c r="ETY32" s="163"/>
      <c r="ETZ32" s="163"/>
      <c r="EUA32" s="163"/>
      <c r="EUB32" s="163"/>
      <c r="EUC32" s="163"/>
      <c r="EUD32" s="163"/>
      <c r="EUE32" s="163"/>
      <c r="EUF32" s="163"/>
      <c r="EUG32" s="163"/>
      <c r="EUH32" s="163"/>
      <c r="EUI32" s="163"/>
      <c r="EUJ32" s="163"/>
      <c r="EUK32" s="163"/>
      <c r="EUL32" s="163"/>
      <c r="EUM32" s="163"/>
      <c r="EUN32" s="163"/>
      <c r="EUO32" s="163"/>
      <c r="EUP32" s="163"/>
      <c r="EUQ32" s="163"/>
      <c r="EUR32" s="163"/>
      <c r="EUS32" s="163"/>
      <c r="EUT32" s="163"/>
      <c r="EUU32" s="163"/>
      <c r="EUV32" s="163"/>
      <c r="EUW32" s="163"/>
      <c r="EUX32" s="163"/>
      <c r="EUY32" s="163"/>
      <c r="EUZ32" s="163"/>
      <c r="EVA32" s="163"/>
      <c r="EVB32" s="163"/>
      <c r="EVC32" s="163"/>
      <c r="EVD32" s="163"/>
      <c r="EVE32" s="163"/>
      <c r="EVF32" s="163"/>
      <c r="EVG32" s="163"/>
      <c r="EVH32" s="163"/>
      <c r="EVI32" s="163"/>
      <c r="EVJ32" s="163"/>
      <c r="EVK32" s="163"/>
      <c r="EVL32" s="163"/>
      <c r="EVM32" s="163"/>
      <c r="EVN32" s="163"/>
      <c r="EVO32" s="163"/>
      <c r="EVP32" s="163"/>
      <c r="EVQ32" s="163"/>
      <c r="EVR32" s="163"/>
      <c r="EVS32" s="163"/>
      <c r="EVT32" s="163"/>
      <c r="EVU32" s="163"/>
      <c r="EVV32" s="163"/>
      <c r="EVW32" s="163"/>
      <c r="EVX32" s="163"/>
      <c r="EVY32" s="163"/>
      <c r="EVZ32" s="163"/>
      <c r="EWA32" s="163"/>
      <c r="EWB32" s="163"/>
      <c r="EWC32" s="163"/>
      <c r="EWD32" s="163"/>
      <c r="EWE32" s="163"/>
      <c r="EWF32" s="163"/>
      <c r="EWG32" s="163"/>
      <c r="EWH32" s="163"/>
      <c r="EWI32" s="163"/>
      <c r="EWJ32" s="163"/>
      <c r="EWK32" s="163"/>
      <c r="EWL32" s="163"/>
      <c r="EWM32" s="163"/>
      <c r="EWN32" s="163"/>
      <c r="EWO32" s="163"/>
      <c r="EWP32" s="163"/>
      <c r="EWQ32" s="163"/>
      <c r="EWR32" s="163"/>
      <c r="EWS32" s="163"/>
      <c r="EWT32" s="163"/>
      <c r="EWU32" s="163"/>
      <c r="EWV32" s="163"/>
      <c r="EWW32" s="163"/>
      <c r="EWX32" s="163"/>
      <c r="EWY32" s="163"/>
      <c r="EWZ32" s="163"/>
      <c r="EXA32" s="163"/>
      <c r="EXB32" s="163"/>
      <c r="EXC32" s="163"/>
      <c r="EXD32" s="163"/>
      <c r="EXE32" s="163"/>
      <c r="EXF32" s="163"/>
      <c r="EXG32" s="163"/>
      <c r="EXH32" s="163"/>
      <c r="EXI32" s="163"/>
      <c r="EXJ32" s="163"/>
      <c r="EXK32" s="163"/>
      <c r="EXL32" s="163"/>
      <c r="EXM32" s="163"/>
      <c r="EXN32" s="163"/>
      <c r="EXO32" s="163"/>
      <c r="EXP32" s="163"/>
      <c r="EXQ32" s="163"/>
      <c r="EXR32" s="163"/>
      <c r="EXS32" s="163"/>
      <c r="EXT32" s="163"/>
      <c r="EXU32" s="163"/>
      <c r="EXV32" s="163"/>
      <c r="EXW32" s="163"/>
      <c r="EXX32" s="163"/>
      <c r="EXY32" s="163"/>
      <c r="EXZ32" s="163"/>
      <c r="EYA32" s="163"/>
      <c r="EYB32" s="163"/>
      <c r="EYC32" s="163"/>
      <c r="EYD32" s="163"/>
      <c r="EYE32" s="163"/>
      <c r="EYF32" s="163"/>
      <c r="EYG32" s="163"/>
      <c r="EYH32" s="163"/>
      <c r="EYI32" s="163"/>
      <c r="EYJ32" s="163"/>
      <c r="EYK32" s="163"/>
      <c r="EYL32" s="163"/>
      <c r="EYM32" s="163"/>
      <c r="EYN32" s="163"/>
      <c r="EYO32" s="163"/>
      <c r="EYP32" s="163"/>
      <c r="EYQ32" s="163"/>
      <c r="EYR32" s="163"/>
      <c r="EYS32" s="163"/>
      <c r="EYT32" s="163"/>
      <c r="EYU32" s="163"/>
      <c r="EYV32" s="163"/>
      <c r="EYW32" s="163"/>
      <c r="EYX32" s="163"/>
      <c r="EYY32" s="163"/>
      <c r="EYZ32" s="163"/>
      <c r="EZA32" s="163"/>
      <c r="EZB32" s="163"/>
      <c r="EZC32" s="163"/>
      <c r="EZD32" s="163"/>
      <c r="EZE32" s="163"/>
      <c r="EZF32" s="163"/>
      <c r="EZG32" s="163"/>
      <c r="EZH32" s="163"/>
      <c r="EZI32" s="163"/>
      <c r="EZJ32" s="163"/>
      <c r="EZK32" s="163"/>
      <c r="EZL32" s="163"/>
      <c r="EZM32" s="163"/>
      <c r="EZN32" s="163"/>
      <c r="EZO32" s="163"/>
      <c r="EZP32" s="163"/>
      <c r="EZQ32" s="163"/>
      <c r="EZR32" s="163"/>
      <c r="EZS32" s="163"/>
      <c r="EZT32" s="163"/>
      <c r="EZU32" s="163"/>
      <c r="EZV32" s="163"/>
      <c r="EZW32" s="163"/>
      <c r="EZX32" s="163"/>
      <c r="EZY32" s="163"/>
      <c r="EZZ32" s="163"/>
      <c r="FAA32" s="163"/>
      <c r="FAB32" s="163"/>
      <c r="FAC32" s="163"/>
      <c r="FAD32" s="163"/>
      <c r="FAE32" s="163"/>
      <c r="FAF32" s="163"/>
      <c r="FAG32" s="163"/>
      <c r="FAH32" s="163"/>
      <c r="FAI32" s="163"/>
      <c r="FAJ32" s="163"/>
      <c r="FAK32" s="163"/>
      <c r="FAL32" s="163"/>
      <c r="FAM32" s="163"/>
      <c r="FAN32" s="163"/>
      <c r="FAO32" s="163"/>
      <c r="FAP32" s="163"/>
      <c r="FAQ32" s="163"/>
      <c r="FAR32" s="163"/>
      <c r="FAS32" s="163"/>
      <c r="FAT32" s="163"/>
      <c r="FAU32" s="163"/>
      <c r="FAV32" s="163"/>
      <c r="FAW32" s="163"/>
      <c r="FAX32" s="163"/>
      <c r="FAY32" s="163"/>
      <c r="FAZ32" s="163"/>
      <c r="FBA32" s="163"/>
      <c r="FBB32" s="163"/>
      <c r="FBC32" s="163"/>
      <c r="FBD32" s="163"/>
      <c r="FBE32" s="163"/>
      <c r="FBF32" s="163"/>
      <c r="FBG32" s="163"/>
      <c r="FBH32" s="163"/>
      <c r="FBI32" s="163"/>
      <c r="FBJ32" s="163"/>
      <c r="FBK32" s="163"/>
      <c r="FBL32" s="163"/>
      <c r="FBM32" s="163"/>
      <c r="FBN32" s="163"/>
      <c r="FBO32" s="163"/>
      <c r="FBP32" s="163"/>
      <c r="FBQ32" s="163"/>
      <c r="FBR32" s="163"/>
      <c r="FBS32" s="163"/>
      <c r="FBT32" s="163"/>
      <c r="FBU32" s="163"/>
      <c r="FBV32" s="163"/>
      <c r="FBW32" s="163"/>
      <c r="FBX32" s="163"/>
      <c r="FBY32" s="163"/>
      <c r="FBZ32" s="163"/>
      <c r="FCA32" s="163"/>
      <c r="FCB32" s="163"/>
      <c r="FCC32" s="163"/>
      <c r="FCD32" s="163"/>
      <c r="FCE32" s="163"/>
      <c r="FCF32" s="163"/>
      <c r="FCG32" s="163"/>
      <c r="FCH32" s="163"/>
      <c r="FCI32" s="163"/>
      <c r="FCJ32" s="163"/>
      <c r="FCK32" s="163"/>
      <c r="FCL32" s="163"/>
      <c r="FCM32" s="163"/>
      <c r="FCN32" s="163"/>
      <c r="FCO32" s="163"/>
      <c r="FCP32" s="163"/>
      <c r="FCQ32" s="163"/>
      <c r="FCR32" s="163"/>
      <c r="FCS32" s="163"/>
      <c r="FCT32" s="163"/>
      <c r="FCU32" s="163"/>
      <c r="FCV32" s="163"/>
      <c r="FCW32" s="163"/>
      <c r="FCX32" s="163"/>
      <c r="FCY32" s="163"/>
      <c r="FCZ32" s="163"/>
      <c r="FDA32" s="163"/>
      <c r="FDB32" s="163"/>
      <c r="FDC32" s="163"/>
      <c r="FDD32" s="163"/>
      <c r="FDE32" s="163"/>
      <c r="FDF32" s="163"/>
      <c r="FDG32" s="163"/>
      <c r="FDH32" s="163"/>
      <c r="FDI32" s="163"/>
      <c r="FDJ32" s="163"/>
      <c r="FDK32" s="163"/>
      <c r="FDL32" s="163"/>
      <c r="FDM32" s="163"/>
      <c r="FDN32" s="163"/>
      <c r="FDO32" s="163"/>
      <c r="FDP32" s="163"/>
      <c r="FDQ32" s="163"/>
      <c r="FDR32" s="163"/>
      <c r="FDS32" s="163"/>
      <c r="FDT32" s="163"/>
      <c r="FDU32" s="163"/>
      <c r="FDV32" s="163"/>
      <c r="FDW32" s="163"/>
      <c r="FDX32" s="163"/>
      <c r="FDY32" s="163"/>
      <c r="FDZ32" s="163"/>
      <c r="FEA32" s="163"/>
      <c r="FEB32" s="163"/>
      <c r="FEC32" s="163"/>
      <c r="FED32" s="163"/>
      <c r="FEE32" s="163"/>
      <c r="FEF32" s="163"/>
      <c r="FEG32" s="163"/>
      <c r="FEH32" s="163"/>
      <c r="FEI32" s="163"/>
      <c r="FEJ32" s="163"/>
      <c r="FEK32" s="163"/>
      <c r="FEL32" s="163"/>
      <c r="FEM32" s="163"/>
      <c r="FEN32" s="163"/>
      <c r="FEO32" s="163"/>
      <c r="FEP32" s="163"/>
      <c r="FEQ32" s="163"/>
      <c r="FER32" s="163"/>
      <c r="FES32" s="163"/>
      <c r="FET32" s="163"/>
      <c r="FEU32" s="163"/>
      <c r="FEV32" s="163"/>
      <c r="FEW32" s="163"/>
      <c r="FEX32" s="163"/>
      <c r="FEY32" s="163"/>
      <c r="FEZ32" s="163"/>
      <c r="FFA32" s="163"/>
      <c r="FFB32" s="163"/>
      <c r="FFC32" s="163"/>
      <c r="FFD32" s="163"/>
      <c r="FFE32" s="163"/>
      <c r="FFF32" s="163"/>
      <c r="FFG32" s="163"/>
      <c r="FFH32" s="163"/>
      <c r="FFI32" s="163"/>
      <c r="FFJ32" s="163"/>
      <c r="FFK32" s="163"/>
      <c r="FFL32" s="163"/>
      <c r="FFM32" s="163"/>
      <c r="FFN32" s="163"/>
      <c r="FFO32" s="163"/>
      <c r="FFP32" s="163"/>
      <c r="FFQ32" s="163"/>
      <c r="FFR32" s="163"/>
      <c r="FFS32" s="163"/>
      <c r="FFT32" s="163"/>
      <c r="FFU32" s="163"/>
      <c r="FFV32" s="163"/>
      <c r="FFW32" s="163"/>
      <c r="FFX32" s="163"/>
      <c r="FFY32" s="163"/>
      <c r="FFZ32" s="163"/>
      <c r="FGA32" s="163"/>
      <c r="FGB32" s="163"/>
      <c r="FGC32" s="163"/>
      <c r="FGD32" s="163"/>
      <c r="FGE32" s="163"/>
      <c r="FGF32" s="163"/>
      <c r="FGG32" s="163"/>
      <c r="FGH32" s="163"/>
      <c r="FGI32" s="163"/>
      <c r="FGJ32" s="163"/>
      <c r="FGK32" s="163"/>
      <c r="FGL32" s="163"/>
      <c r="FGM32" s="163"/>
      <c r="FGN32" s="163"/>
      <c r="FGO32" s="163"/>
      <c r="FGP32" s="163"/>
      <c r="FGQ32" s="163"/>
      <c r="FGR32" s="163"/>
      <c r="FGS32" s="163"/>
      <c r="FGT32" s="163"/>
      <c r="FGU32" s="163"/>
      <c r="FGV32" s="163"/>
      <c r="FGW32" s="163"/>
      <c r="FGX32" s="163"/>
      <c r="FGY32" s="163"/>
      <c r="FGZ32" s="163"/>
      <c r="FHA32" s="163"/>
      <c r="FHB32" s="163"/>
      <c r="FHC32" s="163"/>
      <c r="FHD32" s="163"/>
      <c r="FHE32" s="163"/>
      <c r="FHF32" s="163"/>
      <c r="FHG32" s="163"/>
      <c r="FHH32" s="163"/>
      <c r="FHI32" s="163"/>
      <c r="FHJ32" s="163"/>
      <c r="FHK32" s="163"/>
      <c r="FHL32" s="163"/>
      <c r="FHM32" s="163"/>
      <c r="FHN32" s="163"/>
      <c r="FHO32" s="163"/>
      <c r="FHP32" s="163"/>
      <c r="FHQ32" s="163"/>
      <c r="FHR32" s="163"/>
      <c r="FHS32" s="163"/>
      <c r="FHT32" s="163"/>
      <c r="FHU32" s="163"/>
      <c r="FHV32" s="163"/>
      <c r="FHW32" s="163"/>
      <c r="FHX32" s="163"/>
      <c r="FHY32" s="163"/>
      <c r="FHZ32" s="163"/>
      <c r="FIA32" s="163"/>
      <c r="FIB32" s="163"/>
      <c r="FIC32" s="163"/>
      <c r="FID32" s="163"/>
      <c r="FIE32" s="163"/>
      <c r="FIF32" s="163"/>
      <c r="FIG32" s="163"/>
      <c r="FIH32" s="163"/>
      <c r="FII32" s="163"/>
      <c r="FIJ32" s="163"/>
      <c r="FIK32" s="163"/>
      <c r="FIL32" s="163"/>
      <c r="FIM32" s="163"/>
      <c r="FIN32" s="163"/>
      <c r="FIO32" s="163"/>
      <c r="FIP32" s="163"/>
      <c r="FIQ32" s="163"/>
      <c r="FIR32" s="163"/>
      <c r="FIS32" s="163"/>
      <c r="FIT32" s="163"/>
      <c r="FIU32" s="163"/>
      <c r="FIV32" s="163"/>
      <c r="FIW32" s="163"/>
      <c r="FIX32" s="163"/>
      <c r="FIY32" s="163"/>
      <c r="FIZ32" s="163"/>
      <c r="FJA32" s="163"/>
      <c r="FJB32" s="163"/>
      <c r="FJC32" s="163"/>
      <c r="FJD32" s="163"/>
      <c r="FJE32" s="163"/>
      <c r="FJF32" s="163"/>
      <c r="FJG32" s="163"/>
      <c r="FJH32" s="163"/>
      <c r="FJI32" s="163"/>
      <c r="FJJ32" s="163"/>
      <c r="FJK32" s="163"/>
      <c r="FJL32" s="163"/>
      <c r="FJM32" s="163"/>
      <c r="FJN32" s="163"/>
      <c r="FJO32" s="163"/>
      <c r="FJP32" s="163"/>
      <c r="FJQ32" s="163"/>
      <c r="FJR32" s="163"/>
      <c r="FJS32" s="163"/>
      <c r="FJT32" s="163"/>
      <c r="FJU32" s="163"/>
      <c r="FJV32" s="163"/>
      <c r="FJW32" s="163"/>
      <c r="FJX32" s="163"/>
      <c r="FJY32" s="163"/>
      <c r="FJZ32" s="163"/>
      <c r="FKA32" s="163"/>
      <c r="FKB32" s="163"/>
      <c r="FKC32" s="163"/>
      <c r="FKD32" s="163"/>
      <c r="FKE32" s="163"/>
      <c r="FKF32" s="163"/>
      <c r="FKG32" s="163"/>
      <c r="FKH32" s="163"/>
      <c r="FKI32" s="163"/>
      <c r="FKJ32" s="163"/>
      <c r="FKK32" s="163"/>
      <c r="FKL32" s="163"/>
      <c r="FKM32" s="163"/>
      <c r="FKN32" s="163"/>
      <c r="FKO32" s="163"/>
      <c r="FKP32" s="163"/>
      <c r="FKQ32" s="163"/>
      <c r="FKR32" s="163"/>
      <c r="FKS32" s="163"/>
      <c r="FKT32" s="163"/>
      <c r="FKU32" s="163"/>
      <c r="FKV32" s="163"/>
      <c r="FKW32" s="163"/>
      <c r="FKX32" s="163"/>
      <c r="FKY32" s="163"/>
      <c r="FKZ32" s="163"/>
      <c r="FLA32" s="163"/>
      <c r="FLB32" s="163"/>
      <c r="FLC32" s="163"/>
      <c r="FLD32" s="163"/>
      <c r="FLE32" s="163"/>
      <c r="FLF32" s="163"/>
      <c r="FLG32" s="163"/>
      <c r="FLH32" s="163"/>
      <c r="FLI32" s="163"/>
      <c r="FLJ32" s="163"/>
      <c r="FLK32" s="163"/>
      <c r="FLL32" s="163"/>
      <c r="FLM32" s="163"/>
      <c r="FLN32" s="163"/>
      <c r="FLO32" s="163"/>
      <c r="FLP32" s="163"/>
      <c r="FLQ32" s="163"/>
      <c r="FLR32" s="163"/>
      <c r="FLS32" s="163"/>
      <c r="FLT32" s="163"/>
      <c r="FLU32" s="163"/>
      <c r="FLV32" s="163"/>
      <c r="FLW32" s="163"/>
      <c r="FLX32" s="163"/>
      <c r="FLY32" s="163"/>
      <c r="FLZ32" s="163"/>
      <c r="FMA32" s="163"/>
      <c r="FMB32" s="163"/>
      <c r="FMC32" s="163"/>
      <c r="FMD32" s="163"/>
      <c r="FME32" s="163"/>
      <c r="FMF32" s="163"/>
      <c r="FMG32" s="163"/>
      <c r="FMH32" s="163"/>
      <c r="FMI32" s="163"/>
      <c r="FMJ32" s="163"/>
      <c r="FMK32" s="163"/>
      <c r="FML32" s="163"/>
      <c r="FMM32" s="163"/>
      <c r="FMN32" s="163"/>
      <c r="FMO32" s="163"/>
      <c r="FMP32" s="163"/>
      <c r="FMQ32" s="163"/>
      <c r="FMR32" s="163"/>
      <c r="FMS32" s="163"/>
      <c r="FMT32" s="163"/>
      <c r="FMU32" s="163"/>
      <c r="FMV32" s="163"/>
      <c r="FMW32" s="163"/>
      <c r="FMX32" s="163"/>
      <c r="FMY32" s="163"/>
      <c r="FMZ32" s="163"/>
      <c r="FNA32" s="163"/>
      <c r="FNB32" s="163"/>
      <c r="FNC32" s="163"/>
      <c r="FND32" s="163"/>
      <c r="FNE32" s="163"/>
      <c r="FNF32" s="163"/>
      <c r="FNG32" s="163"/>
      <c r="FNH32" s="163"/>
      <c r="FNI32" s="163"/>
      <c r="FNJ32" s="163"/>
      <c r="FNK32" s="163"/>
      <c r="FNL32" s="163"/>
      <c r="FNM32" s="163"/>
      <c r="FNN32" s="163"/>
      <c r="FNO32" s="163"/>
      <c r="FNP32" s="163"/>
      <c r="FNQ32" s="163"/>
      <c r="FNR32" s="163"/>
      <c r="FNS32" s="163"/>
      <c r="FNT32" s="163"/>
      <c r="FNU32" s="163"/>
      <c r="FNV32" s="163"/>
      <c r="FNW32" s="163"/>
      <c r="FNX32" s="163"/>
      <c r="FNY32" s="163"/>
      <c r="FNZ32" s="163"/>
      <c r="FOA32" s="163"/>
      <c r="FOB32" s="163"/>
      <c r="FOC32" s="163"/>
      <c r="FOD32" s="163"/>
      <c r="FOE32" s="163"/>
      <c r="FOF32" s="163"/>
      <c r="FOG32" s="163"/>
      <c r="FOH32" s="163"/>
      <c r="FOI32" s="163"/>
      <c r="FOJ32" s="163"/>
      <c r="FOK32" s="163"/>
      <c r="FOL32" s="163"/>
      <c r="FOM32" s="163"/>
      <c r="FON32" s="163"/>
      <c r="FOO32" s="163"/>
      <c r="FOP32" s="163"/>
      <c r="FOQ32" s="163"/>
      <c r="FOR32" s="163"/>
      <c r="FOS32" s="163"/>
      <c r="FOT32" s="163"/>
      <c r="FOU32" s="163"/>
      <c r="FOV32" s="163"/>
      <c r="FOW32" s="163"/>
      <c r="FOX32" s="163"/>
      <c r="FOY32" s="163"/>
      <c r="FOZ32" s="163"/>
      <c r="FPA32" s="163"/>
      <c r="FPB32" s="163"/>
      <c r="FPC32" s="163"/>
      <c r="FPD32" s="163"/>
      <c r="FPE32" s="163"/>
      <c r="FPF32" s="163"/>
      <c r="FPG32" s="163"/>
      <c r="FPH32" s="163"/>
      <c r="FPI32" s="163"/>
      <c r="FPJ32" s="163"/>
      <c r="FPK32" s="163"/>
      <c r="FPL32" s="163"/>
      <c r="FPM32" s="163"/>
      <c r="FPN32" s="163"/>
      <c r="FPO32" s="163"/>
      <c r="FPP32" s="163"/>
      <c r="FPQ32" s="163"/>
      <c r="FPR32" s="163"/>
      <c r="FPS32" s="163"/>
      <c r="FPT32" s="163"/>
      <c r="FPU32" s="163"/>
      <c r="FPV32" s="163"/>
      <c r="FPW32" s="163"/>
      <c r="FPX32" s="163"/>
      <c r="FPY32" s="163"/>
      <c r="FPZ32" s="163"/>
      <c r="FQA32" s="163"/>
      <c r="FQB32" s="163"/>
      <c r="FQC32" s="163"/>
      <c r="FQD32" s="163"/>
      <c r="FQE32" s="163"/>
      <c r="FQF32" s="163"/>
      <c r="FQG32" s="163"/>
      <c r="FQH32" s="163"/>
      <c r="FQI32" s="163"/>
      <c r="FQJ32" s="163"/>
      <c r="FQK32" s="163"/>
      <c r="FQL32" s="163"/>
      <c r="FQM32" s="163"/>
      <c r="FQN32" s="163"/>
      <c r="FQO32" s="163"/>
      <c r="FQP32" s="163"/>
      <c r="FQQ32" s="163"/>
      <c r="FQR32" s="163"/>
      <c r="FQS32" s="163"/>
      <c r="FQT32" s="163"/>
      <c r="FQU32" s="163"/>
      <c r="FQV32" s="163"/>
      <c r="FQW32" s="163"/>
      <c r="FQX32" s="163"/>
      <c r="FQY32" s="163"/>
      <c r="FQZ32" s="163"/>
      <c r="FRA32" s="163"/>
      <c r="FRB32" s="163"/>
      <c r="FRC32" s="163"/>
      <c r="FRD32" s="163"/>
      <c r="FRE32" s="163"/>
      <c r="FRF32" s="163"/>
      <c r="FRG32" s="163"/>
      <c r="FRH32" s="163"/>
      <c r="FRI32" s="163"/>
      <c r="FRJ32" s="163"/>
      <c r="FRK32" s="163"/>
      <c r="FRL32" s="163"/>
      <c r="FRM32" s="163"/>
      <c r="FRN32" s="163"/>
      <c r="FRO32" s="163"/>
      <c r="FRP32" s="163"/>
      <c r="FRQ32" s="163"/>
      <c r="FRR32" s="163"/>
      <c r="FRS32" s="163"/>
      <c r="FRT32" s="163"/>
      <c r="FRU32" s="163"/>
      <c r="FRV32" s="163"/>
      <c r="FRW32" s="163"/>
      <c r="FRX32" s="163"/>
      <c r="FRY32" s="163"/>
      <c r="FRZ32" s="163"/>
      <c r="FSA32" s="163"/>
      <c r="FSB32" s="163"/>
      <c r="FSC32" s="163"/>
      <c r="FSD32" s="163"/>
      <c r="FSE32" s="163"/>
      <c r="FSF32" s="163"/>
      <c r="FSG32" s="163"/>
      <c r="FSH32" s="163"/>
      <c r="FSI32" s="163"/>
      <c r="FSJ32" s="163"/>
      <c r="FSK32" s="163"/>
      <c r="FSL32" s="163"/>
      <c r="FSM32" s="163"/>
      <c r="FSN32" s="163"/>
      <c r="FSO32" s="163"/>
      <c r="FSP32" s="163"/>
      <c r="FSQ32" s="163"/>
      <c r="FSR32" s="163"/>
      <c r="FSS32" s="163"/>
      <c r="FST32" s="163"/>
      <c r="FSU32" s="163"/>
      <c r="FSV32" s="163"/>
      <c r="FSW32" s="163"/>
      <c r="FSX32" s="163"/>
      <c r="FSY32" s="163"/>
      <c r="FSZ32" s="163"/>
      <c r="FTA32" s="163"/>
      <c r="FTB32" s="163"/>
      <c r="FTC32" s="163"/>
      <c r="FTD32" s="163"/>
      <c r="FTE32" s="163"/>
      <c r="FTF32" s="163"/>
      <c r="FTG32" s="163"/>
      <c r="FTH32" s="163"/>
      <c r="FTI32" s="163"/>
      <c r="FTJ32" s="163"/>
      <c r="FTK32" s="163"/>
      <c r="FTL32" s="163"/>
      <c r="FTM32" s="163"/>
      <c r="FTN32" s="163"/>
      <c r="FTO32" s="163"/>
      <c r="FTP32" s="163"/>
      <c r="FTQ32" s="163"/>
      <c r="FTR32" s="163"/>
      <c r="FTS32" s="163"/>
      <c r="FTT32" s="163"/>
      <c r="FTU32" s="163"/>
      <c r="FTV32" s="163"/>
      <c r="FTW32" s="163"/>
      <c r="FTX32" s="163"/>
      <c r="FTY32" s="163"/>
      <c r="FTZ32" s="163"/>
      <c r="FUA32" s="163"/>
      <c r="FUB32" s="163"/>
      <c r="FUC32" s="163"/>
      <c r="FUD32" s="163"/>
      <c r="FUE32" s="163"/>
      <c r="FUF32" s="163"/>
      <c r="FUG32" s="163"/>
      <c r="FUH32" s="163"/>
      <c r="FUI32" s="163"/>
      <c r="FUJ32" s="163"/>
      <c r="FUK32" s="163"/>
      <c r="FUL32" s="163"/>
      <c r="FUM32" s="163"/>
      <c r="FUN32" s="163"/>
      <c r="FUO32" s="163"/>
      <c r="FUP32" s="163"/>
      <c r="FUQ32" s="163"/>
      <c r="FUR32" s="163"/>
      <c r="FUS32" s="163"/>
      <c r="FUT32" s="163"/>
      <c r="FUU32" s="163"/>
      <c r="FUV32" s="163"/>
      <c r="FUW32" s="163"/>
      <c r="FUX32" s="163"/>
      <c r="FUY32" s="163"/>
      <c r="FUZ32" s="163"/>
      <c r="FVA32" s="163"/>
      <c r="FVB32" s="163"/>
      <c r="FVC32" s="163"/>
      <c r="FVD32" s="163"/>
      <c r="FVE32" s="163"/>
      <c r="FVF32" s="163"/>
      <c r="FVG32" s="163"/>
      <c r="FVH32" s="163"/>
      <c r="FVI32" s="163"/>
      <c r="FVJ32" s="163"/>
      <c r="FVK32" s="163"/>
      <c r="FVL32" s="163"/>
      <c r="FVM32" s="163"/>
      <c r="FVN32" s="163"/>
      <c r="FVO32" s="163"/>
      <c r="FVP32" s="163"/>
      <c r="FVQ32" s="163"/>
      <c r="FVR32" s="163"/>
      <c r="FVS32" s="163"/>
      <c r="FVT32" s="163"/>
      <c r="FVU32" s="163"/>
      <c r="FVV32" s="163"/>
      <c r="FVW32" s="163"/>
      <c r="FVX32" s="163"/>
      <c r="FVY32" s="163"/>
      <c r="FVZ32" s="163"/>
      <c r="FWA32" s="163"/>
      <c r="FWB32" s="163"/>
      <c r="FWC32" s="163"/>
      <c r="FWD32" s="163"/>
      <c r="FWE32" s="163"/>
      <c r="FWF32" s="163"/>
      <c r="FWG32" s="163"/>
      <c r="FWH32" s="163"/>
      <c r="FWI32" s="163"/>
      <c r="FWJ32" s="163"/>
      <c r="FWK32" s="163"/>
      <c r="FWL32" s="163"/>
      <c r="FWM32" s="163"/>
      <c r="FWN32" s="163"/>
      <c r="FWO32" s="163"/>
      <c r="FWP32" s="163"/>
      <c r="FWQ32" s="163"/>
      <c r="FWR32" s="163"/>
      <c r="FWS32" s="163"/>
      <c r="FWT32" s="163"/>
      <c r="FWU32" s="163"/>
      <c r="FWV32" s="163"/>
      <c r="FWW32" s="163"/>
      <c r="FWX32" s="163"/>
      <c r="FWY32" s="163"/>
      <c r="FWZ32" s="163"/>
      <c r="FXA32" s="163"/>
      <c r="FXB32" s="163"/>
      <c r="FXC32" s="163"/>
      <c r="FXD32" s="163"/>
      <c r="FXE32" s="163"/>
      <c r="FXF32" s="163"/>
      <c r="FXG32" s="163"/>
      <c r="FXH32" s="163"/>
      <c r="FXI32" s="163"/>
      <c r="FXJ32" s="163"/>
      <c r="FXK32" s="163"/>
      <c r="FXL32" s="163"/>
      <c r="FXM32" s="163"/>
      <c r="FXN32" s="163"/>
      <c r="FXO32" s="163"/>
      <c r="FXP32" s="163"/>
      <c r="FXQ32" s="163"/>
      <c r="FXR32" s="163"/>
      <c r="FXS32" s="163"/>
      <c r="FXT32" s="163"/>
      <c r="FXU32" s="163"/>
      <c r="FXV32" s="163"/>
      <c r="FXW32" s="163"/>
      <c r="FXX32" s="163"/>
      <c r="FXY32" s="163"/>
      <c r="FXZ32" s="163"/>
      <c r="FYA32" s="163"/>
      <c r="FYB32" s="163"/>
      <c r="FYC32" s="163"/>
      <c r="FYD32" s="163"/>
      <c r="FYE32" s="163"/>
      <c r="FYF32" s="163"/>
      <c r="FYG32" s="163"/>
      <c r="FYH32" s="163"/>
      <c r="FYI32" s="163"/>
      <c r="FYJ32" s="163"/>
      <c r="FYK32" s="163"/>
      <c r="FYL32" s="163"/>
      <c r="FYM32" s="163"/>
      <c r="FYN32" s="163"/>
      <c r="FYO32" s="163"/>
      <c r="FYP32" s="163"/>
      <c r="FYQ32" s="163"/>
      <c r="FYR32" s="163"/>
      <c r="FYS32" s="163"/>
      <c r="FYT32" s="163"/>
      <c r="FYU32" s="163"/>
      <c r="FYV32" s="163"/>
      <c r="FYW32" s="163"/>
      <c r="FYX32" s="163"/>
      <c r="FYY32" s="163"/>
      <c r="FYZ32" s="163"/>
      <c r="FZA32" s="163"/>
      <c r="FZB32" s="163"/>
      <c r="FZC32" s="163"/>
      <c r="FZD32" s="163"/>
      <c r="FZE32" s="163"/>
      <c r="FZF32" s="163"/>
      <c r="FZG32" s="163"/>
      <c r="FZH32" s="163"/>
      <c r="FZI32" s="163"/>
      <c r="FZJ32" s="163"/>
      <c r="FZK32" s="163"/>
      <c r="FZL32" s="163"/>
      <c r="FZM32" s="163"/>
      <c r="FZN32" s="163"/>
      <c r="FZO32" s="163"/>
      <c r="FZP32" s="163"/>
      <c r="FZQ32" s="163"/>
      <c r="FZR32" s="163"/>
      <c r="FZS32" s="163"/>
      <c r="FZT32" s="163"/>
      <c r="FZU32" s="163"/>
      <c r="FZV32" s="163"/>
      <c r="FZW32" s="163"/>
      <c r="FZX32" s="163"/>
      <c r="FZY32" s="163"/>
      <c r="FZZ32" s="163"/>
      <c r="GAA32" s="163"/>
      <c r="GAB32" s="163"/>
      <c r="GAC32" s="163"/>
      <c r="GAD32" s="163"/>
      <c r="GAE32" s="163"/>
      <c r="GAF32" s="163"/>
      <c r="GAG32" s="163"/>
      <c r="GAH32" s="163"/>
      <c r="GAI32" s="163"/>
      <c r="GAJ32" s="163"/>
      <c r="GAK32" s="163"/>
      <c r="GAL32" s="163"/>
      <c r="GAM32" s="163"/>
      <c r="GAN32" s="163"/>
      <c r="GAO32" s="163"/>
      <c r="GAP32" s="163"/>
      <c r="GAQ32" s="163"/>
      <c r="GAR32" s="163"/>
      <c r="GAS32" s="163"/>
      <c r="GAT32" s="163"/>
      <c r="GAU32" s="163"/>
      <c r="GAV32" s="163"/>
      <c r="GAW32" s="163"/>
      <c r="GAX32" s="163"/>
      <c r="GAY32" s="163"/>
      <c r="GAZ32" s="163"/>
      <c r="GBA32" s="163"/>
      <c r="GBB32" s="163"/>
      <c r="GBC32" s="163"/>
      <c r="GBD32" s="163"/>
      <c r="GBE32" s="163"/>
      <c r="GBF32" s="163"/>
      <c r="GBG32" s="163"/>
      <c r="GBH32" s="163"/>
      <c r="GBI32" s="163"/>
      <c r="GBJ32" s="163"/>
      <c r="GBK32" s="163"/>
      <c r="GBL32" s="163"/>
      <c r="GBM32" s="163"/>
      <c r="GBN32" s="163"/>
      <c r="GBO32" s="163"/>
      <c r="GBP32" s="163"/>
      <c r="GBQ32" s="163"/>
      <c r="GBR32" s="163"/>
      <c r="GBS32" s="163"/>
      <c r="GBT32" s="163"/>
      <c r="GBU32" s="163"/>
      <c r="GBV32" s="163"/>
      <c r="GBW32" s="163"/>
      <c r="GBX32" s="163"/>
      <c r="GBY32" s="163"/>
      <c r="GBZ32" s="163"/>
      <c r="GCA32" s="163"/>
      <c r="GCB32" s="163"/>
      <c r="GCC32" s="163"/>
      <c r="GCD32" s="163"/>
      <c r="GCE32" s="163"/>
      <c r="GCF32" s="163"/>
      <c r="GCG32" s="163"/>
      <c r="GCH32" s="163"/>
      <c r="GCI32" s="163"/>
      <c r="GCJ32" s="163"/>
      <c r="GCK32" s="163"/>
      <c r="GCL32" s="163"/>
      <c r="GCM32" s="163"/>
      <c r="GCN32" s="163"/>
      <c r="GCO32" s="163"/>
      <c r="GCP32" s="163"/>
      <c r="GCQ32" s="163"/>
      <c r="GCR32" s="163"/>
      <c r="GCS32" s="163"/>
      <c r="GCT32" s="163"/>
      <c r="GCU32" s="163"/>
      <c r="GCV32" s="163"/>
      <c r="GCW32" s="163"/>
      <c r="GCX32" s="163"/>
      <c r="GCY32" s="163"/>
      <c r="GCZ32" s="163"/>
      <c r="GDA32" s="163"/>
      <c r="GDB32" s="163"/>
      <c r="GDC32" s="163"/>
      <c r="GDD32" s="163"/>
      <c r="GDE32" s="163"/>
      <c r="GDF32" s="163"/>
      <c r="GDG32" s="163"/>
      <c r="GDH32" s="163"/>
      <c r="GDI32" s="163"/>
      <c r="GDJ32" s="163"/>
      <c r="GDK32" s="163"/>
      <c r="GDL32" s="163"/>
      <c r="GDM32" s="163"/>
      <c r="GDN32" s="163"/>
      <c r="GDO32" s="163"/>
      <c r="GDP32" s="163"/>
      <c r="GDQ32" s="163"/>
      <c r="GDR32" s="163"/>
      <c r="GDS32" s="163"/>
      <c r="GDT32" s="163"/>
      <c r="GDU32" s="163"/>
      <c r="GDV32" s="163"/>
      <c r="GDW32" s="163"/>
      <c r="GDX32" s="163"/>
      <c r="GDY32" s="163"/>
      <c r="GDZ32" s="163"/>
      <c r="GEA32" s="163"/>
      <c r="GEB32" s="163"/>
      <c r="GEC32" s="163"/>
      <c r="GED32" s="163"/>
      <c r="GEE32" s="163"/>
      <c r="GEF32" s="163"/>
      <c r="GEG32" s="163"/>
      <c r="GEH32" s="163"/>
      <c r="GEI32" s="163"/>
      <c r="GEJ32" s="163"/>
      <c r="GEK32" s="163"/>
      <c r="GEL32" s="163"/>
      <c r="GEM32" s="163"/>
      <c r="GEN32" s="163"/>
      <c r="GEO32" s="163"/>
      <c r="GEP32" s="163"/>
      <c r="GEQ32" s="163"/>
      <c r="GER32" s="163"/>
      <c r="GES32" s="163"/>
      <c r="GET32" s="163"/>
      <c r="GEU32" s="163"/>
      <c r="GEV32" s="163"/>
      <c r="GEW32" s="163"/>
      <c r="GEX32" s="163"/>
      <c r="GEY32" s="163"/>
      <c r="GEZ32" s="163"/>
      <c r="GFA32" s="163"/>
      <c r="GFB32" s="163"/>
      <c r="GFC32" s="163"/>
      <c r="GFD32" s="163"/>
      <c r="GFE32" s="163"/>
      <c r="GFF32" s="163"/>
      <c r="GFG32" s="163"/>
      <c r="GFH32" s="163"/>
      <c r="GFI32" s="163"/>
      <c r="GFJ32" s="163"/>
      <c r="GFK32" s="163"/>
      <c r="GFL32" s="163"/>
      <c r="GFM32" s="163"/>
      <c r="GFN32" s="163"/>
      <c r="GFO32" s="163"/>
      <c r="GFP32" s="163"/>
      <c r="GFQ32" s="163"/>
      <c r="GFR32" s="163"/>
      <c r="GFS32" s="163"/>
      <c r="GFT32" s="163"/>
      <c r="GFU32" s="163"/>
      <c r="GFV32" s="163"/>
      <c r="GFW32" s="163"/>
      <c r="GFX32" s="163"/>
      <c r="GFY32" s="163"/>
      <c r="GFZ32" s="163"/>
      <c r="GGA32" s="163"/>
      <c r="GGB32" s="163"/>
      <c r="GGC32" s="163"/>
      <c r="GGD32" s="163"/>
      <c r="GGE32" s="163"/>
      <c r="GGF32" s="163"/>
      <c r="GGG32" s="163"/>
      <c r="GGH32" s="163"/>
      <c r="GGI32" s="163"/>
      <c r="GGJ32" s="163"/>
      <c r="GGK32" s="163"/>
      <c r="GGL32" s="163"/>
      <c r="GGM32" s="163"/>
      <c r="GGN32" s="163"/>
      <c r="GGO32" s="163"/>
      <c r="GGP32" s="163"/>
      <c r="GGQ32" s="163"/>
      <c r="GGR32" s="163"/>
      <c r="GGS32" s="163"/>
      <c r="GGT32" s="163"/>
      <c r="GGU32" s="163"/>
      <c r="GGV32" s="163"/>
      <c r="GGW32" s="163"/>
      <c r="GGX32" s="163"/>
      <c r="GGY32" s="163"/>
      <c r="GGZ32" s="163"/>
      <c r="GHA32" s="163"/>
      <c r="GHB32" s="163"/>
      <c r="GHC32" s="163"/>
      <c r="GHD32" s="163"/>
      <c r="GHE32" s="163"/>
      <c r="GHF32" s="163"/>
      <c r="GHG32" s="163"/>
      <c r="GHH32" s="163"/>
      <c r="GHI32" s="163"/>
      <c r="GHJ32" s="163"/>
      <c r="GHK32" s="163"/>
      <c r="GHL32" s="163"/>
      <c r="GHM32" s="163"/>
      <c r="GHN32" s="163"/>
      <c r="GHO32" s="163"/>
      <c r="GHP32" s="163"/>
      <c r="GHQ32" s="163"/>
      <c r="GHR32" s="163"/>
      <c r="GHS32" s="163"/>
      <c r="GHT32" s="163"/>
      <c r="GHU32" s="163"/>
      <c r="GHV32" s="163"/>
      <c r="GHW32" s="163"/>
      <c r="GHX32" s="163"/>
      <c r="GHY32" s="163"/>
      <c r="GHZ32" s="163"/>
      <c r="GIA32" s="163"/>
      <c r="GIB32" s="163"/>
      <c r="GIC32" s="163"/>
      <c r="GID32" s="163"/>
      <c r="GIE32" s="163"/>
      <c r="GIF32" s="163"/>
      <c r="GIG32" s="163"/>
      <c r="GIH32" s="163"/>
      <c r="GII32" s="163"/>
      <c r="GIJ32" s="163"/>
      <c r="GIK32" s="163"/>
      <c r="GIL32" s="163"/>
      <c r="GIM32" s="163"/>
      <c r="GIN32" s="163"/>
      <c r="GIO32" s="163"/>
      <c r="GIP32" s="163"/>
      <c r="GIQ32" s="163"/>
      <c r="GIR32" s="163"/>
      <c r="GIS32" s="163"/>
      <c r="GIT32" s="163"/>
      <c r="GIU32" s="163"/>
      <c r="GIV32" s="163"/>
      <c r="GIW32" s="163"/>
      <c r="GIX32" s="163"/>
      <c r="GIY32" s="163"/>
      <c r="GIZ32" s="163"/>
      <c r="GJA32" s="163"/>
      <c r="GJB32" s="163"/>
      <c r="GJC32" s="163"/>
      <c r="GJD32" s="163"/>
      <c r="GJE32" s="163"/>
      <c r="GJF32" s="163"/>
      <c r="GJG32" s="163"/>
      <c r="GJH32" s="163"/>
      <c r="GJI32" s="163"/>
      <c r="GJJ32" s="163"/>
      <c r="GJK32" s="163"/>
      <c r="GJL32" s="163"/>
      <c r="GJM32" s="163"/>
      <c r="GJN32" s="163"/>
      <c r="GJO32" s="163"/>
      <c r="GJP32" s="163"/>
      <c r="GJQ32" s="163"/>
      <c r="GJR32" s="163"/>
      <c r="GJS32" s="163"/>
      <c r="GJT32" s="163"/>
      <c r="GJU32" s="163"/>
      <c r="GJV32" s="163"/>
      <c r="GJW32" s="163"/>
      <c r="GJX32" s="163"/>
      <c r="GJY32" s="163"/>
      <c r="GJZ32" s="163"/>
      <c r="GKA32" s="163"/>
      <c r="GKB32" s="163"/>
      <c r="GKC32" s="163"/>
      <c r="GKD32" s="163"/>
      <c r="GKE32" s="163"/>
      <c r="GKF32" s="163"/>
      <c r="GKG32" s="163"/>
      <c r="GKH32" s="163"/>
      <c r="GKI32" s="163"/>
      <c r="GKJ32" s="163"/>
      <c r="GKK32" s="163"/>
      <c r="GKL32" s="163"/>
      <c r="GKM32" s="163"/>
      <c r="GKN32" s="163"/>
      <c r="GKO32" s="163"/>
      <c r="GKP32" s="163"/>
      <c r="GKQ32" s="163"/>
      <c r="GKR32" s="163"/>
      <c r="GKS32" s="163"/>
      <c r="GKT32" s="163"/>
      <c r="GKU32" s="163"/>
      <c r="GKV32" s="163"/>
      <c r="GKW32" s="163"/>
      <c r="GKX32" s="163"/>
      <c r="GKY32" s="163"/>
      <c r="GKZ32" s="163"/>
      <c r="GLA32" s="163"/>
      <c r="GLB32" s="163"/>
      <c r="GLC32" s="163"/>
      <c r="GLD32" s="163"/>
      <c r="GLE32" s="163"/>
      <c r="GLF32" s="163"/>
      <c r="GLG32" s="163"/>
      <c r="GLH32" s="163"/>
      <c r="GLI32" s="163"/>
      <c r="GLJ32" s="163"/>
      <c r="GLK32" s="163"/>
      <c r="GLL32" s="163"/>
      <c r="GLM32" s="163"/>
      <c r="GLN32" s="163"/>
      <c r="GLO32" s="163"/>
      <c r="GLP32" s="163"/>
      <c r="GLQ32" s="163"/>
      <c r="GLR32" s="163"/>
      <c r="GLS32" s="163"/>
      <c r="GLT32" s="163"/>
      <c r="GLU32" s="163"/>
      <c r="GLV32" s="163"/>
      <c r="GLW32" s="163"/>
      <c r="GLX32" s="163"/>
      <c r="GLY32" s="163"/>
      <c r="GLZ32" s="163"/>
      <c r="GMA32" s="163"/>
      <c r="GMB32" s="163"/>
      <c r="GMC32" s="163"/>
      <c r="GMD32" s="163"/>
      <c r="GME32" s="163"/>
      <c r="GMF32" s="163"/>
      <c r="GMG32" s="163"/>
      <c r="GMH32" s="163"/>
      <c r="GMI32" s="163"/>
      <c r="GMJ32" s="163"/>
      <c r="GMK32" s="163"/>
      <c r="GML32" s="163"/>
      <c r="GMM32" s="163"/>
      <c r="GMN32" s="163"/>
      <c r="GMO32" s="163"/>
      <c r="GMP32" s="163"/>
      <c r="GMQ32" s="163"/>
      <c r="GMR32" s="163"/>
      <c r="GMS32" s="163"/>
      <c r="GMT32" s="163"/>
      <c r="GMU32" s="163"/>
      <c r="GMV32" s="163"/>
      <c r="GMW32" s="163"/>
      <c r="GMX32" s="163"/>
      <c r="GMY32" s="163"/>
      <c r="GMZ32" s="163"/>
      <c r="GNA32" s="163"/>
      <c r="GNB32" s="163"/>
      <c r="GNC32" s="163"/>
      <c r="GND32" s="163"/>
      <c r="GNE32" s="163"/>
      <c r="GNF32" s="163"/>
      <c r="GNG32" s="163"/>
      <c r="GNH32" s="163"/>
      <c r="GNI32" s="163"/>
      <c r="GNJ32" s="163"/>
      <c r="GNK32" s="163"/>
      <c r="GNL32" s="163"/>
      <c r="GNM32" s="163"/>
      <c r="GNN32" s="163"/>
      <c r="GNO32" s="163"/>
      <c r="GNP32" s="163"/>
      <c r="GNQ32" s="163"/>
      <c r="GNR32" s="163"/>
      <c r="GNS32" s="163"/>
      <c r="GNT32" s="163"/>
      <c r="GNU32" s="163"/>
      <c r="GNV32" s="163"/>
      <c r="GNW32" s="163"/>
      <c r="GNX32" s="163"/>
      <c r="GNY32" s="163"/>
      <c r="GNZ32" s="163"/>
      <c r="GOA32" s="163"/>
      <c r="GOB32" s="163"/>
      <c r="GOC32" s="163"/>
      <c r="GOD32" s="163"/>
      <c r="GOE32" s="163"/>
      <c r="GOF32" s="163"/>
      <c r="GOG32" s="163"/>
      <c r="GOH32" s="163"/>
      <c r="GOI32" s="163"/>
      <c r="GOJ32" s="163"/>
      <c r="GOK32" s="163"/>
      <c r="GOL32" s="163"/>
      <c r="GOM32" s="163"/>
      <c r="GON32" s="163"/>
      <c r="GOO32" s="163"/>
      <c r="GOP32" s="163"/>
      <c r="GOQ32" s="163"/>
      <c r="GOR32" s="163"/>
      <c r="GOS32" s="163"/>
      <c r="GOT32" s="163"/>
      <c r="GOU32" s="163"/>
      <c r="GOV32" s="163"/>
      <c r="GOW32" s="163"/>
      <c r="GOX32" s="163"/>
      <c r="GOY32" s="163"/>
      <c r="GOZ32" s="163"/>
      <c r="GPA32" s="163"/>
      <c r="GPB32" s="163"/>
      <c r="GPC32" s="163"/>
      <c r="GPD32" s="163"/>
      <c r="GPE32" s="163"/>
      <c r="GPF32" s="163"/>
      <c r="GPG32" s="163"/>
      <c r="GPH32" s="163"/>
      <c r="GPI32" s="163"/>
      <c r="GPJ32" s="163"/>
      <c r="GPK32" s="163"/>
      <c r="GPL32" s="163"/>
      <c r="GPM32" s="163"/>
      <c r="GPN32" s="163"/>
      <c r="GPO32" s="163"/>
      <c r="GPP32" s="163"/>
      <c r="GPQ32" s="163"/>
      <c r="GPR32" s="163"/>
      <c r="GPS32" s="163"/>
      <c r="GPT32" s="163"/>
      <c r="GPU32" s="163"/>
      <c r="GPV32" s="163"/>
      <c r="GPW32" s="163"/>
      <c r="GPX32" s="163"/>
      <c r="GPY32" s="163"/>
      <c r="GPZ32" s="163"/>
      <c r="GQA32" s="163"/>
      <c r="GQB32" s="163"/>
      <c r="GQC32" s="163"/>
      <c r="GQD32" s="163"/>
      <c r="GQE32" s="163"/>
      <c r="GQF32" s="163"/>
      <c r="GQG32" s="163"/>
      <c r="GQH32" s="163"/>
      <c r="GQI32" s="163"/>
      <c r="GQJ32" s="163"/>
      <c r="GQK32" s="163"/>
      <c r="GQL32" s="163"/>
      <c r="GQM32" s="163"/>
      <c r="GQN32" s="163"/>
      <c r="GQO32" s="163"/>
      <c r="GQP32" s="163"/>
      <c r="GQQ32" s="163"/>
      <c r="GQR32" s="163"/>
      <c r="GQS32" s="163"/>
      <c r="GQT32" s="163"/>
      <c r="GQU32" s="163"/>
      <c r="GQV32" s="163"/>
      <c r="GQW32" s="163"/>
      <c r="GQX32" s="163"/>
      <c r="GQY32" s="163"/>
      <c r="GQZ32" s="163"/>
      <c r="GRA32" s="163"/>
      <c r="GRB32" s="163"/>
      <c r="GRC32" s="163"/>
      <c r="GRD32" s="163"/>
      <c r="GRE32" s="163"/>
      <c r="GRF32" s="163"/>
      <c r="GRG32" s="163"/>
      <c r="GRH32" s="163"/>
      <c r="GRI32" s="163"/>
      <c r="GRJ32" s="163"/>
      <c r="GRK32" s="163"/>
      <c r="GRL32" s="163"/>
      <c r="GRM32" s="163"/>
      <c r="GRN32" s="163"/>
      <c r="GRO32" s="163"/>
      <c r="GRP32" s="163"/>
      <c r="GRQ32" s="163"/>
      <c r="GRR32" s="163"/>
      <c r="GRS32" s="163"/>
      <c r="GRT32" s="163"/>
      <c r="GRU32" s="163"/>
      <c r="GRV32" s="163"/>
      <c r="GRW32" s="163"/>
      <c r="GRX32" s="163"/>
      <c r="GRY32" s="163"/>
      <c r="GRZ32" s="163"/>
      <c r="GSA32" s="163"/>
      <c r="GSB32" s="163"/>
      <c r="GSC32" s="163"/>
      <c r="GSD32" s="163"/>
      <c r="GSE32" s="163"/>
      <c r="GSF32" s="163"/>
      <c r="GSG32" s="163"/>
      <c r="GSH32" s="163"/>
      <c r="GSI32" s="163"/>
      <c r="GSJ32" s="163"/>
      <c r="GSK32" s="163"/>
      <c r="GSL32" s="163"/>
      <c r="GSM32" s="163"/>
      <c r="GSN32" s="163"/>
      <c r="GSO32" s="163"/>
      <c r="GSP32" s="163"/>
      <c r="GSQ32" s="163"/>
      <c r="GSR32" s="163"/>
      <c r="GSS32" s="163"/>
      <c r="GST32" s="163"/>
      <c r="GSU32" s="163"/>
      <c r="GSV32" s="163"/>
      <c r="GSW32" s="163"/>
      <c r="GSX32" s="163"/>
      <c r="GSY32" s="163"/>
      <c r="GSZ32" s="163"/>
      <c r="GTA32" s="163"/>
      <c r="GTB32" s="163"/>
      <c r="GTC32" s="163"/>
      <c r="GTD32" s="163"/>
      <c r="GTE32" s="163"/>
      <c r="GTF32" s="163"/>
      <c r="GTG32" s="163"/>
      <c r="GTH32" s="163"/>
      <c r="GTI32" s="163"/>
      <c r="GTJ32" s="163"/>
      <c r="GTK32" s="163"/>
      <c r="GTL32" s="163"/>
      <c r="GTM32" s="163"/>
      <c r="GTN32" s="163"/>
      <c r="GTO32" s="163"/>
      <c r="GTP32" s="163"/>
      <c r="GTQ32" s="163"/>
      <c r="GTR32" s="163"/>
      <c r="GTS32" s="163"/>
      <c r="GTT32" s="163"/>
      <c r="GTU32" s="163"/>
      <c r="GTV32" s="163"/>
      <c r="GTW32" s="163"/>
      <c r="GTX32" s="163"/>
      <c r="GTY32" s="163"/>
      <c r="GTZ32" s="163"/>
      <c r="GUA32" s="163"/>
      <c r="GUB32" s="163"/>
      <c r="GUC32" s="163"/>
      <c r="GUD32" s="163"/>
      <c r="GUE32" s="163"/>
      <c r="GUF32" s="163"/>
      <c r="GUG32" s="163"/>
      <c r="GUH32" s="163"/>
      <c r="GUI32" s="163"/>
      <c r="GUJ32" s="163"/>
      <c r="GUK32" s="163"/>
      <c r="GUL32" s="163"/>
      <c r="GUM32" s="163"/>
      <c r="GUN32" s="163"/>
      <c r="GUO32" s="163"/>
      <c r="GUP32" s="163"/>
      <c r="GUQ32" s="163"/>
      <c r="GUR32" s="163"/>
      <c r="GUS32" s="163"/>
      <c r="GUT32" s="163"/>
      <c r="GUU32" s="163"/>
      <c r="GUV32" s="163"/>
      <c r="GUW32" s="163"/>
      <c r="GUX32" s="163"/>
      <c r="GUY32" s="163"/>
      <c r="GUZ32" s="163"/>
      <c r="GVA32" s="163"/>
      <c r="GVB32" s="163"/>
      <c r="GVC32" s="163"/>
      <c r="GVD32" s="163"/>
      <c r="GVE32" s="163"/>
      <c r="GVF32" s="163"/>
      <c r="GVG32" s="163"/>
      <c r="GVH32" s="163"/>
      <c r="GVI32" s="163"/>
      <c r="GVJ32" s="163"/>
      <c r="GVK32" s="163"/>
      <c r="GVL32" s="163"/>
      <c r="GVM32" s="163"/>
      <c r="GVN32" s="163"/>
      <c r="GVO32" s="163"/>
      <c r="GVP32" s="163"/>
      <c r="GVQ32" s="163"/>
      <c r="GVR32" s="163"/>
      <c r="GVS32" s="163"/>
      <c r="GVT32" s="163"/>
      <c r="GVU32" s="163"/>
      <c r="GVV32" s="163"/>
      <c r="GVW32" s="163"/>
      <c r="GVX32" s="163"/>
      <c r="GVY32" s="163"/>
      <c r="GVZ32" s="163"/>
      <c r="GWA32" s="163"/>
      <c r="GWB32" s="163"/>
      <c r="GWC32" s="163"/>
      <c r="GWD32" s="163"/>
      <c r="GWE32" s="163"/>
      <c r="GWF32" s="163"/>
      <c r="GWG32" s="163"/>
      <c r="GWH32" s="163"/>
      <c r="GWI32" s="163"/>
      <c r="GWJ32" s="163"/>
      <c r="GWK32" s="163"/>
      <c r="GWL32" s="163"/>
      <c r="GWM32" s="163"/>
      <c r="GWN32" s="163"/>
      <c r="GWO32" s="163"/>
      <c r="GWP32" s="163"/>
      <c r="GWQ32" s="163"/>
      <c r="GWR32" s="163"/>
      <c r="GWS32" s="163"/>
      <c r="GWT32" s="163"/>
      <c r="GWU32" s="163"/>
      <c r="GWV32" s="163"/>
      <c r="GWW32" s="163"/>
      <c r="GWX32" s="163"/>
      <c r="GWY32" s="163"/>
      <c r="GWZ32" s="163"/>
      <c r="GXA32" s="163"/>
      <c r="GXB32" s="163"/>
      <c r="GXC32" s="163"/>
      <c r="GXD32" s="163"/>
      <c r="GXE32" s="163"/>
      <c r="GXF32" s="163"/>
      <c r="GXG32" s="163"/>
      <c r="GXH32" s="163"/>
      <c r="GXI32" s="163"/>
      <c r="GXJ32" s="163"/>
      <c r="GXK32" s="163"/>
      <c r="GXL32" s="163"/>
      <c r="GXM32" s="163"/>
      <c r="GXN32" s="163"/>
      <c r="GXO32" s="163"/>
      <c r="GXP32" s="163"/>
      <c r="GXQ32" s="163"/>
      <c r="GXR32" s="163"/>
      <c r="GXS32" s="163"/>
      <c r="GXT32" s="163"/>
      <c r="GXU32" s="163"/>
      <c r="GXV32" s="163"/>
      <c r="GXW32" s="163"/>
      <c r="GXX32" s="163"/>
      <c r="GXY32" s="163"/>
      <c r="GXZ32" s="163"/>
      <c r="GYA32" s="163"/>
      <c r="GYB32" s="163"/>
      <c r="GYC32" s="163"/>
      <c r="GYD32" s="163"/>
      <c r="GYE32" s="163"/>
      <c r="GYF32" s="163"/>
      <c r="GYG32" s="163"/>
      <c r="GYH32" s="163"/>
      <c r="GYI32" s="163"/>
      <c r="GYJ32" s="163"/>
      <c r="GYK32" s="163"/>
      <c r="GYL32" s="163"/>
      <c r="GYM32" s="163"/>
      <c r="GYN32" s="163"/>
      <c r="GYO32" s="163"/>
      <c r="GYP32" s="163"/>
      <c r="GYQ32" s="163"/>
      <c r="GYR32" s="163"/>
      <c r="GYS32" s="163"/>
      <c r="GYT32" s="163"/>
      <c r="GYU32" s="163"/>
      <c r="GYV32" s="163"/>
      <c r="GYW32" s="163"/>
      <c r="GYX32" s="163"/>
      <c r="GYY32" s="163"/>
      <c r="GYZ32" s="163"/>
      <c r="GZA32" s="163"/>
      <c r="GZB32" s="163"/>
      <c r="GZC32" s="163"/>
      <c r="GZD32" s="163"/>
      <c r="GZE32" s="163"/>
      <c r="GZF32" s="163"/>
      <c r="GZG32" s="163"/>
      <c r="GZH32" s="163"/>
      <c r="GZI32" s="163"/>
      <c r="GZJ32" s="163"/>
      <c r="GZK32" s="163"/>
      <c r="GZL32" s="163"/>
      <c r="GZM32" s="163"/>
      <c r="GZN32" s="163"/>
      <c r="GZO32" s="163"/>
      <c r="GZP32" s="163"/>
      <c r="GZQ32" s="163"/>
      <c r="GZR32" s="163"/>
      <c r="GZS32" s="163"/>
      <c r="GZT32" s="163"/>
      <c r="GZU32" s="163"/>
      <c r="GZV32" s="163"/>
      <c r="GZW32" s="163"/>
      <c r="GZX32" s="163"/>
      <c r="GZY32" s="163"/>
      <c r="GZZ32" s="163"/>
      <c r="HAA32" s="163"/>
      <c r="HAB32" s="163"/>
      <c r="HAC32" s="163"/>
      <c r="HAD32" s="163"/>
      <c r="HAE32" s="163"/>
      <c r="HAF32" s="163"/>
      <c r="HAG32" s="163"/>
      <c r="HAH32" s="163"/>
      <c r="HAI32" s="163"/>
      <c r="HAJ32" s="163"/>
      <c r="HAK32" s="163"/>
      <c r="HAL32" s="163"/>
      <c r="HAM32" s="163"/>
      <c r="HAN32" s="163"/>
      <c r="HAO32" s="163"/>
      <c r="HAP32" s="163"/>
      <c r="HAQ32" s="163"/>
      <c r="HAR32" s="163"/>
      <c r="HAS32" s="163"/>
      <c r="HAT32" s="163"/>
      <c r="HAU32" s="163"/>
      <c r="HAV32" s="163"/>
      <c r="HAW32" s="163"/>
      <c r="HAX32" s="163"/>
      <c r="HAY32" s="163"/>
      <c r="HAZ32" s="163"/>
      <c r="HBA32" s="163"/>
      <c r="HBB32" s="163"/>
      <c r="HBC32" s="163"/>
      <c r="HBD32" s="163"/>
      <c r="HBE32" s="163"/>
      <c r="HBF32" s="163"/>
      <c r="HBG32" s="163"/>
      <c r="HBH32" s="163"/>
      <c r="HBI32" s="163"/>
      <c r="HBJ32" s="163"/>
      <c r="HBK32" s="163"/>
      <c r="HBL32" s="163"/>
      <c r="HBM32" s="163"/>
      <c r="HBN32" s="163"/>
      <c r="HBO32" s="163"/>
      <c r="HBP32" s="163"/>
      <c r="HBQ32" s="163"/>
      <c r="HBR32" s="163"/>
      <c r="HBS32" s="163"/>
      <c r="HBT32" s="163"/>
      <c r="HBU32" s="163"/>
      <c r="HBV32" s="163"/>
      <c r="HBW32" s="163"/>
      <c r="HBX32" s="163"/>
      <c r="HBY32" s="163"/>
      <c r="HBZ32" s="163"/>
      <c r="HCA32" s="163"/>
      <c r="HCB32" s="163"/>
      <c r="HCC32" s="163"/>
      <c r="HCD32" s="163"/>
      <c r="HCE32" s="163"/>
      <c r="HCF32" s="163"/>
      <c r="HCG32" s="163"/>
      <c r="HCH32" s="163"/>
      <c r="HCI32" s="163"/>
      <c r="HCJ32" s="163"/>
      <c r="HCK32" s="163"/>
      <c r="HCL32" s="163"/>
      <c r="HCM32" s="163"/>
      <c r="HCN32" s="163"/>
      <c r="HCO32" s="163"/>
      <c r="HCP32" s="163"/>
      <c r="HCQ32" s="163"/>
      <c r="HCR32" s="163"/>
      <c r="HCS32" s="163"/>
      <c r="HCT32" s="163"/>
      <c r="HCU32" s="163"/>
      <c r="HCV32" s="163"/>
      <c r="HCW32" s="163"/>
      <c r="HCX32" s="163"/>
      <c r="HCY32" s="163"/>
      <c r="HCZ32" s="163"/>
      <c r="HDA32" s="163"/>
      <c r="HDB32" s="163"/>
      <c r="HDC32" s="163"/>
      <c r="HDD32" s="163"/>
      <c r="HDE32" s="163"/>
      <c r="HDF32" s="163"/>
      <c r="HDG32" s="163"/>
      <c r="HDH32" s="163"/>
      <c r="HDI32" s="163"/>
      <c r="HDJ32" s="163"/>
      <c r="HDK32" s="163"/>
      <c r="HDL32" s="163"/>
      <c r="HDM32" s="163"/>
      <c r="HDN32" s="163"/>
      <c r="HDO32" s="163"/>
      <c r="HDP32" s="163"/>
      <c r="HDQ32" s="163"/>
      <c r="HDR32" s="163"/>
      <c r="HDS32" s="163"/>
      <c r="HDT32" s="163"/>
      <c r="HDU32" s="163"/>
      <c r="HDV32" s="163"/>
      <c r="HDW32" s="163"/>
      <c r="HDX32" s="163"/>
      <c r="HDY32" s="163"/>
      <c r="HDZ32" s="163"/>
      <c r="HEA32" s="163"/>
      <c r="HEB32" s="163"/>
      <c r="HEC32" s="163"/>
      <c r="HED32" s="163"/>
      <c r="HEE32" s="163"/>
      <c r="HEF32" s="163"/>
      <c r="HEG32" s="163"/>
      <c r="HEH32" s="163"/>
      <c r="HEI32" s="163"/>
      <c r="HEJ32" s="163"/>
      <c r="HEK32" s="163"/>
      <c r="HEL32" s="163"/>
      <c r="HEM32" s="163"/>
      <c r="HEN32" s="163"/>
      <c r="HEO32" s="163"/>
      <c r="HEP32" s="163"/>
      <c r="HEQ32" s="163"/>
      <c r="HER32" s="163"/>
      <c r="HES32" s="163"/>
      <c r="HET32" s="163"/>
      <c r="HEU32" s="163"/>
      <c r="HEV32" s="163"/>
      <c r="HEW32" s="163"/>
      <c r="HEX32" s="163"/>
      <c r="HEY32" s="163"/>
      <c r="HEZ32" s="163"/>
      <c r="HFA32" s="163"/>
      <c r="HFB32" s="163"/>
      <c r="HFC32" s="163"/>
      <c r="HFD32" s="163"/>
      <c r="HFE32" s="163"/>
      <c r="HFF32" s="163"/>
      <c r="HFG32" s="163"/>
      <c r="HFH32" s="163"/>
      <c r="HFI32" s="163"/>
      <c r="HFJ32" s="163"/>
      <c r="HFK32" s="163"/>
      <c r="HFL32" s="163"/>
      <c r="HFM32" s="163"/>
      <c r="HFN32" s="163"/>
      <c r="HFO32" s="163"/>
      <c r="HFP32" s="163"/>
      <c r="HFQ32" s="163"/>
      <c r="HFR32" s="163"/>
      <c r="HFS32" s="163"/>
      <c r="HFT32" s="163"/>
      <c r="HFU32" s="163"/>
      <c r="HFV32" s="163"/>
      <c r="HFW32" s="163"/>
      <c r="HFX32" s="163"/>
      <c r="HFY32" s="163"/>
      <c r="HFZ32" s="163"/>
      <c r="HGA32" s="163"/>
      <c r="HGB32" s="163"/>
      <c r="HGC32" s="163"/>
      <c r="HGD32" s="163"/>
      <c r="HGE32" s="163"/>
      <c r="HGF32" s="163"/>
      <c r="HGG32" s="163"/>
      <c r="HGH32" s="163"/>
      <c r="HGI32" s="163"/>
      <c r="HGJ32" s="163"/>
      <c r="HGK32" s="163"/>
      <c r="HGL32" s="163"/>
      <c r="HGM32" s="163"/>
      <c r="HGN32" s="163"/>
      <c r="HGO32" s="163"/>
      <c r="HGP32" s="163"/>
      <c r="HGQ32" s="163"/>
      <c r="HGR32" s="163"/>
      <c r="HGS32" s="163"/>
      <c r="HGT32" s="163"/>
      <c r="HGU32" s="163"/>
      <c r="HGV32" s="163"/>
      <c r="HGW32" s="163"/>
      <c r="HGX32" s="163"/>
      <c r="HGY32" s="163"/>
      <c r="HGZ32" s="163"/>
      <c r="HHA32" s="163"/>
      <c r="HHB32" s="163"/>
      <c r="HHC32" s="163"/>
      <c r="HHD32" s="163"/>
      <c r="HHE32" s="163"/>
      <c r="HHF32" s="163"/>
      <c r="HHG32" s="163"/>
      <c r="HHH32" s="163"/>
      <c r="HHI32" s="163"/>
      <c r="HHJ32" s="163"/>
      <c r="HHK32" s="163"/>
      <c r="HHL32" s="163"/>
      <c r="HHM32" s="163"/>
      <c r="HHN32" s="163"/>
      <c r="HHO32" s="163"/>
      <c r="HHP32" s="163"/>
      <c r="HHQ32" s="163"/>
      <c r="HHR32" s="163"/>
      <c r="HHS32" s="163"/>
      <c r="HHT32" s="163"/>
      <c r="HHU32" s="163"/>
      <c r="HHV32" s="163"/>
      <c r="HHW32" s="163"/>
      <c r="HHX32" s="163"/>
      <c r="HHY32" s="163"/>
      <c r="HHZ32" s="163"/>
      <c r="HIA32" s="163"/>
      <c r="HIB32" s="163"/>
      <c r="HIC32" s="163"/>
      <c r="HID32" s="163"/>
      <c r="HIE32" s="163"/>
      <c r="HIF32" s="163"/>
      <c r="HIG32" s="163"/>
      <c r="HIH32" s="163"/>
      <c r="HII32" s="163"/>
      <c r="HIJ32" s="163"/>
      <c r="HIK32" s="163"/>
      <c r="HIL32" s="163"/>
      <c r="HIM32" s="163"/>
      <c r="HIN32" s="163"/>
      <c r="HIO32" s="163"/>
      <c r="HIP32" s="163"/>
      <c r="HIQ32" s="163"/>
      <c r="HIR32" s="163"/>
      <c r="HIS32" s="163"/>
      <c r="HIT32" s="163"/>
      <c r="HIU32" s="163"/>
      <c r="HIV32" s="163"/>
      <c r="HIW32" s="163"/>
      <c r="HIX32" s="163"/>
      <c r="HIY32" s="163"/>
      <c r="HIZ32" s="163"/>
      <c r="HJA32" s="163"/>
      <c r="HJB32" s="163"/>
      <c r="HJC32" s="163"/>
      <c r="HJD32" s="163"/>
      <c r="HJE32" s="163"/>
      <c r="HJF32" s="163"/>
      <c r="HJG32" s="163"/>
      <c r="HJH32" s="163"/>
      <c r="HJI32" s="163"/>
      <c r="HJJ32" s="163"/>
      <c r="HJK32" s="163"/>
      <c r="HJL32" s="163"/>
      <c r="HJM32" s="163"/>
      <c r="HJN32" s="163"/>
      <c r="HJO32" s="163"/>
      <c r="HJP32" s="163"/>
      <c r="HJQ32" s="163"/>
      <c r="HJR32" s="163"/>
      <c r="HJS32" s="163"/>
      <c r="HJT32" s="163"/>
      <c r="HJU32" s="163"/>
      <c r="HJV32" s="163"/>
      <c r="HJW32" s="163"/>
      <c r="HJX32" s="163"/>
      <c r="HJY32" s="163"/>
      <c r="HJZ32" s="163"/>
      <c r="HKA32" s="163"/>
      <c r="HKB32" s="163"/>
      <c r="HKC32" s="163"/>
      <c r="HKD32" s="163"/>
      <c r="HKE32" s="163"/>
      <c r="HKF32" s="163"/>
      <c r="HKG32" s="163"/>
      <c r="HKH32" s="163"/>
      <c r="HKI32" s="163"/>
      <c r="HKJ32" s="163"/>
      <c r="HKK32" s="163"/>
      <c r="HKL32" s="163"/>
      <c r="HKM32" s="163"/>
      <c r="HKN32" s="163"/>
      <c r="HKO32" s="163"/>
      <c r="HKP32" s="163"/>
      <c r="HKQ32" s="163"/>
      <c r="HKR32" s="163"/>
      <c r="HKS32" s="163"/>
      <c r="HKT32" s="163"/>
      <c r="HKU32" s="163"/>
      <c r="HKV32" s="163"/>
      <c r="HKW32" s="163"/>
      <c r="HKX32" s="163"/>
      <c r="HKY32" s="163"/>
      <c r="HKZ32" s="163"/>
      <c r="HLA32" s="163"/>
      <c r="HLB32" s="163"/>
      <c r="HLC32" s="163"/>
      <c r="HLD32" s="163"/>
      <c r="HLE32" s="163"/>
      <c r="HLF32" s="163"/>
      <c r="HLG32" s="163"/>
      <c r="HLH32" s="163"/>
      <c r="HLI32" s="163"/>
      <c r="HLJ32" s="163"/>
      <c r="HLK32" s="163"/>
      <c r="HLL32" s="163"/>
      <c r="HLM32" s="163"/>
      <c r="HLN32" s="163"/>
      <c r="HLO32" s="163"/>
      <c r="HLP32" s="163"/>
      <c r="HLQ32" s="163"/>
      <c r="HLR32" s="163"/>
      <c r="HLS32" s="163"/>
      <c r="HLT32" s="163"/>
      <c r="HLU32" s="163"/>
      <c r="HLV32" s="163"/>
      <c r="HLW32" s="163"/>
      <c r="HLX32" s="163"/>
      <c r="HLY32" s="163"/>
      <c r="HLZ32" s="163"/>
      <c r="HMA32" s="163"/>
      <c r="HMB32" s="163"/>
      <c r="HMC32" s="163"/>
      <c r="HMD32" s="163"/>
      <c r="HME32" s="163"/>
      <c r="HMF32" s="163"/>
      <c r="HMG32" s="163"/>
      <c r="HMH32" s="163"/>
      <c r="HMI32" s="163"/>
      <c r="HMJ32" s="163"/>
      <c r="HMK32" s="163"/>
      <c r="HML32" s="163"/>
      <c r="HMM32" s="163"/>
      <c r="HMN32" s="163"/>
      <c r="HMO32" s="163"/>
      <c r="HMP32" s="163"/>
      <c r="HMQ32" s="163"/>
      <c r="HMR32" s="163"/>
      <c r="HMS32" s="163"/>
      <c r="HMT32" s="163"/>
      <c r="HMU32" s="163"/>
      <c r="HMV32" s="163"/>
      <c r="HMW32" s="163"/>
      <c r="HMX32" s="163"/>
      <c r="HMY32" s="163"/>
      <c r="HMZ32" s="163"/>
      <c r="HNA32" s="163"/>
      <c r="HNB32" s="163"/>
      <c r="HNC32" s="163"/>
      <c r="HND32" s="163"/>
      <c r="HNE32" s="163"/>
      <c r="HNF32" s="163"/>
      <c r="HNG32" s="163"/>
      <c r="HNH32" s="163"/>
      <c r="HNI32" s="163"/>
      <c r="HNJ32" s="163"/>
      <c r="HNK32" s="163"/>
      <c r="HNL32" s="163"/>
      <c r="HNM32" s="163"/>
      <c r="HNN32" s="163"/>
      <c r="HNO32" s="163"/>
      <c r="HNP32" s="163"/>
      <c r="HNQ32" s="163"/>
      <c r="HNR32" s="163"/>
      <c r="HNS32" s="163"/>
      <c r="HNT32" s="163"/>
      <c r="HNU32" s="163"/>
      <c r="HNV32" s="163"/>
      <c r="HNW32" s="163"/>
      <c r="HNX32" s="163"/>
      <c r="HNY32" s="163"/>
      <c r="HNZ32" s="163"/>
      <c r="HOA32" s="163"/>
      <c r="HOB32" s="163"/>
      <c r="HOC32" s="163"/>
      <c r="HOD32" s="163"/>
      <c r="HOE32" s="163"/>
      <c r="HOF32" s="163"/>
      <c r="HOG32" s="163"/>
      <c r="HOH32" s="163"/>
      <c r="HOI32" s="163"/>
      <c r="HOJ32" s="163"/>
      <c r="HOK32" s="163"/>
      <c r="HOL32" s="163"/>
      <c r="HOM32" s="163"/>
      <c r="HON32" s="163"/>
      <c r="HOO32" s="163"/>
      <c r="HOP32" s="163"/>
      <c r="HOQ32" s="163"/>
      <c r="HOR32" s="163"/>
      <c r="HOS32" s="163"/>
      <c r="HOT32" s="163"/>
      <c r="HOU32" s="163"/>
      <c r="HOV32" s="163"/>
      <c r="HOW32" s="163"/>
      <c r="HOX32" s="163"/>
      <c r="HOY32" s="163"/>
      <c r="HOZ32" s="163"/>
      <c r="HPA32" s="163"/>
      <c r="HPB32" s="163"/>
      <c r="HPC32" s="163"/>
      <c r="HPD32" s="163"/>
      <c r="HPE32" s="163"/>
      <c r="HPF32" s="163"/>
      <c r="HPG32" s="163"/>
      <c r="HPH32" s="163"/>
      <c r="HPI32" s="163"/>
      <c r="HPJ32" s="163"/>
      <c r="HPK32" s="163"/>
      <c r="HPL32" s="163"/>
      <c r="HPM32" s="163"/>
      <c r="HPN32" s="163"/>
      <c r="HPO32" s="163"/>
      <c r="HPP32" s="163"/>
      <c r="HPQ32" s="163"/>
      <c r="HPR32" s="163"/>
      <c r="HPS32" s="163"/>
      <c r="HPT32" s="163"/>
      <c r="HPU32" s="163"/>
      <c r="HPV32" s="163"/>
      <c r="HPW32" s="163"/>
      <c r="HPX32" s="163"/>
      <c r="HPY32" s="163"/>
      <c r="HPZ32" s="163"/>
      <c r="HQA32" s="163"/>
      <c r="HQB32" s="163"/>
      <c r="HQC32" s="163"/>
      <c r="HQD32" s="163"/>
      <c r="HQE32" s="163"/>
      <c r="HQF32" s="163"/>
      <c r="HQG32" s="163"/>
      <c r="HQH32" s="163"/>
      <c r="HQI32" s="163"/>
      <c r="HQJ32" s="163"/>
      <c r="HQK32" s="163"/>
      <c r="HQL32" s="163"/>
      <c r="HQM32" s="163"/>
      <c r="HQN32" s="163"/>
      <c r="HQO32" s="163"/>
      <c r="HQP32" s="163"/>
      <c r="HQQ32" s="163"/>
      <c r="HQR32" s="163"/>
      <c r="HQS32" s="163"/>
      <c r="HQT32" s="163"/>
      <c r="HQU32" s="163"/>
      <c r="HQV32" s="163"/>
      <c r="HQW32" s="163"/>
      <c r="HQX32" s="163"/>
      <c r="HQY32" s="163"/>
      <c r="HQZ32" s="163"/>
      <c r="HRA32" s="163"/>
      <c r="HRB32" s="163"/>
      <c r="HRC32" s="163"/>
      <c r="HRD32" s="163"/>
      <c r="HRE32" s="163"/>
      <c r="HRF32" s="163"/>
      <c r="HRG32" s="163"/>
      <c r="HRH32" s="163"/>
      <c r="HRI32" s="163"/>
      <c r="HRJ32" s="163"/>
      <c r="HRK32" s="163"/>
      <c r="HRL32" s="163"/>
      <c r="HRM32" s="163"/>
      <c r="HRN32" s="163"/>
      <c r="HRO32" s="163"/>
      <c r="HRP32" s="163"/>
      <c r="HRQ32" s="163"/>
      <c r="HRR32" s="163"/>
      <c r="HRS32" s="163"/>
      <c r="HRT32" s="163"/>
      <c r="HRU32" s="163"/>
      <c r="HRV32" s="163"/>
      <c r="HRW32" s="163"/>
      <c r="HRX32" s="163"/>
      <c r="HRY32" s="163"/>
      <c r="HRZ32" s="163"/>
      <c r="HSA32" s="163"/>
      <c r="HSB32" s="163"/>
      <c r="HSC32" s="163"/>
      <c r="HSD32" s="163"/>
      <c r="HSE32" s="163"/>
      <c r="HSF32" s="163"/>
      <c r="HSG32" s="163"/>
      <c r="HSH32" s="163"/>
      <c r="HSI32" s="163"/>
      <c r="HSJ32" s="163"/>
      <c r="HSK32" s="163"/>
      <c r="HSL32" s="163"/>
      <c r="HSM32" s="163"/>
      <c r="HSN32" s="163"/>
      <c r="HSO32" s="163"/>
      <c r="HSP32" s="163"/>
      <c r="HSQ32" s="163"/>
      <c r="HSR32" s="163"/>
      <c r="HSS32" s="163"/>
      <c r="HST32" s="163"/>
      <c r="HSU32" s="163"/>
      <c r="HSV32" s="163"/>
      <c r="HSW32" s="163"/>
      <c r="HSX32" s="163"/>
      <c r="HSY32" s="163"/>
      <c r="HSZ32" s="163"/>
      <c r="HTA32" s="163"/>
      <c r="HTB32" s="163"/>
      <c r="HTC32" s="163"/>
      <c r="HTD32" s="163"/>
      <c r="HTE32" s="163"/>
      <c r="HTF32" s="163"/>
      <c r="HTG32" s="163"/>
      <c r="HTH32" s="163"/>
      <c r="HTI32" s="163"/>
      <c r="HTJ32" s="163"/>
      <c r="HTK32" s="163"/>
      <c r="HTL32" s="163"/>
      <c r="HTM32" s="163"/>
      <c r="HTN32" s="163"/>
      <c r="HTO32" s="163"/>
      <c r="HTP32" s="163"/>
      <c r="HTQ32" s="163"/>
      <c r="HTR32" s="163"/>
      <c r="HTS32" s="163"/>
      <c r="HTT32" s="163"/>
      <c r="HTU32" s="163"/>
      <c r="HTV32" s="163"/>
      <c r="HTW32" s="163"/>
      <c r="HTX32" s="163"/>
      <c r="HTY32" s="163"/>
      <c r="HTZ32" s="163"/>
      <c r="HUA32" s="163"/>
      <c r="HUB32" s="163"/>
      <c r="HUC32" s="163"/>
      <c r="HUD32" s="163"/>
      <c r="HUE32" s="163"/>
      <c r="HUF32" s="163"/>
      <c r="HUG32" s="163"/>
      <c r="HUH32" s="163"/>
      <c r="HUI32" s="163"/>
      <c r="HUJ32" s="163"/>
      <c r="HUK32" s="163"/>
      <c r="HUL32" s="163"/>
      <c r="HUM32" s="163"/>
      <c r="HUN32" s="163"/>
      <c r="HUO32" s="163"/>
      <c r="HUP32" s="163"/>
      <c r="HUQ32" s="163"/>
      <c r="HUR32" s="163"/>
      <c r="HUS32" s="163"/>
      <c r="HUT32" s="163"/>
      <c r="HUU32" s="163"/>
      <c r="HUV32" s="163"/>
      <c r="HUW32" s="163"/>
      <c r="HUX32" s="163"/>
      <c r="HUY32" s="163"/>
      <c r="HUZ32" s="163"/>
      <c r="HVA32" s="163"/>
      <c r="HVB32" s="163"/>
      <c r="HVC32" s="163"/>
      <c r="HVD32" s="163"/>
      <c r="HVE32" s="163"/>
      <c r="HVF32" s="163"/>
      <c r="HVG32" s="163"/>
      <c r="HVH32" s="163"/>
      <c r="HVI32" s="163"/>
      <c r="HVJ32" s="163"/>
      <c r="HVK32" s="163"/>
      <c r="HVL32" s="163"/>
      <c r="HVM32" s="163"/>
      <c r="HVN32" s="163"/>
      <c r="HVO32" s="163"/>
      <c r="HVP32" s="163"/>
      <c r="HVQ32" s="163"/>
      <c r="HVR32" s="163"/>
      <c r="HVS32" s="163"/>
      <c r="HVT32" s="163"/>
      <c r="HVU32" s="163"/>
      <c r="HVV32" s="163"/>
      <c r="HVW32" s="163"/>
      <c r="HVX32" s="163"/>
      <c r="HVY32" s="163"/>
      <c r="HVZ32" s="163"/>
      <c r="HWA32" s="163"/>
      <c r="HWB32" s="163"/>
      <c r="HWC32" s="163"/>
      <c r="HWD32" s="163"/>
      <c r="HWE32" s="163"/>
      <c r="HWF32" s="163"/>
      <c r="HWG32" s="163"/>
      <c r="HWH32" s="163"/>
      <c r="HWI32" s="163"/>
      <c r="HWJ32" s="163"/>
      <c r="HWK32" s="163"/>
      <c r="HWL32" s="163"/>
      <c r="HWM32" s="163"/>
      <c r="HWN32" s="163"/>
      <c r="HWO32" s="163"/>
      <c r="HWP32" s="163"/>
      <c r="HWQ32" s="163"/>
      <c r="HWR32" s="163"/>
      <c r="HWS32" s="163"/>
      <c r="HWT32" s="163"/>
      <c r="HWU32" s="163"/>
      <c r="HWV32" s="163"/>
      <c r="HWW32" s="163"/>
      <c r="HWX32" s="163"/>
      <c r="HWY32" s="163"/>
      <c r="HWZ32" s="163"/>
      <c r="HXA32" s="163"/>
      <c r="HXB32" s="163"/>
      <c r="HXC32" s="163"/>
      <c r="HXD32" s="163"/>
      <c r="HXE32" s="163"/>
      <c r="HXF32" s="163"/>
      <c r="HXG32" s="163"/>
      <c r="HXH32" s="163"/>
      <c r="HXI32" s="163"/>
      <c r="HXJ32" s="163"/>
      <c r="HXK32" s="163"/>
      <c r="HXL32" s="163"/>
      <c r="HXM32" s="163"/>
      <c r="HXN32" s="163"/>
      <c r="HXO32" s="163"/>
      <c r="HXP32" s="163"/>
      <c r="HXQ32" s="163"/>
      <c r="HXR32" s="163"/>
      <c r="HXS32" s="163"/>
      <c r="HXT32" s="163"/>
      <c r="HXU32" s="163"/>
      <c r="HXV32" s="163"/>
      <c r="HXW32" s="163"/>
      <c r="HXX32" s="163"/>
      <c r="HXY32" s="163"/>
      <c r="HXZ32" s="163"/>
      <c r="HYA32" s="163"/>
      <c r="HYB32" s="163"/>
      <c r="HYC32" s="163"/>
      <c r="HYD32" s="163"/>
      <c r="HYE32" s="163"/>
      <c r="HYF32" s="163"/>
      <c r="HYG32" s="163"/>
      <c r="HYH32" s="163"/>
      <c r="HYI32" s="163"/>
      <c r="HYJ32" s="163"/>
      <c r="HYK32" s="163"/>
      <c r="HYL32" s="163"/>
      <c r="HYM32" s="163"/>
      <c r="HYN32" s="163"/>
      <c r="HYO32" s="163"/>
      <c r="HYP32" s="163"/>
      <c r="HYQ32" s="163"/>
      <c r="HYR32" s="163"/>
      <c r="HYS32" s="163"/>
      <c r="HYT32" s="163"/>
      <c r="HYU32" s="163"/>
      <c r="HYV32" s="163"/>
      <c r="HYW32" s="163"/>
      <c r="HYX32" s="163"/>
      <c r="HYY32" s="163"/>
      <c r="HYZ32" s="163"/>
      <c r="HZA32" s="163"/>
      <c r="HZB32" s="163"/>
      <c r="HZC32" s="163"/>
      <c r="HZD32" s="163"/>
      <c r="HZE32" s="163"/>
      <c r="HZF32" s="163"/>
      <c r="HZG32" s="163"/>
      <c r="HZH32" s="163"/>
      <c r="HZI32" s="163"/>
      <c r="HZJ32" s="163"/>
      <c r="HZK32" s="163"/>
      <c r="HZL32" s="163"/>
      <c r="HZM32" s="163"/>
      <c r="HZN32" s="163"/>
      <c r="HZO32" s="163"/>
      <c r="HZP32" s="163"/>
      <c r="HZQ32" s="163"/>
      <c r="HZR32" s="163"/>
      <c r="HZS32" s="163"/>
      <c r="HZT32" s="163"/>
      <c r="HZU32" s="163"/>
      <c r="HZV32" s="163"/>
      <c r="HZW32" s="163"/>
      <c r="HZX32" s="163"/>
      <c r="HZY32" s="163"/>
      <c r="HZZ32" s="163"/>
      <c r="IAA32" s="163"/>
      <c r="IAB32" s="163"/>
      <c r="IAC32" s="163"/>
      <c r="IAD32" s="163"/>
      <c r="IAE32" s="163"/>
      <c r="IAF32" s="163"/>
      <c r="IAG32" s="163"/>
      <c r="IAH32" s="163"/>
      <c r="IAI32" s="163"/>
      <c r="IAJ32" s="163"/>
      <c r="IAK32" s="163"/>
      <c r="IAL32" s="163"/>
      <c r="IAM32" s="163"/>
      <c r="IAN32" s="163"/>
      <c r="IAO32" s="163"/>
      <c r="IAP32" s="163"/>
      <c r="IAQ32" s="163"/>
      <c r="IAR32" s="163"/>
      <c r="IAS32" s="163"/>
      <c r="IAT32" s="163"/>
      <c r="IAU32" s="163"/>
      <c r="IAV32" s="163"/>
      <c r="IAW32" s="163"/>
      <c r="IAX32" s="163"/>
      <c r="IAY32" s="163"/>
      <c r="IAZ32" s="163"/>
      <c r="IBA32" s="163"/>
      <c r="IBB32" s="163"/>
      <c r="IBC32" s="163"/>
      <c r="IBD32" s="163"/>
      <c r="IBE32" s="163"/>
      <c r="IBF32" s="163"/>
      <c r="IBG32" s="163"/>
      <c r="IBH32" s="163"/>
      <c r="IBI32" s="163"/>
      <c r="IBJ32" s="163"/>
      <c r="IBK32" s="163"/>
      <c r="IBL32" s="163"/>
      <c r="IBM32" s="163"/>
      <c r="IBN32" s="163"/>
      <c r="IBO32" s="163"/>
      <c r="IBP32" s="163"/>
      <c r="IBQ32" s="163"/>
      <c r="IBR32" s="163"/>
      <c r="IBS32" s="163"/>
      <c r="IBT32" s="163"/>
      <c r="IBU32" s="163"/>
      <c r="IBV32" s="163"/>
      <c r="IBW32" s="163"/>
      <c r="IBX32" s="163"/>
      <c r="IBY32" s="163"/>
      <c r="IBZ32" s="163"/>
      <c r="ICA32" s="163"/>
      <c r="ICB32" s="163"/>
      <c r="ICC32" s="163"/>
      <c r="ICD32" s="163"/>
      <c r="ICE32" s="163"/>
      <c r="ICF32" s="163"/>
      <c r="ICG32" s="163"/>
      <c r="ICH32" s="163"/>
      <c r="ICI32" s="163"/>
      <c r="ICJ32" s="163"/>
      <c r="ICK32" s="163"/>
      <c r="ICL32" s="163"/>
      <c r="ICM32" s="163"/>
      <c r="ICN32" s="163"/>
      <c r="ICO32" s="163"/>
      <c r="ICP32" s="163"/>
      <c r="ICQ32" s="163"/>
      <c r="ICR32" s="163"/>
      <c r="ICS32" s="163"/>
      <c r="ICT32" s="163"/>
      <c r="ICU32" s="163"/>
      <c r="ICV32" s="163"/>
      <c r="ICW32" s="163"/>
      <c r="ICX32" s="163"/>
      <c r="ICY32" s="163"/>
      <c r="ICZ32" s="163"/>
      <c r="IDA32" s="163"/>
      <c r="IDB32" s="163"/>
      <c r="IDC32" s="163"/>
      <c r="IDD32" s="163"/>
      <c r="IDE32" s="163"/>
      <c r="IDF32" s="163"/>
      <c r="IDG32" s="163"/>
      <c r="IDH32" s="163"/>
      <c r="IDI32" s="163"/>
      <c r="IDJ32" s="163"/>
      <c r="IDK32" s="163"/>
      <c r="IDL32" s="163"/>
      <c r="IDM32" s="163"/>
      <c r="IDN32" s="163"/>
      <c r="IDO32" s="163"/>
      <c r="IDP32" s="163"/>
      <c r="IDQ32" s="163"/>
      <c r="IDR32" s="163"/>
      <c r="IDS32" s="163"/>
      <c r="IDT32" s="163"/>
      <c r="IDU32" s="163"/>
      <c r="IDV32" s="163"/>
      <c r="IDW32" s="163"/>
      <c r="IDX32" s="163"/>
      <c r="IDY32" s="163"/>
      <c r="IDZ32" s="163"/>
      <c r="IEA32" s="163"/>
      <c r="IEB32" s="163"/>
      <c r="IEC32" s="163"/>
      <c r="IED32" s="163"/>
      <c r="IEE32" s="163"/>
      <c r="IEF32" s="163"/>
      <c r="IEG32" s="163"/>
      <c r="IEH32" s="163"/>
      <c r="IEI32" s="163"/>
      <c r="IEJ32" s="163"/>
      <c r="IEK32" s="163"/>
      <c r="IEL32" s="163"/>
      <c r="IEM32" s="163"/>
      <c r="IEN32" s="163"/>
      <c r="IEO32" s="163"/>
      <c r="IEP32" s="163"/>
      <c r="IEQ32" s="163"/>
      <c r="IER32" s="163"/>
      <c r="IES32" s="163"/>
      <c r="IET32" s="163"/>
      <c r="IEU32" s="163"/>
      <c r="IEV32" s="163"/>
      <c r="IEW32" s="163"/>
      <c r="IEX32" s="163"/>
      <c r="IEY32" s="163"/>
      <c r="IEZ32" s="163"/>
      <c r="IFA32" s="163"/>
      <c r="IFB32" s="163"/>
      <c r="IFC32" s="163"/>
      <c r="IFD32" s="163"/>
      <c r="IFE32" s="163"/>
      <c r="IFF32" s="163"/>
      <c r="IFG32" s="163"/>
      <c r="IFH32" s="163"/>
      <c r="IFI32" s="163"/>
      <c r="IFJ32" s="163"/>
      <c r="IFK32" s="163"/>
      <c r="IFL32" s="163"/>
      <c r="IFM32" s="163"/>
      <c r="IFN32" s="163"/>
      <c r="IFO32" s="163"/>
      <c r="IFP32" s="163"/>
      <c r="IFQ32" s="163"/>
      <c r="IFR32" s="163"/>
      <c r="IFS32" s="163"/>
      <c r="IFT32" s="163"/>
      <c r="IFU32" s="163"/>
      <c r="IFV32" s="163"/>
      <c r="IFW32" s="163"/>
      <c r="IFX32" s="163"/>
      <c r="IFY32" s="163"/>
      <c r="IFZ32" s="163"/>
      <c r="IGA32" s="163"/>
      <c r="IGB32" s="163"/>
      <c r="IGC32" s="163"/>
      <c r="IGD32" s="163"/>
      <c r="IGE32" s="163"/>
      <c r="IGF32" s="163"/>
      <c r="IGG32" s="163"/>
      <c r="IGH32" s="163"/>
      <c r="IGI32" s="163"/>
      <c r="IGJ32" s="163"/>
      <c r="IGK32" s="163"/>
      <c r="IGL32" s="163"/>
      <c r="IGM32" s="163"/>
      <c r="IGN32" s="163"/>
      <c r="IGO32" s="163"/>
      <c r="IGP32" s="163"/>
      <c r="IGQ32" s="163"/>
      <c r="IGR32" s="163"/>
      <c r="IGS32" s="163"/>
      <c r="IGT32" s="163"/>
      <c r="IGU32" s="163"/>
      <c r="IGV32" s="163"/>
      <c r="IGW32" s="163"/>
      <c r="IGX32" s="163"/>
      <c r="IGY32" s="163"/>
      <c r="IGZ32" s="163"/>
      <c r="IHA32" s="163"/>
      <c r="IHB32" s="163"/>
      <c r="IHC32" s="163"/>
      <c r="IHD32" s="163"/>
      <c r="IHE32" s="163"/>
      <c r="IHF32" s="163"/>
      <c r="IHG32" s="163"/>
      <c r="IHH32" s="163"/>
      <c r="IHI32" s="163"/>
      <c r="IHJ32" s="163"/>
      <c r="IHK32" s="163"/>
      <c r="IHL32" s="163"/>
      <c r="IHM32" s="163"/>
      <c r="IHN32" s="163"/>
      <c r="IHO32" s="163"/>
      <c r="IHP32" s="163"/>
      <c r="IHQ32" s="163"/>
      <c r="IHR32" s="163"/>
      <c r="IHS32" s="163"/>
      <c r="IHT32" s="163"/>
      <c r="IHU32" s="163"/>
      <c r="IHV32" s="163"/>
      <c r="IHW32" s="163"/>
      <c r="IHX32" s="163"/>
      <c r="IHY32" s="163"/>
      <c r="IHZ32" s="163"/>
      <c r="IIA32" s="163"/>
      <c r="IIB32" s="163"/>
      <c r="IIC32" s="163"/>
      <c r="IID32" s="163"/>
      <c r="IIE32" s="163"/>
      <c r="IIF32" s="163"/>
      <c r="IIG32" s="163"/>
      <c r="IIH32" s="163"/>
      <c r="III32" s="163"/>
      <c r="IIJ32" s="163"/>
      <c r="IIK32" s="163"/>
      <c r="IIL32" s="163"/>
      <c r="IIM32" s="163"/>
      <c r="IIN32" s="163"/>
      <c r="IIO32" s="163"/>
      <c r="IIP32" s="163"/>
      <c r="IIQ32" s="163"/>
      <c r="IIR32" s="163"/>
      <c r="IIS32" s="163"/>
      <c r="IIT32" s="163"/>
      <c r="IIU32" s="163"/>
      <c r="IIV32" s="163"/>
      <c r="IIW32" s="163"/>
      <c r="IIX32" s="163"/>
      <c r="IIY32" s="163"/>
      <c r="IIZ32" s="163"/>
      <c r="IJA32" s="163"/>
      <c r="IJB32" s="163"/>
      <c r="IJC32" s="163"/>
      <c r="IJD32" s="163"/>
      <c r="IJE32" s="163"/>
      <c r="IJF32" s="163"/>
      <c r="IJG32" s="163"/>
      <c r="IJH32" s="163"/>
      <c r="IJI32" s="163"/>
      <c r="IJJ32" s="163"/>
      <c r="IJK32" s="163"/>
      <c r="IJL32" s="163"/>
      <c r="IJM32" s="163"/>
      <c r="IJN32" s="163"/>
      <c r="IJO32" s="163"/>
      <c r="IJP32" s="163"/>
      <c r="IJQ32" s="163"/>
      <c r="IJR32" s="163"/>
      <c r="IJS32" s="163"/>
      <c r="IJT32" s="163"/>
      <c r="IJU32" s="163"/>
      <c r="IJV32" s="163"/>
      <c r="IJW32" s="163"/>
      <c r="IJX32" s="163"/>
      <c r="IJY32" s="163"/>
      <c r="IJZ32" s="163"/>
      <c r="IKA32" s="163"/>
      <c r="IKB32" s="163"/>
      <c r="IKC32" s="163"/>
      <c r="IKD32" s="163"/>
      <c r="IKE32" s="163"/>
      <c r="IKF32" s="163"/>
      <c r="IKG32" s="163"/>
      <c r="IKH32" s="163"/>
      <c r="IKI32" s="163"/>
      <c r="IKJ32" s="163"/>
      <c r="IKK32" s="163"/>
      <c r="IKL32" s="163"/>
      <c r="IKM32" s="163"/>
      <c r="IKN32" s="163"/>
      <c r="IKO32" s="163"/>
      <c r="IKP32" s="163"/>
      <c r="IKQ32" s="163"/>
      <c r="IKR32" s="163"/>
      <c r="IKS32" s="163"/>
      <c r="IKT32" s="163"/>
      <c r="IKU32" s="163"/>
      <c r="IKV32" s="163"/>
      <c r="IKW32" s="163"/>
      <c r="IKX32" s="163"/>
      <c r="IKY32" s="163"/>
      <c r="IKZ32" s="163"/>
      <c r="ILA32" s="163"/>
      <c r="ILB32" s="163"/>
      <c r="ILC32" s="163"/>
      <c r="ILD32" s="163"/>
      <c r="ILE32" s="163"/>
      <c r="ILF32" s="163"/>
      <c r="ILG32" s="163"/>
      <c r="ILH32" s="163"/>
      <c r="ILI32" s="163"/>
      <c r="ILJ32" s="163"/>
      <c r="ILK32" s="163"/>
      <c r="ILL32" s="163"/>
      <c r="ILM32" s="163"/>
      <c r="ILN32" s="163"/>
      <c r="ILO32" s="163"/>
      <c r="ILP32" s="163"/>
      <c r="ILQ32" s="163"/>
      <c r="ILR32" s="163"/>
      <c r="ILS32" s="163"/>
      <c r="ILT32" s="163"/>
      <c r="ILU32" s="163"/>
      <c r="ILV32" s="163"/>
      <c r="ILW32" s="163"/>
      <c r="ILX32" s="163"/>
      <c r="ILY32" s="163"/>
      <c r="ILZ32" s="163"/>
      <c r="IMA32" s="163"/>
      <c r="IMB32" s="163"/>
      <c r="IMC32" s="163"/>
      <c r="IMD32" s="163"/>
      <c r="IME32" s="163"/>
      <c r="IMF32" s="163"/>
      <c r="IMG32" s="163"/>
      <c r="IMH32" s="163"/>
      <c r="IMI32" s="163"/>
      <c r="IMJ32" s="163"/>
      <c r="IMK32" s="163"/>
      <c r="IML32" s="163"/>
      <c r="IMM32" s="163"/>
      <c r="IMN32" s="163"/>
      <c r="IMO32" s="163"/>
      <c r="IMP32" s="163"/>
      <c r="IMQ32" s="163"/>
      <c r="IMR32" s="163"/>
      <c r="IMS32" s="163"/>
      <c r="IMT32" s="163"/>
      <c r="IMU32" s="163"/>
      <c r="IMV32" s="163"/>
      <c r="IMW32" s="163"/>
      <c r="IMX32" s="163"/>
      <c r="IMY32" s="163"/>
      <c r="IMZ32" s="163"/>
      <c r="INA32" s="163"/>
      <c r="INB32" s="163"/>
      <c r="INC32" s="163"/>
      <c r="IND32" s="163"/>
      <c r="INE32" s="163"/>
      <c r="INF32" s="163"/>
      <c r="ING32" s="163"/>
      <c r="INH32" s="163"/>
      <c r="INI32" s="163"/>
      <c r="INJ32" s="163"/>
      <c r="INK32" s="163"/>
      <c r="INL32" s="163"/>
      <c r="INM32" s="163"/>
      <c r="INN32" s="163"/>
      <c r="INO32" s="163"/>
      <c r="INP32" s="163"/>
      <c r="INQ32" s="163"/>
      <c r="INR32" s="163"/>
      <c r="INS32" s="163"/>
      <c r="INT32" s="163"/>
      <c r="INU32" s="163"/>
      <c r="INV32" s="163"/>
      <c r="INW32" s="163"/>
      <c r="INX32" s="163"/>
      <c r="INY32" s="163"/>
      <c r="INZ32" s="163"/>
      <c r="IOA32" s="163"/>
      <c r="IOB32" s="163"/>
      <c r="IOC32" s="163"/>
      <c r="IOD32" s="163"/>
      <c r="IOE32" s="163"/>
      <c r="IOF32" s="163"/>
      <c r="IOG32" s="163"/>
      <c r="IOH32" s="163"/>
      <c r="IOI32" s="163"/>
      <c r="IOJ32" s="163"/>
      <c r="IOK32" s="163"/>
      <c r="IOL32" s="163"/>
      <c r="IOM32" s="163"/>
      <c r="ION32" s="163"/>
      <c r="IOO32" s="163"/>
      <c r="IOP32" s="163"/>
      <c r="IOQ32" s="163"/>
      <c r="IOR32" s="163"/>
      <c r="IOS32" s="163"/>
      <c r="IOT32" s="163"/>
      <c r="IOU32" s="163"/>
      <c r="IOV32" s="163"/>
      <c r="IOW32" s="163"/>
      <c r="IOX32" s="163"/>
      <c r="IOY32" s="163"/>
      <c r="IOZ32" s="163"/>
      <c r="IPA32" s="163"/>
      <c r="IPB32" s="163"/>
      <c r="IPC32" s="163"/>
      <c r="IPD32" s="163"/>
      <c r="IPE32" s="163"/>
      <c r="IPF32" s="163"/>
      <c r="IPG32" s="163"/>
      <c r="IPH32" s="163"/>
      <c r="IPI32" s="163"/>
      <c r="IPJ32" s="163"/>
      <c r="IPK32" s="163"/>
      <c r="IPL32" s="163"/>
      <c r="IPM32" s="163"/>
      <c r="IPN32" s="163"/>
      <c r="IPO32" s="163"/>
      <c r="IPP32" s="163"/>
      <c r="IPQ32" s="163"/>
      <c r="IPR32" s="163"/>
      <c r="IPS32" s="163"/>
      <c r="IPT32" s="163"/>
      <c r="IPU32" s="163"/>
      <c r="IPV32" s="163"/>
      <c r="IPW32" s="163"/>
      <c r="IPX32" s="163"/>
      <c r="IPY32" s="163"/>
      <c r="IPZ32" s="163"/>
      <c r="IQA32" s="163"/>
      <c r="IQB32" s="163"/>
      <c r="IQC32" s="163"/>
      <c r="IQD32" s="163"/>
      <c r="IQE32" s="163"/>
      <c r="IQF32" s="163"/>
      <c r="IQG32" s="163"/>
      <c r="IQH32" s="163"/>
      <c r="IQI32" s="163"/>
      <c r="IQJ32" s="163"/>
      <c r="IQK32" s="163"/>
      <c r="IQL32" s="163"/>
      <c r="IQM32" s="163"/>
      <c r="IQN32" s="163"/>
      <c r="IQO32" s="163"/>
      <c r="IQP32" s="163"/>
      <c r="IQQ32" s="163"/>
      <c r="IQR32" s="163"/>
      <c r="IQS32" s="163"/>
      <c r="IQT32" s="163"/>
      <c r="IQU32" s="163"/>
      <c r="IQV32" s="163"/>
      <c r="IQW32" s="163"/>
      <c r="IQX32" s="163"/>
      <c r="IQY32" s="163"/>
      <c r="IQZ32" s="163"/>
      <c r="IRA32" s="163"/>
      <c r="IRB32" s="163"/>
      <c r="IRC32" s="163"/>
      <c r="IRD32" s="163"/>
      <c r="IRE32" s="163"/>
      <c r="IRF32" s="163"/>
      <c r="IRG32" s="163"/>
      <c r="IRH32" s="163"/>
      <c r="IRI32" s="163"/>
      <c r="IRJ32" s="163"/>
      <c r="IRK32" s="163"/>
      <c r="IRL32" s="163"/>
      <c r="IRM32" s="163"/>
      <c r="IRN32" s="163"/>
      <c r="IRO32" s="163"/>
      <c r="IRP32" s="163"/>
      <c r="IRQ32" s="163"/>
      <c r="IRR32" s="163"/>
      <c r="IRS32" s="163"/>
      <c r="IRT32" s="163"/>
      <c r="IRU32" s="163"/>
      <c r="IRV32" s="163"/>
      <c r="IRW32" s="163"/>
      <c r="IRX32" s="163"/>
      <c r="IRY32" s="163"/>
      <c r="IRZ32" s="163"/>
      <c r="ISA32" s="163"/>
      <c r="ISB32" s="163"/>
      <c r="ISC32" s="163"/>
      <c r="ISD32" s="163"/>
      <c r="ISE32" s="163"/>
      <c r="ISF32" s="163"/>
      <c r="ISG32" s="163"/>
      <c r="ISH32" s="163"/>
      <c r="ISI32" s="163"/>
      <c r="ISJ32" s="163"/>
      <c r="ISK32" s="163"/>
      <c r="ISL32" s="163"/>
      <c r="ISM32" s="163"/>
      <c r="ISN32" s="163"/>
      <c r="ISO32" s="163"/>
      <c r="ISP32" s="163"/>
      <c r="ISQ32" s="163"/>
      <c r="ISR32" s="163"/>
      <c r="ISS32" s="163"/>
      <c r="IST32" s="163"/>
      <c r="ISU32" s="163"/>
      <c r="ISV32" s="163"/>
      <c r="ISW32" s="163"/>
      <c r="ISX32" s="163"/>
      <c r="ISY32" s="163"/>
      <c r="ISZ32" s="163"/>
      <c r="ITA32" s="163"/>
      <c r="ITB32" s="163"/>
      <c r="ITC32" s="163"/>
      <c r="ITD32" s="163"/>
      <c r="ITE32" s="163"/>
      <c r="ITF32" s="163"/>
      <c r="ITG32" s="163"/>
      <c r="ITH32" s="163"/>
      <c r="ITI32" s="163"/>
      <c r="ITJ32" s="163"/>
      <c r="ITK32" s="163"/>
      <c r="ITL32" s="163"/>
      <c r="ITM32" s="163"/>
      <c r="ITN32" s="163"/>
      <c r="ITO32" s="163"/>
      <c r="ITP32" s="163"/>
      <c r="ITQ32" s="163"/>
      <c r="ITR32" s="163"/>
      <c r="ITS32" s="163"/>
      <c r="ITT32" s="163"/>
      <c r="ITU32" s="163"/>
      <c r="ITV32" s="163"/>
      <c r="ITW32" s="163"/>
      <c r="ITX32" s="163"/>
      <c r="ITY32" s="163"/>
      <c r="ITZ32" s="163"/>
      <c r="IUA32" s="163"/>
      <c r="IUB32" s="163"/>
      <c r="IUC32" s="163"/>
      <c r="IUD32" s="163"/>
      <c r="IUE32" s="163"/>
      <c r="IUF32" s="163"/>
      <c r="IUG32" s="163"/>
      <c r="IUH32" s="163"/>
      <c r="IUI32" s="163"/>
      <c r="IUJ32" s="163"/>
      <c r="IUK32" s="163"/>
      <c r="IUL32" s="163"/>
      <c r="IUM32" s="163"/>
      <c r="IUN32" s="163"/>
      <c r="IUO32" s="163"/>
      <c r="IUP32" s="163"/>
      <c r="IUQ32" s="163"/>
      <c r="IUR32" s="163"/>
      <c r="IUS32" s="163"/>
      <c r="IUT32" s="163"/>
      <c r="IUU32" s="163"/>
      <c r="IUV32" s="163"/>
      <c r="IUW32" s="163"/>
      <c r="IUX32" s="163"/>
      <c r="IUY32" s="163"/>
      <c r="IUZ32" s="163"/>
      <c r="IVA32" s="163"/>
      <c r="IVB32" s="163"/>
      <c r="IVC32" s="163"/>
      <c r="IVD32" s="163"/>
      <c r="IVE32" s="163"/>
      <c r="IVF32" s="163"/>
      <c r="IVG32" s="163"/>
      <c r="IVH32" s="163"/>
      <c r="IVI32" s="163"/>
      <c r="IVJ32" s="163"/>
      <c r="IVK32" s="163"/>
      <c r="IVL32" s="163"/>
      <c r="IVM32" s="163"/>
      <c r="IVN32" s="163"/>
      <c r="IVO32" s="163"/>
      <c r="IVP32" s="163"/>
      <c r="IVQ32" s="163"/>
      <c r="IVR32" s="163"/>
      <c r="IVS32" s="163"/>
      <c r="IVT32" s="163"/>
      <c r="IVU32" s="163"/>
      <c r="IVV32" s="163"/>
      <c r="IVW32" s="163"/>
      <c r="IVX32" s="163"/>
      <c r="IVY32" s="163"/>
      <c r="IVZ32" s="163"/>
      <c r="IWA32" s="163"/>
      <c r="IWB32" s="163"/>
      <c r="IWC32" s="163"/>
      <c r="IWD32" s="163"/>
      <c r="IWE32" s="163"/>
      <c r="IWF32" s="163"/>
      <c r="IWG32" s="163"/>
      <c r="IWH32" s="163"/>
      <c r="IWI32" s="163"/>
      <c r="IWJ32" s="163"/>
      <c r="IWK32" s="163"/>
      <c r="IWL32" s="163"/>
      <c r="IWM32" s="163"/>
      <c r="IWN32" s="163"/>
      <c r="IWO32" s="163"/>
      <c r="IWP32" s="163"/>
      <c r="IWQ32" s="163"/>
      <c r="IWR32" s="163"/>
      <c r="IWS32" s="163"/>
      <c r="IWT32" s="163"/>
      <c r="IWU32" s="163"/>
      <c r="IWV32" s="163"/>
      <c r="IWW32" s="163"/>
      <c r="IWX32" s="163"/>
      <c r="IWY32" s="163"/>
      <c r="IWZ32" s="163"/>
      <c r="IXA32" s="163"/>
      <c r="IXB32" s="163"/>
      <c r="IXC32" s="163"/>
      <c r="IXD32" s="163"/>
      <c r="IXE32" s="163"/>
      <c r="IXF32" s="163"/>
      <c r="IXG32" s="163"/>
      <c r="IXH32" s="163"/>
      <c r="IXI32" s="163"/>
      <c r="IXJ32" s="163"/>
      <c r="IXK32" s="163"/>
      <c r="IXL32" s="163"/>
      <c r="IXM32" s="163"/>
      <c r="IXN32" s="163"/>
      <c r="IXO32" s="163"/>
      <c r="IXP32" s="163"/>
      <c r="IXQ32" s="163"/>
      <c r="IXR32" s="163"/>
      <c r="IXS32" s="163"/>
      <c r="IXT32" s="163"/>
      <c r="IXU32" s="163"/>
      <c r="IXV32" s="163"/>
      <c r="IXW32" s="163"/>
      <c r="IXX32" s="163"/>
      <c r="IXY32" s="163"/>
      <c r="IXZ32" s="163"/>
      <c r="IYA32" s="163"/>
      <c r="IYB32" s="163"/>
      <c r="IYC32" s="163"/>
      <c r="IYD32" s="163"/>
      <c r="IYE32" s="163"/>
      <c r="IYF32" s="163"/>
      <c r="IYG32" s="163"/>
      <c r="IYH32" s="163"/>
      <c r="IYI32" s="163"/>
      <c r="IYJ32" s="163"/>
      <c r="IYK32" s="163"/>
      <c r="IYL32" s="163"/>
      <c r="IYM32" s="163"/>
      <c r="IYN32" s="163"/>
      <c r="IYO32" s="163"/>
      <c r="IYP32" s="163"/>
      <c r="IYQ32" s="163"/>
      <c r="IYR32" s="163"/>
      <c r="IYS32" s="163"/>
      <c r="IYT32" s="163"/>
      <c r="IYU32" s="163"/>
      <c r="IYV32" s="163"/>
      <c r="IYW32" s="163"/>
      <c r="IYX32" s="163"/>
      <c r="IYY32" s="163"/>
      <c r="IYZ32" s="163"/>
      <c r="IZA32" s="163"/>
      <c r="IZB32" s="163"/>
      <c r="IZC32" s="163"/>
      <c r="IZD32" s="163"/>
      <c r="IZE32" s="163"/>
      <c r="IZF32" s="163"/>
      <c r="IZG32" s="163"/>
      <c r="IZH32" s="163"/>
      <c r="IZI32" s="163"/>
      <c r="IZJ32" s="163"/>
      <c r="IZK32" s="163"/>
      <c r="IZL32" s="163"/>
      <c r="IZM32" s="163"/>
      <c r="IZN32" s="163"/>
      <c r="IZO32" s="163"/>
      <c r="IZP32" s="163"/>
      <c r="IZQ32" s="163"/>
      <c r="IZR32" s="163"/>
      <c r="IZS32" s="163"/>
      <c r="IZT32" s="163"/>
      <c r="IZU32" s="163"/>
      <c r="IZV32" s="163"/>
      <c r="IZW32" s="163"/>
      <c r="IZX32" s="163"/>
      <c r="IZY32" s="163"/>
      <c r="IZZ32" s="163"/>
      <c r="JAA32" s="163"/>
      <c r="JAB32" s="163"/>
      <c r="JAC32" s="163"/>
      <c r="JAD32" s="163"/>
      <c r="JAE32" s="163"/>
      <c r="JAF32" s="163"/>
      <c r="JAG32" s="163"/>
      <c r="JAH32" s="163"/>
      <c r="JAI32" s="163"/>
      <c r="JAJ32" s="163"/>
      <c r="JAK32" s="163"/>
      <c r="JAL32" s="163"/>
      <c r="JAM32" s="163"/>
      <c r="JAN32" s="163"/>
      <c r="JAO32" s="163"/>
      <c r="JAP32" s="163"/>
      <c r="JAQ32" s="163"/>
      <c r="JAR32" s="163"/>
      <c r="JAS32" s="163"/>
      <c r="JAT32" s="163"/>
      <c r="JAU32" s="163"/>
      <c r="JAV32" s="163"/>
      <c r="JAW32" s="163"/>
      <c r="JAX32" s="163"/>
      <c r="JAY32" s="163"/>
      <c r="JAZ32" s="163"/>
      <c r="JBA32" s="163"/>
      <c r="JBB32" s="163"/>
      <c r="JBC32" s="163"/>
      <c r="JBD32" s="163"/>
      <c r="JBE32" s="163"/>
      <c r="JBF32" s="163"/>
      <c r="JBG32" s="163"/>
      <c r="JBH32" s="163"/>
      <c r="JBI32" s="163"/>
      <c r="JBJ32" s="163"/>
      <c r="JBK32" s="163"/>
      <c r="JBL32" s="163"/>
      <c r="JBM32" s="163"/>
      <c r="JBN32" s="163"/>
      <c r="JBO32" s="163"/>
      <c r="JBP32" s="163"/>
      <c r="JBQ32" s="163"/>
      <c r="JBR32" s="163"/>
      <c r="JBS32" s="163"/>
      <c r="JBT32" s="163"/>
      <c r="JBU32" s="163"/>
      <c r="JBV32" s="163"/>
      <c r="JBW32" s="163"/>
      <c r="JBX32" s="163"/>
      <c r="JBY32" s="163"/>
      <c r="JBZ32" s="163"/>
      <c r="JCA32" s="163"/>
      <c r="JCB32" s="163"/>
      <c r="JCC32" s="163"/>
      <c r="JCD32" s="163"/>
      <c r="JCE32" s="163"/>
      <c r="JCF32" s="163"/>
      <c r="JCG32" s="163"/>
      <c r="JCH32" s="163"/>
      <c r="JCI32" s="163"/>
      <c r="JCJ32" s="163"/>
      <c r="JCK32" s="163"/>
      <c r="JCL32" s="163"/>
      <c r="JCM32" s="163"/>
      <c r="JCN32" s="163"/>
      <c r="JCO32" s="163"/>
      <c r="JCP32" s="163"/>
      <c r="JCQ32" s="163"/>
      <c r="JCR32" s="163"/>
      <c r="JCS32" s="163"/>
      <c r="JCT32" s="163"/>
      <c r="JCU32" s="163"/>
      <c r="JCV32" s="163"/>
      <c r="JCW32" s="163"/>
      <c r="JCX32" s="163"/>
      <c r="JCY32" s="163"/>
      <c r="JCZ32" s="163"/>
      <c r="JDA32" s="163"/>
      <c r="JDB32" s="163"/>
      <c r="JDC32" s="163"/>
      <c r="JDD32" s="163"/>
      <c r="JDE32" s="163"/>
      <c r="JDF32" s="163"/>
      <c r="JDG32" s="163"/>
      <c r="JDH32" s="163"/>
      <c r="JDI32" s="163"/>
      <c r="JDJ32" s="163"/>
      <c r="JDK32" s="163"/>
      <c r="JDL32" s="163"/>
      <c r="JDM32" s="163"/>
      <c r="JDN32" s="163"/>
      <c r="JDO32" s="163"/>
      <c r="JDP32" s="163"/>
      <c r="JDQ32" s="163"/>
      <c r="JDR32" s="163"/>
      <c r="JDS32" s="163"/>
      <c r="JDT32" s="163"/>
      <c r="JDU32" s="163"/>
      <c r="JDV32" s="163"/>
      <c r="JDW32" s="163"/>
      <c r="JDX32" s="163"/>
      <c r="JDY32" s="163"/>
      <c r="JDZ32" s="163"/>
      <c r="JEA32" s="163"/>
      <c r="JEB32" s="163"/>
      <c r="JEC32" s="163"/>
      <c r="JED32" s="163"/>
      <c r="JEE32" s="163"/>
      <c r="JEF32" s="163"/>
      <c r="JEG32" s="163"/>
      <c r="JEH32" s="163"/>
      <c r="JEI32" s="163"/>
      <c r="JEJ32" s="163"/>
      <c r="JEK32" s="163"/>
      <c r="JEL32" s="163"/>
      <c r="JEM32" s="163"/>
      <c r="JEN32" s="163"/>
      <c r="JEO32" s="163"/>
      <c r="JEP32" s="163"/>
      <c r="JEQ32" s="163"/>
      <c r="JER32" s="163"/>
      <c r="JES32" s="163"/>
      <c r="JET32" s="163"/>
      <c r="JEU32" s="163"/>
      <c r="JEV32" s="163"/>
      <c r="JEW32" s="163"/>
      <c r="JEX32" s="163"/>
      <c r="JEY32" s="163"/>
      <c r="JEZ32" s="163"/>
      <c r="JFA32" s="163"/>
      <c r="JFB32" s="163"/>
      <c r="JFC32" s="163"/>
      <c r="JFD32" s="163"/>
      <c r="JFE32" s="163"/>
      <c r="JFF32" s="163"/>
      <c r="JFG32" s="163"/>
      <c r="JFH32" s="163"/>
      <c r="JFI32" s="163"/>
      <c r="JFJ32" s="163"/>
      <c r="JFK32" s="163"/>
      <c r="JFL32" s="163"/>
      <c r="JFM32" s="163"/>
      <c r="JFN32" s="163"/>
      <c r="JFO32" s="163"/>
      <c r="JFP32" s="163"/>
      <c r="JFQ32" s="163"/>
      <c r="JFR32" s="163"/>
      <c r="JFS32" s="163"/>
      <c r="JFT32" s="163"/>
      <c r="JFU32" s="163"/>
      <c r="JFV32" s="163"/>
      <c r="JFW32" s="163"/>
      <c r="JFX32" s="163"/>
      <c r="JFY32" s="163"/>
      <c r="JFZ32" s="163"/>
      <c r="JGA32" s="163"/>
      <c r="JGB32" s="163"/>
      <c r="JGC32" s="163"/>
      <c r="JGD32" s="163"/>
      <c r="JGE32" s="163"/>
      <c r="JGF32" s="163"/>
      <c r="JGG32" s="163"/>
      <c r="JGH32" s="163"/>
      <c r="JGI32" s="163"/>
      <c r="JGJ32" s="163"/>
      <c r="JGK32" s="163"/>
      <c r="JGL32" s="163"/>
      <c r="JGM32" s="163"/>
      <c r="JGN32" s="163"/>
      <c r="JGO32" s="163"/>
      <c r="JGP32" s="163"/>
      <c r="JGQ32" s="163"/>
      <c r="JGR32" s="163"/>
      <c r="JGS32" s="163"/>
      <c r="JGT32" s="163"/>
      <c r="JGU32" s="163"/>
      <c r="JGV32" s="163"/>
      <c r="JGW32" s="163"/>
      <c r="JGX32" s="163"/>
      <c r="JGY32" s="163"/>
      <c r="JGZ32" s="163"/>
      <c r="JHA32" s="163"/>
      <c r="JHB32" s="163"/>
      <c r="JHC32" s="163"/>
      <c r="JHD32" s="163"/>
      <c r="JHE32" s="163"/>
      <c r="JHF32" s="163"/>
      <c r="JHG32" s="163"/>
      <c r="JHH32" s="163"/>
      <c r="JHI32" s="163"/>
      <c r="JHJ32" s="163"/>
      <c r="JHK32" s="163"/>
      <c r="JHL32" s="163"/>
      <c r="JHM32" s="163"/>
      <c r="JHN32" s="163"/>
      <c r="JHO32" s="163"/>
      <c r="JHP32" s="163"/>
      <c r="JHQ32" s="163"/>
      <c r="JHR32" s="163"/>
      <c r="JHS32" s="163"/>
      <c r="JHT32" s="163"/>
      <c r="JHU32" s="163"/>
      <c r="JHV32" s="163"/>
      <c r="JHW32" s="163"/>
      <c r="JHX32" s="163"/>
      <c r="JHY32" s="163"/>
      <c r="JHZ32" s="163"/>
      <c r="JIA32" s="163"/>
      <c r="JIB32" s="163"/>
      <c r="JIC32" s="163"/>
      <c r="JID32" s="163"/>
      <c r="JIE32" s="163"/>
      <c r="JIF32" s="163"/>
      <c r="JIG32" s="163"/>
      <c r="JIH32" s="163"/>
      <c r="JII32" s="163"/>
      <c r="JIJ32" s="163"/>
      <c r="JIK32" s="163"/>
      <c r="JIL32" s="163"/>
      <c r="JIM32" s="163"/>
      <c r="JIN32" s="163"/>
      <c r="JIO32" s="163"/>
      <c r="JIP32" s="163"/>
      <c r="JIQ32" s="163"/>
      <c r="JIR32" s="163"/>
      <c r="JIS32" s="163"/>
      <c r="JIT32" s="163"/>
      <c r="JIU32" s="163"/>
      <c r="JIV32" s="163"/>
      <c r="JIW32" s="163"/>
      <c r="JIX32" s="163"/>
      <c r="JIY32" s="163"/>
      <c r="JIZ32" s="163"/>
      <c r="JJA32" s="163"/>
      <c r="JJB32" s="163"/>
      <c r="JJC32" s="163"/>
      <c r="JJD32" s="163"/>
      <c r="JJE32" s="163"/>
      <c r="JJF32" s="163"/>
      <c r="JJG32" s="163"/>
      <c r="JJH32" s="163"/>
      <c r="JJI32" s="163"/>
      <c r="JJJ32" s="163"/>
      <c r="JJK32" s="163"/>
      <c r="JJL32" s="163"/>
      <c r="JJM32" s="163"/>
      <c r="JJN32" s="163"/>
      <c r="JJO32" s="163"/>
      <c r="JJP32" s="163"/>
      <c r="JJQ32" s="163"/>
      <c r="JJR32" s="163"/>
      <c r="JJS32" s="163"/>
      <c r="JJT32" s="163"/>
      <c r="JJU32" s="163"/>
      <c r="JJV32" s="163"/>
      <c r="JJW32" s="163"/>
      <c r="JJX32" s="163"/>
      <c r="JJY32" s="163"/>
      <c r="JJZ32" s="163"/>
      <c r="JKA32" s="163"/>
      <c r="JKB32" s="163"/>
      <c r="JKC32" s="163"/>
      <c r="JKD32" s="163"/>
      <c r="JKE32" s="163"/>
      <c r="JKF32" s="163"/>
      <c r="JKG32" s="163"/>
      <c r="JKH32" s="163"/>
      <c r="JKI32" s="163"/>
      <c r="JKJ32" s="163"/>
      <c r="JKK32" s="163"/>
      <c r="JKL32" s="163"/>
      <c r="JKM32" s="163"/>
      <c r="JKN32" s="163"/>
      <c r="JKO32" s="163"/>
      <c r="JKP32" s="163"/>
      <c r="JKQ32" s="163"/>
      <c r="JKR32" s="163"/>
      <c r="JKS32" s="163"/>
      <c r="JKT32" s="163"/>
      <c r="JKU32" s="163"/>
      <c r="JKV32" s="163"/>
      <c r="JKW32" s="163"/>
      <c r="JKX32" s="163"/>
      <c r="JKY32" s="163"/>
      <c r="JKZ32" s="163"/>
      <c r="JLA32" s="163"/>
      <c r="JLB32" s="163"/>
      <c r="JLC32" s="163"/>
      <c r="JLD32" s="163"/>
      <c r="JLE32" s="163"/>
      <c r="JLF32" s="163"/>
      <c r="JLG32" s="163"/>
      <c r="JLH32" s="163"/>
      <c r="JLI32" s="163"/>
      <c r="JLJ32" s="163"/>
      <c r="JLK32" s="163"/>
      <c r="JLL32" s="163"/>
      <c r="JLM32" s="163"/>
      <c r="JLN32" s="163"/>
      <c r="JLO32" s="163"/>
      <c r="JLP32" s="163"/>
      <c r="JLQ32" s="163"/>
      <c r="JLR32" s="163"/>
      <c r="JLS32" s="163"/>
      <c r="JLT32" s="163"/>
      <c r="JLU32" s="163"/>
      <c r="JLV32" s="163"/>
      <c r="JLW32" s="163"/>
      <c r="JLX32" s="163"/>
      <c r="JLY32" s="163"/>
      <c r="JLZ32" s="163"/>
      <c r="JMA32" s="163"/>
      <c r="JMB32" s="163"/>
      <c r="JMC32" s="163"/>
      <c r="JMD32" s="163"/>
      <c r="JME32" s="163"/>
      <c r="JMF32" s="163"/>
      <c r="JMG32" s="163"/>
      <c r="JMH32" s="163"/>
      <c r="JMI32" s="163"/>
      <c r="JMJ32" s="163"/>
      <c r="JMK32" s="163"/>
      <c r="JML32" s="163"/>
      <c r="JMM32" s="163"/>
      <c r="JMN32" s="163"/>
      <c r="JMO32" s="163"/>
      <c r="JMP32" s="163"/>
      <c r="JMQ32" s="163"/>
      <c r="JMR32" s="163"/>
      <c r="JMS32" s="163"/>
      <c r="JMT32" s="163"/>
      <c r="JMU32" s="163"/>
      <c r="JMV32" s="163"/>
      <c r="JMW32" s="163"/>
      <c r="JMX32" s="163"/>
      <c r="JMY32" s="163"/>
      <c r="JMZ32" s="163"/>
      <c r="JNA32" s="163"/>
      <c r="JNB32" s="163"/>
      <c r="JNC32" s="163"/>
      <c r="JND32" s="163"/>
      <c r="JNE32" s="163"/>
      <c r="JNF32" s="163"/>
      <c r="JNG32" s="163"/>
      <c r="JNH32" s="163"/>
      <c r="JNI32" s="163"/>
      <c r="JNJ32" s="163"/>
      <c r="JNK32" s="163"/>
      <c r="JNL32" s="163"/>
      <c r="JNM32" s="163"/>
      <c r="JNN32" s="163"/>
      <c r="JNO32" s="163"/>
      <c r="JNP32" s="163"/>
      <c r="JNQ32" s="163"/>
      <c r="JNR32" s="163"/>
      <c r="JNS32" s="163"/>
      <c r="JNT32" s="163"/>
      <c r="JNU32" s="163"/>
      <c r="JNV32" s="163"/>
      <c r="JNW32" s="163"/>
      <c r="JNX32" s="163"/>
      <c r="JNY32" s="163"/>
      <c r="JNZ32" s="163"/>
      <c r="JOA32" s="163"/>
      <c r="JOB32" s="163"/>
      <c r="JOC32" s="163"/>
      <c r="JOD32" s="163"/>
      <c r="JOE32" s="163"/>
      <c r="JOF32" s="163"/>
      <c r="JOG32" s="163"/>
      <c r="JOH32" s="163"/>
      <c r="JOI32" s="163"/>
      <c r="JOJ32" s="163"/>
      <c r="JOK32" s="163"/>
      <c r="JOL32" s="163"/>
      <c r="JOM32" s="163"/>
      <c r="JON32" s="163"/>
      <c r="JOO32" s="163"/>
      <c r="JOP32" s="163"/>
      <c r="JOQ32" s="163"/>
      <c r="JOR32" s="163"/>
      <c r="JOS32" s="163"/>
      <c r="JOT32" s="163"/>
      <c r="JOU32" s="163"/>
      <c r="JOV32" s="163"/>
      <c r="JOW32" s="163"/>
      <c r="JOX32" s="163"/>
      <c r="JOY32" s="163"/>
      <c r="JOZ32" s="163"/>
      <c r="JPA32" s="163"/>
      <c r="JPB32" s="163"/>
      <c r="JPC32" s="163"/>
      <c r="JPD32" s="163"/>
      <c r="JPE32" s="163"/>
      <c r="JPF32" s="163"/>
      <c r="JPG32" s="163"/>
      <c r="JPH32" s="163"/>
      <c r="JPI32" s="163"/>
      <c r="JPJ32" s="163"/>
      <c r="JPK32" s="163"/>
      <c r="JPL32" s="163"/>
      <c r="JPM32" s="163"/>
      <c r="JPN32" s="163"/>
      <c r="JPO32" s="163"/>
      <c r="JPP32" s="163"/>
      <c r="JPQ32" s="163"/>
      <c r="JPR32" s="163"/>
      <c r="JPS32" s="163"/>
      <c r="JPT32" s="163"/>
      <c r="JPU32" s="163"/>
      <c r="JPV32" s="163"/>
      <c r="JPW32" s="163"/>
      <c r="JPX32" s="163"/>
      <c r="JPY32" s="163"/>
      <c r="JPZ32" s="163"/>
      <c r="JQA32" s="163"/>
      <c r="JQB32" s="163"/>
      <c r="JQC32" s="163"/>
      <c r="JQD32" s="163"/>
      <c r="JQE32" s="163"/>
      <c r="JQF32" s="163"/>
      <c r="JQG32" s="163"/>
      <c r="JQH32" s="163"/>
      <c r="JQI32" s="163"/>
      <c r="JQJ32" s="163"/>
      <c r="JQK32" s="163"/>
      <c r="JQL32" s="163"/>
      <c r="JQM32" s="163"/>
      <c r="JQN32" s="163"/>
      <c r="JQO32" s="163"/>
      <c r="JQP32" s="163"/>
      <c r="JQQ32" s="163"/>
      <c r="JQR32" s="163"/>
      <c r="JQS32" s="163"/>
      <c r="JQT32" s="163"/>
      <c r="JQU32" s="163"/>
      <c r="JQV32" s="163"/>
      <c r="JQW32" s="163"/>
      <c r="JQX32" s="163"/>
      <c r="JQY32" s="163"/>
      <c r="JQZ32" s="163"/>
      <c r="JRA32" s="163"/>
      <c r="JRB32" s="163"/>
      <c r="JRC32" s="163"/>
      <c r="JRD32" s="163"/>
      <c r="JRE32" s="163"/>
      <c r="JRF32" s="163"/>
      <c r="JRG32" s="163"/>
      <c r="JRH32" s="163"/>
      <c r="JRI32" s="163"/>
      <c r="JRJ32" s="163"/>
      <c r="JRK32" s="163"/>
      <c r="JRL32" s="163"/>
      <c r="JRM32" s="163"/>
      <c r="JRN32" s="163"/>
      <c r="JRO32" s="163"/>
      <c r="JRP32" s="163"/>
      <c r="JRQ32" s="163"/>
      <c r="JRR32" s="163"/>
      <c r="JRS32" s="163"/>
      <c r="JRT32" s="163"/>
      <c r="JRU32" s="163"/>
      <c r="JRV32" s="163"/>
      <c r="JRW32" s="163"/>
      <c r="JRX32" s="163"/>
      <c r="JRY32" s="163"/>
      <c r="JRZ32" s="163"/>
      <c r="JSA32" s="163"/>
      <c r="JSB32" s="163"/>
      <c r="JSC32" s="163"/>
      <c r="JSD32" s="163"/>
      <c r="JSE32" s="163"/>
      <c r="JSF32" s="163"/>
      <c r="JSG32" s="163"/>
      <c r="JSH32" s="163"/>
      <c r="JSI32" s="163"/>
      <c r="JSJ32" s="163"/>
      <c r="JSK32" s="163"/>
      <c r="JSL32" s="163"/>
      <c r="JSM32" s="163"/>
      <c r="JSN32" s="163"/>
      <c r="JSO32" s="163"/>
      <c r="JSP32" s="163"/>
      <c r="JSQ32" s="163"/>
      <c r="JSR32" s="163"/>
      <c r="JSS32" s="163"/>
      <c r="JST32" s="163"/>
      <c r="JSU32" s="163"/>
      <c r="JSV32" s="163"/>
      <c r="JSW32" s="163"/>
      <c r="JSX32" s="163"/>
      <c r="JSY32" s="163"/>
      <c r="JSZ32" s="163"/>
      <c r="JTA32" s="163"/>
      <c r="JTB32" s="163"/>
      <c r="JTC32" s="163"/>
      <c r="JTD32" s="163"/>
      <c r="JTE32" s="163"/>
      <c r="JTF32" s="163"/>
      <c r="JTG32" s="163"/>
      <c r="JTH32" s="163"/>
      <c r="JTI32" s="163"/>
      <c r="JTJ32" s="163"/>
      <c r="JTK32" s="163"/>
      <c r="JTL32" s="163"/>
      <c r="JTM32" s="163"/>
      <c r="JTN32" s="163"/>
      <c r="JTO32" s="163"/>
      <c r="JTP32" s="163"/>
      <c r="JTQ32" s="163"/>
      <c r="JTR32" s="163"/>
      <c r="JTS32" s="163"/>
      <c r="JTT32" s="163"/>
      <c r="JTU32" s="163"/>
      <c r="JTV32" s="163"/>
      <c r="JTW32" s="163"/>
      <c r="JTX32" s="163"/>
      <c r="JTY32" s="163"/>
      <c r="JTZ32" s="163"/>
      <c r="JUA32" s="163"/>
      <c r="JUB32" s="163"/>
      <c r="JUC32" s="163"/>
      <c r="JUD32" s="163"/>
      <c r="JUE32" s="163"/>
      <c r="JUF32" s="163"/>
      <c r="JUG32" s="163"/>
      <c r="JUH32" s="163"/>
      <c r="JUI32" s="163"/>
      <c r="JUJ32" s="163"/>
      <c r="JUK32" s="163"/>
      <c r="JUL32" s="163"/>
      <c r="JUM32" s="163"/>
      <c r="JUN32" s="163"/>
      <c r="JUO32" s="163"/>
      <c r="JUP32" s="163"/>
      <c r="JUQ32" s="163"/>
      <c r="JUR32" s="163"/>
      <c r="JUS32" s="163"/>
      <c r="JUT32" s="163"/>
      <c r="JUU32" s="163"/>
      <c r="JUV32" s="163"/>
      <c r="JUW32" s="163"/>
      <c r="JUX32" s="163"/>
      <c r="JUY32" s="163"/>
      <c r="JUZ32" s="163"/>
      <c r="JVA32" s="163"/>
      <c r="JVB32" s="163"/>
      <c r="JVC32" s="163"/>
      <c r="JVD32" s="163"/>
      <c r="JVE32" s="163"/>
      <c r="JVF32" s="163"/>
      <c r="JVG32" s="163"/>
      <c r="JVH32" s="163"/>
      <c r="JVI32" s="163"/>
      <c r="JVJ32" s="163"/>
      <c r="JVK32" s="163"/>
      <c r="JVL32" s="163"/>
      <c r="JVM32" s="163"/>
      <c r="JVN32" s="163"/>
      <c r="JVO32" s="163"/>
      <c r="JVP32" s="163"/>
      <c r="JVQ32" s="163"/>
      <c r="JVR32" s="163"/>
      <c r="JVS32" s="163"/>
      <c r="JVT32" s="163"/>
      <c r="JVU32" s="163"/>
      <c r="JVV32" s="163"/>
      <c r="JVW32" s="163"/>
      <c r="JVX32" s="163"/>
      <c r="JVY32" s="163"/>
      <c r="JVZ32" s="163"/>
      <c r="JWA32" s="163"/>
      <c r="JWB32" s="163"/>
      <c r="JWC32" s="163"/>
      <c r="JWD32" s="163"/>
      <c r="JWE32" s="163"/>
      <c r="JWF32" s="163"/>
      <c r="JWG32" s="163"/>
      <c r="JWH32" s="163"/>
      <c r="JWI32" s="163"/>
      <c r="JWJ32" s="163"/>
      <c r="JWK32" s="163"/>
      <c r="JWL32" s="163"/>
      <c r="JWM32" s="163"/>
      <c r="JWN32" s="163"/>
      <c r="JWO32" s="163"/>
      <c r="JWP32" s="163"/>
      <c r="JWQ32" s="163"/>
      <c r="JWR32" s="163"/>
      <c r="JWS32" s="163"/>
      <c r="JWT32" s="163"/>
      <c r="JWU32" s="163"/>
      <c r="JWV32" s="163"/>
      <c r="JWW32" s="163"/>
      <c r="JWX32" s="163"/>
      <c r="JWY32" s="163"/>
      <c r="JWZ32" s="163"/>
      <c r="JXA32" s="163"/>
      <c r="JXB32" s="163"/>
      <c r="JXC32" s="163"/>
      <c r="JXD32" s="163"/>
      <c r="JXE32" s="163"/>
      <c r="JXF32" s="163"/>
      <c r="JXG32" s="163"/>
      <c r="JXH32" s="163"/>
      <c r="JXI32" s="163"/>
      <c r="JXJ32" s="163"/>
      <c r="JXK32" s="163"/>
      <c r="JXL32" s="163"/>
      <c r="JXM32" s="163"/>
      <c r="JXN32" s="163"/>
      <c r="JXO32" s="163"/>
      <c r="JXP32" s="163"/>
      <c r="JXQ32" s="163"/>
      <c r="JXR32" s="163"/>
      <c r="JXS32" s="163"/>
      <c r="JXT32" s="163"/>
      <c r="JXU32" s="163"/>
      <c r="JXV32" s="163"/>
      <c r="JXW32" s="163"/>
      <c r="JXX32" s="163"/>
      <c r="JXY32" s="163"/>
      <c r="JXZ32" s="163"/>
      <c r="JYA32" s="163"/>
      <c r="JYB32" s="163"/>
      <c r="JYC32" s="163"/>
      <c r="JYD32" s="163"/>
      <c r="JYE32" s="163"/>
      <c r="JYF32" s="163"/>
      <c r="JYG32" s="163"/>
      <c r="JYH32" s="163"/>
      <c r="JYI32" s="163"/>
      <c r="JYJ32" s="163"/>
      <c r="JYK32" s="163"/>
      <c r="JYL32" s="163"/>
      <c r="JYM32" s="163"/>
      <c r="JYN32" s="163"/>
      <c r="JYO32" s="163"/>
      <c r="JYP32" s="163"/>
      <c r="JYQ32" s="163"/>
      <c r="JYR32" s="163"/>
      <c r="JYS32" s="163"/>
      <c r="JYT32" s="163"/>
      <c r="JYU32" s="163"/>
      <c r="JYV32" s="163"/>
      <c r="JYW32" s="163"/>
      <c r="JYX32" s="163"/>
      <c r="JYY32" s="163"/>
      <c r="JYZ32" s="163"/>
      <c r="JZA32" s="163"/>
      <c r="JZB32" s="163"/>
      <c r="JZC32" s="163"/>
      <c r="JZD32" s="163"/>
      <c r="JZE32" s="163"/>
      <c r="JZF32" s="163"/>
      <c r="JZG32" s="163"/>
      <c r="JZH32" s="163"/>
      <c r="JZI32" s="163"/>
      <c r="JZJ32" s="163"/>
      <c r="JZK32" s="163"/>
      <c r="JZL32" s="163"/>
      <c r="JZM32" s="163"/>
      <c r="JZN32" s="163"/>
      <c r="JZO32" s="163"/>
      <c r="JZP32" s="163"/>
      <c r="JZQ32" s="163"/>
      <c r="JZR32" s="163"/>
      <c r="JZS32" s="163"/>
      <c r="JZT32" s="163"/>
      <c r="JZU32" s="163"/>
      <c r="JZV32" s="163"/>
      <c r="JZW32" s="163"/>
      <c r="JZX32" s="163"/>
      <c r="JZY32" s="163"/>
      <c r="JZZ32" s="163"/>
      <c r="KAA32" s="163"/>
      <c r="KAB32" s="163"/>
      <c r="KAC32" s="163"/>
      <c r="KAD32" s="163"/>
      <c r="KAE32" s="163"/>
      <c r="KAF32" s="163"/>
      <c r="KAG32" s="163"/>
      <c r="KAH32" s="163"/>
      <c r="KAI32" s="163"/>
      <c r="KAJ32" s="163"/>
      <c r="KAK32" s="163"/>
      <c r="KAL32" s="163"/>
      <c r="KAM32" s="163"/>
      <c r="KAN32" s="163"/>
      <c r="KAO32" s="163"/>
      <c r="KAP32" s="163"/>
      <c r="KAQ32" s="163"/>
      <c r="KAR32" s="163"/>
      <c r="KAS32" s="163"/>
      <c r="KAT32" s="163"/>
      <c r="KAU32" s="163"/>
      <c r="KAV32" s="163"/>
      <c r="KAW32" s="163"/>
      <c r="KAX32" s="163"/>
      <c r="KAY32" s="163"/>
      <c r="KAZ32" s="163"/>
      <c r="KBA32" s="163"/>
      <c r="KBB32" s="163"/>
      <c r="KBC32" s="163"/>
      <c r="KBD32" s="163"/>
      <c r="KBE32" s="163"/>
      <c r="KBF32" s="163"/>
      <c r="KBG32" s="163"/>
      <c r="KBH32" s="163"/>
      <c r="KBI32" s="163"/>
      <c r="KBJ32" s="163"/>
      <c r="KBK32" s="163"/>
      <c r="KBL32" s="163"/>
      <c r="KBM32" s="163"/>
      <c r="KBN32" s="163"/>
      <c r="KBO32" s="163"/>
      <c r="KBP32" s="163"/>
      <c r="KBQ32" s="163"/>
      <c r="KBR32" s="163"/>
      <c r="KBS32" s="163"/>
      <c r="KBT32" s="163"/>
      <c r="KBU32" s="163"/>
      <c r="KBV32" s="163"/>
      <c r="KBW32" s="163"/>
      <c r="KBX32" s="163"/>
      <c r="KBY32" s="163"/>
      <c r="KBZ32" s="163"/>
      <c r="KCA32" s="163"/>
      <c r="KCB32" s="163"/>
      <c r="KCC32" s="163"/>
      <c r="KCD32" s="163"/>
      <c r="KCE32" s="163"/>
      <c r="KCF32" s="163"/>
      <c r="KCG32" s="163"/>
      <c r="KCH32" s="163"/>
      <c r="KCI32" s="163"/>
      <c r="KCJ32" s="163"/>
      <c r="KCK32" s="163"/>
      <c r="KCL32" s="163"/>
      <c r="KCM32" s="163"/>
      <c r="KCN32" s="163"/>
      <c r="KCO32" s="163"/>
      <c r="KCP32" s="163"/>
      <c r="KCQ32" s="163"/>
      <c r="KCR32" s="163"/>
      <c r="KCS32" s="163"/>
      <c r="KCT32" s="163"/>
      <c r="KCU32" s="163"/>
      <c r="KCV32" s="163"/>
      <c r="KCW32" s="163"/>
      <c r="KCX32" s="163"/>
      <c r="KCY32" s="163"/>
      <c r="KCZ32" s="163"/>
      <c r="KDA32" s="163"/>
      <c r="KDB32" s="163"/>
      <c r="KDC32" s="163"/>
      <c r="KDD32" s="163"/>
      <c r="KDE32" s="163"/>
      <c r="KDF32" s="163"/>
      <c r="KDG32" s="163"/>
      <c r="KDH32" s="163"/>
      <c r="KDI32" s="163"/>
      <c r="KDJ32" s="163"/>
      <c r="KDK32" s="163"/>
      <c r="KDL32" s="163"/>
      <c r="KDM32" s="163"/>
      <c r="KDN32" s="163"/>
      <c r="KDO32" s="163"/>
      <c r="KDP32" s="163"/>
      <c r="KDQ32" s="163"/>
      <c r="KDR32" s="163"/>
      <c r="KDS32" s="163"/>
      <c r="KDT32" s="163"/>
      <c r="KDU32" s="163"/>
      <c r="KDV32" s="163"/>
      <c r="KDW32" s="163"/>
      <c r="KDX32" s="163"/>
      <c r="KDY32" s="163"/>
      <c r="KDZ32" s="163"/>
      <c r="KEA32" s="163"/>
      <c r="KEB32" s="163"/>
      <c r="KEC32" s="163"/>
      <c r="KED32" s="163"/>
      <c r="KEE32" s="163"/>
      <c r="KEF32" s="163"/>
      <c r="KEG32" s="163"/>
      <c r="KEH32" s="163"/>
      <c r="KEI32" s="163"/>
      <c r="KEJ32" s="163"/>
      <c r="KEK32" s="163"/>
      <c r="KEL32" s="163"/>
      <c r="KEM32" s="163"/>
      <c r="KEN32" s="163"/>
      <c r="KEO32" s="163"/>
      <c r="KEP32" s="163"/>
      <c r="KEQ32" s="163"/>
      <c r="KER32" s="163"/>
      <c r="KES32" s="163"/>
      <c r="KET32" s="163"/>
      <c r="KEU32" s="163"/>
      <c r="KEV32" s="163"/>
      <c r="KEW32" s="163"/>
      <c r="KEX32" s="163"/>
      <c r="KEY32" s="163"/>
      <c r="KEZ32" s="163"/>
      <c r="KFA32" s="163"/>
      <c r="KFB32" s="163"/>
      <c r="KFC32" s="163"/>
      <c r="KFD32" s="163"/>
      <c r="KFE32" s="163"/>
      <c r="KFF32" s="163"/>
      <c r="KFG32" s="163"/>
      <c r="KFH32" s="163"/>
      <c r="KFI32" s="163"/>
      <c r="KFJ32" s="163"/>
      <c r="KFK32" s="163"/>
      <c r="KFL32" s="163"/>
      <c r="KFM32" s="163"/>
      <c r="KFN32" s="163"/>
      <c r="KFO32" s="163"/>
      <c r="KFP32" s="163"/>
      <c r="KFQ32" s="163"/>
      <c r="KFR32" s="163"/>
      <c r="KFS32" s="163"/>
      <c r="KFT32" s="163"/>
      <c r="KFU32" s="163"/>
      <c r="KFV32" s="163"/>
      <c r="KFW32" s="163"/>
      <c r="KFX32" s="163"/>
      <c r="KFY32" s="163"/>
      <c r="KFZ32" s="163"/>
      <c r="KGA32" s="163"/>
      <c r="KGB32" s="163"/>
      <c r="KGC32" s="163"/>
      <c r="KGD32" s="163"/>
      <c r="KGE32" s="163"/>
      <c r="KGF32" s="163"/>
      <c r="KGG32" s="163"/>
      <c r="KGH32" s="163"/>
      <c r="KGI32" s="163"/>
      <c r="KGJ32" s="163"/>
      <c r="KGK32" s="163"/>
      <c r="KGL32" s="163"/>
      <c r="KGM32" s="163"/>
      <c r="KGN32" s="163"/>
      <c r="KGO32" s="163"/>
      <c r="KGP32" s="163"/>
      <c r="KGQ32" s="163"/>
      <c r="KGR32" s="163"/>
      <c r="KGS32" s="163"/>
      <c r="KGT32" s="163"/>
      <c r="KGU32" s="163"/>
      <c r="KGV32" s="163"/>
      <c r="KGW32" s="163"/>
      <c r="KGX32" s="163"/>
      <c r="KGY32" s="163"/>
      <c r="KGZ32" s="163"/>
      <c r="KHA32" s="163"/>
      <c r="KHB32" s="163"/>
      <c r="KHC32" s="163"/>
      <c r="KHD32" s="163"/>
      <c r="KHE32" s="163"/>
      <c r="KHF32" s="163"/>
      <c r="KHG32" s="163"/>
      <c r="KHH32" s="163"/>
      <c r="KHI32" s="163"/>
      <c r="KHJ32" s="163"/>
      <c r="KHK32" s="163"/>
      <c r="KHL32" s="163"/>
      <c r="KHM32" s="163"/>
      <c r="KHN32" s="163"/>
      <c r="KHO32" s="163"/>
      <c r="KHP32" s="163"/>
      <c r="KHQ32" s="163"/>
      <c r="KHR32" s="163"/>
      <c r="KHS32" s="163"/>
      <c r="KHT32" s="163"/>
      <c r="KHU32" s="163"/>
      <c r="KHV32" s="163"/>
      <c r="KHW32" s="163"/>
      <c r="KHX32" s="163"/>
      <c r="KHY32" s="163"/>
      <c r="KHZ32" s="163"/>
      <c r="KIA32" s="163"/>
      <c r="KIB32" s="163"/>
      <c r="KIC32" s="163"/>
      <c r="KID32" s="163"/>
      <c r="KIE32" s="163"/>
      <c r="KIF32" s="163"/>
      <c r="KIG32" s="163"/>
      <c r="KIH32" s="163"/>
      <c r="KII32" s="163"/>
      <c r="KIJ32" s="163"/>
      <c r="KIK32" s="163"/>
      <c r="KIL32" s="163"/>
      <c r="KIM32" s="163"/>
      <c r="KIN32" s="163"/>
      <c r="KIO32" s="163"/>
      <c r="KIP32" s="163"/>
      <c r="KIQ32" s="163"/>
      <c r="KIR32" s="163"/>
      <c r="KIS32" s="163"/>
      <c r="KIT32" s="163"/>
      <c r="KIU32" s="163"/>
      <c r="KIV32" s="163"/>
      <c r="KIW32" s="163"/>
      <c r="KIX32" s="163"/>
      <c r="KIY32" s="163"/>
      <c r="KIZ32" s="163"/>
      <c r="KJA32" s="163"/>
      <c r="KJB32" s="163"/>
      <c r="KJC32" s="163"/>
      <c r="KJD32" s="163"/>
      <c r="KJE32" s="163"/>
      <c r="KJF32" s="163"/>
      <c r="KJG32" s="163"/>
      <c r="KJH32" s="163"/>
      <c r="KJI32" s="163"/>
      <c r="KJJ32" s="163"/>
      <c r="KJK32" s="163"/>
      <c r="KJL32" s="163"/>
      <c r="KJM32" s="163"/>
      <c r="KJN32" s="163"/>
      <c r="KJO32" s="163"/>
      <c r="KJP32" s="163"/>
      <c r="KJQ32" s="163"/>
      <c r="KJR32" s="163"/>
      <c r="KJS32" s="163"/>
      <c r="KJT32" s="163"/>
      <c r="KJU32" s="163"/>
      <c r="KJV32" s="163"/>
      <c r="KJW32" s="163"/>
      <c r="KJX32" s="163"/>
      <c r="KJY32" s="163"/>
      <c r="KJZ32" s="163"/>
      <c r="KKA32" s="163"/>
      <c r="KKB32" s="163"/>
      <c r="KKC32" s="163"/>
      <c r="KKD32" s="163"/>
      <c r="KKE32" s="163"/>
      <c r="KKF32" s="163"/>
      <c r="KKG32" s="163"/>
      <c r="KKH32" s="163"/>
      <c r="KKI32" s="163"/>
      <c r="KKJ32" s="163"/>
      <c r="KKK32" s="163"/>
      <c r="KKL32" s="163"/>
      <c r="KKM32" s="163"/>
      <c r="KKN32" s="163"/>
      <c r="KKO32" s="163"/>
      <c r="KKP32" s="163"/>
      <c r="KKQ32" s="163"/>
      <c r="KKR32" s="163"/>
      <c r="KKS32" s="163"/>
      <c r="KKT32" s="163"/>
      <c r="KKU32" s="163"/>
      <c r="KKV32" s="163"/>
      <c r="KKW32" s="163"/>
      <c r="KKX32" s="163"/>
      <c r="KKY32" s="163"/>
      <c r="KKZ32" s="163"/>
      <c r="KLA32" s="163"/>
      <c r="KLB32" s="163"/>
      <c r="KLC32" s="163"/>
      <c r="KLD32" s="163"/>
      <c r="KLE32" s="163"/>
      <c r="KLF32" s="163"/>
      <c r="KLG32" s="163"/>
      <c r="KLH32" s="163"/>
      <c r="KLI32" s="163"/>
      <c r="KLJ32" s="163"/>
      <c r="KLK32" s="163"/>
      <c r="KLL32" s="163"/>
      <c r="KLM32" s="163"/>
      <c r="KLN32" s="163"/>
      <c r="KLO32" s="163"/>
      <c r="KLP32" s="163"/>
      <c r="KLQ32" s="163"/>
      <c r="KLR32" s="163"/>
      <c r="KLS32" s="163"/>
      <c r="KLT32" s="163"/>
      <c r="KLU32" s="163"/>
      <c r="KLV32" s="163"/>
      <c r="KLW32" s="163"/>
      <c r="KLX32" s="163"/>
      <c r="KLY32" s="163"/>
      <c r="KLZ32" s="163"/>
      <c r="KMA32" s="163"/>
      <c r="KMB32" s="163"/>
      <c r="KMC32" s="163"/>
      <c r="KMD32" s="163"/>
      <c r="KME32" s="163"/>
      <c r="KMF32" s="163"/>
      <c r="KMG32" s="163"/>
      <c r="KMH32" s="163"/>
      <c r="KMI32" s="163"/>
      <c r="KMJ32" s="163"/>
      <c r="KMK32" s="163"/>
      <c r="KML32" s="163"/>
      <c r="KMM32" s="163"/>
      <c r="KMN32" s="163"/>
      <c r="KMO32" s="163"/>
      <c r="KMP32" s="163"/>
      <c r="KMQ32" s="163"/>
      <c r="KMR32" s="163"/>
      <c r="KMS32" s="163"/>
      <c r="KMT32" s="163"/>
      <c r="KMU32" s="163"/>
      <c r="KMV32" s="163"/>
      <c r="KMW32" s="163"/>
      <c r="KMX32" s="163"/>
      <c r="KMY32" s="163"/>
      <c r="KMZ32" s="163"/>
      <c r="KNA32" s="163"/>
      <c r="KNB32" s="163"/>
      <c r="KNC32" s="163"/>
      <c r="KND32" s="163"/>
      <c r="KNE32" s="163"/>
      <c r="KNF32" s="163"/>
      <c r="KNG32" s="163"/>
      <c r="KNH32" s="163"/>
      <c r="KNI32" s="163"/>
      <c r="KNJ32" s="163"/>
      <c r="KNK32" s="163"/>
      <c r="KNL32" s="163"/>
      <c r="KNM32" s="163"/>
      <c r="KNN32" s="163"/>
      <c r="KNO32" s="163"/>
      <c r="KNP32" s="163"/>
      <c r="KNQ32" s="163"/>
      <c r="KNR32" s="163"/>
      <c r="KNS32" s="163"/>
      <c r="KNT32" s="163"/>
      <c r="KNU32" s="163"/>
      <c r="KNV32" s="163"/>
      <c r="KNW32" s="163"/>
      <c r="KNX32" s="163"/>
      <c r="KNY32" s="163"/>
      <c r="KNZ32" s="163"/>
      <c r="KOA32" s="163"/>
      <c r="KOB32" s="163"/>
      <c r="KOC32" s="163"/>
      <c r="KOD32" s="163"/>
      <c r="KOE32" s="163"/>
      <c r="KOF32" s="163"/>
      <c r="KOG32" s="163"/>
      <c r="KOH32" s="163"/>
      <c r="KOI32" s="163"/>
      <c r="KOJ32" s="163"/>
      <c r="KOK32" s="163"/>
      <c r="KOL32" s="163"/>
      <c r="KOM32" s="163"/>
      <c r="KON32" s="163"/>
      <c r="KOO32" s="163"/>
      <c r="KOP32" s="163"/>
      <c r="KOQ32" s="163"/>
      <c r="KOR32" s="163"/>
      <c r="KOS32" s="163"/>
      <c r="KOT32" s="163"/>
      <c r="KOU32" s="163"/>
      <c r="KOV32" s="163"/>
      <c r="KOW32" s="163"/>
      <c r="KOX32" s="163"/>
      <c r="KOY32" s="163"/>
      <c r="KOZ32" s="163"/>
      <c r="KPA32" s="163"/>
      <c r="KPB32" s="163"/>
      <c r="KPC32" s="163"/>
      <c r="KPD32" s="163"/>
      <c r="KPE32" s="163"/>
      <c r="KPF32" s="163"/>
      <c r="KPG32" s="163"/>
      <c r="KPH32" s="163"/>
      <c r="KPI32" s="163"/>
      <c r="KPJ32" s="163"/>
      <c r="KPK32" s="163"/>
      <c r="KPL32" s="163"/>
      <c r="KPM32" s="163"/>
      <c r="KPN32" s="163"/>
      <c r="KPO32" s="163"/>
      <c r="KPP32" s="163"/>
      <c r="KPQ32" s="163"/>
      <c r="KPR32" s="163"/>
      <c r="KPS32" s="163"/>
      <c r="KPT32" s="163"/>
      <c r="KPU32" s="163"/>
      <c r="KPV32" s="163"/>
      <c r="KPW32" s="163"/>
      <c r="KPX32" s="163"/>
      <c r="KPY32" s="163"/>
      <c r="KPZ32" s="163"/>
      <c r="KQA32" s="163"/>
      <c r="KQB32" s="163"/>
      <c r="KQC32" s="163"/>
      <c r="KQD32" s="163"/>
      <c r="KQE32" s="163"/>
      <c r="KQF32" s="163"/>
      <c r="KQG32" s="163"/>
      <c r="KQH32" s="163"/>
      <c r="KQI32" s="163"/>
      <c r="KQJ32" s="163"/>
      <c r="KQK32" s="163"/>
      <c r="KQL32" s="163"/>
      <c r="KQM32" s="163"/>
      <c r="KQN32" s="163"/>
      <c r="KQO32" s="163"/>
      <c r="KQP32" s="163"/>
      <c r="KQQ32" s="163"/>
      <c r="KQR32" s="163"/>
      <c r="KQS32" s="163"/>
      <c r="KQT32" s="163"/>
      <c r="KQU32" s="163"/>
      <c r="KQV32" s="163"/>
      <c r="KQW32" s="163"/>
      <c r="KQX32" s="163"/>
      <c r="KQY32" s="163"/>
      <c r="KQZ32" s="163"/>
      <c r="KRA32" s="163"/>
      <c r="KRB32" s="163"/>
      <c r="KRC32" s="163"/>
      <c r="KRD32" s="163"/>
      <c r="KRE32" s="163"/>
      <c r="KRF32" s="163"/>
      <c r="KRG32" s="163"/>
      <c r="KRH32" s="163"/>
      <c r="KRI32" s="163"/>
      <c r="KRJ32" s="163"/>
      <c r="KRK32" s="163"/>
      <c r="KRL32" s="163"/>
      <c r="KRM32" s="163"/>
      <c r="KRN32" s="163"/>
      <c r="KRO32" s="163"/>
      <c r="KRP32" s="163"/>
      <c r="KRQ32" s="163"/>
      <c r="KRR32" s="163"/>
      <c r="KRS32" s="163"/>
      <c r="KRT32" s="163"/>
      <c r="KRU32" s="163"/>
      <c r="KRV32" s="163"/>
      <c r="KRW32" s="163"/>
      <c r="KRX32" s="163"/>
      <c r="KRY32" s="163"/>
      <c r="KRZ32" s="163"/>
      <c r="KSA32" s="163"/>
      <c r="KSB32" s="163"/>
      <c r="KSC32" s="163"/>
      <c r="KSD32" s="163"/>
      <c r="KSE32" s="163"/>
      <c r="KSF32" s="163"/>
      <c r="KSG32" s="163"/>
      <c r="KSH32" s="163"/>
      <c r="KSI32" s="163"/>
      <c r="KSJ32" s="163"/>
      <c r="KSK32" s="163"/>
      <c r="KSL32" s="163"/>
      <c r="KSM32" s="163"/>
      <c r="KSN32" s="163"/>
      <c r="KSO32" s="163"/>
      <c r="KSP32" s="163"/>
      <c r="KSQ32" s="163"/>
      <c r="KSR32" s="163"/>
      <c r="KSS32" s="163"/>
      <c r="KST32" s="163"/>
      <c r="KSU32" s="163"/>
      <c r="KSV32" s="163"/>
      <c r="KSW32" s="163"/>
      <c r="KSX32" s="163"/>
      <c r="KSY32" s="163"/>
      <c r="KSZ32" s="163"/>
      <c r="KTA32" s="163"/>
      <c r="KTB32" s="163"/>
      <c r="KTC32" s="163"/>
      <c r="KTD32" s="163"/>
      <c r="KTE32" s="163"/>
      <c r="KTF32" s="163"/>
      <c r="KTG32" s="163"/>
      <c r="KTH32" s="163"/>
      <c r="KTI32" s="163"/>
      <c r="KTJ32" s="163"/>
      <c r="KTK32" s="163"/>
      <c r="KTL32" s="163"/>
      <c r="KTM32" s="163"/>
      <c r="KTN32" s="163"/>
      <c r="KTO32" s="163"/>
      <c r="KTP32" s="163"/>
      <c r="KTQ32" s="163"/>
      <c r="KTR32" s="163"/>
      <c r="KTS32" s="163"/>
      <c r="KTT32" s="163"/>
      <c r="KTU32" s="163"/>
      <c r="KTV32" s="163"/>
      <c r="KTW32" s="163"/>
      <c r="KTX32" s="163"/>
      <c r="KTY32" s="163"/>
      <c r="KTZ32" s="163"/>
      <c r="KUA32" s="163"/>
      <c r="KUB32" s="163"/>
      <c r="KUC32" s="163"/>
      <c r="KUD32" s="163"/>
      <c r="KUE32" s="163"/>
      <c r="KUF32" s="163"/>
      <c r="KUG32" s="163"/>
      <c r="KUH32" s="163"/>
      <c r="KUI32" s="163"/>
      <c r="KUJ32" s="163"/>
      <c r="KUK32" s="163"/>
      <c r="KUL32" s="163"/>
      <c r="KUM32" s="163"/>
      <c r="KUN32" s="163"/>
      <c r="KUO32" s="163"/>
      <c r="KUP32" s="163"/>
      <c r="KUQ32" s="163"/>
      <c r="KUR32" s="163"/>
      <c r="KUS32" s="163"/>
      <c r="KUT32" s="163"/>
      <c r="KUU32" s="163"/>
      <c r="KUV32" s="163"/>
      <c r="KUW32" s="163"/>
      <c r="KUX32" s="163"/>
      <c r="KUY32" s="163"/>
      <c r="KUZ32" s="163"/>
      <c r="KVA32" s="163"/>
      <c r="KVB32" s="163"/>
      <c r="KVC32" s="163"/>
      <c r="KVD32" s="163"/>
      <c r="KVE32" s="163"/>
      <c r="KVF32" s="163"/>
      <c r="KVG32" s="163"/>
      <c r="KVH32" s="163"/>
      <c r="KVI32" s="163"/>
      <c r="KVJ32" s="163"/>
      <c r="KVK32" s="163"/>
      <c r="KVL32" s="163"/>
      <c r="KVM32" s="163"/>
      <c r="KVN32" s="163"/>
      <c r="KVO32" s="163"/>
      <c r="KVP32" s="163"/>
      <c r="KVQ32" s="163"/>
      <c r="KVR32" s="163"/>
      <c r="KVS32" s="163"/>
      <c r="KVT32" s="163"/>
      <c r="KVU32" s="163"/>
      <c r="KVV32" s="163"/>
      <c r="KVW32" s="163"/>
      <c r="KVX32" s="163"/>
      <c r="KVY32" s="163"/>
      <c r="KVZ32" s="163"/>
      <c r="KWA32" s="163"/>
      <c r="KWB32" s="163"/>
      <c r="KWC32" s="163"/>
      <c r="KWD32" s="163"/>
      <c r="KWE32" s="163"/>
      <c r="KWF32" s="163"/>
      <c r="KWG32" s="163"/>
      <c r="KWH32" s="163"/>
      <c r="KWI32" s="163"/>
      <c r="KWJ32" s="163"/>
      <c r="KWK32" s="163"/>
      <c r="KWL32" s="163"/>
      <c r="KWM32" s="163"/>
      <c r="KWN32" s="163"/>
      <c r="KWO32" s="163"/>
      <c r="KWP32" s="163"/>
      <c r="KWQ32" s="163"/>
      <c r="KWR32" s="163"/>
      <c r="KWS32" s="163"/>
      <c r="KWT32" s="163"/>
      <c r="KWU32" s="163"/>
      <c r="KWV32" s="163"/>
      <c r="KWW32" s="163"/>
      <c r="KWX32" s="163"/>
      <c r="KWY32" s="163"/>
      <c r="KWZ32" s="163"/>
      <c r="KXA32" s="163"/>
      <c r="KXB32" s="163"/>
      <c r="KXC32" s="163"/>
      <c r="KXD32" s="163"/>
      <c r="KXE32" s="163"/>
      <c r="KXF32" s="163"/>
      <c r="KXG32" s="163"/>
      <c r="KXH32" s="163"/>
      <c r="KXI32" s="163"/>
      <c r="KXJ32" s="163"/>
      <c r="KXK32" s="163"/>
      <c r="KXL32" s="163"/>
      <c r="KXM32" s="163"/>
      <c r="KXN32" s="163"/>
      <c r="KXO32" s="163"/>
      <c r="KXP32" s="163"/>
      <c r="KXQ32" s="163"/>
      <c r="KXR32" s="163"/>
      <c r="KXS32" s="163"/>
      <c r="KXT32" s="163"/>
      <c r="KXU32" s="163"/>
      <c r="KXV32" s="163"/>
      <c r="KXW32" s="163"/>
      <c r="KXX32" s="163"/>
      <c r="KXY32" s="163"/>
      <c r="KXZ32" s="163"/>
      <c r="KYA32" s="163"/>
      <c r="KYB32" s="163"/>
      <c r="KYC32" s="163"/>
      <c r="KYD32" s="163"/>
      <c r="KYE32" s="163"/>
      <c r="KYF32" s="163"/>
      <c r="KYG32" s="163"/>
      <c r="KYH32" s="163"/>
      <c r="KYI32" s="163"/>
      <c r="KYJ32" s="163"/>
      <c r="KYK32" s="163"/>
      <c r="KYL32" s="163"/>
      <c r="KYM32" s="163"/>
      <c r="KYN32" s="163"/>
      <c r="KYO32" s="163"/>
      <c r="KYP32" s="163"/>
      <c r="KYQ32" s="163"/>
      <c r="KYR32" s="163"/>
      <c r="KYS32" s="163"/>
      <c r="KYT32" s="163"/>
      <c r="KYU32" s="163"/>
      <c r="KYV32" s="163"/>
      <c r="KYW32" s="163"/>
      <c r="KYX32" s="163"/>
      <c r="KYY32" s="163"/>
      <c r="KYZ32" s="163"/>
      <c r="KZA32" s="163"/>
      <c r="KZB32" s="163"/>
      <c r="KZC32" s="163"/>
      <c r="KZD32" s="163"/>
      <c r="KZE32" s="163"/>
      <c r="KZF32" s="163"/>
      <c r="KZG32" s="163"/>
      <c r="KZH32" s="163"/>
      <c r="KZI32" s="163"/>
      <c r="KZJ32" s="163"/>
      <c r="KZK32" s="163"/>
      <c r="KZL32" s="163"/>
      <c r="KZM32" s="163"/>
      <c r="KZN32" s="163"/>
      <c r="KZO32" s="163"/>
      <c r="KZP32" s="163"/>
      <c r="KZQ32" s="163"/>
      <c r="KZR32" s="163"/>
      <c r="KZS32" s="163"/>
      <c r="KZT32" s="163"/>
      <c r="KZU32" s="163"/>
      <c r="KZV32" s="163"/>
      <c r="KZW32" s="163"/>
      <c r="KZX32" s="163"/>
      <c r="KZY32" s="163"/>
      <c r="KZZ32" s="163"/>
      <c r="LAA32" s="163"/>
      <c r="LAB32" s="163"/>
      <c r="LAC32" s="163"/>
      <c r="LAD32" s="163"/>
      <c r="LAE32" s="163"/>
      <c r="LAF32" s="163"/>
      <c r="LAG32" s="163"/>
      <c r="LAH32" s="163"/>
      <c r="LAI32" s="163"/>
      <c r="LAJ32" s="163"/>
      <c r="LAK32" s="163"/>
      <c r="LAL32" s="163"/>
      <c r="LAM32" s="163"/>
      <c r="LAN32" s="163"/>
      <c r="LAO32" s="163"/>
      <c r="LAP32" s="163"/>
      <c r="LAQ32" s="163"/>
      <c r="LAR32" s="163"/>
      <c r="LAS32" s="163"/>
      <c r="LAT32" s="163"/>
      <c r="LAU32" s="163"/>
      <c r="LAV32" s="163"/>
      <c r="LAW32" s="163"/>
      <c r="LAX32" s="163"/>
      <c r="LAY32" s="163"/>
      <c r="LAZ32" s="163"/>
      <c r="LBA32" s="163"/>
      <c r="LBB32" s="163"/>
      <c r="LBC32" s="163"/>
      <c r="LBD32" s="163"/>
      <c r="LBE32" s="163"/>
      <c r="LBF32" s="163"/>
      <c r="LBG32" s="163"/>
      <c r="LBH32" s="163"/>
      <c r="LBI32" s="163"/>
      <c r="LBJ32" s="163"/>
      <c r="LBK32" s="163"/>
      <c r="LBL32" s="163"/>
      <c r="LBM32" s="163"/>
      <c r="LBN32" s="163"/>
      <c r="LBO32" s="163"/>
      <c r="LBP32" s="163"/>
      <c r="LBQ32" s="163"/>
      <c r="LBR32" s="163"/>
      <c r="LBS32" s="163"/>
      <c r="LBT32" s="163"/>
      <c r="LBU32" s="163"/>
      <c r="LBV32" s="163"/>
      <c r="LBW32" s="163"/>
      <c r="LBX32" s="163"/>
      <c r="LBY32" s="163"/>
      <c r="LBZ32" s="163"/>
      <c r="LCA32" s="163"/>
      <c r="LCB32" s="163"/>
      <c r="LCC32" s="163"/>
      <c r="LCD32" s="163"/>
      <c r="LCE32" s="163"/>
      <c r="LCF32" s="163"/>
      <c r="LCG32" s="163"/>
      <c r="LCH32" s="163"/>
      <c r="LCI32" s="163"/>
      <c r="LCJ32" s="163"/>
      <c r="LCK32" s="163"/>
      <c r="LCL32" s="163"/>
      <c r="LCM32" s="163"/>
      <c r="LCN32" s="163"/>
      <c r="LCO32" s="163"/>
      <c r="LCP32" s="163"/>
      <c r="LCQ32" s="163"/>
      <c r="LCR32" s="163"/>
      <c r="LCS32" s="163"/>
      <c r="LCT32" s="163"/>
      <c r="LCU32" s="163"/>
      <c r="LCV32" s="163"/>
      <c r="LCW32" s="163"/>
      <c r="LCX32" s="163"/>
      <c r="LCY32" s="163"/>
      <c r="LCZ32" s="163"/>
      <c r="LDA32" s="163"/>
      <c r="LDB32" s="163"/>
      <c r="LDC32" s="163"/>
      <c r="LDD32" s="163"/>
      <c r="LDE32" s="163"/>
      <c r="LDF32" s="163"/>
      <c r="LDG32" s="163"/>
      <c r="LDH32" s="163"/>
      <c r="LDI32" s="163"/>
      <c r="LDJ32" s="163"/>
      <c r="LDK32" s="163"/>
      <c r="LDL32" s="163"/>
      <c r="LDM32" s="163"/>
      <c r="LDN32" s="163"/>
      <c r="LDO32" s="163"/>
      <c r="LDP32" s="163"/>
      <c r="LDQ32" s="163"/>
      <c r="LDR32" s="163"/>
      <c r="LDS32" s="163"/>
      <c r="LDT32" s="163"/>
      <c r="LDU32" s="163"/>
      <c r="LDV32" s="163"/>
      <c r="LDW32" s="163"/>
      <c r="LDX32" s="163"/>
      <c r="LDY32" s="163"/>
      <c r="LDZ32" s="163"/>
      <c r="LEA32" s="163"/>
      <c r="LEB32" s="163"/>
      <c r="LEC32" s="163"/>
      <c r="LED32" s="163"/>
      <c r="LEE32" s="163"/>
      <c r="LEF32" s="163"/>
      <c r="LEG32" s="163"/>
      <c r="LEH32" s="163"/>
      <c r="LEI32" s="163"/>
      <c r="LEJ32" s="163"/>
      <c r="LEK32" s="163"/>
      <c r="LEL32" s="163"/>
      <c r="LEM32" s="163"/>
      <c r="LEN32" s="163"/>
      <c r="LEO32" s="163"/>
      <c r="LEP32" s="163"/>
      <c r="LEQ32" s="163"/>
      <c r="LER32" s="163"/>
      <c r="LES32" s="163"/>
      <c r="LET32" s="163"/>
      <c r="LEU32" s="163"/>
      <c r="LEV32" s="163"/>
      <c r="LEW32" s="163"/>
      <c r="LEX32" s="163"/>
      <c r="LEY32" s="163"/>
      <c r="LEZ32" s="163"/>
      <c r="LFA32" s="163"/>
      <c r="LFB32" s="163"/>
      <c r="LFC32" s="163"/>
      <c r="LFD32" s="163"/>
      <c r="LFE32" s="163"/>
      <c r="LFF32" s="163"/>
      <c r="LFG32" s="163"/>
      <c r="LFH32" s="163"/>
      <c r="LFI32" s="163"/>
      <c r="LFJ32" s="163"/>
      <c r="LFK32" s="163"/>
      <c r="LFL32" s="163"/>
      <c r="LFM32" s="163"/>
      <c r="LFN32" s="163"/>
      <c r="LFO32" s="163"/>
      <c r="LFP32" s="163"/>
      <c r="LFQ32" s="163"/>
      <c r="LFR32" s="163"/>
      <c r="LFS32" s="163"/>
      <c r="LFT32" s="163"/>
      <c r="LFU32" s="163"/>
      <c r="LFV32" s="163"/>
      <c r="LFW32" s="163"/>
      <c r="LFX32" s="163"/>
      <c r="LFY32" s="163"/>
      <c r="LFZ32" s="163"/>
      <c r="LGA32" s="163"/>
      <c r="LGB32" s="163"/>
      <c r="LGC32" s="163"/>
      <c r="LGD32" s="163"/>
      <c r="LGE32" s="163"/>
      <c r="LGF32" s="163"/>
      <c r="LGG32" s="163"/>
      <c r="LGH32" s="163"/>
      <c r="LGI32" s="163"/>
      <c r="LGJ32" s="163"/>
      <c r="LGK32" s="163"/>
      <c r="LGL32" s="163"/>
      <c r="LGM32" s="163"/>
      <c r="LGN32" s="163"/>
      <c r="LGO32" s="163"/>
      <c r="LGP32" s="163"/>
      <c r="LGQ32" s="163"/>
      <c r="LGR32" s="163"/>
      <c r="LGS32" s="163"/>
      <c r="LGT32" s="163"/>
      <c r="LGU32" s="163"/>
      <c r="LGV32" s="163"/>
      <c r="LGW32" s="163"/>
      <c r="LGX32" s="163"/>
      <c r="LGY32" s="163"/>
      <c r="LGZ32" s="163"/>
      <c r="LHA32" s="163"/>
      <c r="LHB32" s="163"/>
      <c r="LHC32" s="163"/>
      <c r="LHD32" s="163"/>
      <c r="LHE32" s="163"/>
      <c r="LHF32" s="163"/>
      <c r="LHG32" s="163"/>
      <c r="LHH32" s="163"/>
      <c r="LHI32" s="163"/>
      <c r="LHJ32" s="163"/>
      <c r="LHK32" s="163"/>
      <c r="LHL32" s="163"/>
      <c r="LHM32" s="163"/>
      <c r="LHN32" s="163"/>
      <c r="LHO32" s="163"/>
      <c r="LHP32" s="163"/>
      <c r="LHQ32" s="163"/>
      <c r="LHR32" s="163"/>
      <c r="LHS32" s="163"/>
      <c r="LHT32" s="163"/>
      <c r="LHU32" s="163"/>
      <c r="LHV32" s="163"/>
      <c r="LHW32" s="163"/>
      <c r="LHX32" s="163"/>
      <c r="LHY32" s="163"/>
      <c r="LHZ32" s="163"/>
      <c r="LIA32" s="163"/>
      <c r="LIB32" s="163"/>
      <c r="LIC32" s="163"/>
      <c r="LID32" s="163"/>
      <c r="LIE32" s="163"/>
      <c r="LIF32" s="163"/>
      <c r="LIG32" s="163"/>
      <c r="LIH32" s="163"/>
      <c r="LII32" s="163"/>
      <c r="LIJ32" s="163"/>
      <c r="LIK32" s="163"/>
      <c r="LIL32" s="163"/>
      <c r="LIM32" s="163"/>
      <c r="LIN32" s="163"/>
      <c r="LIO32" s="163"/>
      <c r="LIP32" s="163"/>
      <c r="LIQ32" s="163"/>
      <c r="LIR32" s="163"/>
      <c r="LIS32" s="163"/>
      <c r="LIT32" s="163"/>
      <c r="LIU32" s="163"/>
      <c r="LIV32" s="163"/>
      <c r="LIW32" s="163"/>
      <c r="LIX32" s="163"/>
      <c r="LIY32" s="163"/>
      <c r="LIZ32" s="163"/>
      <c r="LJA32" s="163"/>
      <c r="LJB32" s="163"/>
      <c r="LJC32" s="163"/>
      <c r="LJD32" s="163"/>
      <c r="LJE32" s="163"/>
      <c r="LJF32" s="163"/>
      <c r="LJG32" s="163"/>
      <c r="LJH32" s="163"/>
      <c r="LJI32" s="163"/>
      <c r="LJJ32" s="163"/>
      <c r="LJK32" s="163"/>
      <c r="LJL32" s="163"/>
      <c r="LJM32" s="163"/>
      <c r="LJN32" s="163"/>
      <c r="LJO32" s="163"/>
      <c r="LJP32" s="163"/>
      <c r="LJQ32" s="163"/>
      <c r="LJR32" s="163"/>
      <c r="LJS32" s="163"/>
      <c r="LJT32" s="163"/>
      <c r="LJU32" s="163"/>
      <c r="LJV32" s="163"/>
      <c r="LJW32" s="163"/>
      <c r="LJX32" s="163"/>
      <c r="LJY32" s="163"/>
      <c r="LJZ32" s="163"/>
      <c r="LKA32" s="163"/>
      <c r="LKB32" s="163"/>
      <c r="LKC32" s="163"/>
      <c r="LKD32" s="163"/>
      <c r="LKE32" s="163"/>
      <c r="LKF32" s="163"/>
      <c r="LKG32" s="163"/>
      <c r="LKH32" s="163"/>
      <c r="LKI32" s="163"/>
      <c r="LKJ32" s="163"/>
      <c r="LKK32" s="163"/>
      <c r="LKL32" s="163"/>
      <c r="LKM32" s="163"/>
      <c r="LKN32" s="163"/>
      <c r="LKO32" s="163"/>
      <c r="LKP32" s="163"/>
      <c r="LKQ32" s="163"/>
      <c r="LKR32" s="163"/>
      <c r="LKS32" s="163"/>
      <c r="LKT32" s="163"/>
      <c r="LKU32" s="163"/>
      <c r="LKV32" s="163"/>
      <c r="LKW32" s="163"/>
      <c r="LKX32" s="163"/>
      <c r="LKY32" s="163"/>
      <c r="LKZ32" s="163"/>
      <c r="LLA32" s="163"/>
      <c r="LLB32" s="163"/>
      <c r="LLC32" s="163"/>
      <c r="LLD32" s="163"/>
      <c r="LLE32" s="163"/>
      <c r="LLF32" s="163"/>
      <c r="LLG32" s="163"/>
      <c r="LLH32" s="163"/>
      <c r="LLI32" s="163"/>
      <c r="LLJ32" s="163"/>
      <c r="LLK32" s="163"/>
      <c r="LLL32" s="163"/>
      <c r="LLM32" s="163"/>
      <c r="LLN32" s="163"/>
      <c r="LLO32" s="163"/>
      <c r="LLP32" s="163"/>
      <c r="LLQ32" s="163"/>
      <c r="LLR32" s="163"/>
      <c r="LLS32" s="163"/>
      <c r="LLT32" s="163"/>
      <c r="LLU32" s="163"/>
      <c r="LLV32" s="163"/>
      <c r="LLW32" s="163"/>
      <c r="LLX32" s="163"/>
      <c r="LLY32" s="163"/>
      <c r="LLZ32" s="163"/>
      <c r="LMA32" s="163"/>
      <c r="LMB32" s="163"/>
      <c r="LMC32" s="163"/>
      <c r="LMD32" s="163"/>
      <c r="LME32" s="163"/>
      <c r="LMF32" s="163"/>
      <c r="LMG32" s="163"/>
      <c r="LMH32" s="163"/>
      <c r="LMI32" s="163"/>
      <c r="LMJ32" s="163"/>
      <c r="LMK32" s="163"/>
      <c r="LML32" s="163"/>
      <c r="LMM32" s="163"/>
      <c r="LMN32" s="163"/>
      <c r="LMO32" s="163"/>
      <c r="LMP32" s="163"/>
      <c r="LMQ32" s="163"/>
      <c r="LMR32" s="163"/>
      <c r="LMS32" s="163"/>
      <c r="LMT32" s="163"/>
      <c r="LMU32" s="163"/>
      <c r="LMV32" s="163"/>
      <c r="LMW32" s="163"/>
      <c r="LMX32" s="163"/>
      <c r="LMY32" s="163"/>
      <c r="LMZ32" s="163"/>
      <c r="LNA32" s="163"/>
      <c r="LNB32" s="163"/>
      <c r="LNC32" s="163"/>
      <c r="LND32" s="163"/>
      <c r="LNE32" s="163"/>
      <c r="LNF32" s="163"/>
      <c r="LNG32" s="163"/>
      <c r="LNH32" s="163"/>
      <c r="LNI32" s="163"/>
      <c r="LNJ32" s="163"/>
      <c r="LNK32" s="163"/>
      <c r="LNL32" s="163"/>
      <c r="LNM32" s="163"/>
      <c r="LNN32" s="163"/>
      <c r="LNO32" s="163"/>
      <c r="LNP32" s="163"/>
      <c r="LNQ32" s="163"/>
      <c r="LNR32" s="163"/>
      <c r="LNS32" s="163"/>
      <c r="LNT32" s="163"/>
      <c r="LNU32" s="163"/>
      <c r="LNV32" s="163"/>
      <c r="LNW32" s="163"/>
      <c r="LNX32" s="163"/>
      <c r="LNY32" s="163"/>
      <c r="LNZ32" s="163"/>
      <c r="LOA32" s="163"/>
      <c r="LOB32" s="163"/>
      <c r="LOC32" s="163"/>
      <c r="LOD32" s="163"/>
      <c r="LOE32" s="163"/>
      <c r="LOF32" s="163"/>
      <c r="LOG32" s="163"/>
      <c r="LOH32" s="163"/>
      <c r="LOI32" s="163"/>
      <c r="LOJ32" s="163"/>
      <c r="LOK32" s="163"/>
      <c r="LOL32" s="163"/>
      <c r="LOM32" s="163"/>
      <c r="LON32" s="163"/>
      <c r="LOO32" s="163"/>
      <c r="LOP32" s="163"/>
      <c r="LOQ32" s="163"/>
      <c r="LOR32" s="163"/>
      <c r="LOS32" s="163"/>
      <c r="LOT32" s="163"/>
      <c r="LOU32" s="163"/>
      <c r="LOV32" s="163"/>
      <c r="LOW32" s="163"/>
      <c r="LOX32" s="163"/>
      <c r="LOY32" s="163"/>
      <c r="LOZ32" s="163"/>
      <c r="LPA32" s="163"/>
      <c r="LPB32" s="163"/>
      <c r="LPC32" s="163"/>
      <c r="LPD32" s="163"/>
      <c r="LPE32" s="163"/>
      <c r="LPF32" s="163"/>
      <c r="LPG32" s="163"/>
      <c r="LPH32" s="163"/>
      <c r="LPI32" s="163"/>
      <c r="LPJ32" s="163"/>
      <c r="LPK32" s="163"/>
      <c r="LPL32" s="163"/>
      <c r="LPM32" s="163"/>
      <c r="LPN32" s="163"/>
      <c r="LPO32" s="163"/>
      <c r="LPP32" s="163"/>
      <c r="LPQ32" s="163"/>
      <c r="LPR32" s="163"/>
      <c r="LPS32" s="163"/>
      <c r="LPT32" s="163"/>
      <c r="LPU32" s="163"/>
      <c r="LPV32" s="163"/>
      <c r="LPW32" s="163"/>
      <c r="LPX32" s="163"/>
      <c r="LPY32" s="163"/>
      <c r="LPZ32" s="163"/>
      <c r="LQA32" s="163"/>
      <c r="LQB32" s="163"/>
      <c r="LQC32" s="163"/>
      <c r="LQD32" s="163"/>
      <c r="LQE32" s="163"/>
      <c r="LQF32" s="163"/>
      <c r="LQG32" s="163"/>
      <c r="LQH32" s="163"/>
      <c r="LQI32" s="163"/>
      <c r="LQJ32" s="163"/>
      <c r="LQK32" s="163"/>
      <c r="LQL32" s="163"/>
      <c r="LQM32" s="163"/>
      <c r="LQN32" s="163"/>
      <c r="LQO32" s="163"/>
      <c r="LQP32" s="163"/>
      <c r="LQQ32" s="163"/>
      <c r="LQR32" s="163"/>
      <c r="LQS32" s="163"/>
      <c r="LQT32" s="163"/>
      <c r="LQU32" s="163"/>
      <c r="LQV32" s="163"/>
      <c r="LQW32" s="163"/>
      <c r="LQX32" s="163"/>
      <c r="LQY32" s="163"/>
      <c r="LQZ32" s="163"/>
      <c r="LRA32" s="163"/>
      <c r="LRB32" s="163"/>
      <c r="LRC32" s="163"/>
      <c r="LRD32" s="163"/>
      <c r="LRE32" s="163"/>
      <c r="LRF32" s="163"/>
      <c r="LRG32" s="163"/>
      <c r="LRH32" s="163"/>
      <c r="LRI32" s="163"/>
      <c r="LRJ32" s="163"/>
      <c r="LRK32" s="163"/>
      <c r="LRL32" s="163"/>
      <c r="LRM32" s="163"/>
      <c r="LRN32" s="163"/>
      <c r="LRO32" s="163"/>
      <c r="LRP32" s="163"/>
      <c r="LRQ32" s="163"/>
      <c r="LRR32" s="163"/>
      <c r="LRS32" s="163"/>
      <c r="LRT32" s="163"/>
      <c r="LRU32" s="163"/>
      <c r="LRV32" s="163"/>
      <c r="LRW32" s="163"/>
      <c r="LRX32" s="163"/>
      <c r="LRY32" s="163"/>
      <c r="LRZ32" s="163"/>
      <c r="LSA32" s="163"/>
      <c r="LSB32" s="163"/>
      <c r="LSC32" s="163"/>
      <c r="LSD32" s="163"/>
      <c r="LSE32" s="163"/>
      <c r="LSF32" s="163"/>
      <c r="LSG32" s="163"/>
      <c r="LSH32" s="163"/>
      <c r="LSI32" s="163"/>
      <c r="LSJ32" s="163"/>
      <c r="LSK32" s="163"/>
      <c r="LSL32" s="163"/>
      <c r="LSM32" s="163"/>
      <c r="LSN32" s="163"/>
      <c r="LSO32" s="163"/>
      <c r="LSP32" s="163"/>
      <c r="LSQ32" s="163"/>
      <c r="LSR32" s="163"/>
      <c r="LSS32" s="163"/>
      <c r="LST32" s="163"/>
      <c r="LSU32" s="163"/>
      <c r="LSV32" s="163"/>
      <c r="LSW32" s="163"/>
      <c r="LSX32" s="163"/>
      <c r="LSY32" s="163"/>
      <c r="LSZ32" s="163"/>
      <c r="LTA32" s="163"/>
      <c r="LTB32" s="163"/>
      <c r="LTC32" s="163"/>
      <c r="LTD32" s="163"/>
      <c r="LTE32" s="163"/>
      <c r="LTF32" s="163"/>
      <c r="LTG32" s="163"/>
      <c r="LTH32" s="163"/>
      <c r="LTI32" s="163"/>
      <c r="LTJ32" s="163"/>
      <c r="LTK32" s="163"/>
      <c r="LTL32" s="163"/>
      <c r="LTM32" s="163"/>
      <c r="LTN32" s="163"/>
      <c r="LTO32" s="163"/>
      <c r="LTP32" s="163"/>
      <c r="LTQ32" s="163"/>
      <c r="LTR32" s="163"/>
      <c r="LTS32" s="163"/>
      <c r="LTT32" s="163"/>
      <c r="LTU32" s="163"/>
      <c r="LTV32" s="163"/>
      <c r="LTW32" s="163"/>
      <c r="LTX32" s="163"/>
      <c r="LTY32" s="163"/>
      <c r="LTZ32" s="163"/>
      <c r="LUA32" s="163"/>
      <c r="LUB32" s="163"/>
      <c r="LUC32" s="163"/>
      <c r="LUD32" s="163"/>
      <c r="LUE32" s="163"/>
      <c r="LUF32" s="163"/>
      <c r="LUG32" s="163"/>
      <c r="LUH32" s="163"/>
      <c r="LUI32" s="163"/>
      <c r="LUJ32" s="163"/>
      <c r="LUK32" s="163"/>
      <c r="LUL32" s="163"/>
      <c r="LUM32" s="163"/>
      <c r="LUN32" s="163"/>
      <c r="LUO32" s="163"/>
      <c r="LUP32" s="163"/>
      <c r="LUQ32" s="163"/>
      <c r="LUR32" s="163"/>
      <c r="LUS32" s="163"/>
      <c r="LUT32" s="163"/>
      <c r="LUU32" s="163"/>
      <c r="LUV32" s="163"/>
      <c r="LUW32" s="163"/>
      <c r="LUX32" s="163"/>
      <c r="LUY32" s="163"/>
      <c r="LUZ32" s="163"/>
      <c r="LVA32" s="163"/>
      <c r="LVB32" s="163"/>
      <c r="LVC32" s="163"/>
      <c r="LVD32" s="163"/>
      <c r="LVE32" s="163"/>
      <c r="LVF32" s="163"/>
      <c r="LVG32" s="163"/>
      <c r="LVH32" s="163"/>
      <c r="LVI32" s="163"/>
      <c r="LVJ32" s="163"/>
      <c r="LVK32" s="163"/>
      <c r="LVL32" s="163"/>
      <c r="LVM32" s="163"/>
      <c r="LVN32" s="163"/>
      <c r="LVO32" s="163"/>
      <c r="LVP32" s="163"/>
      <c r="LVQ32" s="163"/>
      <c r="LVR32" s="163"/>
      <c r="LVS32" s="163"/>
      <c r="LVT32" s="163"/>
      <c r="LVU32" s="163"/>
      <c r="LVV32" s="163"/>
      <c r="LVW32" s="163"/>
      <c r="LVX32" s="163"/>
      <c r="LVY32" s="163"/>
      <c r="LVZ32" s="163"/>
      <c r="LWA32" s="163"/>
      <c r="LWB32" s="163"/>
      <c r="LWC32" s="163"/>
      <c r="LWD32" s="163"/>
      <c r="LWE32" s="163"/>
      <c r="LWF32" s="163"/>
      <c r="LWG32" s="163"/>
      <c r="LWH32" s="163"/>
      <c r="LWI32" s="163"/>
      <c r="LWJ32" s="163"/>
      <c r="LWK32" s="163"/>
      <c r="LWL32" s="163"/>
      <c r="LWM32" s="163"/>
      <c r="LWN32" s="163"/>
      <c r="LWO32" s="163"/>
      <c r="LWP32" s="163"/>
      <c r="LWQ32" s="163"/>
      <c r="LWR32" s="163"/>
      <c r="LWS32" s="163"/>
      <c r="LWT32" s="163"/>
      <c r="LWU32" s="163"/>
      <c r="LWV32" s="163"/>
      <c r="LWW32" s="163"/>
      <c r="LWX32" s="163"/>
      <c r="LWY32" s="163"/>
      <c r="LWZ32" s="163"/>
      <c r="LXA32" s="163"/>
      <c r="LXB32" s="163"/>
      <c r="LXC32" s="163"/>
      <c r="LXD32" s="163"/>
      <c r="LXE32" s="163"/>
      <c r="LXF32" s="163"/>
      <c r="LXG32" s="163"/>
      <c r="LXH32" s="163"/>
      <c r="LXI32" s="163"/>
      <c r="LXJ32" s="163"/>
      <c r="LXK32" s="163"/>
      <c r="LXL32" s="163"/>
      <c r="LXM32" s="163"/>
      <c r="LXN32" s="163"/>
      <c r="LXO32" s="163"/>
      <c r="LXP32" s="163"/>
      <c r="LXQ32" s="163"/>
      <c r="LXR32" s="163"/>
      <c r="LXS32" s="163"/>
      <c r="LXT32" s="163"/>
      <c r="LXU32" s="163"/>
      <c r="LXV32" s="163"/>
      <c r="LXW32" s="163"/>
      <c r="LXX32" s="163"/>
      <c r="LXY32" s="163"/>
      <c r="LXZ32" s="163"/>
      <c r="LYA32" s="163"/>
      <c r="LYB32" s="163"/>
      <c r="LYC32" s="163"/>
      <c r="LYD32" s="163"/>
      <c r="LYE32" s="163"/>
      <c r="LYF32" s="163"/>
      <c r="LYG32" s="163"/>
      <c r="LYH32" s="163"/>
      <c r="LYI32" s="163"/>
      <c r="LYJ32" s="163"/>
      <c r="LYK32" s="163"/>
      <c r="LYL32" s="163"/>
      <c r="LYM32" s="163"/>
      <c r="LYN32" s="163"/>
      <c r="LYO32" s="163"/>
      <c r="LYP32" s="163"/>
      <c r="LYQ32" s="163"/>
      <c r="LYR32" s="163"/>
      <c r="LYS32" s="163"/>
      <c r="LYT32" s="163"/>
      <c r="LYU32" s="163"/>
      <c r="LYV32" s="163"/>
      <c r="LYW32" s="163"/>
      <c r="LYX32" s="163"/>
      <c r="LYY32" s="163"/>
      <c r="LYZ32" s="163"/>
      <c r="LZA32" s="163"/>
      <c r="LZB32" s="163"/>
      <c r="LZC32" s="163"/>
      <c r="LZD32" s="163"/>
      <c r="LZE32" s="163"/>
      <c r="LZF32" s="163"/>
      <c r="LZG32" s="163"/>
      <c r="LZH32" s="163"/>
      <c r="LZI32" s="163"/>
      <c r="LZJ32" s="163"/>
      <c r="LZK32" s="163"/>
      <c r="LZL32" s="163"/>
      <c r="LZM32" s="163"/>
      <c r="LZN32" s="163"/>
      <c r="LZO32" s="163"/>
      <c r="LZP32" s="163"/>
      <c r="LZQ32" s="163"/>
      <c r="LZR32" s="163"/>
      <c r="LZS32" s="163"/>
      <c r="LZT32" s="163"/>
      <c r="LZU32" s="163"/>
      <c r="LZV32" s="163"/>
      <c r="LZW32" s="163"/>
      <c r="LZX32" s="163"/>
      <c r="LZY32" s="163"/>
      <c r="LZZ32" s="163"/>
      <c r="MAA32" s="163"/>
      <c r="MAB32" s="163"/>
      <c r="MAC32" s="163"/>
      <c r="MAD32" s="163"/>
      <c r="MAE32" s="163"/>
      <c r="MAF32" s="163"/>
      <c r="MAG32" s="163"/>
      <c r="MAH32" s="163"/>
      <c r="MAI32" s="163"/>
      <c r="MAJ32" s="163"/>
      <c r="MAK32" s="163"/>
      <c r="MAL32" s="163"/>
      <c r="MAM32" s="163"/>
      <c r="MAN32" s="163"/>
      <c r="MAO32" s="163"/>
      <c r="MAP32" s="163"/>
      <c r="MAQ32" s="163"/>
      <c r="MAR32" s="163"/>
      <c r="MAS32" s="163"/>
      <c r="MAT32" s="163"/>
      <c r="MAU32" s="163"/>
      <c r="MAV32" s="163"/>
      <c r="MAW32" s="163"/>
      <c r="MAX32" s="163"/>
      <c r="MAY32" s="163"/>
      <c r="MAZ32" s="163"/>
      <c r="MBA32" s="163"/>
      <c r="MBB32" s="163"/>
      <c r="MBC32" s="163"/>
      <c r="MBD32" s="163"/>
      <c r="MBE32" s="163"/>
      <c r="MBF32" s="163"/>
      <c r="MBG32" s="163"/>
      <c r="MBH32" s="163"/>
      <c r="MBI32" s="163"/>
      <c r="MBJ32" s="163"/>
      <c r="MBK32" s="163"/>
      <c r="MBL32" s="163"/>
      <c r="MBM32" s="163"/>
      <c r="MBN32" s="163"/>
      <c r="MBO32" s="163"/>
      <c r="MBP32" s="163"/>
      <c r="MBQ32" s="163"/>
      <c r="MBR32" s="163"/>
      <c r="MBS32" s="163"/>
      <c r="MBT32" s="163"/>
      <c r="MBU32" s="163"/>
      <c r="MBV32" s="163"/>
      <c r="MBW32" s="163"/>
      <c r="MBX32" s="163"/>
      <c r="MBY32" s="163"/>
      <c r="MBZ32" s="163"/>
      <c r="MCA32" s="163"/>
      <c r="MCB32" s="163"/>
      <c r="MCC32" s="163"/>
      <c r="MCD32" s="163"/>
      <c r="MCE32" s="163"/>
      <c r="MCF32" s="163"/>
      <c r="MCG32" s="163"/>
      <c r="MCH32" s="163"/>
      <c r="MCI32" s="163"/>
      <c r="MCJ32" s="163"/>
      <c r="MCK32" s="163"/>
      <c r="MCL32" s="163"/>
      <c r="MCM32" s="163"/>
      <c r="MCN32" s="163"/>
      <c r="MCO32" s="163"/>
      <c r="MCP32" s="163"/>
      <c r="MCQ32" s="163"/>
      <c r="MCR32" s="163"/>
      <c r="MCS32" s="163"/>
      <c r="MCT32" s="163"/>
      <c r="MCU32" s="163"/>
      <c r="MCV32" s="163"/>
      <c r="MCW32" s="163"/>
      <c r="MCX32" s="163"/>
      <c r="MCY32" s="163"/>
      <c r="MCZ32" s="163"/>
      <c r="MDA32" s="163"/>
      <c r="MDB32" s="163"/>
      <c r="MDC32" s="163"/>
      <c r="MDD32" s="163"/>
      <c r="MDE32" s="163"/>
      <c r="MDF32" s="163"/>
      <c r="MDG32" s="163"/>
      <c r="MDH32" s="163"/>
      <c r="MDI32" s="163"/>
      <c r="MDJ32" s="163"/>
      <c r="MDK32" s="163"/>
      <c r="MDL32" s="163"/>
      <c r="MDM32" s="163"/>
      <c r="MDN32" s="163"/>
      <c r="MDO32" s="163"/>
      <c r="MDP32" s="163"/>
      <c r="MDQ32" s="163"/>
      <c r="MDR32" s="163"/>
      <c r="MDS32" s="163"/>
      <c r="MDT32" s="163"/>
      <c r="MDU32" s="163"/>
      <c r="MDV32" s="163"/>
      <c r="MDW32" s="163"/>
      <c r="MDX32" s="163"/>
      <c r="MDY32" s="163"/>
      <c r="MDZ32" s="163"/>
      <c r="MEA32" s="163"/>
      <c r="MEB32" s="163"/>
      <c r="MEC32" s="163"/>
      <c r="MED32" s="163"/>
      <c r="MEE32" s="163"/>
      <c r="MEF32" s="163"/>
      <c r="MEG32" s="163"/>
      <c r="MEH32" s="163"/>
      <c r="MEI32" s="163"/>
      <c r="MEJ32" s="163"/>
      <c r="MEK32" s="163"/>
      <c r="MEL32" s="163"/>
      <c r="MEM32" s="163"/>
      <c r="MEN32" s="163"/>
      <c r="MEO32" s="163"/>
      <c r="MEP32" s="163"/>
      <c r="MEQ32" s="163"/>
      <c r="MER32" s="163"/>
      <c r="MES32" s="163"/>
      <c r="MET32" s="163"/>
      <c r="MEU32" s="163"/>
      <c r="MEV32" s="163"/>
      <c r="MEW32" s="163"/>
      <c r="MEX32" s="163"/>
      <c r="MEY32" s="163"/>
      <c r="MEZ32" s="163"/>
      <c r="MFA32" s="163"/>
      <c r="MFB32" s="163"/>
      <c r="MFC32" s="163"/>
      <c r="MFD32" s="163"/>
      <c r="MFE32" s="163"/>
      <c r="MFF32" s="163"/>
      <c r="MFG32" s="163"/>
      <c r="MFH32" s="163"/>
      <c r="MFI32" s="163"/>
      <c r="MFJ32" s="163"/>
      <c r="MFK32" s="163"/>
      <c r="MFL32" s="163"/>
      <c r="MFM32" s="163"/>
      <c r="MFN32" s="163"/>
      <c r="MFO32" s="163"/>
      <c r="MFP32" s="163"/>
      <c r="MFQ32" s="163"/>
      <c r="MFR32" s="163"/>
      <c r="MFS32" s="163"/>
      <c r="MFT32" s="163"/>
      <c r="MFU32" s="163"/>
      <c r="MFV32" s="163"/>
      <c r="MFW32" s="163"/>
      <c r="MFX32" s="163"/>
      <c r="MFY32" s="163"/>
      <c r="MFZ32" s="163"/>
      <c r="MGA32" s="163"/>
      <c r="MGB32" s="163"/>
      <c r="MGC32" s="163"/>
      <c r="MGD32" s="163"/>
      <c r="MGE32" s="163"/>
      <c r="MGF32" s="163"/>
      <c r="MGG32" s="163"/>
      <c r="MGH32" s="163"/>
      <c r="MGI32" s="163"/>
      <c r="MGJ32" s="163"/>
      <c r="MGK32" s="163"/>
      <c r="MGL32" s="163"/>
      <c r="MGM32" s="163"/>
      <c r="MGN32" s="163"/>
      <c r="MGO32" s="163"/>
      <c r="MGP32" s="163"/>
      <c r="MGQ32" s="163"/>
      <c r="MGR32" s="163"/>
      <c r="MGS32" s="163"/>
      <c r="MGT32" s="163"/>
      <c r="MGU32" s="163"/>
      <c r="MGV32" s="163"/>
      <c r="MGW32" s="163"/>
      <c r="MGX32" s="163"/>
      <c r="MGY32" s="163"/>
      <c r="MGZ32" s="163"/>
      <c r="MHA32" s="163"/>
      <c r="MHB32" s="163"/>
      <c r="MHC32" s="163"/>
      <c r="MHD32" s="163"/>
      <c r="MHE32" s="163"/>
      <c r="MHF32" s="163"/>
      <c r="MHG32" s="163"/>
      <c r="MHH32" s="163"/>
      <c r="MHI32" s="163"/>
      <c r="MHJ32" s="163"/>
      <c r="MHK32" s="163"/>
      <c r="MHL32" s="163"/>
      <c r="MHM32" s="163"/>
      <c r="MHN32" s="163"/>
      <c r="MHO32" s="163"/>
      <c r="MHP32" s="163"/>
      <c r="MHQ32" s="163"/>
      <c r="MHR32" s="163"/>
      <c r="MHS32" s="163"/>
      <c r="MHT32" s="163"/>
      <c r="MHU32" s="163"/>
      <c r="MHV32" s="163"/>
      <c r="MHW32" s="163"/>
      <c r="MHX32" s="163"/>
      <c r="MHY32" s="163"/>
      <c r="MHZ32" s="163"/>
      <c r="MIA32" s="163"/>
      <c r="MIB32" s="163"/>
      <c r="MIC32" s="163"/>
      <c r="MID32" s="163"/>
      <c r="MIE32" s="163"/>
      <c r="MIF32" s="163"/>
      <c r="MIG32" s="163"/>
      <c r="MIH32" s="163"/>
      <c r="MII32" s="163"/>
      <c r="MIJ32" s="163"/>
      <c r="MIK32" s="163"/>
      <c r="MIL32" s="163"/>
      <c r="MIM32" s="163"/>
      <c r="MIN32" s="163"/>
      <c r="MIO32" s="163"/>
      <c r="MIP32" s="163"/>
      <c r="MIQ32" s="163"/>
      <c r="MIR32" s="163"/>
      <c r="MIS32" s="163"/>
      <c r="MIT32" s="163"/>
      <c r="MIU32" s="163"/>
      <c r="MIV32" s="163"/>
      <c r="MIW32" s="163"/>
      <c r="MIX32" s="163"/>
      <c r="MIY32" s="163"/>
      <c r="MIZ32" s="163"/>
      <c r="MJA32" s="163"/>
      <c r="MJB32" s="163"/>
      <c r="MJC32" s="163"/>
      <c r="MJD32" s="163"/>
      <c r="MJE32" s="163"/>
      <c r="MJF32" s="163"/>
      <c r="MJG32" s="163"/>
      <c r="MJH32" s="163"/>
      <c r="MJI32" s="163"/>
      <c r="MJJ32" s="163"/>
      <c r="MJK32" s="163"/>
      <c r="MJL32" s="163"/>
      <c r="MJM32" s="163"/>
      <c r="MJN32" s="163"/>
      <c r="MJO32" s="163"/>
      <c r="MJP32" s="163"/>
      <c r="MJQ32" s="163"/>
      <c r="MJR32" s="163"/>
      <c r="MJS32" s="163"/>
      <c r="MJT32" s="163"/>
      <c r="MJU32" s="163"/>
      <c r="MJV32" s="163"/>
      <c r="MJW32" s="163"/>
      <c r="MJX32" s="163"/>
      <c r="MJY32" s="163"/>
      <c r="MJZ32" s="163"/>
      <c r="MKA32" s="163"/>
      <c r="MKB32" s="163"/>
      <c r="MKC32" s="163"/>
      <c r="MKD32" s="163"/>
      <c r="MKE32" s="163"/>
      <c r="MKF32" s="163"/>
      <c r="MKG32" s="163"/>
      <c r="MKH32" s="163"/>
      <c r="MKI32" s="163"/>
      <c r="MKJ32" s="163"/>
      <c r="MKK32" s="163"/>
      <c r="MKL32" s="163"/>
      <c r="MKM32" s="163"/>
      <c r="MKN32" s="163"/>
      <c r="MKO32" s="163"/>
      <c r="MKP32" s="163"/>
      <c r="MKQ32" s="163"/>
      <c r="MKR32" s="163"/>
      <c r="MKS32" s="163"/>
      <c r="MKT32" s="163"/>
      <c r="MKU32" s="163"/>
      <c r="MKV32" s="163"/>
      <c r="MKW32" s="163"/>
      <c r="MKX32" s="163"/>
      <c r="MKY32" s="163"/>
      <c r="MKZ32" s="163"/>
      <c r="MLA32" s="163"/>
      <c r="MLB32" s="163"/>
      <c r="MLC32" s="163"/>
      <c r="MLD32" s="163"/>
      <c r="MLE32" s="163"/>
      <c r="MLF32" s="163"/>
      <c r="MLG32" s="163"/>
      <c r="MLH32" s="163"/>
      <c r="MLI32" s="163"/>
      <c r="MLJ32" s="163"/>
      <c r="MLK32" s="163"/>
      <c r="MLL32" s="163"/>
      <c r="MLM32" s="163"/>
      <c r="MLN32" s="163"/>
      <c r="MLO32" s="163"/>
      <c r="MLP32" s="163"/>
      <c r="MLQ32" s="163"/>
      <c r="MLR32" s="163"/>
      <c r="MLS32" s="163"/>
      <c r="MLT32" s="163"/>
      <c r="MLU32" s="163"/>
      <c r="MLV32" s="163"/>
      <c r="MLW32" s="163"/>
      <c r="MLX32" s="163"/>
      <c r="MLY32" s="163"/>
      <c r="MLZ32" s="163"/>
      <c r="MMA32" s="163"/>
      <c r="MMB32" s="163"/>
      <c r="MMC32" s="163"/>
      <c r="MMD32" s="163"/>
      <c r="MME32" s="163"/>
      <c r="MMF32" s="163"/>
      <c r="MMG32" s="163"/>
      <c r="MMH32" s="163"/>
      <c r="MMI32" s="163"/>
      <c r="MMJ32" s="163"/>
      <c r="MMK32" s="163"/>
      <c r="MML32" s="163"/>
      <c r="MMM32" s="163"/>
      <c r="MMN32" s="163"/>
      <c r="MMO32" s="163"/>
      <c r="MMP32" s="163"/>
      <c r="MMQ32" s="163"/>
      <c r="MMR32" s="163"/>
      <c r="MMS32" s="163"/>
      <c r="MMT32" s="163"/>
      <c r="MMU32" s="163"/>
      <c r="MMV32" s="163"/>
      <c r="MMW32" s="163"/>
      <c r="MMX32" s="163"/>
      <c r="MMY32" s="163"/>
      <c r="MMZ32" s="163"/>
      <c r="MNA32" s="163"/>
      <c r="MNB32" s="163"/>
      <c r="MNC32" s="163"/>
      <c r="MND32" s="163"/>
      <c r="MNE32" s="163"/>
      <c r="MNF32" s="163"/>
      <c r="MNG32" s="163"/>
      <c r="MNH32" s="163"/>
      <c r="MNI32" s="163"/>
      <c r="MNJ32" s="163"/>
      <c r="MNK32" s="163"/>
      <c r="MNL32" s="163"/>
      <c r="MNM32" s="163"/>
      <c r="MNN32" s="163"/>
      <c r="MNO32" s="163"/>
      <c r="MNP32" s="163"/>
      <c r="MNQ32" s="163"/>
      <c r="MNR32" s="163"/>
      <c r="MNS32" s="163"/>
      <c r="MNT32" s="163"/>
      <c r="MNU32" s="163"/>
      <c r="MNV32" s="163"/>
      <c r="MNW32" s="163"/>
      <c r="MNX32" s="163"/>
      <c r="MNY32" s="163"/>
      <c r="MNZ32" s="163"/>
      <c r="MOA32" s="163"/>
      <c r="MOB32" s="163"/>
      <c r="MOC32" s="163"/>
      <c r="MOD32" s="163"/>
      <c r="MOE32" s="163"/>
      <c r="MOF32" s="163"/>
      <c r="MOG32" s="163"/>
      <c r="MOH32" s="163"/>
      <c r="MOI32" s="163"/>
      <c r="MOJ32" s="163"/>
      <c r="MOK32" s="163"/>
      <c r="MOL32" s="163"/>
      <c r="MOM32" s="163"/>
      <c r="MON32" s="163"/>
      <c r="MOO32" s="163"/>
      <c r="MOP32" s="163"/>
      <c r="MOQ32" s="163"/>
      <c r="MOR32" s="163"/>
      <c r="MOS32" s="163"/>
      <c r="MOT32" s="163"/>
      <c r="MOU32" s="163"/>
      <c r="MOV32" s="163"/>
      <c r="MOW32" s="163"/>
      <c r="MOX32" s="163"/>
      <c r="MOY32" s="163"/>
      <c r="MOZ32" s="163"/>
      <c r="MPA32" s="163"/>
      <c r="MPB32" s="163"/>
      <c r="MPC32" s="163"/>
      <c r="MPD32" s="163"/>
      <c r="MPE32" s="163"/>
      <c r="MPF32" s="163"/>
      <c r="MPG32" s="163"/>
      <c r="MPH32" s="163"/>
      <c r="MPI32" s="163"/>
      <c r="MPJ32" s="163"/>
      <c r="MPK32" s="163"/>
      <c r="MPL32" s="163"/>
      <c r="MPM32" s="163"/>
      <c r="MPN32" s="163"/>
      <c r="MPO32" s="163"/>
      <c r="MPP32" s="163"/>
      <c r="MPQ32" s="163"/>
      <c r="MPR32" s="163"/>
      <c r="MPS32" s="163"/>
      <c r="MPT32" s="163"/>
      <c r="MPU32" s="163"/>
      <c r="MPV32" s="163"/>
      <c r="MPW32" s="163"/>
      <c r="MPX32" s="163"/>
      <c r="MPY32" s="163"/>
      <c r="MPZ32" s="163"/>
      <c r="MQA32" s="163"/>
      <c r="MQB32" s="163"/>
      <c r="MQC32" s="163"/>
      <c r="MQD32" s="163"/>
      <c r="MQE32" s="163"/>
      <c r="MQF32" s="163"/>
      <c r="MQG32" s="163"/>
      <c r="MQH32" s="163"/>
      <c r="MQI32" s="163"/>
      <c r="MQJ32" s="163"/>
      <c r="MQK32" s="163"/>
      <c r="MQL32" s="163"/>
      <c r="MQM32" s="163"/>
      <c r="MQN32" s="163"/>
      <c r="MQO32" s="163"/>
      <c r="MQP32" s="163"/>
      <c r="MQQ32" s="163"/>
      <c r="MQR32" s="163"/>
      <c r="MQS32" s="163"/>
      <c r="MQT32" s="163"/>
      <c r="MQU32" s="163"/>
      <c r="MQV32" s="163"/>
      <c r="MQW32" s="163"/>
      <c r="MQX32" s="163"/>
      <c r="MQY32" s="163"/>
      <c r="MQZ32" s="163"/>
      <c r="MRA32" s="163"/>
      <c r="MRB32" s="163"/>
      <c r="MRC32" s="163"/>
      <c r="MRD32" s="163"/>
      <c r="MRE32" s="163"/>
      <c r="MRF32" s="163"/>
      <c r="MRG32" s="163"/>
      <c r="MRH32" s="163"/>
      <c r="MRI32" s="163"/>
      <c r="MRJ32" s="163"/>
      <c r="MRK32" s="163"/>
      <c r="MRL32" s="163"/>
      <c r="MRM32" s="163"/>
      <c r="MRN32" s="163"/>
      <c r="MRO32" s="163"/>
      <c r="MRP32" s="163"/>
      <c r="MRQ32" s="163"/>
      <c r="MRR32" s="163"/>
      <c r="MRS32" s="163"/>
      <c r="MRT32" s="163"/>
      <c r="MRU32" s="163"/>
      <c r="MRV32" s="163"/>
      <c r="MRW32" s="163"/>
      <c r="MRX32" s="163"/>
      <c r="MRY32" s="163"/>
      <c r="MRZ32" s="163"/>
      <c r="MSA32" s="163"/>
      <c r="MSB32" s="163"/>
      <c r="MSC32" s="163"/>
      <c r="MSD32" s="163"/>
      <c r="MSE32" s="163"/>
      <c r="MSF32" s="163"/>
      <c r="MSG32" s="163"/>
      <c r="MSH32" s="163"/>
      <c r="MSI32" s="163"/>
      <c r="MSJ32" s="163"/>
      <c r="MSK32" s="163"/>
      <c r="MSL32" s="163"/>
      <c r="MSM32" s="163"/>
      <c r="MSN32" s="163"/>
      <c r="MSO32" s="163"/>
      <c r="MSP32" s="163"/>
      <c r="MSQ32" s="163"/>
      <c r="MSR32" s="163"/>
      <c r="MSS32" s="163"/>
      <c r="MST32" s="163"/>
      <c r="MSU32" s="163"/>
      <c r="MSV32" s="163"/>
      <c r="MSW32" s="163"/>
      <c r="MSX32" s="163"/>
      <c r="MSY32" s="163"/>
      <c r="MSZ32" s="163"/>
      <c r="MTA32" s="163"/>
      <c r="MTB32" s="163"/>
      <c r="MTC32" s="163"/>
      <c r="MTD32" s="163"/>
      <c r="MTE32" s="163"/>
      <c r="MTF32" s="163"/>
      <c r="MTG32" s="163"/>
      <c r="MTH32" s="163"/>
      <c r="MTI32" s="163"/>
      <c r="MTJ32" s="163"/>
      <c r="MTK32" s="163"/>
      <c r="MTL32" s="163"/>
      <c r="MTM32" s="163"/>
      <c r="MTN32" s="163"/>
      <c r="MTO32" s="163"/>
      <c r="MTP32" s="163"/>
      <c r="MTQ32" s="163"/>
      <c r="MTR32" s="163"/>
      <c r="MTS32" s="163"/>
      <c r="MTT32" s="163"/>
      <c r="MTU32" s="163"/>
      <c r="MTV32" s="163"/>
      <c r="MTW32" s="163"/>
      <c r="MTX32" s="163"/>
      <c r="MTY32" s="163"/>
      <c r="MTZ32" s="163"/>
      <c r="MUA32" s="163"/>
      <c r="MUB32" s="163"/>
      <c r="MUC32" s="163"/>
      <c r="MUD32" s="163"/>
      <c r="MUE32" s="163"/>
      <c r="MUF32" s="163"/>
      <c r="MUG32" s="163"/>
      <c r="MUH32" s="163"/>
      <c r="MUI32" s="163"/>
      <c r="MUJ32" s="163"/>
      <c r="MUK32" s="163"/>
      <c r="MUL32" s="163"/>
      <c r="MUM32" s="163"/>
      <c r="MUN32" s="163"/>
      <c r="MUO32" s="163"/>
      <c r="MUP32" s="163"/>
      <c r="MUQ32" s="163"/>
      <c r="MUR32" s="163"/>
      <c r="MUS32" s="163"/>
      <c r="MUT32" s="163"/>
      <c r="MUU32" s="163"/>
      <c r="MUV32" s="163"/>
      <c r="MUW32" s="163"/>
      <c r="MUX32" s="163"/>
      <c r="MUY32" s="163"/>
      <c r="MUZ32" s="163"/>
      <c r="MVA32" s="163"/>
      <c r="MVB32" s="163"/>
      <c r="MVC32" s="163"/>
      <c r="MVD32" s="163"/>
      <c r="MVE32" s="163"/>
      <c r="MVF32" s="163"/>
      <c r="MVG32" s="163"/>
      <c r="MVH32" s="163"/>
      <c r="MVI32" s="163"/>
      <c r="MVJ32" s="163"/>
      <c r="MVK32" s="163"/>
      <c r="MVL32" s="163"/>
      <c r="MVM32" s="163"/>
      <c r="MVN32" s="163"/>
      <c r="MVO32" s="163"/>
      <c r="MVP32" s="163"/>
      <c r="MVQ32" s="163"/>
      <c r="MVR32" s="163"/>
      <c r="MVS32" s="163"/>
      <c r="MVT32" s="163"/>
      <c r="MVU32" s="163"/>
      <c r="MVV32" s="163"/>
      <c r="MVW32" s="163"/>
      <c r="MVX32" s="163"/>
      <c r="MVY32" s="163"/>
      <c r="MVZ32" s="163"/>
      <c r="MWA32" s="163"/>
      <c r="MWB32" s="163"/>
      <c r="MWC32" s="163"/>
      <c r="MWD32" s="163"/>
      <c r="MWE32" s="163"/>
      <c r="MWF32" s="163"/>
      <c r="MWG32" s="163"/>
      <c r="MWH32" s="163"/>
      <c r="MWI32" s="163"/>
      <c r="MWJ32" s="163"/>
      <c r="MWK32" s="163"/>
      <c r="MWL32" s="163"/>
      <c r="MWM32" s="163"/>
      <c r="MWN32" s="163"/>
      <c r="MWO32" s="163"/>
      <c r="MWP32" s="163"/>
      <c r="MWQ32" s="163"/>
      <c r="MWR32" s="163"/>
      <c r="MWS32" s="163"/>
      <c r="MWT32" s="163"/>
      <c r="MWU32" s="163"/>
      <c r="MWV32" s="163"/>
      <c r="MWW32" s="163"/>
      <c r="MWX32" s="163"/>
      <c r="MWY32" s="163"/>
      <c r="MWZ32" s="163"/>
      <c r="MXA32" s="163"/>
      <c r="MXB32" s="163"/>
      <c r="MXC32" s="163"/>
      <c r="MXD32" s="163"/>
      <c r="MXE32" s="163"/>
      <c r="MXF32" s="163"/>
      <c r="MXG32" s="163"/>
      <c r="MXH32" s="163"/>
      <c r="MXI32" s="163"/>
      <c r="MXJ32" s="163"/>
      <c r="MXK32" s="163"/>
      <c r="MXL32" s="163"/>
      <c r="MXM32" s="163"/>
      <c r="MXN32" s="163"/>
      <c r="MXO32" s="163"/>
      <c r="MXP32" s="163"/>
      <c r="MXQ32" s="163"/>
      <c r="MXR32" s="163"/>
      <c r="MXS32" s="163"/>
      <c r="MXT32" s="163"/>
      <c r="MXU32" s="163"/>
      <c r="MXV32" s="163"/>
      <c r="MXW32" s="163"/>
      <c r="MXX32" s="163"/>
      <c r="MXY32" s="163"/>
      <c r="MXZ32" s="163"/>
      <c r="MYA32" s="163"/>
      <c r="MYB32" s="163"/>
      <c r="MYC32" s="163"/>
      <c r="MYD32" s="163"/>
      <c r="MYE32" s="163"/>
      <c r="MYF32" s="163"/>
      <c r="MYG32" s="163"/>
      <c r="MYH32" s="163"/>
      <c r="MYI32" s="163"/>
      <c r="MYJ32" s="163"/>
      <c r="MYK32" s="163"/>
      <c r="MYL32" s="163"/>
      <c r="MYM32" s="163"/>
      <c r="MYN32" s="163"/>
      <c r="MYO32" s="163"/>
      <c r="MYP32" s="163"/>
      <c r="MYQ32" s="163"/>
      <c r="MYR32" s="163"/>
      <c r="MYS32" s="163"/>
      <c r="MYT32" s="163"/>
      <c r="MYU32" s="163"/>
      <c r="MYV32" s="163"/>
      <c r="MYW32" s="163"/>
      <c r="MYX32" s="163"/>
      <c r="MYY32" s="163"/>
      <c r="MYZ32" s="163"/>
      <c r="MZA32" s="163"/>
      <c r="MZB32" s="163"/>
      <c r="MZC32" s="163"/>
      <c r="MZD32" s="163"/>
      <c r="MZE32" s="163"/>
      <c r="MZF32" s="163"/>
      <c r="MZG32" s="163"/>
      <c r="MZH32" s="163"/>
      <c r="MZI32" s="163"/>
      <c r="MZJ32" s="163"/>
      <c r="MZK32" s="163"/>
      <c r="MZL32" s="163"/>
      <c r="MZM32" s="163"/>
      <c r="MZN32" s="163"/>
      <c r="MZO32" s="163"/>
      <c r="MZP32" s="163"/>
      <c r="MZQ32" s="163"/>
      <c r="MZR32" s="163"/>
      <c r="MZS32" s="163"/>
      <c r="MZT32" s="163"/>
      <c r="MZU32" s="163"/>
      <c r="MZV32" s="163"/>
      <c r="MZW32" s="163"/>
      <c r="MZX32" s="163"/>
      <c r="MZY32" s="163"/>
      <c r="MZZ32" s="163"/>
      <c r="NAA32" s="163"/>
      <c r="NAB32" s="163"/>
      <c r="NAC32" s="163"/>
      <c r="NAD32" s="163"/>
      <c r="NAE32" s="163"/>
      <c r="NAF32" s="163"/>
      <c r="NAG32" s="163"/>
      <c r="NAH32" s="163"/>
      <c r="NAI32" s="163"/>
      <c r="NAJ32" s="163"/>
      <c r="NAK32" s="163"/>
      <c r="NAL32" s="163"/>
      <c r="NAM32" s="163"/>
      <c r="NAN32" s="163"/>
      <c r="NAO32" s="163"/>
      <c r="NAP32" s="163"/>
      <c r="NAQ32" s="163"/>
      <c r="NAR32" s="163"/>
      <c r="NAS32" s="163"/>
      <c r="NAT32" s="163"/>
      <c r="NAU32" s="163"/>
      <c r="NAV32" s="163"/>
      <c r="NAW32" s="163"/>
      <c r="NAX32" s="163"/>
      <c r="NAY32" s="163"/>
      <c r="NAZ32" s="163"/>
      <c r="NBA32" s="163"/>
      <c r="NBB32" s="163"/>
      <c r="NBC32" s="163"/>
      <c r="NBD32" s="163"/>
      <c r="NBE32" s="163"/>
      <c r="NBF32" s="163"/>
      <c r="NBG32" s="163"/>
      <c r="NBH32" s="163"/>
      <c r="NBI32" s="163"/>
      <c r="NBJ32" s="163"/>
      <c r="NBK32" s="163"/>
      <c r="NBL32" s="163"/>
      <c r="NBM32" s="163"/>
      <c r="NBN32" s="163"/>
      <c r="NBO32" s="163"/>
      <c r="NBP32" s="163"/>
      <c r="NBQ32" s="163"/>
      <c r="NBR32" s="163"/>
      <c r="NBS32" s="163"/>
      <c r="NBT32" s="163"/>
      <c r="NBU32" s="163"/>
      <c r="NBV32" s="163"/>
      <c r="NBW32" s="163"/>
      <c r="NBX32" s="163"/>
      <c r="NBY32" s="163"/>
      <c r="NBZ32" s="163"/>
      <c r="NCA32" s="163"/>
      <c r="NCB32" s="163"/>
      <c r="NCC32" s="163"/>
      <c r="NCD32" s="163"/>
      <c r="NCE32" s="163"/>
      <c r="NCF32" s="163"/>
      <c r="NCG32" s="163"/>
      <c r="NCH32" s="163"/>
      <c r="NCI32" s="163"/>
      <c r="NCJ32" s="163"/>
      <c r="NCK32" s="163"/>
      <c r="NCL32" s="163"/>
      <c r="NCM32" s="163"/>
      <c r="NCN32" s="163"/>
      <c r="NCO32" s="163"/>
      <c r="NCP32" s="163"/>
      <c r="NCQ32" s="163"/>
      <c r="NCR32" s="163"/>
      <c r="NCS32" s="163"/>
      <c r="NCT32" s="163"/>
      <c r="NCU32" s="163"/>
      <c r="NCV32" s="163"/>
      <c r="NCW32" s="163"/>
      <c r="NCX32" s="163"/>
      <c r="NCY32" s="163"/>
      <c r="NCZ32" s="163"/>
      <c r="NDA32" s="163"/>
      <c r="NDB32" s="163"/>
      <c r="NDC32" s="163"/>
      <c r="NDD32" s="163"/>
      <c r="NDE32" s="163"/>
      <c r="NDF32" s="163"/>
      <c r="NDG32" s="163"/>
      <c r="NDH32" s="163"/>
      <c r="NDI32" s="163"/>
      <c r="NDJ32" s="163"/>
      <c r="NDK32" s="163"/>
      <c r="NDL32" s="163"/>
      <c r="NDM32" s="163"/>
      <c r="NDN32" s="163"/>
      <c r="NDO32" s="163"/>
      <c r="NDP32" s="163"/>
      <c r="NDQ32" s="163"/>
      <c r="NDR32" s="163"/>
      <c r="NDS32" s="163"/>
      <c r="NDT32" s="163"/>
      <c r="NDU32" s="163"/>
      <c r="NDV32" s="163"/>
      <c r="NDW32" s="163"/>
      <c r="NDX32" s="163"/>
      <c r="NDY32" s="163"/>
      <c r="NDZ32" s="163"/>
      <c r="NEA32" s="163"/>
      <c r="NEB32" s="163"/>
      <c r="NEC32" s="163"/>
      <c r="NED32" s="163"/>
      <c r="NEE32" s="163"/>
      <c r="NEF32" s="163"/>
      <c r="NEG32" s="163"/>
      <c r="NEH32" s="163"/>
      <c r="NEI32" s="163"/>
      <c r="NEJ32" s="163"/>
      <c r="NEK32" s="163"/>
      <c r="NEL32" s="163"/>
      <c r="NEM32" s="163"/>
      <c r="NEN32" s="163"/>
      <c r="NEO32" s="163"/>
      <c r="NEP32" s="163"/>
      <c r="NEQ32" s="163"/>
      <c r="NER32" s="163"/>
      <c r="NES32" s="163"/>
      <c r="NET32" s="163"/>
      <c r="NEU32" s="163"/>
      <c r="NEV32" s="163"/>
      <c r="NEW32" s="163"/>
      <c r="NEX32" s="163"/>
      <c r="NEY32" s="163"/>
      <c r="NEZ32" s="163"/>
      <c r="NFA32" s="163"/>
      <c r="NFB32" s="163"/>
      <c r="NFC32" s="163"/>
      <c r="NFD32" s="163"/>
      <c r="NFE32" s="163"/>
      <c r="NFF32" s="163"/>
      <c r="NFG32" s="163"/>
      <c r="NFH32" s="163"/>
      <c r="NFI32" s="163"/>
      <c r="NFJ32" s="163"/>
      <c r="NFK32" s="163"/>
      <c r="NFL32" s="163"/>
      <c r="NFM32" s="163"/>
      <c r="NFN32" s="163"/>
      <c r="NFO32" s="163"/>
      <c r="NFP32" s="163"/>
      <c r="NFQ32" s="163"/>
      <c r="NFR32" s="163"/>
      <c r="NFS32" s="163"/>
      <c r="NFT32" s="163"/>
      <c r="NFU32" s="163"/>
      <c r="NFV32" s="163"/>
      <c r="NFW32" s="163"/>
      <c r="NFX32" s="163"/>
      <c r="NFY32" s="163"/>
      <c r="NFZ32" s="163"/>
      <c r="NGA32" s="163"/>
      <c r="NGB32" s="163"/>
      <c r="NGC32" s="163"/>
      <c r="NGD32" s="163"/>
      <c r="NGE32" s="163"/>
      <c r="NGF32" s="163"/>
      <c r="NGG32" s="163"/>
      <c r="NGH32" s="163"/>
      <c r="NGI32" s="163"/>
      <c r="NGJ32" s="163"/>
      <c r="NGK32" s="163"/>
      <c r="NGL32" s="163"/>
      <c r="NGM32" s="163"/>
      <c r="NGN32" s="163"/>
      <c r="NGO32" s="163"/>
      <c r="NGP32" s="163"/>
      <c r="NGQ32" s="163"/>
      <c r="NGR32" s="163"/>
      <c r="NGS32" s="163"/>
      <c r="NGT32" s="163"/>
      <c r="NGU32" s="163"/>
      <c r="NGV32" s="163"/>
      <c r="NGW32" s="163"/>
      <c r="NGX32" s="163"/>
      <c r="NGY32" s="163"/>
      <c r="NGZ32" s="163"/>
      <c r="NHA32" s="163"/>
      <c r="NHB32" s="163"/>
      <c r="NHC32" s="163"/>
      <c r="NHD32" s="163"/>
      <c r="NHE32" s="163"/>
      <c r="NHF32" s="163"/>
      <c r="NHG32" s="163"/>
      <c r="NHH32" s="163"/>
      <c r="NHI32" s="163"/>
      <c r="NHJ32" s="163"/>
      <c r="NHK32" s="163"/>
      <c r="NHL32" s="163"/>
      <c r="NHM32" s="163"/>
      <c r="NHN32" s="163"/>
      <c r="NHO32" s="163"/>
      <c r="NHP32" s="163"/>
      <c r="NHQ32" s="163"/>
      <c r="NHR32" s="163"/>
      <c r="NHS32" s="163"/>
      <c r="NHT32" s="163"/>
      <c r="NHU32" s="163"/>
      <c r="NHV32" s="163"/>
      <c r="NHW32" s="163"/>
      <c r="NHX32" s="163"/>
      <c r="NHY32" s="163"/>
      <c r="NHZ32" s="163"/>
      <c r="NIA32" s="163"/>
      <c r="NIB32" s="163"/>
      <c r="NIC32" s="163"/>
      <c r="NID32" s="163"/>
      <c r="NIE32" s="163"/>
      <c r="NIF32" s="163"/>
      <c r="NIG32" s="163"/>
      <c r="NIH32" s="163"/>
      <c r="NII32" s="163"/>
      <c r="NIJ32" s="163"/>
      <c r="NIK32" s="163"/>
      <c r="NIL32" s="163"/>
      <c r="NIM32" s="163"/>
      <c r="NIN32" s="163"/>
      <c r="NIO32" s="163"/>
      <c r="NIP32" s="163"/>
      <c r="NIQ32" s="163"/>
      <c r="NIR32" s="163"/>
      <c r="NIS32" s="163"/>
      <c r="NIT32" s="163"/>
      <c r="NIU32" s="163"/>
      <c r="NIV32" s="163"/>
      <c r="NIW32" s="163"/>
      <c r="NIX32" s="163"/>
      <c r="NIY32" s="163"/>
      <c r="NIZ32" s="163"/>
      <c r="NJA32" s="163"/>
      <c r="NJB32" s="163"/>
      <c r="NJC32" s="163"/>
      <c r="NJD32" s="163"/>
      <c r="NJE32" s="163"/>
      <c r="NJF32" s="163"/>
      <c r="NJG32" s="163"/>
      <c r="NJH32" s="163"/>
      <c r="NJI32" s="163"/>
      <c r="NJJ32" s="163"/>
      <c r="NJK32" s="163"/>
      <c r="NJL32" s="163"/>
      <c r="NJM32" s="163"/>
      <c r="NJN32" s="163"/>
      <c r="NJO32" s="163"/>
      <c r="NJP32" s="163"/>
      <c r="NJQ32" s="163"/>
      <c r="NJR32" s="163"/>
      <c r="NJS32" s="163"/>
      <c r="NJT32" s="163"/>
      <c r="NJU32" s="163"/>
      <c r="NJV32" s="163"/>
      <c r="NJW32" s="163"/>
      <c r="NJX32" s="163"/>
      <c r="NJY32" s="163"/>
      <c r="NJZ32" s="163"/>
      <c r="NKA32" s="163"/>
      <c r="NKB32" s="163"/>
      <c r="NKC32" s="163"/>
      <c r="NKD32" s="163"/>
      <c r="NKE32" s="163"/>
      <c r="NKF32" s="163"/>
      <c r="NKG32" s="163"/>
      <c r="NKH32" s="163"/>
      <c r="NKI32" s="163"/>
      <c r="NKJ32" s="163"/>
      <c r="NKK32" s="163"/>
      <c r="NKL32" s="163"/>
      <c r="NKM32" s="163"/>
      <c r="NKN32" s="163"/>
      <c r="NKO32" s="163"/>
      <c r="NKP32" s="163"/>
      <c r="NKQ32" s="163"/>
      <c r="NKR32" s="163"/>
      <c r="NKS32" s="163"/>
      <c r="NKT32" s="163"/>
      <c r="NKU32" s="163"/>
      <c r="NKV32" s="163"/>
      <c r="NKW32" s="163"/>
      <c r="NKX32" s="163"/>
      <c r="NKY32" s="163"/>
      <c r="NKZ32" s="163"/>
      <c r="NLA32" s="163"/>
      <c r="NLB32" s="163"/>
      <c r="NLC32" s="163"/>
      <c r="NLD32" s="163"/>
      <c r="NLE32" s="163"/>
      <c r="NLF32" s="163"/>
      <c r="NLG32" s="163"/>
      <c r="NLH32" s="163"/>
      <c r="NLI32" s="163"/>
      <c r="NLJ32" s="163"/>
      <c r="NLK32" s="163"/>
      <c r="NLL32" s="163"/>
      <c r="NLM32" s="163"/>
      <c r="NLN32" s="163"/>
      <c r="NLO32" s="163"/>
      <c r="NLP32" s="163"/>
      <c r="NLQ32" s="163"/>
      <c r="NLR32" s="163"/>
      <c r="NLS32" s="163"/>
      <c r="NLT32" s="163"/>
      <c r="NLU32" s="163"/>
      <c r="NLV32" s="163"/>
      <c r="NLW32" s="163"/>
      <c r="NLX32" s="163"/>
      <c r="NLY32" s="163"/>
      <c r="NLZ32" s="163"/>
      <c r="NMA32" s="163"/>
      <c r="NMB32" s="163"/>
      <c r="NMC32" s="163"/>
      <c r="NMD32" s="163"/>
      <c r="NME32" s="163"/>
      <c r="NMF32" s="163"/>
      <c r="NMG32" s="163"/>
      <c r="NMH32" s="163"/>
      <c r="NMI32" s="163"/>
      <c r="NMJ32" s="163"/>
      <c r="NMK32" s="163"/>
      <c r="NML32" s="163"/>
      <c r="NMM32" s="163"/>
      <c r="NMN32" s="163"/>
      <c r="NMO32" s="163"/>
      <c r="NMP32" s="163"/>
      <c r="NMQ32" s="163"/>
      <c r="NMR32" s="163"/>
      <c r="NMS32" s="163"/>
      <c r="NMT32" s="163"/>
      <c r="NMU32" s="163"/>
      <c r="NMV32" s="163"/>
      <c r="NMW32" s="163"/>
      <c r="NMX32" s="163"/>
      <c r="NMY32" s="163"/>
      <c r="NMZ32" s="163"/>
      <c r="NNA32" s="163"/>
      <c r="NNB32" s="163"/>
      <c r="NNC32" s="163"/>
      <c r="NND32" s="163"/>
      <c r="NNE32" s="163"/>
      <c r="NNF32" s="163"/>
      <c r="NNG32" s="163"/>
      <c r="NNH32" s="163"/>
      <c r="NNI32" s="163"/>
      <c r="NNJ32" s="163"/>
      <c r="NNK32" s="163"/>
      <c r="NNL32" s="163"/>
      <c r="NNM32" s="163"/>
      <c r="NNN32" s="163"/>
      <c r="NNO32" s="163"/>
      <c r="NNP32" s="163"/>
      <c r="NNQ32" s="163"/>
      <c r="NNR32" s="163"/>
      <c r="NNS32" s="163"/>
      <c r="NNT32" s="163"/>
      <c r="NNU32" s="163"/>
      <c r="NNV32" s="163"/>
      <c r="NNW32" s="163"/>
      <c r="NNX32" s="163"/>
      <c r="NNY32" s="163"/>
      <c r="NNZ32" s="163"/>
      <c r="NOA32" s="163"/>
      <c r="NOB32" s="163"/>
      <c r="NOC32" s="163"/>
      <c r="NOD32" s="163"/>
      <c r="NOE32" s="163"/>
      <c r="NOF32" s="163"/>
      <c r="NOG32" s="163"/>
      <c r="NOH32" s="163"/>
      <c r="NOI32" s="163"/>
      <c r="NOJ32" s="163"/>
      <c r="NOK32" s="163"/>
      <c r="NOL32" s="163"/>
      <c r="NOM32" s="163"/>
      <c r="NON32" s="163"/>
      <c r="NOO32" s="163"/>
      <c r="NOP32" s="163"/>
      <c r="NOQ32" s="163"/>
      <c r="NOR32" s="163"/>
      <c r="NOS32" s="163"/>
      <c r="NOT32" s="163"/>
      <c r="NOU32" s="163"/>
      <c r="NOV32" s="163"/>
      <c r="NOW32" s="163"/>
      <c r="NOX32" s="163"/>
      <c r="NOY32" s="163"/>
      <c r="NOZ32" s="163"/>
      <c r="NPA32" s="163"/>
      <c r="NPB32" s="163"/>
      <c r="NPC32" s="163"/>
      <c r="NPD32" s="163"/>
      <c r="NPE32" s="163"/>
      <c r="NPF32" s="163"/>
      <c r="NPG32" s="163"/>
      <c r="NPH32" s="163"/>
      <c r="NPI32" s="163"/>
      <c r="NPJ32" s="163"/>
      <c r="NPK32" s="163"/>
      <c r="NPL32" s="163"/>
      <c r="NPM32" s="163"/>
      <c r="NPN32" s="163"/>
      <c r="NPO32" s="163"/>
      <c r="NPP32" s="163"/>
      <c r="NPQ32" s="163"/>
      <c r="NPR32" s="163"/>
      <c r="NPS32" s="163"/>
      <c r="NPT32" s="163"/>
      <c r="NPU32" s="163"/>
      <c r="NPV32" s="163"/>
      <c r="NPW32" s="163"/>
      <c r="NPX32" s="163"/>
      <c r="NPY32" s="163"/>
      <c r="NPZ32" s="163"/>
      <c r="NQA32" s="163"/>
      <c r="NQB32" s="163"/>
      <c r="NQC32" s="163"/>
      <c r="NQD32" s="163"/>
      <c r="NQE32" s="163"/>
      <c r="NQF32" s="163"/>
      <c r="NQG32" s="163"/>
      <c r="NQH32" s="163"/>
      <c r="NQI32" s="163"/>
      <c r="NQJ32" s="163"/>
      <c r="NQK32" s="163"/>
      <c r="NQL32" s="163"/>
      <c r="NQM32" s="163"/>
      <c r="NQN32" s="163"/>
      <c r="NQO32" s="163"/>
      <c r="NQP32" s="163"/>
      <c r="NQQ32" s="163"/>
      <c r="NQR32" s="163"/>
      <c r="NQS32" s="163"/>
      <c r="NQT32" s="163"/>
      <c r="NQU32" s="163"/>
      <c r="NQV32" s="163"/>
      <c r="NQW32" s="163"/>
      <c r="NQX32" s="163"/>
      <c r="NQY32" s="163"/>
      <c r="NQZ32" s="163"/>
      <c r="NRA32" s="163"/>
      <c r="NRB32" s="163"/>
      <c r="NRC32" s="163"/>
      <c r="NRD32" s="163"/>
      <c r="NRE32" s="163"/>
      <c r="NRF32" s="163"/>
      <c r="NRG32" s="163"/>
      <c r="NRH32" s="163"/>
      <c r="NRI32" s="163"/>
      <c r="NRJ32" s="163"/>
      <c r="NRK32" s="163"/>
      <c r="NRL32" s="163"/>
      <c r="NRM32" s="163"/>
      <c r="NRN32" s="163"/>
      <c r="NRO32" s="163"/>
      <c r="NRP32" s="163"/>
      <c r="NRQ32" s="163"/>
      <c r="NRR32" s="163"/>
      <c r="NRS32" s="163"/>
      <c r="NRT32" s="163"/>
      <c r="NRU32" s="163"/>
      <c r="NRV32" s="163"/>
      <c r="NRW32" s="163"/>
      <c r="NRX32" s="163"/>
      <c r="NRY32" s="163"/>
      <c r="NRZ32" s="163"/>
      <c r="NSA32" s="163"/>
      <c r="NSB32" s="163"/>
      <c r="NSC32" s="163"/>
      <c r="NSD32" s="163"/>
      <c r="NSE32" s="163"/>
      <c r="NSF32" s="163"/>
      <c r="NSG32" s="163"/>
      <c r="NSH32" s="163"/>
      <c r="NSI32" s="163"/>
      <c r="NSJ32" s="163"/>
      <c r="NSK32" s="163"/>
      <c r="NSL32" s="163"/>
      <c r="NSM32" s="163"/>
      <c r="NSN32" s="163"/>
      <c r="NSO32" s="163"/>
      <c r="NSP32" s="163"/>
      <c r="NSQ32" s="163"/>
      <c r="NSR32" s="163"/>
      <c r="NSS32" s="163"/>
      <c r="NST32" s="163"/>
      <c r="NSU32" s="163"/>
      <c r="NSV32" s="163"/>
      <c r="NSW32" s="163"/>
      <c r="NSX32" s="163"/>
      <c r="NSY32" s="163"/>
      <c r="NSZ32" s="163"/>
      <c r="NTA32" s="163"/>
      <c r="NTB32" s="163"/>
      <c r="NTC32" s="163"/>
      <c r="NTD32" s="163"/>
      <c r="NTE32" s="163"/>
      <c r="NTF32" s="163"/>
      <c r="NTG32" s="163"/>
      <c r="NTH32" s="163"/>
      <c r="NTI32" s="163"/>
      <c r="NTJ32" s="163"/>
      <c r="NTK32" s="163"/>
      <c r="NTL32" s="163"/>
      <c r="NTM32" s="163"/>
      <c r="NTN32" s="163"/>
      <c r="NTO32" s="163"/>
      <c r="NTP32" s="163"/>
      <c r="NTQ32" s="163"/>
      <c r="NTR32" s="163"/>
      <c r="NTS32" s="163"/>
      <c r="NTT32" s="163"/>
      <c r="NTU32" s="163"/>
      <c r="NTV32" s="163"/>
      <c r="NTW32" s="163"/>
      <c r="NTX32" s="163"/>
      <c r="NTY32" s="163"/>
      <c r="NTZ32" s="163"/>
      <c r="NUA32" s="163"/>
      <c r="NUB32" s="163"/>
      <c r="NUC32" s="163"/>
      <c r="NUD32" s="163"/>
      <c r="NUE32" s="163"/>
      <c r="NUF32" s="163"/>
      <c r="NUG32" s="163"/>
      <c r="NUH32" s="163"/>
      <c r="NUI32" s="163"/>
      <c r="NUJ32" s="163"/>
      <c r="NUK32" s="163"/>
      <c r="NUL32" s="163"/>
      <c r="NUM32" s="163"/>
      <c r="NUN32" s="163"/>
      <c r="NUO32" s="163"/>
      <c r="NUP32" s="163"/>
      <c r="NUQ32" s="163"/>
      <c r="NUR32" s="163"/>
      <c r="NUS32" s="163"/>
      <c r="NUT32" s="163"/>
      <c r="NUU32" s="163"/>
      <c r="NUV32" s="163"/>
      <c r="NUW32" s="163"/>
      <c r="NUX32" s="163"/>
      <c r="NUY32" s="163"/>
      <c r="NUZ32" s="163"/>
      <c r="NVA32" s="163"/>
      <c r="NVB32" s="163"/>
      <c r="NVC32" s="163"/>
      <c r="NVD32" s="163"/>
      <c r="NVE32" s="163"/>
      <c r="NVF32" s="163"/>
      <c r="NVG32" s="163"/>
      <c r="NVH32" s="163"/>
      <c r="NVI32" s="163"/>
      <c r="NVJ32" s="163"/>
      <c r="NVK32" s="163"/>
      <c r="NVL32" s="163"/>
      <c r="NVM32" s="163"/>
      <c r="NVN32" s="163"/>
      <c r="NVO32" s="163"/>
      <c r="NVP32" s="163"/>
      <c r="NVQ32" s="163"/>
      <c r="NVR32" s="163"/>
      <c r="NVS32" s="163"/>
      <c r="NVT32" s="163"/>
      <c r="NVU32" s="163"/>
      <c r="NVV32" s="163"/>
      <c r="NVW32" s="163"/>
      <c r="NVX32" s="163"/>
      <c r="NVY32" s="163"/>
      <c r="NVZ32" s="163"/>
      <c r="NWA32" s="163"/>
      <c r="NWB32" s="163"/>
      <c r="NWC32" s="163"/>
      <c r="NWD32" s="163"/>
      <c r="NWE32" s="163"/>
      <c r="NWF32" s="163"/>
      <c r="NWG32" s="163"/>
      <c r="NWH32" s="163"/>
      <c r="NWI32" s="163"/>
      <c r="NWJ32" s="163"/>
      <c r="NWK32" s="163"/>
      <c r="NWL32" s="163"/>
      <c r="NWM32" s="163"/>
      <c r="NWN32" s="163"/>
      <c r="NWO32" s="163"/>
      <c r="NWP32" s="163"/>
      <c r="NWQ32" s="163"/>
      <c r="NWR32" s="163"/>
      <c r="NWS32" s="163"/>
      <c r="NWT32" s="163"/>
      <c r="NWU32" s="163"/>
      <c r="NWV32" s="163"/>
      <c r="NWW32" s="163"/>
      <c r="NWX32" s="163"/>
      <c r="NWY32" s="163"/>
      <c r="NWZ32" s="163"/>
      <c r="NXA32" s="163"/>
      <c r="NXB32" s="163"/>
      <c r="NXC32" s="163"/>
      <c r="NXD32" s="163"/>
      <c r="NXE32" s="163"/>
      <c r="NXF32" s="163"/>
      <c r="NXG32" s="163"/>
      <c r="NXH32" s="163"/>
      <c r="NXI32" s="163"/>
      <c r="NXJ32" s="163"/>
      <c r="NXK32" s="163"/>
      <c r="NXL32" s="163"/>
      <c r="NXM32" s="163"/>
      <c r="NXN32" s="163"/>
      <c r="NXO32" s="163"/>
      <c r="NXP32" s="163"/>
      <c r="NXQ32" s="163"/>
      <c r="NXR32" s="163"/>
      <c r="NXS32" s="163"/>
      <c r="NXT32" s="163"/>
      <c r="NXU32" s="163"/>
      <c r="NXV32" s="163"/>
      <c r="NXW32" s="163"/>
      <c r="NXX32" s="163"/>
      <c r="NXY32" s="163"/>
      <c r="NXZ32" s="163"/>
      <c r="NYA32" s="163"/>
      <c r="NYB32" s="163"/>
      <c r="NYC32" s="163"/>
      <c r="NYD32" s="163"/>
      <c r="NYE32" s="163"/>
      <c r="NYF32" s="163"/>
      <c r="NYG32" s="163"/>
      <c r="NYH32" s="163"/>
      <c r="NYI32" s="163"/>
      <c r="NYJ32" s="163"/>
      <c r="NYK32" s="163"/>
      <c r="NYL32" s="163"/>
      <c r="NYM32" s="163"/>
      <c r="NYN32" s="163"/>
      <c r="NYO32" s="163"/>
      <c r="NYP32" s="163"/>
      <c r="NYQ32" s="163"/>
      <c r="NYR32" s="163"/>
      <c r="NYS32" s="163"/>
      <c r="NYT32" s="163"/>
      <c r="NYU32" s="163"/>
      <c r="NYV32" s="163"/>
      <c r="NYW32" s="163"/>
      <c r="NYX32" s="163"/>
      <c r="NYY32" s="163"/>
      <c r="NYZ32" s="163"/>
      <c r="NZA32" s="163"/>
      <c r="NZB32" s="163"/>
      <c r="NZC32" s="163"/>
      <c r="NZD32" s="163"/>
      <c r="NZE32" s="163"/>
      <c r="NZF32" s="163"/>
      <c r="NZG32" s="163"/>
      <c r="NZH32" s="163"/>
      <c r="NZI32" s="163"/>
      <c r="NZJ32" s="163"/>
      <c r="NZK32" s="163"/>
      <c r="NZL32" s="163"/>
      <c r="NZM32" s="163"/>
      <c r="NZN32" s="163"/>
      <c r="NZO32" s="163"/>
      <c r="NZP32" s="163"/>
      <c r="NZQ32" s="163"/>
      <c r="NZR32" s="163"/>
      <c r="NZS32" s="163"/>
      <c r="NZT32" s="163"/>
      <c r="NZU32" s="163"/>
      <c r="NZV32" s="163"/>
      <c r="NZW32" s="163"/>
      <c r="NZX32" s="163"/>
      <c r="NZY32" s="163"/>
      <c r="NZZ32" s="163"/>
      <c r="OAA32" s="163"/>
      <c r="OAB32" s="163"/>
      <c r="OAC32" s="163"/>
      <c r="OAD32" s="163"/>
      <c r="OAE32" s="163"/>
      <c r="OAF32" s="163"/>
      <c r="OAG32" s="163"/>
      <c r="OAH32" s="163"/>
      <c r="OAI32" s="163"/>
      <c r="OAJ32" s="163"/>
      <c r="OAK32" s="163"/>
      <c r="OAL32" s="163"/>
      <c r="OAM32" s="163"/>
      <c r="OAN32" s="163"/>
      <c r="OAO32" s="163"/>
      <c r="OAP32" s="163"/>
      <c r="OAQ32" s="163"/>
      <c r="OAR32" s="163"/>
      <c r="OAS32" s="163"/>
      <c r="OAT32" s="163"/>
      <c r="OAU32" s="163"/>
      <c r="OAV32" s="163"/>
      <c r="OAW32" s="163"/>
      <c r="OAX32" s="163"/>
      <c r="OAY32" s="163"/>
      <c r="OAZ32" s="163"/>
      <c r="OBA32" s="163"/>
      <c r="OBB32" s="163"/>
      <c r="OBC32" s="163"/>
      <c r="OBD32" s="163"/>
      <c r="OBE32" s="163"/>
      <c r="OBF32" s="163"/>
      <c r="OBG32" s="163"/>
      <c r="OBH32" s="163"/>
      <c r="OBI32" s="163"/>
      <c r="OBJ32" s="163"/>
      <c r="OBK32" s="163"/>
      <c r="OBL32" s="163"/>
      <c r="OBM32" s="163"/>
      <c r="OBN32" s="163"/>
      <c r="OBO32" s="163"/>
      <c r="OBP32" s="163"/>
      <c r="OBQ32" s="163"/>
      <c r="OBR32" s="163"/>
      <c r="OBS32" s="163"/>
      <c r="OBT32" s="163"/>
      <c r="OBU32" s="163"/>
      <c r="OBV32" s="163"/>
      <c r="OBW32" s="163"/>
      <c r="OBX32" s="163"/>
      <c r="OBY32" s="163"/>
      <c r="OBZ32" s="163"/>
      <c r="OCA32" s="163"/>
      <c r="OCB32" s="163"/>
      <c r="OCC32" s="163"/>
      <c r="OCD32" s="163"/>
      <c r="OCE32" s="163"/>
      <c r="OCF32" s="163"/>
      <c r="OCG32" s="163"/>
      <c r="OCH32" s="163"/>
      <c r="OCI32" s="163"/>
      <c r="OCJ32" s="163"/>
      <c r="OCK32" s="163"/>
      <c r="OCL32" s="163"/>
      <c r="OCM32" s="163"/>
      <c r="OCN32" s="163"/>
      <c r="OCO32" s="163"/>
      <c r="OCP32" s="163"/>
      <c r="OCQ32" s="163"/>
      <c r="OCR32" s="163"/>
      <c r="OCS32" s="163"/>
      <c r="OCT32" s="163"/>
      <c r="OCU32" s="163"/>
      <c r="OCV32" s="163"/>
      <c r="OCW32" s="163"/>
      <c r="OCX32" s="163"/>
      <c r="OCY32" s="163"/>
      <c r="OCZ32" s="163"/>
      <c r="ODA32" s="163"/>
      <c r="ODB32" s="163"/>
      <c r="ODC32" s="163"/>
      <c r="ODD32" s="163"/>
      <c r="ODE32" s="163"/>
      <c r="ODF32" s="163"/>
      <c r="ODG32" s="163"/>
      <c r="ODH32" s="163"/>
      <c r="ODI32" s="163"/>
      <c r="ODJ32" s="163"/>
      <c r="ODK32" s="163"/>
      <c r="ODL32" s="163"/>
      <c r="ODM32" s="163"/>
      <c r="ODN32" s="163"/>
      <c r="ODO32" s="163"/>
      <c r="ODP32" s="163"/>
      <c r="ODQ32" s="163"/>
      <c r="ODR32" s="163"/>
      <c r="ODS32" s="163"/>
      <c r="ODT32" s="163"/>
      <c r="ODU32" s="163"/>
      <c r="ODV32" s="163"/>
      <c r="ODW32" s="163"/>
      <c r="ODX32" s="163"/>
      <c r="ODY32" s="163"/>
      <c r="ODZ32" s="163"/>
      <c r="OEA32" s="163"/>
      <c r="OEB32" s="163"/>
      <c r="OEC32" s="163"/>
      <c r="OED32" s="163"/>
      <c r="OEE32" s="163"/>
      <c r="OEF32" s="163"/>
      <c r="OEG32" s="163"/>
      <c r="OEH32" s="163"/>
      <c r="OEI32" s="163"/>
      <c r="OEJ32" s="163"/>
      <c r="OEK32" s="163"/>
      <c r="OEL32" s="163"/>
      <c r="OEM32" s="163"/>
      <c r="OEN32" s="163"/>
      <c r="OEO32" s="163"/>
      <c r="OEP32" s="163"/>
      <c r="OEQ32" s="163"/>
      <c r="OER32" s="163"/>
      <c r="OES32" s="163"/>
      <c r="OET32" s="163"/>
      <c r="OEU32" s="163"/>
      <c r="OEV32" s="163"/>
      <c r="OEW32" s="163"/>
      <c r="OEX32" s="163"/>
      <c r="OEY32" s="163"/>
      <c r="OEZ32" s="163"/>
      <c r="OFA32" s="163"/>
      <c r="OFB32" s="163"/>
      <c r="OFC32" s="163"/>
      <c r="OFD32" s="163"/>
      <c r="OFE32" s="163"/>
      <c r="OFF32" s="163"/>
      <c r="OFG32" s="163"/>
      <c r="OFH32" s="163"/>
      <c r="OFI32" s="163"/>
      <c r="OFJ32" s="163"/>
      <c r="OFK32" s="163"/>
      <c r="OFL32" s="163"/>
      <c r="OFM32" s="163"/>
      <c r="OFN32" s="163"/>
      <c r="OFO32" s="163"/>
      <c r="OFP32" s="163"/>
      <c r="OFQ32" s="163"/>
      <c r="OFR32" s="163"/>
      <c r="OFS32" s="163"/>
      <c r="OFT32" s="163"/>
      <c r="OFU32" s="163"/>
      <c r="OFV32" s="163"/>
      <c r="OFW32" s="163"/>
      <c r="OFX32" s="163"/>
      <c r="OFY32" s="163"/>
      <c r="OFZ32" s="163"/>
      <c r="OGA32" s="163"/>
      <c r="OGB32" s="163"/>
      <c r="OGC32" s="163"/>
      <c r="OGD32" s="163"/>
      <c r="OGE32" s="163"/>
      <c r="OGF32" s="163"/>
      <c r="OGG32" s="163"/>
      <c r="OGH32" s="163"/>
      <c r="OGI32" s="163"/>
      <c r="OGJ32" s="163"/>
      <c r="OGK32" s="163"/>
      <c r="OGL32" s="163"/>
      <c r="OGM32" s="163"/>
      <c r="OGN32" s="163"/>
      <c r="OGO32" s="163"/>
      <c r="OGP32" s="163"/>
      <c r="OGQ32" s="163"/>
      <c r="OGR32" s="163"/>
      <c r="OGS32" s="163"/>
      <c r="OGT32" s="163"/>
      <c r="OGU32" s="163"/>
      <c r="OGV32" s="163"/>
      <c r="OGW32" s="163"/>
      <c r="OGX32" s="163"/>
      <c r="OGY32" s="163"/>
      <c r="OGZ32" s="163"/>
      <c r="OHA32" s="163"/>
      <c r="OHB32" s="163"/>
      <c r="OHC32" s="163"/>
      <c r="OHD32" s="163"/>
      <c r="OHE32" s="163"/>
      <c r="OHF32" s="163"/>
      <c r="OHG32" s="163"/>
      <c r="OHH32" s="163"/>
      <c r="OHI32" s="163"/>
      <c r="OHJ32" s="163"/>
      <c r="OHK32" s="163"/>
      <c r="OHL32" s="163"/>
      <c r="OHM32" s="163"/>
      <c r="OHN32" s="163"/>
      <c r="OHO32" s="163"/>
      <c r="OHP32" s="163"/>
      <c r="OHQ32" s="163"/>
      <c r="OHR32" s="163"/>
      <c r="OHS32" s="163"/>
      <c r="OHT32" s="163"/>
      <c r="OHU32" s="163"/>
      <c r="OHV32" s="163"/>
      <c r="OHW32" s="163"/>
      <c r="OHX32" s="163"/>
      <c r="OHY32" s="163"/>
      <c r="OHZ32" s="163"/>
      <c r="OIA32" s="163"/>
      <c r="OIB32" s="163"/>
      <c r="OIC32" s="163"/>
      <c r="OID32" s="163"/>
      <c r="OIE32" s="163"/>
      <c r="OIF32" s="163"/>
      <c r="OIG32" s="163"/>
      <c r="OIH32" s="163"/>
      <c r="OII32" s="163"/>
      <c r="OIJ32" s="163"/>
      <c r="OIK32" s="163"/>
      <c r="OIL32" s="163"/>
      <c r="OIM32" s="163"/>
      <c r="OIN32" s="163"/>
      <c r="OIO32" s="163"/>
      <c r="OIP32" s="163"/>
      <c r="OIQ32" s="163"/>
      <c r="OIR32" s="163"/>
      <c r="OIS32" s="163"/>
      <c r="OIT32" s="163"/>
      <c r="OIU32" s="163"/>
      <c r="OIV32" s="163"/>
      <c r="OIW32" s="163"/>
      <c r="OIX32" s="163"/>
      <c r="OIY32" s="163"/>
      <c r="OIZ32" s="163"/>
      <c r="OJA32" s="163"/>
      <c r="OJB32" s="163"/>
      <c r="OJC32" s="163"/>
      <c r="OJD32" s="163"/>
      <c r="OJE32" s="163"/>
      <c r="OJF32" s="163"/>
      <c r="OJG32" s="163"/>
      <c r="OJH32" s="163"/>
      <c r="OJI32" s="163"/>
      <c r="OJJ32" s="163"/>
      <c r="OJK32" s="163"/>
      <c r="OJL32" s="163"/>
      <c r="OJM32" s="163"/>
      <c r="OJN32" s="163"/>
      <c r="OJO32" s="163"/>
      <c r="OJP32" s="163"/>
      <c r="OJQ32" s="163"/>
      <c r="OJR32" s="163"/>
      <c r="OJS32" s="163"/>
      <c r="OJT32" s="163"/>
      <c r="OJU32" s="163"/>
      <c r="OJV32" s="163"/>
      <c r="OJW32" s="163"/>
      <c r="OJX32" s="163"/>
      <c r="OJY32" s="163"/>
      <c r="OJZ32" s="163"/>
      <c r="OKA32" s="163"/>
      <c r="OKB32" s="163"/>
      <c r="OKC32" s="163"/>
      <c r="OKD32" s="163"/>
      <c r="OKE32" s="163"/>
      <c r="OKF32" s="163"/>
      <c r="OKG32" s="163"/>
      <c r="OKH32" s="163"/>
      <c r="OKI32" s="163"/>
      <c r="OKJ32" s="163"/>
      <c r="OKK32" s="163"/>
      <c r="OKL32" s="163"/>
      <c r="OKM32" s="163"/>
      <c r="OKN32" s="163"/>
      <c r="OKO32" s="163"/>
      <c r="OKP32" s="163"/>
      <c r="OKQ32" s="163"/>
      <c r="OKR32" s="163"/>
      <c r="OKS32" s="163"/>
      <c r="OKT32" s="163"/>
      <c r="OKU32" s="163"/>
      <c r="OKV32" s="163"/>
      <c r="OKW32" s="163"/>
      <c r="OKX32" s="163"/>
      <c r="OKY32" s="163"/>
      <c r="OKZ32" s="163"/>
      <c r="OLA32" s="163"/>
      <c r="OLB32" s="163"/>
      <c r="OLC32" s="163"/>
      <c r="OLD32" s="163"/>
      <c r="OLE32" s="163"/>
      <c r="OLF32" s="163"/>
      <c r="OLG32" s="163"/>
      <c r="OLH32" s="163"/>
      <c r="OLI32" s="163"/>
      <c r="OLJ32" s="163"/>
      <c r="OLK32" s="163"/>
      <c r="OLL32" s="163"/>
      <c r="OLM32" s="163"/>
      <c r="OLN32" s="163"/>
      <c r="OLO32" s="163"/>
      <c r="OLP32" s="163"/>
      <c r="OLQ32" s="163"/>
      <c r="OLR32" s="163"/>
      <c r="OLS32" s="163"/>
      <c r="OLT32" s="163"/>
      <c r="OLU32" s="163"/>
      <c r="OLV32" s="163"/>
      <c r="OLW32" s="163"/>
      <c r="OLX32" s="163"/>
      <c r="OLY32" s="163"/>
      <c r="OLZ32" s="163"/>
      <c r="OMA32" s="163"/>
      <c r="OMB32" s="163"/>
      <c r="OMC32" s="163"/>
      <c r="OMD32" s="163"/>
      <c r="OME32" s="163"/>
      <c r="OMF32" s="163"/>
      <c r="OMG32" s="163"/>
      <c r="OMH32" s="163"/>
      <c r="OMI32" s="163"/>
      <c r="OMJ32" s="163"/>
      <c r="OMK32" s="163"/>
      <c r="OML32" s="163"/>
      <c r="OMM32" s="163"/>
      <c r="OMN32" s="163"/>
      <c r="OMO32" s="163"/>
      <c r="OMP32" s="163"/>
      <c r="OMQ32" s="163"/>
      <c r="OMR32" s="163"/>
      <c r="OMS32" s="163"/>
      <c r="OMT32" s="163"/>
      <c r="OMU32" s="163"/>
      <c r="OMV32" s="163"/>
      <c r="OMW32" s="163"/>
      <c r="OMX32" s="163"/>
      <c r="OMY32" s="163"/>
      <c r="OMZ32" s="163"/>
      <c r="ONA32" s="163"/>
      <c r="ONB32" s="163"/>
      <c r="ONC32" s="163"/>
      <c r="OND32" s="163"/>
      <c r="ONE32" s="163"/>
      <c r="ONF32" s="163"/>
      <c r="ONG32" s="163"/>
      <c r="ONH32" s="163"/>
      <c r="ONI32" s="163"/>
      <c r="ONJ32" s="163"/>
      <c r="ONK32" s="163"/>
      <c r="ONL32" s="163"/>
      <c r="ONM32" s="163"/>
      <c r="ONN32" s="163"/>
      <c r="ONO32" s="163"/>
      <c r="ONP32" s="163"/>
      <c r="ONQ32" s="163"/>
      <c r="ONR32" s="163"/>
      <c r="ONS32" s="163"/>
      <c r="ONT32" s="163"/>
      <c r="ONU32" s="163"/>
      <c r="ONV32" s="163"/>
      <c r="ONW32" s="163"/>
      <c r="ONX32" s="163"/>
      <c r="ONY32" s="163"/>
      <c r="ONZ32" s="163"/>
      <c r="OOA32" s="163"/>
      <c r="OOB32" s="163"/>
      <c r="OOC32" s="163"/>
      <c r="OOD32" s="163"/>
      <c r="OOE32" s="163"/>
      <c r="OOF32" s="163"/>
      <c r="OOG32" s="163"/>
      <c r="OOH32" s="163"/>
      <c r="OOI32" s="163"/>
      <c r="OOJ32" s="163"/>
      <c r="OOK32" s="163"/>
      <c r="OOL32" s="163"/>
      <c r="OOM32" s="163"/>
      <c r="OON32" s="163"/>
      <c r="OOO32" s="163"/>
      <c r="OOP32" s="163"/>
      <c r="OOQ32" s="163"/>
      <c r="OOR32" s="163"/>
      <c r="OOS32" s="163"/>
      <c r="OOT32" s="163"/>
      <c r="OOU32" s="163"/>
      <c r="OOV32" s="163"/>
      <c r="OOW32" s="163"/>
      <c r="OOX32" s="163"/>
      <c r="OOY32" s="163"/>
      <c r="OOZ32" s="163"/>
      <c r="OPA32" s="163"/>
      <c r="OPB32" s="163"/>
      <c r="OPC32" s="163"/>
      <c r="OPD32" s="163"/>
      <c r="OPE32" s="163"/>
      <c r="OPF32" s="163"/>
      <c r="OPG32" s="163"/>
      <c r="OPH32" s="163"/>
      <c r="OPI32" s="163"/>
      <c r="OPJ32" s="163"/>
      <c r="OPK32" s="163"/>
      <c r="OPL32" s="163"/>
      <c r="OPM32" s="163"/>
      <c r="OPN32" s="163"/>
      <c r="OPO32" s="163"/>
      <c r="OPP32" s="163"/>
      <c r="OPQ32" s="163"/>
      <c r="OPR32" s="163"/>
      <c r="OPS32" s="163"/>
      <c r="OPT32" s="163"/>
      <c r="OPU32" s="163"/>
      <c r="OPV32" s="163"/>
      <c r="OPW32" s="163"/>
      <c r="OPX32" s="163"/>
      <c r="OPY32" s="163"/>
      <c r="OPZ32" s="163"/>
      <c r="OQA32" s="163"/>
      <c r="OQB32" s="163"/>
      <c r="OQC32" s="163"/>
      <c r="OQD32" s="163"/>
      <c r="OQE32" s="163"/>
      <c r="OQF32" s="163"/>
      <c r="OQG32" s="163"/>
      <c r="OQH32" s="163"/>
      <c r="OQI32" s="163"/>
      <c r="OQJ32" s="163"/>
      <c r="OQK32" s="163"/>
      <c r="OQL32" s="163"/>
      <c r="OQM32" s="163"/>
      <c r="OQN32" s="163"/>
      <c r="OQO32" s="163"/>
      <c r="OQP32" s="163"/>
      <c r="OQQ32" s="163"/>
      <c r="OQR32" s="163"/>
      <c r="OQS32" s="163"/>
      <c r="OQT32" s="163"/>
      <c r="OQU32" s="163"/>
      <c r="OQV32" s="163"/>
      <c r="OQW32" s="163"/>
      <c r="OQX32" s="163"/>
      <c r="OQY32" s="163"/>
      <c r="OQZ32" s="163"/>
      <c r="ORA32" s="163"/>
      <c r="ORB32" s="163"/>
      <c r="ORC32" s="163"/>
      <c r="ORD32" s="163"/>
      <c r="ORE32" s="163"/>
      <c r="ORF32" s="163"/>
      <c r="ORG32" s="163"/>
      <c r="ORH32" s="163"/>
      <c r="ORI32" s="163"/>
      <c r="ORJ32" s="163"/>
      <c r="ORK32" s="163"/>
      <c r="ORL32" s="163"/>
      <c r="ORM32" s="163"/>
      <c r="ORN32" s="163"/>
      <c r="ORO32" s="163"/>
      <c r="ORP32" s="163"/>
      <c r="ORQ32" s="163"/>
      <c r="ORR32" s="163"/>
      <c r="ORS32" s="163"/>
      <c r="ORT32" s="163"/>
      <c r="ORU32" s="163"/>
      <c r="ORV32" s="163"/>
      <c r="ORW32" s="163"/>
      <c r="ORX32" s="163"/>
      <c r="ORY32" s="163"/>
      <c r="ORZ32" s="163"/>
      <c r="OSA32" s="163"/>
      <c r="OSB32" s="163"/>
      <c r="OSC32" s="163"/>
      <c r="OSD32" s="163"/>
      <c r="OSE32" s="163"/>
      <c r="OSF32" s="163"/>
      <c r="OSG32" s="163"/>
      <c r="OSH32" s="163"/>
      <c r="OSI32" s="163"/>
      <c r="OSJ32" s="163"/>
      <c r="OSK32" s="163"/>
      <c r="OSL32" s="163"/>
      <c r="OSM32" s="163"/>
      <c r="OSN32" s="163"/>
      <c r="OSO32" s="163"/>
      <c r="OSP32" s="163"/>
      <c r="OSQ32" s="163"/>
      <c r="OSR32" s="163"/>
      <c r="OSS32" s="163"/>
      <c r="OST32" s="163"/>
      <c r="OSU32" s="163"/>
      <c r="OSV32" s="163"/>
      <c r="OSW32" s="163"/>
      <c r="OSX32" s="163"/>
      <c r="OSY32" s="163"/>
      <c r="OSZ32" s="163"/>
      <c r="OTA32" s="163"/>
      <c r="OTB32" s="163"/>
      <c r="OTC32" s="163"/>
      <c r="OTD32" s="163"/>
      <c r="OTE32" s="163"/>
      <c r="OTF32" s="163"/>
      <c r="OTG32" s="163"/>
      <c r="OTH32" s="163"/>
      <c r="OTI32" s="163"/>
      <c r="OTJ32" s="163"/>
      <c r="OTK32" s="163"/>
      <c r="OTL32" s="163"/>
      <c r="OTM32" s="163"/>
      <c r="OTN32" s="163"/>
      <c r="OTO32" s="163"/>
      <c r="OTP32" s="163"/>
      <c r="OTQ32" s="163"/>
      <c r="OTR32" s="163"/>
      <c r="OTS32" s="163"/>
      <c r="OTT32" s="163"/>
      <c r="OTU32" s="163"/>
      <c r="OTV32" s="163"/>
      <c r="OTW32" s="163"/>
      <c r="OTX32" s="163"/>
      <c r="OTY32" s="163"/>
      <c r="OTZ32" s="163"/>
      <c r="OUA32" s="163"/>
      <c r="OUB32" s="163"/>
      <c r="OUC32" s="163"/>
      <c r="OUD32" s="163"/>
      <c r="OUE32" s="163"/>
      <c r="OUF32" s="163"/>
      <c r="OUG32" s="163"/>
      <c r="OUH32" s="163"/>
      <c r="OUI32" s="163"/>
      <c r="OUJ32" s="163"/>
      <c r="OUK32" s="163"/>
      <c r="OUL32" s="163"/>
      <c r="OUM32" s="163"/>
      <c r="OUN32" s="163"/>
      <c r="OUO32" s="163"/>
      <c r="OUP32" s="163"/>
      <c r="OUQ32" s="163"/>
      <c r="OUR32" s="163"/>
      <c r="OUS32" s="163"/>
      <c r="OUT32" s="163"/>
      <c r="OUU32" s="163"/>
      <c r="OUV32" s="163"/>
      <c r="OUW32" s="163"/>
      <c r="OUX32" s="163"/>
      <c r="OUY32" s="163"/>
      <c r="OUZ32" s="163"/>
      <c r="OVA32" s="163"/>
      <c r="OVB32" s="163"/>
      <c r="OVC32" s="163"/>
      <c r="OVD32" s="163"/>
      <c r="OVE32" s="163"/>
      <c r="OVF32" s="163"/>
      <c r="OVG32" s="163"/>
      <c r="OVH32" s="163"/>
      <c r="OVI32" s="163"/>
      <c r="OVJ32" s="163"/>
      <c r="OVK32" s="163"/>
      <c r="OVL32" s="163"/>
      <c r="OVM32" s="163"/>
      <c r="OVN32" s="163"/>
      <c r="OVO32" s="163"/>
      <c r="OVP32" s="163"/>
      <c r="OVQ32" s="163"/>
      <c r="OVR32" s="163"/>
      <c r="OVS32" s="163"/>
      <c r="OVT32" s="163"/>
      <c r="OVU32" s="163"/>
      <c r="OVV32" s="163"/>
      <c r="OVW32" s="163"/>
      <c r="OVX32" s="163"/>
      <c r="OVY32" s="163"/>
      <c r="OVZ32" s="163"/>
      <c r="OWA32" s="163"/>
      <c r="OWB32" s="163"/>
      <c r="OWC32" s="163"/>
      <c r="OWD32" s="163"/>
      <c r="OWE32" s="163"/>
      <c r="OWF32" s="163"/>
      <c r="OWG32" s="163"/>
      <c r="OWH32" s="163"/>
      <c r="OWI32" s="163"/>
      <c r="OWJ32" s="163"/>
      <c r="OWK32" s="163"/>
      <c r="OWL32" s="163"/>
      <c r="OWM32" s="163"/>
      <c r="OWN32" s="163"/>
      <c r="OWO32" s="163"/>
      <c r="OWP32" s="163"/>
      <c r="OWQ32" s="163"/>
      <c r="OWR32" s="163"/>
      <c r="OWS32" s="163"/>
      <c r="OWT32" s="163"/>
      <c r="OWU32" s="163"/>
      <c r="OWV32" s="163"/>
      <c r="OWW32" s="163"/>
      <c r="OWX32" s="163"/>
      <c r="OWY32" s="163"/>
      <c r="OWZ32" s="163"/>
      <c r="OXA32" s="163"/>
      <c r="OXB32" s="163"/>
      <c r="OXC32" s="163"/>
      <c r="OXD32" s="163"/>
      <c r="OXE32" s="163"/>
      <c r="OXF32" s="163"/>
      <c r="OXG32" s="163"/>
      <c r="OXH32" s="163"/>
      <c r="OXI32" s="163"/>
      <c r="OXJ32" s="163"/>
      <c r="OXK32" s="163"/>
      <c r="OXL32" s="163"/>
      <c r="OXM32" s="163"/>
      <c r="OXN32" s="163"/>
      <c r="OXO32" s="163"/>
      <c r="OXP32" s="163"/>
      <c r="OXQ32" s="163"/>
      <c r="OXR32" s="163"/>
      <c r="OXS32" s="163"/>
      <c r="OXT32" s="163"/>
      <c r="OXU32" s="163"/>
      <c r="OXV32" s="163"/>
      <c r="OXW32" s="163"/>
      <c r="OXX32" s="163"/>
      <c r="OXY32" s="163"/>
      <c r="OXZ32" s="163"/>
      <c r="OYA32" s="163"/>
      <c r="OYB32" s="163"/>
      <c r="OYC32" s="163"/>
      <c r="OYD32" s="163"/>
      <c r="OYE32" s="163"/>
      <c r="OYF32" s="163"/>
      <c r="OYG32" s="163"/>
      <c r="OYH32" s="163"/>
      <c r="OYI32" s="163"/>
      <c r="OYJ32" s="163"/>
      <c r="OYK32" s="163"/>
      <c r="OYL32" s="163"/>
      <c r="OYM32" s="163"/>
      <c r="OYN32" s="163"/>
      <c r="OYO32" s="163"/>
      <c r="OYP32" s="163"/>
      <c r="OYQ32" s="163"/>
      <c r="OYR32" s="163"/>
      <c r="OYS32" s="163"/>
      <c r="OYT32" s="163"/>
      <c r="OYU32" s="163"/>
      <c r="OYV32" s="163"/>
      <c r="OYW32" s="163"/>
      <c r="OYX32" s="163"/>
      <c r="OYY32" s="163"/>
      <c r="OYZ32" s="163"/>
      <c r="OZA32" s="163"/>
      <c r="OZB32" s="163"/>
      <c r="OZC32" s="163"/>
      <c r="OZD32" s="163"/>
      <c r="OZE32" s="163"/>
      <c r="OZF32" s="163"/>
      <c r="OZG32" s="163"/>
      <c r="OZH32" s="163"/>
      <c r="OZI32" s="163"/>
      <c r="OZJ32" s="163"/>
      <c r="OZK32" s="163"/>
      <c r="OZL32" s="163"/>
      <c r="OZM32" s="163"/>
      <c r="OZN32" s="163"/>
      <c r="OZO32" s="163"/>
      <c r="OZP32" s="163"/>
      <c r="OZQ32" s="163"/>
      <c r="OZR32" s="163"/>
      <c r="OZS32" s="163"/>
      <c r="OZT32" s="163"/>
      <c r="OZU32" s="163"/>
      <c r="OZV32" s="163"/>
      <c r="OZW32" s="163"/>
      <c r="OZX32" s="163"/>
      <c r="OZY32" s="163"/>
      <c r="OZZ32" s="163"/>
      <c r="PAA32" s="163"/>
      <c r="PAB32" s="163"/>
      <c r="PAC32" s="163"/>
      <c r="PAD32" s="163"/>
      <c r="PAE32" s="163"/>
      <c r="PAF32" s="163"/>
      <c r="PAG32" s="163"/>
      <c r="PAH32" s="163"/>
      <c r="PAI32" s="163"/>
      <c r="PAJ32" s="163"/>
      <c r="PAK32" s="163"/>
      <c r="PAL32" s="163"/>
      <c r="PAM32" s="163"/>
      <c r="PAN32" s="163"/>
      <c r="PAO32" s="163"/>
      <c r="PAP32" s="163"/>
      <c r="PAQ32" s="163"/>
      <c r="PAR32" s="163"/>
      <c r="PAS32" s="163"/>
      <c r="PAT32" s="163"/>
      <c r="PAU32" s="163"/>
      <c r="PAV32" s="163"/>
      <c r="PAW32" s="163"/>
      <c r="PAX32" s="163"/>
      <c r="PAY32" s="163"/>
      <c r="PAZ32" s="163"/>
      <c r="PBA32" s="163"/>
      <c r="PBB32" s="163"/>
      <c r="PBC32" s="163"/>
      <c r="PBD32" s="163"/>
      <c r="PBE32" s="163"/>
      <c r="PBF32" s="163"/>
      <c r="PBG32" s="163"/>
      <c r="PBH32" s="163"/>
      <c r="PBI32" s="163"/>
      <c r="PBJ32" s="163"/>
      <c r="PBK32" s="163"/>
      <c r="PBL32" s="163"/>
      <c r="PBM32" s="163"/>
      <c r="PBN32" s="163"/>
      <c r="PBO32" s="163"/>
      <c r="PBP32" s="163"/>
      <c r="PBQ32" s="163"/>
      <c r="PBR32" s="163"/>
      <c r="PBS32" s="163"/>
      <c r="PBT32" s="163"/>
      <c r="PBU32" s="163"/>
      <c r="PBV32" s="163"/>
      <c r="PBW32" s="163"/>
      <c r="PBX32" s="163"/>
      <c r="PBY32" s="163"/>
      <c r="PBZ32" s="163"/>
      <c r="PCA32" s="163"/>
      <c r="PCB32" s="163"/>
      <c r="PCC32" s="163"/>
      <c r="PCD32" s="163"/>
      <c r="PCE32" s="163"/>
      <c r="PCF32" s="163"/>
      <c r="PCG32" s="163"/>
      <c r="PCH32" s="163"/>
      <c r="PCI32" s="163"/>
      <c r="PCJ32" s="163"/>
      <c r="PCK32" s="163"/>
      <c r="PCL32" s="163"/>
      <c r="PCM32" s="163"/>
      <c r="PCN32" s="163"/>
      <c r="PCO32" s="163"/>
      <c r="PCP32" s="163"/>
      <c r="PCQ32" s="163"/>
      <c r="PCR32" s="163"/>
      <c r="PCS32" s="163"/>
      <c r="PCT32" s="163"/>
      <c r="PCU32" s="163"/>
      <c r="PCV32" s="163"/>
      <c r="PCW32" s="163"/>
      <c r="PCX32" s="163"/>
      <c r="PCY32" s="163"/>
      <c r="PCZ32" s="163"/>
      <c r="PDA32" s="163"/>
      <c r="PDB32" s="163"/>
      <c r="PDC32" s="163"/>
      <c r="PDD32" s="163"/>
      <c r="PDE32" s="163"/>
      <c r="PDF32" s="163"/>
      <c r="PDG32" s="163"/>
      <c r="PDH32" s="163"/>
      <c r="PDI32" s="163"/>
      <c r="PDJ32" s="163"/>
      <c r="PDK32" s="163"/>
      <c r="PDL32" s="163"/>
      <c r="PDM32" s="163"/>
      <c r="PDN32" s="163"/>
      <c r="PDO32" s="163"/>
      <c r="PDP32" s="163"/>
      <c r="PDQ32" s="163"/>
      <c r="PDR32" s="163"/>
      <c r="PDS32" s="163"/>
      <c r="PDT32" s="163"/>
      <c r="PDU32" s="163"/>
      <c r="PDV32" s="163"/>
      <c r="PDW32" s="163"/>
      <c r="PDX32" s="163"/>
      <c r="PDY32" s="163"/>
      <c r="PDZ32" s="163"/>
      <c r="PEA32" s="163"/>
      <c r="PEB32" s="163"/>
      <c r="PEC32" s="163"/>
      <c r="PED32" s="163"/>
      <c r="PEE32" s="163"/>
      <c r="PEF32" s="163"/>
      <c r="PEG32" s="163"/>
      <c r="PEH32" s="163"/>
      <c r="PEI32" s="163"/>
      <c r="PEJ32" s="163"/>
      <c r="PEK32" s="163"/>
      <c r="PEL32" s="163"/>
      <c r="PEM32" s="163"/>
      <c r="PEN32" s="163"/>
      <c r="PEO32" s="163"/>
      <c r="PEP32" s="163"/>
      <c r="PEQ32" s="163"/>
      <c r="PER32" s="163"/>
      <c r="PES32" s="163"/>
      <c r="PET32" s="163"/>
      <c r="PEU32" s="163"/>
      <c r="PEV32" s="163"/>
      <c r="PEW32" s="163"/>
      <c r="PEX32" s="163"/>
      <c r="PEY32" s="163"/>
      <c r="PEZ32" s="163"/>
      <c r="PFA32" s="163"/>
      <c r="PFB32" s="163"/>
      <c r="PFC32" s="163"/>
      <c r="PFD32" s="163"/>
      <c r="PFE32" s="163"/>
      <c r="PFF32" s="163"/>
      <c r="PFG32" s="163"/>
      <c r="PFH32" s="163"/>
      <c r="PFI32" s="163"/>
      <c r="PFJ32" s="163"/>
      <c r="PFK32" s="163"/>
      <c r="PFL32" s="163"/>
      <c r="PFM32" s="163"/>
      <c r="PFN32" s="163"/>
      <c r="PFO32" s="163"/>
      <c r="PFP32" s="163"/>
      <c r="PFQ32" s="163"/>
      <c r="PFR32" s="163"/>
      <c r="PFS32" s="163"/>
      <c r="PFT32" s="163"/>
      <c r="PFU32" s="163"/>
      <c r="PFV32" s="163"/>
      <c r="PFW32" s="163"/>
      <c r="PFX32" s="163"/>
      <c r="PFY32" s="163"/>
      <c r="PFZ32" s="163"/>
      <c r="PGA32" s="163"/>
      <c r="PGB32" s="163"/>
      <c r="PGC32" s="163"/>
      <c r="PGD32" s="163"/>
      <c r="PGE32" s="163"/>
      <c r="PGF32" s="163"/>
      <c r="PGG32" s="163"/>
      <c r="PGH32" s="163"/>
      <c r="PGI32" s="163"/>
      <c r="PGJ32" s="163"/>
      <c r="PGK32" s="163"/>
      <c r="PGL32" s="163"/>
      <c r="PGM32" s="163"/>
      <c r="PGN32" s="163"/>
      <c r="PGO32" s="163"/>
      <c r="PGP32" s="163"/>
      <c r="PGQ32" s="163"/>
      <c r="PGR32" s="163"/>
      <c r="PGS32" s="163"/>
      <c r="PGT32" s="163"/>
      <c r="PGU32" s="163"/>
      <c r="PGV32" s="163"/>
      <c r="PGW32" s="163"/>
      <c r="PGX32" s="163"/>
      <c r="PGY32" s="163"/>
      <c r="PGZ32" s="163"/>
      <c r="PHA32" s="163"/>
      <c r="PHB32" s="163"/>
      <c r="PHC32" s="163"/>
      <c r="PHD32" s="163"/>
      <c r="PHE32" s="163"/>
      <c r="PHF32" s="163"/>
      <c r="PHG32" s="163"/>
      <c r="PHH32" s="163"/>
      <c r="PHI32" s="163"/>
      <c r="PHJ32" s="163"/>
      <c r="PHK32" s="163"/>
      <c r="PHL32" s="163"/>
      <c r="PHM32" s="163"/>
      <c r="PHN32" s="163"/>
      <c r="PHO32" s="163"/>
      <c r="PHP32" s="163"/>
      <c r="PHQ32" s="163"/>
      <c r="PHR32" s="163"/>
      <c r="PHS32" s="163"/>
      <c r="PHT32" s="163"/>
      <c r="PHU32" s="163"/>
      <c r="PHV32" s="163"/>
      <c r="PHW32" s="163"/>
      <c r="PHX32" s="163"/>
      <c r="PHY32" s="163"/>
      <c r="PHZ32" s="163"/>
      <c r="PIA32" s="163"/>
      <c r="PIB32" s="163"/>
      <c r="PIC32" s="163"/>
      <c r="PID32" s="163"/>
      <c r="PIE32" s="163"/>
      <c r="PIF32" s="163"/>
      <c r="PIG32" s="163"/>
      <c r="PIH32" s="163"/>
      <c r="PII32" s="163"/>
      <c r="PIJ32" s="163"/>
      <c r="PIK32" s="163"/>
      <c r="PIL32" s="163"/>
      <c r="PIM32" s="163"/>
      <c r="PIN32" s="163"/>
      <c r="PIO32" s="163"/>
      <c r="PIP32" s="163"/>
      <c r="PIQ32" s="163"/>
      <c r="PIR32" s="163"/>
      <c r="PIS32" s="163"/>
      <c r="PIT32" s="163"/>
      <c r="PIU32" s="163"/>
      <c r="PIV32" s="163"/>
      <c r="PIW32" s="163"/>
      <c r="PIX32" s="163"/>
      <c r="PIY32" s="163"/>
      <c r="PIZ32" s="163"/>
      <c r="PJA32" s="163"/>
      <c r="PJB32" s="163"/>
      <c r="PJC32" s="163"/>
      <c r="PJD32" s="163"/>
      <c r="PJE32" s="163"/>
      <c r="PJF32" s="163"/>
      <c r="PJG32" s="163"/>
      <c r="PJH32" s="163"/>
      <c r="PJI32" s="163"/>
      <c r="PJJ32" s="163"/>
      <c r="PJK32" s="163"/>
      <c r="PJL32" s="163"/>
      <c r="PJM32" s="163"/>
      <c r="PJN32" s="163"/>
      <c r="PJO32" s="163"/>
      <c r="PJP32" s="163"/>
      <c r="PJQ32" s="163"/>
      <c r="PJR32" s="163"/>
      <c r="PJS32" s="163"/>
      <c r="PJT32" s="163"/>
      <c r="PJU32" s="163"/>
      <c r="PJV32" s="163"/>
      <c r="PJW32" s="163"/>
      <c r="PJX32" s="163"/>
      <c r="PJY32" s="163"/>
      <c r="PJZ32" s="163"/>
      <c r="PKA32" s="163"/>
      <c r="PKB32" s="163"/>
      <c r="PKC32" s="163"/>
      <c r="PKD32" s="163"/>
      <c r="PKE32" s="163"/>
      <c r="PKF32" s="163"/>
      <c r="PKG32" s="163"/>
      <c r="PKH32" s="163"/>
      <c r="PKI32" s="163"/>
      <c r="PKJ32" s="163"/>
      <c r="PKK32" s="163"/>
      <c r="PKL32" s="163"/>
      <c r="PKM32" s="163"/>
      <c r="PKN32" s="163"/>
      <c r="PKO32" s="163"/>
      <c r="PKP32" s="163"/>
      <c r="PKQ32" s="163"/>
      <c r="PKR32" s="163"/>
      <c r="PKS32" s="163"/>
      <c r="PKT32" s="163"/>
      <c r="PKU32" s="163"/>
      <c r="PKV32" s="163"/>
      <c r="PKW32" s="163"/>
      <c r="PKX32" s="163"/>
      <c r="PKY32" s="163"/>
      <c r="PKZ32" s="163"/>
      <c r="PLA32" s="163"/>
      <c r="PLB32" s="163"/>
      <c r="PLC32" s="163"/>
      <c r="PLD32" s="163"/>
      <c r="PLE32" s="163"/>
      <c r="PLF32" s="163"/>
      <c r="PLG32" s="163"/>
      <c r="PLH32" s="163"/>
      <c r="PLI32" s="163"/>
      <c r="PLJ32" s="163"/>
      <c r="PLK32" s="163"/>
      <c r="PLL32" s="163"/>
      <c r="PLM32" s="163"/>
      <c r="PLN32" s="163"/>
      <c r="PLO32" s="163"/>
      <c r="PLP32" s="163"/>
      <c r="PLQ32" s="163"/>
      <c r="PLR32" s="163"/>
      <c r="PLS32" s="163"/>
      <c r="PLT32" s="163"/>
      <c r="PLU32" s="163"/>
      <c r="PLV32" s="163"/>
      <c r="PLW32" s="163"/>
      <c r="PLX32" s="163"/>
      <c r="PLY32" s="163"/>
      <c r="PLZ32" s="163"/>
      <c r="PMA32" s="163"/>
      <c r="PMB32" s="163"/>
      <c r="PMC32" s="163"/>
      <c r="PMD32" s="163"/>
      <c r="PME32" s="163"/>
      <c r="PMF32" s="163"/>
      <c r="PMG32" s="163"/>
      <c r="PMH32" s="163"/>
      <c r="PMI32" s="163"/>
      <c r="PMJ32" s="163"/>
      <c r="PMK32" s="163"/>
      <c r="PML32" s="163"/>
      <c r="PMM32" s="163"/>
      <c r="PMN32" s="163"/>
      <c r="PMO32" s="163"/>
      <c r="PMP32" s="163"/>
      <c r="PMQ32" s="163"/>
      <c r="PMR32" s="163"/>
      <c r="PMS32" s="163"/>
      <c r="PMT32" s="163"/>
      <c r="PMU32" s="163"/>
      <c r="PMV32" s="163"/>
      <c r="PMW32" s="163"/>
      <c r="PMX32" s="163"/>
      <c r="PMY32" s="163"/>
      <c r="PMZ32" s="163"/>
      <c r="PNA32" s="163"/>
      <c r="PNB32" s="163"/>
      <c r="PNC32" s="163"/>
      <c r="PND32" s="163"/>
      <c r="PNE32" s="163"/>
      <c r="PNF32" s="163"/>
      <c r="PNG32" s="163"/>
      <c r="PNH32" s="163"/>
      <c r="PNI32" s="163"/>
      <c r="PNJ32" s="163"/>
      <c r="PNK32" s="163"/>
      <c r="PNL32" s="163"/>
      <c r="PNM32" s="163"/>
      <c r="PNN32" s="163"/>
      <c r="PNO32" s="163"/>
      <c r="PNP32" s="163"/>
      <c r="PNQ32" s="163"/>
      <c r="PNR32" s="163"/>
      <c r="PNS32" s="163"/>
      <c r="PNT32" s="163"/>
      <c r="PNU32" s="163"/>
      <c r="PNV32" s="163"/>
      <c r="PNW32" s="163"/>
      <c r="PNX32" s="163"/>
      <c r="PNY32" s="163"/>
      <c r="PNZ32" s="163"/>
      <c r="POA32" s="163"/>
      <c r="POB32" s="163"/>
      <c r="POC32" s="163"/>
      <c r="POD32" s="163"/>
      <c r="POE32" s="163"/>
      <c r="POF32" s="163"/>
      <c r="POG32" s="163"/>
      <c r="POH32" s="163"/>
      <c r="POI32" s="163"/>
      <c r="POJ32" s="163"/>
      <c r="POK32" s="163"/>
      <c r="POL32" s="163"/>
      <c r="POM32" s="163"/>
      <c r="PON32" s="163"/>
      <c r="POO32" s="163"/>
      <c r="POP32" s="163"/>
      <c r="POQ32" s="163"/>
      <c r="POR32" s="163"/>
      <c r="POS32" s="163"/>
      <c r="POT32" s="163"/>
      <c r="POU32" s="163"/>
      <c r="POV32" s="163"/>
      <c r="POW32" s="163"/>
      <c r="POX32" s="163"/>
      <c r="POY32" s="163"/>
      <c r="POZ32" s="163"/>
      <c r="PPA32" s="163"/>
      <c r="PPB32" s="163"/>
      <c r="PPC32" s="163"/>
      <c r="PPD32" s="163"/>
      <c r="PPE32" s="163"/>
      <c r="PPF32" s="163"/>
      <c r="PPG32" s="163"/>
      <c r="PPH32" s="163"/>
      <c r="PPI32" s="163"/>
      <c r="PPJ32" s="163"/>
      <c r="PPK32" s="163"/>
      <c r="PPL32" s="163"/>
      <c r="PPM32" s="163"/>
      <c r="PPN32" s="163"/>
      <c r="PPO32" s="163"/>
      <c r="PPP32" s="163"/>
      <c r="PPQ32" s="163"/>
      <c r="PPR32" s="163"/>
      <c r="PPS32" s="163"/>
      <c r="PPT32" s="163"/>
      <c r="PPU32" s="163"/>
      <c r="PPV32" s="163"/>
      <c r="PPW32" s="163"/>
      <c r="PPX32" s="163"/>
      <c r="PPY32" s="163"/>
      <c r="PPZ32" s="163"/>
      <c r="PQA32" s="163"/>
      <c r="PQB32" s="163"/>
      <c r="PQC32" s="163"/>
      <c r="PQD32" s="163"/>
      <c r="PQE32" s="163"/>
      <c r="PQF32" s="163"/>
      <c r="PQG32" s="163"/>
      <c r="PQH32" s="163"/>
      <c r="PQI32" s="163"/>
      <c r="PQJ32" s="163"/>
      <c r="PQK32" s="163"/>
      <c r="PQL32" s="163"/>
      <c r="PQM32" s="163"/>
      <c r="PQN32" s="163"/>
      <c r="PQO32" s="163"/>
      <c r="PQP32" s="163"/>
      <c r="PQQ32" s="163"/>
      <c r="PQR32" s="163"/>
      <c r="PQS32" s="163"/>
      <c r="PQT32" s="163"/>
      <c r="PQU32" s="163"/>
      <c r="PQV32" s="163"/>
      <c r="PQW32" s="163"/>
      <c r="PQX32" s="163"/>
      <c r="PQY32" s="163"/>
      <c r="PQZ32" s="163"/>
      <c r="PRA32" s="163"/>
      <c r="PRB32" s="163"/>
      <c r="PRC32" s="163"/>
      <c r="PRD32" s="163"/>
      <c r="PRE32" s="163"/>
      <c r="PRF32" s="163"/>
      <c r="PRG32" s="163"/>
      <c r="PRH32" s="163"/>
      <c r="PRI32" s="163"/>
      <c r="PRJ32" s="163"/>
      <c r="PRK32" s="163"/>
      <c r="PRL32" s="163"/>
      <c r="PRM32" s="163"/>
      <c r="PRN32" s="163"/>
      <c r="PRO32" s="163"/>
      <c r="PRP32" s="163"/>
      <c r="PRQ32" s="163"/>
      <c r="PRR32" s="163"/>
      <c r="PRS32" s="163"/>
      <c r="PRT32" s="163"/>
      <c r="PRU32" s="163"/>
      <c r="PRV32" s="163"/>
      <c r="PRW32" s="163"/>
      <c r="PRX32" s="163"/>
      <c r="PRY32" s="163"/>
      <c r="PRZ32" s="163"/>
      <c r="PSA32" s="163"/>
      <c r="PSB32" s="163"/>
      <c r="PSC32" s="163"/>
      <c r="PSD32" s="163"/>
      <c r="PSE32" s="163"/>
      <c r="PSF32" s="163"/>
      <c r="PSG32" s="163"/>
      <c r="PSH32" s="163"/>
      <c r="PSI32" s="163"/>
      <c r="PSJ32" s="163"/>
      <c r="PSK32" s="163"/>
      <c r="PSL32" s="163"/>
      <c r="PSM32" s="163"/>
      <c r="PSN32" s="163"/>
      <c r="PSO32" s="163"/>
      <c r="PSP32" s="163"/>
      <c r="PSQ32" s="163"/>
      <c r="PSR32" s="163"/>
      <c r="PSS32" s="163"/>
      <c r="PST32" s="163"/>
      <c r="PSU32" s="163"/>
      <c r="PSV32" s="163"/>
      <c r="PSW32" s="163"/>
      <c r="PSX32" s="163"/>
      <c r="PSY32" s="163"/>
      <c r="PSZ32" s="163"/>
      <c r="PTA32" s="163"/>
      <c r="PTB32" s="163"/>
      <c r="PTC32" s="163"/>
      <c r="PTD32" s="163"/>
      <c r="PTE32" s="163"/>
      <c r="PTF32" s="163"/>
      <c r="PTG32" s="163"/>
      <c r="PTH32" s="163"/>
      <c r="PTI32" s="163"/>
      <c r="PTJ32" s="163"/>
      <c r="PTK32" s="163"/>
      <c r="PTL32" s="163"/>
      <c r="PTM32" s="163"/>
      <c r="PTN32" s="163"/>
      <c r="PTO32" s="163"/>
      <c r="PTP32" s="163"/>
      <c r="PTQ32" s="163"/>
      <c r="PTR32" s="163"/>
      <c r="PTS32" s="163"/>
      <c r="PTT32" s="163"/>
      <c r="PTU32" s="163"/>
      <c r="PTV32" s="163"/>
      <c r="PTW32" s="163"/>
      <c r="PTX32" s="163"/>
      <c r="PTY32" s="163"/>
      <c r="PTZ32" s="163"/>
      <c r="PUA32" s="163"/>
      <c r="PUB32" s="163"/>
      <c r="PUC32" s="163"/>
      <c r="PUD32" s="163"/>
      <c r="PUE32" s="163"/>
      <c r="PUF32" s="163"/>
      <c r="PUG32" s="163"/>
      <c r="PUH32" s="163"/>
      <c r="PUI32" s="163"/>
      <c r="PUJ32" s="163"/>
      <c r="PUK32" s="163"/>
      <c r="PUL32" s="163"/>
      <c r="PUM32" s="163"/>
      <c r="PUN32" s="163"/>
      <c r="PUO32" s="163"/>
      <c r="PUP32" s="163"/>
      <c r="PUQ32" s="163"/>
      <c r="PUR32" s="163"/>
      <c r="PUS32" s="163"/>
      <c r="PUT32" s="163"/>
      <c r="PUU32" s="163"/>
      <c r="PUV32" s="163"/>
      <c r="PUW32" s="163"/>
      <c r="PUX32" s="163"/>
      <c r="PUY32" s="163"/>
      <c r="PUZ32" s="163"/>
      <c r="PVA32" s="163"/>
      <c r="PVB32" s="163"/>
      <c r="PVC32" s="163"/>
      <c r="PVD32" s="163"/>
      <c r="PVE32" s="163"/>
      <c r="PVF32" s="163"/>
      <c r="PVG32" s="163"/>
      <c r="PVH32" s="163"/>
      <c r="PVI32" s="163"/>
      <c r="PVJ32" s="163"/>
      <c r="PVK32" s="163"/>
      <c r="PVL32" s="163"/>
      <c r="PVM32" s="163"/>
      <c r="PVN32" s="163"/>
      <c r="PVO32" s="163"/>
      <c r="PVP32" s="163"/>
      <c r="PVQ32" s="163"/>
      <c r="PVR32" s="163"/>
      <c r="PVS32" s="163"/>
      <c r="PVT32" s="163"/>
      <c r="PVU32" s="163"/>
      <c r="PVV32" s="163"/>
      <c r="PVW32" s="163"/>
      <c r="PVX32" s="163"/>
      <c r="PVY32" s="163"/>
      <c r="PVZ32" s="163"/>
      <c r="PWA32" s="163"/>
      <c r="PWB32" s="163"/>
      <c r="PWC32" s="163"/>
      <c r="PWD32" s="163"/>
      <c r="PWE32" s="163"/>
      <c r="PWF32" s="163"/>
      <c r="PWG32" s="163"/>
      <c r="PWH32" s="163"/>
      <c r="PWI32" s="163"/>
      <c r="PWJ32" s="163"/>
      <c r="PWK32" s="163"/>
      <c r="PWL32" s="163"/>
      <c r="PWM32" s="163"/>
      <c r="PWN32" s="163"/>
      <c r="PWO32" s="163"/>
      <c r="PWP32" s="163"/>
      <c r="PWQ32" s="163"/>
      <c r="PWR32" s="163"/>
      <c r="PWS32" s="163"/>
      <c r="PWT32" s="163"/>
      <c r="PWU32" s="163"/>
      <c r="PWV32" s="163"/>
      <c r="PWW32" s="163"/>
      <c r="PWX32" s="163"/>
      <c r="PWY32" s="163"/>
      <c r="PWZ32" s="163"/>
      <c r="PXA32" s="163"/>
      <c r="PXB32" s="163"/>
      <c r="PXC32" s="163"/>
      <c r="PXD32" s="163"/>
      <c r="PXE32" s="163"/>
      <c r="PXF32" s="163"/>
      <c r="PXG32" s="163"/>
      <c r="PXH32" s="163"/>
      <c r="PXI32" s="163"/>
      <c r="PXJ32" s="163"/>
      <c r="PXK32" s="163"/>
      <c r="PXL32" s="163"/>
      <c r="PXM32" s="163"/>
      <c r="PXN32" s="163"/>
      <c r="PXO32" s="163"/>
      <c r="PXP32" s="163"/>
      <c r="PXQ32" s="163"/>
      <c r="PXR32" s="163"/>
      <c r="PXS32" s="163"/>
      <c r="PXT32" s="163"/>
      <c r="PXU32" s="163"/>
      <c r="PXV32" s="163"/>
      <c r="PXW32" s="163"/>
      <c r="PXX32" s="163"/>
      <c r="PXY32" s="163"/>
      <c r="PXZ32" s="163"/>
      <c r="PYA32" s="163"/>
      <c r="PYB32" s="163"/>
      <c r="PYC32" s="163"/>
      <c r="PYD32" s="163"/>
      <c r="PYE32" s="163"/>
      <c r="PYF32" s="163"/>
      <c r="PYG32" s="163"/>
      <c r="PYH32" s="163"/>
      <c r="PYI32" s="163"/>
      <c r="PYJ32" s="163"/>
      <c r="PYK32" s="163"/>
      <c r="PYL32" s="163"/>
      <c r="PYM32" s="163"/>
      <c r="PYN32" s="163"/>
      <c r="PYO32" s="163"/>
      <c r="PYP32" s="163"/>
      <c r="PYQ32" s="163"/>
      <c r="PYR32" s="163"/>
      <c r="PYS32" s="163"/>
      <c r="PYT32" s="163"/>
      <c r="PYU32" s="163"/>
      <c r="PYV32" s="163"/>
      <c r="PYW32" s="163"/>
      <c r="PYX32" s="163"/>
      <c r="PYY32" s="163"/>
      <c r="PYZ32" s="163"/>
      <c r="PZA32" s="163"/>
      <c r="PZB32" s="163"/>
      <c r="PZC32" s="163"/>
      <c r="PZD32" s="163"/>
      <c r="PZE32" s="163"/>
      <c r="PZF32" s="163"/>
      <c r="PZG32" s="163"/>
      <c r="PZH32" s="163"/>
      <c r="PZI32" s="163"/>
      <c r="PZJ32" s="163"/>
      <c r="PZK32" s="163"/>
      <c r="PZL32" s="163"/>
      <c r="PZM32" s="163"/>
      <c r="PZN32" s="163"/>
      <c r="PZO32" s="163"/>
      <c r="PZP32" s="163"/>
      <c r="PZQ32" s="163"/>
      <c r="PZR32" s="163"/>
      <c r="PZS32" s="163"/>
      <c r="PZT32" s="163"/>
      <c r="PZU32" s="163"/>
      <c r="PZV32" s="163"/>
      <c r="PZW32" s="163"/>
      <c r="PZX32" s="163"/>
      <c r="PZY32" s="163"/>
      <c r="PZZ32" s="163"/>
      <c r="QAA32" s="163"/>
      <c r="QAB32" s="163"/>
      <c r="QAC32" s="163"/>
      <c r="QAD32" s="163"/>
      <c r="QAE32" s="163"/>
      <c r="QAF32" s="163"/>
      <c r="QAG32" s="163"/>
      <c r="QAH32" s="163"/>
      <c r="QAI32" s="163"/>
      <c r="QAJ32" s="163"/>
      <c r="QAK32" s="163"/>
      <c r="QAL32" s="163"/>
      <c r="QAM32" s="163"/>
      <c r="QAN32" s="163"/>
      <c r="QAO32" s="163"/>
      <c r="QAP32" s="163"/>
      <c r="QAQ32" s="163"/>
      <c r="QAR32" s="163"/>
      <c r="QAS32" s="163"/>
      <c r="QAT32" s="163"/>
      <c r="QAU32" s="163"/>
      <c r="QAV32" s="163"/>
      <c r="QAW32" s="163"/>
      <c r="QAX32" s="163"/>
      <c r="QAY32" s="163"/>
      <c r="QAZ32" s="163"/>
      <c r="QBA32" s="163"/>
      <c r="QBB32" s="163"/>
      <c r="QBC32" s="163"/>
      <c r="QBD32" s="163"/>
      <c r="QBE32" s="163"/>
      <c r="QBF32" s="163"/>
      <c r="QBG32" s="163"/>
      <c r="QBH32" s="163"/>
      <c r="QBI32" s="163"/>
      <c r="QBJ32" s="163"/>
      <c r="QBK32" s="163"/>
      <c r="QBL32" s="163"/>
      <c r="QBM32" s="163"/>
      <c r="QBN32" s="163"/>
      <c r="QBO32" s="163"/>
      <c r="QBP32" s="163"/>
      <c r="QBQ32" s="163"/>
      <c r="QBR32" s="163"/>
      <c r="QBS32" s="163"/>
      <c r="QBT32" s="163"/>
      <c r="QBU32" s="163"/>
      <c r="QBV32" s="163"/>
      <c r="QBW32" s="163"/>
      <c r="QBX32" s="163"/>
      <c r="QBY32" s="163"/>
      <c r="QBZ32" s="163"/>
      <c r="QCA32" s="163"/>
      <c r="QCB32" s="163"/>
      <c r="QCC32" s="163"/>
      <c r="QCD32" s="163"/>
      <c r="QCE32" s="163"/>
      <c r="QCF32" s="163"/>
      <c r="QCG32" s="163"/>
      <c r="QCH32" s="163"/>
      <c r="QCI32" s="163"/>
      <c r="QCJ32" s="163"/>
      <c r="QCK32" s="163"/>
      <c r="QCL32" s="163"/>
      <c r="QCM32" s="163"/>
      <c r="QCN32" s="163"/>
      <c r="QCO32" s="163"/>
      <c r="QCP32" s="163"/>
      <c r="QCQ32" s="163"/>
      <c r="QCR32" s="163"/>
      <c r="QCS32" s="163"/>
      <c r="QCT32" s="163"/>
      <c r="QCU32" s="163"/>
      <c r="QCV32" s="163"/>
      <c r="QCW32" s="163"/>
      <c r="QCX32" s="163"/>
      <c r="QCY32" s="163"/>
      <c r="QCZ32" s="163"/>
      <c r="QDA32" s="163"/>
      <c r="QDB32" s="163"/>
      <c r="QDC32" s="163"/>
      <c r="QDD32" s="163"/>
      <c r="QDE32" s="163"/>
      <c r="QDF32" s="163"/>
      <c r="QDG32" s="163"/>
      <c r="QDH32" s="163"/>
      <c r="QDI32" s="163"/>
      <c r="QDJ32" s="163"/>
      <c r="QDK32" s="163"/>
      <c r="QDL32" s="163"/>
      <c r="QDM32" s="163"/>
      <c r="QDN32" s="163"/>
      <c r="QDO32" s="163"/>
      <c r="QDP32" s="163"/>
      <c r="QDQ32" s="163"/>
      <c r="QDR32" s="163"/>
      <c r="QDS32" s="163"/>
      <c r="QDT32" s="163"/>
      <c r="QDU32" s="163"/>
      <c r="QDV32" s="163"/>
      <c r="QDW32" s="163"/>
      <c r="QDX32" s="163"/>
      <c r="QDY32" s="163"/>
      <c r="QDZ32" s="163"/>
      <c r="QEA32" s="163"/>
      <c r="QEB32" s="163"/>
      <c r="QEC32" s="163"/>
      <c r="QED32" s="163"/>
      <c r="QEE32" s="163"/>
      <c r="QEF32" s="163"/>
      <c r="QEG32" s="163"/>
      <c r="QEH32" s="163"/>
      <c r="QEI32" s="163"/>
      <c r="QEJ32" s="163"/>
      <c r="QEK32" s="163"/>
      <c r="QEL32" s="163"/>
      <c r="QEM32" s="163"/>
      <c r="QEN32" s="163"/>
      <c r="QEO32" s="163"/>
      <c r="QEP32" s="163"/>
      <c r="QEQ32" s="163"/>
      <c r="QER32" s="163"/>
      <c r="QES32" s="163"/>
      <c r="QET32" s="163"/>
      <c r="QEU32" s="163"/>
      <c r="QEV32" s="163"/>
      <c r="QEW32" s="163"/>
      <c r="QEX32" s="163"/>
      <c r="QEY32" s="163"/>
      <c r="QEZ32" s="163"/>
      <c r="QFA32" s="163"/>
      <c r="QFB32" s="163"/>
      <c r="QFC32" s="163"/>
      <c r="QFD32" s="163"/>
      <c r="QFE32" s="163"/>
      <c r="QFF32" s="163"/>
      <c r="QFG32" s="163"/>
      <c r="QFH32" s="163"/>
      <c r="QFI32" s="163"/>
      <c r="QFJ32" s="163"/>
      <c r="QFK32" s="163"/>
      <c r="QFL32" s="163"/>
      <c r="QFM32" s="163"/>
      <c r="QFN32" s="163"/>
      <c r="QFO32" s="163"/>
      <c r="QFP32" s="163"/>
      <c r="QFQ32" s="163"/>
      <c r="QFR32" s="163"/>
      <c r="QFS32" s="163"/>
      <c r="QFT32" s="163"/>
      <c r="QFU32" s="163"/>
      <c r="QFV32" s="163"/>
      <c r="QFW32" s="163"/>
      <c r="QFX32" s="163"/>
      <c r="QFY32" s="163"/>
      <c r="QFZ32" s="163"/>
      <c r="QGA32" s="163"/>
      <c r="QGB32" s="163"/>
      <c r="QGC32" s="163"/>
      <c r="QGD32" s="163"/>
      <c r="QGE32" s="163"/>
      <c r="QGF32" s="163"/>
      <c r="QGG32" s="163"/>
      <c r="QGH32" s="163"/>
      <c r="QGI32" s="163"/>
      <c r="QGJ32" s="163"/>
      <c r="QGK32" s="163"/>
      <c r="QGL32" s="163"/>
      <c r="QGM32" s="163"/>
      <c r="QGN32" s="163"/>
      <c r="QGO32" s="163"/>
      <c r="QGP32" s="163"/>
      <c r="QGQ32" s="163"/>
      <c r="QGR32" s="163"/>
      <c r="QGS32" s="163"/>
      <c r="QGT32" s="163"/>
      <c r="QGU32" s="163"/>
      <c r="QGV32" s="163"/>
      <c r="QGW32" s="163"/>
      <c r="QGX32" s="163"/>
      <c r="QGY32" s="163"/>
      <c r="QGZ32" s="163"/>
      <c r="QHA32" s="163"/>
      <c r="QHB32" s="163"/>
      <c r="QHC32" s="163"/>
      <c r="QHD32" s="163"/>
      <c r="QHE32" s="163"/>
      <c r="QHF32" s="163"/>
      <c r="QHG32" s="163"/>
      <c r="QHH32" s="163"/>
      <c r="QHI32" s="163"/>
      <c r="QHJ32" s="163"/>
      <c r="QHK32" s="163"/>
      <c r="QHL32" s="163"/>
      <c r="QHM32" s="163"/>
      <c r="QHN32" s="163"/>
      <c r="QHO32" s="163"/>
      <c r="QHP32" s="163"/>
      <c r="QHQ32" s="163"/>
      <c r="QHR32" s="163"/>
      <c r="QHS32" s="163"/>
      <c r="QHT32" s="163"/>
      <c r="QHU32" s="163"/>
      <c r="QHV32" s="163"/>
      <c r="QHW32" s="163"/>
      <c r="QHX32" s="163"/>
      <c r="QHY32" s="163"/>
      <c r="QHZ32" s="163"/>
      <c r="QIA32" s="163"/>
      <c r="QIB32" s="163"/>
      <c r="QIC32" s="163"/>
      <c r="QID32" s="163"/>
      <c r="QIE32" s="163"/>
      <c r="QIF32" s="163"/>
      <c r="QIG32" s="163"/>
      <c r="QIH32" s="163"/>
      <c r="QII32" s="163"/>
      <c r="QIJ32" s="163"/>
      <c r="QIK32" s="163"/>
      <c r="QIL32" s="163"/>
      <c r="QIM32" s="163"/>
      <c r="QIN32" s="163"/>
      <c r="QIO32" s="163"/>
      <c r="QIP32" s="163"/>
      <c r="QIQ32" s="163"/>
      <c r="QIR32" s="163"/>
      <c r="QIS32" s="163"/>
      <c r="QIT32" s="163"/>
      <c r="QIU32" s="163"/>
      <c r="QIV32" s="163"/>
      <c r="QIW32" s="163"/>
      <c r="QIX32" s="163"/>
      <c r="QIY32" s="163"/>
      <c r="QIZ32" s="163"/>
      <c r="QJA32" s="163"/>
      <c r="QJB32" s="163"/>
      <c r="QJC32" s="163"/>
      <c r="QJD32" s="163"/>
      <c r="QJE32" s="163"/>
      <c r="QJF32" s="163"/>
      <c r="QJG32" s="163"/>
      <c r="QJH32" s="163"/>
      <c r="QJI32" s="163"/>
      <c r="QJJ32" s="163"/>
      <c r="QJK32" s="163"/>
      <c r="QJL32" s="163"/>
      <c r="QJM32" s="163"/>
      <c r="QJN32" s="163"/>
      <c r="QJO32" s="163"/>
      <c r="QJP32" s="163"/>
      <c r="QJQ32" s="163"/>
      <c r="QJR32" s="163"/>
      <c r="QJS32" s="163"/>
      <c r="QJT32" s="163"/>
      <c r="QJU32" s="163"/>
      <c r="QJV32" s="163"/>
      <c r="QJW32" s="163"/>
      <c r="QJX32" s="163"/>
      <c r="QJY32" s="163"/>
      <c r="QJZ32" s="163"/>
      <c r="QKA32" s="163"/>
      <c r="QKB32" s="163"/>
      <c r="QKC32" s="163"/>
      <c r="QKD32" s="163"/>
      <c r="QKE32" s="163"/>
      <c r="QKF32" s="163"/>
      <c r="QKG32" s="163"/>
      <c r="QKH32" s="163"/>
      <c r="QKI32" s="163"/>
      <c r="QKJ32" s="163"/>
      <c r="QKK32" s="163"/>
      <c r="QKL32" s="163"/>
      <c r="QKM32" s="163"/>
      <c r="QKN32" s="163"/>
      <c r="QKO32" s="163"/>
      <c r="QKP32" s="163"/>
      <c r="QKQ32" s="163"/>
      <c r="QKR32" s="163"/>
      <c r="QKS32" s="163"/>
      <c r="QKT32" s="163"/>
      <c r="QKU32" s="163"/>
      <c r="QKV32" s="163"/>
      <c r="QKW32" s="163"/>
      <c r="QKX32" s="163"/>
      <c r="QKY32" s="163"/>
      <c r="QKZ32" s="163"/>
      <c r="QLA32" s="163"/>
      <c r="QLB32" s="163"/>
      <c r="QLC32" s="163"/>
      <c r="QLD32" s="163"/>
      <c r="QLE32" s="163"/>
      <c r="QLF32" s="163"/>
      <c r="QLG32" s="163"/>
      <c r="QLH32" s="163"/>
      <c r="QLI32" s="163"/>
      <c r="QLJ32" s="163"/>
      <c r="QLK32" s="163"/>
      <c r="QLL32" s="163"/>
      <c r="QLM32" s="163"/>
      <c r="QLN32" s="163"/>
      <c r="QLO32" s="163"/>
      <c r="QLP32" s="163"/>
      <c r="QLQ32" s="163"/>
      <c r="QLR32" s="163"/>
      <c r="QLS32" s="163"/>
      <c r="QLT32" s="163"/>
      <c r="QLU32" s="163"/>
      <c r="QLV32" s="163"/>
      <c r="QLW32" s="163"/>
      <c r="QLX32" s="163"/>
      <c r="QLY32" s="163"/>
      <c r="QLZ32" s="163"/>
      <c r="QMA32" s="163"/>
      <c r="QMB32" s="163"/>
      <c r="QMC32" s="163"/>
      <c r="QMD32" s="163"/>
      <c r="QME32" s="163"/>
      <c r="QMF32" s="163"/>
      <c r="QMG32" s="163"/>
      <c r="QMH32" s="163"/>
      <c r="QMI32" s="163"/>
      <c r="QMJ32" s="163"/>
      <c r="QMK32" s="163"/>
      <c r="QML32" s="163"/>
      <c r="QMM32" s="163"/>
      <c r="QMN32" s="163"/>
      <c r="QMO32" s="163"/>
      <c r="QMP32" s="163"/>
      <c r="QMQ32" s="163"/>
      <c r="QMR32" s="163"/>
      <c r="QMS32" s="163"/>
      <c r="QMT32" s="163"/>
      <c r="QMU32" s="163"/>
      <c r="QMV32" s="163"/>
      <c r="QMW32" s="163"/>
      <c r="QMX32" s="163"/>
      <c r="QMY32" s="163"/>
      <c r="QMZ32" s="163"/>
      <c r="QNA32" s="163"/>
      <c r="QNB32" s="163"/>
      <c r="QNC32" s="163"/>
      <c r="QND32" s="163"/>
      <c r="QNE32" s="163"/>
      <c r="QNF32" s="163"/>
      <c r="QNG32" s="163"/>
      <c r="QNH32" s="163"/>
      <c r="QNI32" s="163"/>
      <c r="QNJ32" s="163"/>
      <c r="QNK32" s="163"/>
      <c r="QNL32" s="163"/>
      <c r="QNM32" s="163"/>
      <c r="QNN32" s="163"/>
      <c r="QNO32" s="163"/>
      <c r="QNP32" s="163"/>
      <c r="QNQ32" s="163"/>
      <c r="QNR32" s="163"/>
      <c r="QNS32" s="163"/>
      <c r="QNT32" s="163"/>
      <c r="QNU32" s="163"/>
      <c r="QNV32" s="163"/>
      <c r="QNW32" s="163"/>
      <c r="QNX32" s="163"/>
      <c r="QNY32" s="163"/>
      <c r="QNZ32" s="163"/>
      <c r="QOA32" s="163"/>
      <c r="QOB32" s="163"/>
      <c r="QOC32" s="163"/>
      <c r="QOD32" s="163"/>
      <c r="QOE32" s="163"/>
      <c r="QOF32" s="163"/>
      <c r="QOG32" s="163"/>
      <c r="QOH32" s="163"/>
      <c r="QOI32" s="163"/>
      <c r="QOJ32" s="163"/>
      <c r="QOK32" s="163"/>
      <c r="QOL32" s="163"/>
      <c r="QOM32" s="163"/>
      <c r="QON32" s="163"/>
      <c r="QOO32" s="163"/>
      <c r="QOP32" s="163"/>
      <c r="QOQ32" s="163"/>
      <c r="QOR32" s="163"/>
      <c r="QOS32" s="163"/>
      <c r="QOT32" s="163"/>
      <c r="QOU32" s="163"/>
      <c r="QOV32" s="163"/>
      <c r="QOW32" s="163"/>
      <c r="QOX32" s="163"/>
      <c r="QOY32" s="163"/>
      <c r="QOZ32" s="163"/>
      <c r="QPA32" s="163"/>
      <c r="QPB32" s="163"/>
      <c r="QPC32" s="163"/>
      <c r="QPD32" s="163"/>
      <c r="QPE32" s="163"/>
      <c r="QPF32" s="163"/>
      <c r="QPG32" s="163"/>
      <c r="QPH32" s="163"/>
      <c r="QPI32" s="163"/>
      <c r="QPJ32" s="163"/>
      <c r="QPK32" s="163"/>
      <c r="QPL32" s="163"/>
      <c r="QPM32" s="163"/>
      <c r="QPN32" s="163"/>
      <c r="QPO32" s="163"/>
      <c r="QPP32" s="163"/>
      <c r="QPQ32" s="163"/>
      <c r="QPR32" s="163"/>
      <c r="QPS32" s="163"/>
      <c r="QPT32" s="163"/>
      <c r="QPU32" s="163"/>
      <c r="QPV32" s="163"/>
      <c r="QPW32" s="163"/>
      <c r="QPX32" s="163"/>
      <c r="QPY32" s="163"/>
      <c r="QPZ32" s="163"/>
      <c r="QQA32" s="163"/>
      <c r="QQB32" s="163"/>
      <c r="QQC32" s="163"/>
      <c r="QQD32" s="163"/>
      <c r="QQE32" s="163"/>
      <c r="QQF32" s="163"/>
      <c r="QQG32" s="163"/>
      <c r="QQH32" s="163"/>
      <c r="QQI32" s="163"/>
      <c r="QQJ32" s="163"/>
      <c r="QQK32" s="163"/>
      <c r="QQL32" s="163"/>
      <c r="QQM32" s="163"/>
      <c r="QQN32" s="163"/>
      <c r="QQO32" s="163"/>
      <c r="QQP32" s="163"/>
      <c r="QQQ32" s="163"/>
      <c r="QQR32" s="163"/>
      <c r="QQS32" s="163"/>
      <c r="QQT32" s="163"/>
      <c r="QQU32" s="163"/>
      <c r="QQV32" s="163"/>
      <c r="QQW32" s="163"/>
      <c r="QQX32" s="163"/>
      <c r="QQY32" s="163"/>
      <c r="QQZ32" s="163"/>
      <c r="QRA32" s="163"/>
      <c r="QRB32" s="163"/>
      <c r="QRC32" s="163"/>
      <c r="QRD32" s="163"/>
      <c r="QRE32" s="163"/>
      <c r="QRF32" s="163"/>
      <c r="QRG32" s="163"/>
      <c r="QRH32" s="163"/>
      <c r="QRI32" s="163"/>
      <c r="QRJ32" s="163"/>
      <c r="QRK32" s="163"/>
      <c r="QRL32" s="163"/>
      <c r="QRM32" s="163"/>
      <c r="QRN32" s="163"/>
      <c r="QRO32" s="163"/>
      <c r="QRP32" s="163"/>
      <c r="QRQ32" s="163"/>
      <c r="QRR32" s="163"/>
      <c r="QRS32" s="163"/>
      <c r="QRT32" s="163"/>
      <c r="QRU32" s="163"/>
      <c r="QRV32" s="163"/>
      <c r="QRW32" s="163"/>
      <c r="QRX32" s="163"/>
      <c r="QRY32" s="163"/>
      <c r="QRZ32" s="163"/>
      <c r="QSA32" s="163"/>
      <c r="QSB32" s="163"/>
      <c r="QSC32" s="163"/>
      <c r="QSD32" s="163"/>
      <c r="QSE32" s="163"/>
      <c r="QSF32" s="163"/>
      <c r="QSG32" s="163"/>
      <c r="QSH32" s="163"/>
      <c r="QSI32" s="163"/>
      <c r="QSJ32" s="163"/>
      <c r="QSK32" s="163"/>
      <c r="QSL32" s="163"/>
      <c r="QSM32" s="163"/>
      <c r="QSN32" s="163"/>
      <c r="QSO32" s="163"/>
      <c r="QSP32" s="163"/>
      <c r="QSQ32" s="163"/>
      <c r="QSR32" s="163"/>
      <c r="QSS32" s="163"/>
      <c r="QST32" s="163"/>
      <c r="QSU32" s="163"/>
      <c r="QSV32" s="163"/>
      <c r="QSW32" s="163"/>
      <c r="QSX32" s="163"/>
      <c r="QSY32" s="163"/>
      <c r="QSZ32" s="163"/>
      <c r="QTA32" s="163"/>
      <c r="QTB32" s="163"/>
      <c r="QTC32" s="163"/>
      <c r="QTD32" s="163"/>
      <c r="QTE32" s="163"/>
      <c r="QTF32" s="163"/>
      <c r="QTG32" s="163"/>
      <c r="QTH32" s="163"/>
      <c r="QTI32" s="163"/>
      <c r="QTJ32" s="163"/>
      <c r="QTK32" s="163"/>
      <c r="QTL32" s="163"/>
      <c r="QTM32" s="163"/>
      <c r="QTN32" s="163"/>
      <c r="QTO32" s="163"/>
      <c r="QTP32" s="163"/>
      <c r="QTQ32" s="163"/>
      <c r="QTR32" s="163"/>
      <c r="QTS32" s="163"/>
      <c r="QTT32" s="163"/>
      <c r="QTU32" s="163"/>
      <c r="QTV32" s="163"/>
      <c r="QTW32" s="163"/>
      <c r="QTX32" s="163"/>
      <c r="QTY32" s="163"/>
      <c r="QTZ32" s="163"/>
      <c r="QUA32" s="163"/>
      <c r="QUB32" s="163"/>
      <c r="QUC32" s="163"/>
      <c r="QUD32" s="163"/>
      <c r="QUE32" s="163"/>
      <c r="QUF32" s="163"/>
      <c r="QUG32" s="163"/>
      <c r="QUH32" s="163"/>
      <c r="QUI32" s="163"/>
      <c r="QUJ32" s="163"/>
      <c r="QUK32" s="163"/>
      <c r="QUL32" s="163"/>
      <c r="QUM32" s="163"/>
      <c r="QUN32" s="163"/>
      <c r="QUO32" s="163"/>
      <c r="QUP32" s="163"/>
      <c r="QUQ32" s="163"/>
      <c r="QUR32" s="163"/>
      <c r="QUS32" s="163"/>
      <c r="QUT32" s="163"/>
      <c r="QUU32" s="163"/>
      <c r="QUV32" s="163"/>
      <c r="QUW32" s="163"/>
      <c r="QUX32" s="163"/>
      <c r="QUY32" s="163"/>
      <c r="QUZ32" s="163"/>
      <c r="QVA32" s="163"/>
      <c r="QVB32" s="163"/>
      <c r="QVC32" s="163"/>
      <c r="QVD32" s="163"/>
      <c r="QVE32" s="163"/>
      <c r="QVF32" s="163"/>
      <c r="QVG32" s="163"/>
      <c r="QVH32" s="163"/>
      <c r="QVI32" s="163"/>
      <c r="QVJ32" s="163"/>
      <c r="QVK32" s="163"/>
      <c r="QVL32" s="163"/>
      <c r="QVM32" s="163"/>
      <c r="QVN32" s="163"/>
      <c r="QVO32" s="163"/>
      <c r="QVP32" s="163"/>
      <c r="QVQ32" s="163"/>
      <c r="QVR32" s="163"/>
      <c r="QVS32" s="163"/>
      <c r="QVT32" s="163"/>
      <c r="QVU32" s="163"/>
      <c r="QVV32" s="163"/>
      <c r="QVW32" s="163"/>
      <c r="QVX32" s="163"/>
      <c r="QVY32" s="163"/>
      <c r="QVZ32" s="163"/>
      <c r="QWA32" s="163"/>
      <c r="QWB32" s="163"/>
      <c r="QWC32" s="163"/>
      <c r="QWD32" s="163"/>
      <c r="QWE32" s="163"/>
      <c r="QWF32" s="163"/>
      <c r="QWG32" s="163"/>
      <c r="QWH32" s="163"/>
      <c r="QWI32" s="163"/>
      <c r="QWJ32" s="163"/>
      <c r="QWK32" s="163"/>
      <c r="QWL32" s="163"/>
      <c r="QWM32" s="163"/>
      <c r="QWN32" s="163"/>
      <c r="QWO32" s="163"/>
      <c r="QWP32" s="163"/>
      <c r="QWQ32" s="163"/>
      <c r="QWR32" s="163"/>
      <c r="QWS32" s="163"/>
      <c r="QWT32" s="163"/>
      <c r="QWU32" s="163"/>
      <c r="QWV32" s="163"/>
      <c r="QWW32" s="163"/>
      <c r="QWX32" s="163"/>
      <c r="QWY32" s="163"/>
      <c r="QWZ32" s="163"/>
      <c r="QXA32" s="163"/>
      <c r="QXB32" s="163"/>
      <c r="QXC32" s="163"/>
      <c r="QXD32" s="163"/>
      <c r="QXE32" s="163"/>
      <c r="QXF32" s="163"/>
      <c r="QXG32" s="163"/>
      <c r="QXH32" s="163"/>
      <c r="QXI32" s="163"/>
      <c r="QXJ32" s="163"/>
      <c r="QXK32" s="163"/>
      <c r="QXL32" s="163"/>
      <c r="QXM32" s="163"/>
      <c r="QXN32" s="163"/>
      <c r="QXO32" s="163"/>
      <c r="QXP32" s="163"/>
      <c r="QXQ32" s="163"/>
      <c r="QXR32" s="163"/>
      <c r="QXS32" s="163"/>
      <c r="QXT32" s="163"/>
      <c r="QXU32" s="163"/>
      <c r="QXV32" s="163"/>
      <c r="QXW32" s="163"/>
      <c r="QXX32" s="163"/>
      <c r="QXY32" s="163"/>
      <c r="QXZ32" s="163"/>
      <c r="QYA32" s="163"/>
      <c r="QYB32" s="163"/>
      <c r="QYC32" s="163"/>
      <c r="QYD32" s="163"/>
      <c r="QYE32" s="163"/>
      <c r="QYF32" s="163"/>
      <c r="QYG32" s="163"/>
      <c r="QYH32" s="163"/>
      <c r="QYI32" s="163"/>
      <c r="QYJ32" s="163"/>
      <c r="QYK32" s="163"/>
      <c r="QYL32" s="163"/>
      <c r="QYM32" s="163"/>
      <c r="QYN32" s="163"/>
      <c r="QYO32" s="163"/>
      <c r="QYP32" s="163"/>
      <c r="QYQ32" s="163"/>
      <c r="QYR32" s="163"/>
      <c r="QYS32" s="163"/>
      <c r="QYT32" s="163"/>
      <c r="QYU32" s="163"/>
      <c r="QYV32" s="163"/>
      <c r="QYW32" s="163"/>
      <c r="QYX32" s="163"/>
      <c r="QYY32" s="163"/>
      <c r="QYZ32" s="163"/>
      <c r="QZA32" s="163"/>
      <c r="QZB32" s="163"/>
      <c r="QZC32" s="163"/>
      <c r="QZD32" s="163"/>
      <c r="QZE32" s="163"/>
      <c r="QZF32" s="163"/>
      <c r="QZG32" s="163"/>
      <c r="QZH32" s="163"/>
      <c r="QZI32" s="163"/>
      <c r="QZJ32" s="163"/>
      <c r="QZK32" s="163"/>
      <c r="QZL32" s="163"/>
      <c r="QZM32" s="163"/>
      <c r="QZN32" s="163"/>
      <c r="QZO32" s="163"/>
      <c r="QZP32" s="163"/>
      <c r="QZQ32" s="163"/>
      <c r="QZR32" s="163"/>
      <c r="QZS32" s="163"/>
      <c r="QZT32" s="163"/>
      <c r="QZU32" s="163"/>
      <c r="QZV32" s="163"/>
      <c r="QZW32" s="163"/>
      <c r="QZX32" s="163"/>
      <c r="QZY32" s="163"/>
      <c r="QZZ32" s="163"/>
      <c r="RAA32" s="163"/>
      <c r="RAB32" s="163"/>
      <c r="RAC32" s="163"/>
      <c r="RAD32" s="163"/>
      <c r="RAE32" s="163"/>
      <c r="RAF32" s="163"/>
      <c r="RAG32" s="163"/>
      <c r="RAH32" s="163"/>
      <c r="RAI32" s="163"/>
      <c r="RAJ32" s="163"/>
      <c r="RAK32" s="163"/>
      <c r="RAL32" s="163"/>
      <c r="RAM32" s="163"/>
      <c r="RAN32" s="163"/>
      <c r="RAO32" s="163"/>
      <c r="RAP32" s="163"/>
      <c r="RAQ32" s="163"/>
      <c r="RAR32" s="163"/>
      <c r="RAS32" s="163"/>
      <c r="RAT32" s="163"/>
      <c r="RAU32" s="163"/>
      <c r="RAV32" s="163"/>
      <c r="RAW32" s="163"/>
      <c r="RAX32" s="163"/>
      <c r="RAY32" s="163"/>
      <c r="RAZ32" s="163"/>
      <c r="RBA32" s="163"/>
      <c r="RBB32" s="163"/>
      <c r="RBC32" s="163"/>
      <c r="RBD32" s="163"/>
      <c r="RBE32" s="163"/>
      <c r="RBF32" s="163"/>
      <c r="RBG32" s="163"/>
      <c r="RBH32" s="163"/>
      <c r="RBI32" s="163"/>
      <c r="RBJ32" s="163"/>
      <c r="RBK32" s="163"/>
      <c r="RBL32" s="163"/>
      <c r="RBM32" s="163"/>
      <c r="RBN32" s="163"/>
      <c r="RBO32" s="163"/>
      <c r="RBP32" s="163"/>
      <c r="RBQ32" s="163"/>
      <c r="RBR32" s="163"/>
      <c r="RBS32" s="163"/>
      <c r="RBT32" s="163"/>
      <c r="RBU32" s="163"/>
      <c r="RBV32" s="163"/>
      <c r="RBW32" s="163"/>
      <c r="RBX32" s="163"/>
      <c r="RBY32" s="163"/>
      <c r="RBZ32" s="163"/>
      <c r="RCA32" s="163"/>
      <c r="RCB32" s="163"/>
      <c r="RCC32" s="163"/>
      <c r="RCD32" s="163"/>
      <c r="RCE32" s="163"/>
      <c r="RCF32" s="163"/>
      <c r="RCG32" s="163"/>
      <c r="RCH32" s="163"/>
      <c r="RCI32" s="163"/>
      <c r="RCJ32" s="163"/>
      <c r="RCK32" s="163"/>
      <c r="RCL32" s="163"/>
      <c r="RCM32" s="163"/>
      <c r="RCN32" s="163"/>
      <c r="RCO32" s="163"/>
      <c r="RCP32" s="163"/>
      <c r="RCQ32" s="163"/>
      <c r="RCR32" s="163"/>
      <c r="RCS32" s="163"/>
      <c r="RCT32" s="163"/>
      <c r="RCU32" s="163"/>
      <c r="RCV32" s="163"/>
      <c r="RCW32" s="163"/>
      <c r="RCX32" s="163"/>
      <c r="RCY32" s="163"/>
      <c r="RCZ32" s="163"/>
      <c r="RDA32" s="163"/>
      <c r="RDB32" s="163"/>
      <c r="RDC32" s="163"/>
      <c r="RDD32" s="163"/>
      <c r="RDE32" s="163"/>
      <c r="RDF32" s="163"/>
      <c r="RDG32" s="163"/>
      <c r="RDH32" s="163"/>
      <c r="RDI32" s="163"/>
      <c r="RDJ32" s="163"/>
      <c r="RDK32" s="163"/>
      <c r="RDL32" s="163"/>
      <c r="RDM32" s="163"/>
      <c r="RDN32" s="163"/>
      <c r="RDO32" s="163"/>
      <c r="RDP32" s="163"/>
      <c r="RDQ32" s="163"/>
      <c r="RDR32" s="163"/>
      <c r="RDS32" s="163"/>
      <c r="RDT32" s="163"/>
      <c r="RDU32" s="163"/>
      <c r="RDV32" s="163"/>
      <c r="RDW32" s="163"/>
      <c r="RDX32" s="163"/>
      <c r="RDY32" s="163"/>
      <c r="RDZ32" s="163"/>
      <c r="REA32" s="163"/>
      <c r="REB32" s="163"/>
      <c r="REC32" s="163"/>
      <c r="RED32" s="163"/>
      <c r="REE32" s="163"/>
      <c r="REF32" s="163"/>
      <c r="REG32" s="163"/>
      <c r="REH32" s="163"/>
      <c r="REI32" s="163"/>
      <c r="REJ32" s="163"/>
      <c r="REK32" s="163"/>
      <c r="REL32" s="163"/>
      <c r="REM32" s="163"/>
      <c r="REN32" s="163"/>
      <c r="REO32" s="163"/>
      <c r="REP32" s="163"/>
      <c r="REQ32" s="163"/>
      <c r="RER32" s="163"/>
      <c r="RES32" s="163"/>
      <c r="RET32" s="163"/>
      <c r="REU32" s="163"/>
      <c r="REV32" s="163"/>
      <c r="REW32" s="163"/>
      <c r="REX32" s="163"/>
      <c r="REY32" s="163"/>
      <c r="REZ32" s="163"/>
      <c r="RFA32" s="163"/>
      <c r="RFB32" s="163"/>
      <c r="RFC32" s="163"/>
      <c r="RFD32" s="163"/>
      <c r="RFE32" s="163"/>
      <c r="RFF32" s="163"/>
      <c r="RFG32" s="163"/>
      <c r="RFH32" s="163"/>
      <c r="RFI32" s="163"/>
      <c r="RFJ32" s="163"/>
      <c r="RFK32" s="163"/>
      <c r="RFL32" s="163"/>
      <c r="RFM32" s="163"/>
      <c r="RFN32" s="163"/>
      <c r="RFO32" s="163"/>
      <c r="RFP32" s="163"/>
      <c r="RFQ32" s="163"/>
      <c r="RFR32" s="163"/>
      <c r="RFS32" s="163"/>
      <c r="RFT32" s="163"/>
      <c r="RFU32" s="163"/>
      <c r="RFV32" s="163"/>
      <c r="RFW32" s="163"/>
      <c r="RFX32" s="163"/>
      <c r="RFY32" s="163"/>
      <c r="RFZ32" s="163"/>
      <c r="RGA32" s="163"/>
      <c r="RGB32" s="163"/>
      <c r="RGC32" s="163"/>
      <c r="RGD32" s="163"/>
      <c r="RGE32" s="163"/>
      <c r="RGF32" s="163"/>
      <c r="RGG32" s="163"/>
      <c r="RGH32" s="163"/>
      <c r="RGI32" s="163"/>
      <c r="RGJ32" s="163"/>
      <c r="RGK32" s="163"/>
      <c r="RGL32" s="163"/>
      <c r="RGM32" s="163"/>
      <c r="RGN32" s="163"/>
      <c r="RGO32" s="163"/>
      <c r="RGP32" s="163"/>
      <c r="RGQ32" s="163"/>
      <c r="RGR32" s="163"/>
      <c r="RGS32" s="163"/>
      <c r="RGT32" s="163"/>
      <c r="RGU32" s="163"/>
      <c r="RGV32" s="163"/>
      <c r="RGW32" s="163"/>
      <c r="RGX32" s="163"/>
      <c r="RGY32" s="163"/>
      <c r="RGZ32" s="163"/>
      <c r="RHA32" s="163"/>
      <c r="RHB32" s="163"/>
      <c r="RHC32" s="163"/>
      <c r="RHD32" s="163"/>
      <c r="RHE32" s="163"/>
      <c r="RHF32" s="163"/>
      <c r="RHG32" s="163"/>
      <c r="RHH32" s="163"/>
      <c r="RHI32" s="163"/>
      <c r="RHJ32" s="163"/>
      <c r="RHK32" s="163"/>
      <c r="RHL32" s="163"/>
      <c r="RHM32" s="163"/>
      <c r="RHN32" s="163"/>
      <c r="RHO32" s="163"/>
      <c r="RHP32" s="163"/>
      <c r="RHQ32" s="163"/>
      <c r="RHR32" s="163"/>
      <c r="RHS32" s="163"/>
      <c r="RHT32" s="163"/>
      <c r="RHU32" s="163"/>
      <c r="RHV32" s="163"/>
      <c r="RHW32" s="163"/>
      <c r="RHX32" s="163"/>
      <c r="RHY32" s="163"/>
      <c r="RHZ32" s="163"/>
      <c r="RIA32" s="163"/>
      <c r="RIB32" s="163"/>
      <c r="RIC32" s="163"/>
      <c r="RID32" s="163"/>
      <c r="RIE32" s="163"/>
      <c r="RIF32" s="163"/>
      <c r="RIG32" s="163"/>
      <c r="RIH32" s="163"/>
      <c r="RII32" s="163"/>
      <c r="RIJ32" s="163"/>
      <c r="RIK32" s="163"/>
      <c r="RIL32" s="163"/>
      <c r="RIM32" s="163"/>
      <c r="RIN32" s="163"/>
      <c r="RIO32" s="163"/>
      <c r="RIP32" s="163"/>
      <c r="RIQ32" s="163"/>
      <c r="RIR32" s="163"/>
      <c r="RIS32" s="163"/>
      <c r="RIT32" s="163"/>
      <c r="RIU32" s="163"/>
      <c r="RIV32" s="163"/>
      <c r="RIW32" s="163"/>
      <c r="RIX32" s="163"/>
      <c r="RIY32" s="163"/>
      <c r="RIZ32" s="163"/>
      <c r="RJA32" s="163"/>
      <c r="RJB32" s="163"/>
      <c r="RJC32" s="163"/>
      <c r="RJD32" s="163"/>
      <c r="RJE32" s="163"/>
      <c r="RJF32" s="163"/>
      <c r="RJG32" s="163"/>
      <c r="RJH32" s="163"/>
      <c r="RJI32" s="163"/>
      <c r="RJJ32" s="163"/>
      <c r="RJK32" s="163"/>
      <c r="RJL32" s="163"/>
      <c r="RJM32" s="163"/>
      <c r="RJN32" s="163"/>
      <c r="RJO32" s="163"/>
      <c r="RJP32" s="163"/>
      <c r="RJQ32" s="163"/>
      <c r="RJR32" s="163"/>
      <c r="RJS32" s="163"/>
      <c r="RJT32" s="163"/>
      <c r="RJU32" s="163"/>
      <c r="RJV32" s="163"/>
      <c r="RJW32" s="163"/>
      <c r="RJX32" s="163"/>
      <c r="RJY32" s="163"/>
      <c r="RJZ32" s="163"/>
      <c r="RKA32" s="163"/>
      <c r="RKB32" s="163"/>
      <c r="RKC32" s="163"/>
      <c r="RKD32" s="163"/>
      <c r="RKE32" s="163"/>
      <c r="RKF32" s="163"/>
      <c r="RKG32" s="163"/>
      <c r="RKH32" s="163"/>
      <c r="RKI32" s="163"/>
      <c r="RKJ32" s="163"/>
      <c r="RKK32" s="163"/>
      <c r="RKL32" s="163"/>
      <c r="RKM32" s="163"/>
      <c r="RKN32" s="163"/>
      <c r="RKO32" s="163"/>
      <c r="RKP32" s="163"/>
      <c r="RKQ32" s="163"/>
      <c r="RKR32" s="163"/>
      <c r="RKS32" s="163"/>
      <c r="RKT32" s="163"/>
      <c r="RKU32" s="163"/>
      <c r="RKV32" s="163"/>
      <c r="RKW32" s="163"/>
      <c r="RKX32" s="163"/>
      <c r="RKY32" s="163"/>
      <c r="RKZ32" s="163"/>
      <c r="RLA32" s="163"/>
      <c r="RLB32" s="163"/>
      <c r="RLC32" s="163"/>
      <c r="RLD32" s="163"/>
      <c r="RLE32" s="163"/>
      <c r="RLF32" s="163"/>
      <c r="RLG32" s="163"/>
      <c r="RLH32" s="163"/>
      <c r="RLI32" s="163"/>
      <c r="RLJ32" s="163"/>
      <c r="RLK32" s="163"/>
      <c r="RLL32" s="163"/>
      <c r="RLM32" s="163"/>
      <c r="RLN32" s="163"/>
      <c r="RLO32" s="163"/>
      <c r="RLP32" s="163"/>
      <c r="RLQ32" s="163"/>
      <c r="RLR32" s="163"/>
      <c r="RLS32" s="163"/>
      <c r="RLT32" s="163"/>
      <c r="RLU32" s="163"/>
      <c r="RLV32" s="163"/>
      <c r="RLW32" s="163"/>
      <c r="RLX32" s="163"/>
      <c r="RLY32" s="163"/>
      <c r="RLZ32" s="163"/>
      <c r="RMA32" s="163"/>
      <c r="RMB32" s="163"/>
      <c r="RMC32" s="163"/>
      <c r="RMD32" s="163"/>
      <c r="RME32" s="163"/>
      <c r="RMF32" s="163"/>
      <c r="RMG32" s="163"/>
      <c r="RMH32" s="163"/>
      <c r="RMI32" s="163"/>
      <c r="RMJ32" s="163"/>
      <c r="RMK32" s="163"/>
      <c r="RML32" s="163"/>
      <c r="RMM32" s="163"/>
      <c r="RMN32" s="163"/>
      <c r="RMO32" s="163"/>
      <c r="RMP32" s="163"/>
      <c r="RMQ32" s="163"/>
      <c r="RMR32" s="163"/>
      <c r="RMS32" s="163"/>
      <c r="RMT32" s="163"/>
      <c r="RMU32" s="163"/>
      <c r="RMV32" s="163"/>
      <c r="RMW32" s="163"/>
      <c r="RMX32" s="163"/>
      <c r="RMY32" s="163"/>
      <c r="RMZ32" s="163"/>
      <c r="RNA32" s="163"/>
      <c r="RNB32" s="163"/>
      <c r="RNC32" s="163"/>
      <c r="RND32" s="163"/>
      <c r="RNE32" s="163"/>
      <c r="RNF32" s="163"/>
      <c r="RNG32" s="163"/>
      <c r="RNH32" s="163"/>
      <c r="RNI32" s="163"/>
      <c r="RNJ32" s="163"/>
      <c r="RNK32" s="163"/>
      <c r="RNL32" s="163"/>
      <c r="RNM32" s="163"/>
      <c r="RNN32" s="163"/>
      <c r="RNO32" s="163"/>
      <c r="RNP32" s="163"/>
      <c r="RNQ32" s="163"/>
      <c r="RNR32" s="163"/>
      <c r="RNS32" s="163"/>
      <c r="RNT32" s="163"/>
      <c r="RNU32" s="163"/>
      <c r="RNV32" s="163"/>
      <c r="RNW32" s="163"/>
      <c r="RNX32" s="163"/>
      <c r="RNY32" s="163"/>
      <c r="RNZ32" s="163"/>
      <c r="ROA32" s="163"/>
      <c r="ROB32" s="163"/>
      <c r="ROC32" s="163"/>
      <c r="ROD32" s="163"/>
      <c r="ROE32" s="163"/>
      <c r="ROF32" s="163"/>
      <c r="ROG32" s="163"/>
      <c r="ROH32" s="163"/>
      <c r="ROI32" s="163"/>
      <c r="ROJ32" s="163"/>
      <c r="ROK32" s="163"/>
      <c r="ROL32" s="163"/>
      <c r="ROM32" s="163"/>
      <c r="RON32" s="163"/>
      <c r="ROO32" s="163"/>
      <c r="ROP32" s="163"/>
      <c r="ROQ32" s="163"/>
      <c r="ROR32" s="163"/>
      <c r="ROS32" s="163"/>
      <c r="ROT32" s="163"/>
      <c r="ROU32" s="163"/>
      <c r="ROV32" s="163"/>
      <c r="ROW32" s="163"/>
      <c r="ROX32" s="163"/>
      <c r="ROY32" s="163"/>
      <c r="ROZ32" s="163"/>
      <c r="RPA32" s="163"/>
      <c r="RPB32" s="163"/>
      <c r="RPC32" s="163"/>
      <c r="RPD32" s="163"/>
      <c r="RPE32" s="163"/>
      <c r="RPF32" s="163"/>
      <c r="RPG32" s="163"/>
      <c r="RPH32" s="163"/>
      <c r="RPI32" s="163"/>
      <c r="RPJ32" s="163"/>
      <c r="RPK32" s="163"/>
      <c r="RPL32" s="163"/>
      <c r="RPM32" s="163"/>
      <c r="RPN32" s="163"/>
      <c r="RPO32" s="163"/>
      <c r="RPP32" s="163"/>
      <c r="RPQ32" s="163"/>
      <c r="RPR32" s="163"/>
      <c r="RPS32" s="163"/>
      <c r="RPT32" s="163"/>
      <c r="RPU32" s="163"/>
      <c r="RPV32" s="163"/>
      <c r="RPW32" s="163"/>
      <c r="RPX32" s="163"/>
      <c r="RPY32" s="163"/>
      <c r="RPZ32" s="163"/>
      <c r="RQA32" s="163"/>
      <c r="RQB32" s="163"/>
      <c r="RQC32" s="163"/>
      <c r="RQD32" s="163"/>
      <c r="RQE32" s="163"/>
      <c r="RQF32" s="163"/>
      <c r="RQG32" s="163"/>
      <c r="RQH32" s="163"/>
      <c r="RQI32" s="163"/>
      <c r="RQJ32" s="163"/>
      <c r="RQK32" s="163"/>
      <c r="RQL32" s="163"/>
      <c r="RQM32" s="163"/>
      <c r="RQN32" s="163"/>
      <c r="RQO32" s="163"/>
      <c r="RQP32" s="163"/>
      <c r="RQQ32" s="163"/>
      <c r="RQR32" s="163"/>
      <c r="RQS32" s="163"/>
      <c r="RQT32" s="163"/>
      <c r="RQU32" s="163"/>
      <c r="RQV32" s="163"/>
      <c r="RQW32" s="163"/>
      <c r="RQX32" s="163"/>
      <c r="RQY32" s="163"/>
      <c r="RQZ32" s="163"/>
      <c r="RRA32" s="163"/>
      <c r="RRB32" s="163"/>
      <c r="RRC32" s="163"/>
      <c r="RRD32" s="163"/>
      <c r="RRE32" s="163"/>
      <c r="RRF32" s="163"/>
      <c r="RRG32" s="163"/>
      <c r="RRH32" s="163"/>
      <c r="RRI32" s="163"/>
      <c r="RRJ32" s="163"/>
      <c r="RRK32" s="163"/>
      <c r="RRL32" s="163"/>
      <c r="RRM32" s="163"/>
      <c r="RRN32" s="163"/>
      <c r="RRO32" s="163"/>
      <c r="RRP32" s="163"/>
      <c r="RRQ32" s="163"/>
      <c r="RRR32" s="163"/>
      <c r="RRS32" s="163"/>
      <c r="RRT32" s="163"/>
      <c r="RRU32" s="163"/>
      <c r="RRV32" s="163"/>
      <c r="RRW32" s="163"/>
      <c r="RRX32" s="163"/>
      <c r="RRY32" s="163"/>
      <c r="RRZ32" s="163"/>
      <c r="RSA32" s="163"/>
      <c r="RSB32" s="163"/>
      <c r="RSC32" s="163"/>
      <c r="RSD32" s="163"/>
      <c r="RSE32" s="163"/>
      <c r="RSF32" s="163"/>
      <c r="RSG32" s="163"/>
      <c r="RSH32" s="163"/>
      <c r="RSI32" s="163"/>
      <c r="RSJ32" s="163"/>
      <c r="RSK32" s="163"/>
      <c r="RSL32" s="163"/>
      <c r="RSM32" s="163"/>
      <c r="RSN32" s="163"/>
      <c r="RSO32" s="163"/>
      <c r="RSP32" s="163"/>
      <c r="RSQ32" s="163"/>
      <c r="RSR32" s="163"/>
      <c r="RSS32" s="163"/>
      <c r="RST32" s="163"/>
      <c r="RSU32" s="163"/>
      <c r="RSV32" s="163"/>
      <c r="RSW32" s="163"/>
      <c r="RSX32" s="163"/>
      <c r="RSY32" s="163"/>
      <c r="RSZ32" s="163"/>
      <c r="RTA32" s="163"/>
      <c r="RTB32" s="163"/>
      <c r="RTC32" s="163"/>
      <c r="RTD32" s="163"/>
      <c r="RTE32" s="163"/>
      <c r="RTF32" s="163"/>
      <c r="RTG32" s="163"/>
      <c r="RTH32" s="163"/>
      <c r="RTI32" s="163"/>
      <c r="RTJ32" s="163"/>
      <c r="RTK32" s="163"/>
      <c r="RTL32" s="163"/>
      <c r="RTM32" s="163"/>
      <c r="RTN32" s="163"/>
      <c r="RTO32" s="163"/>
      <c r="RTP32" s="163"/>
      <c r="RTQ32" s="163"/>
      <c r="RTR32" s="163"/>
      <c r="RTS32" s="163"/>
      <c r="RTT32" s="163"/>
      <c r="RTU32" s="163"/>
      <c r="RTV32" s="163"/>
      <c r="RTW32" s="163"/>
      <c r="RTX32" s="163"/>
      <c r="RTY32" s="163"/>
      <c r="RTZ32" s="163"/>
      <c r="RUA32" s="163"/>
      <c r="RUB32" s="163"/>
      <c r="RUC32" s="163"/>
      <c r="RUD32" s="163"/>
      <c r="RUE32" s="163"/>
      <c r="RUF32" s="163"/>
      <c r="RUG32" s="163"/>
      <c r="RUH32" s="163"/>
      <c r="RUI32" s="163"/>
      <c r="RUJ32" s="163"/>
      <c r="RUK32" s="163"/>
      <c r="RUL32" s="163"/>
      <c r="RUM32" s="163"/>
      <c r="RUN32" s="163"/>
      <c r="RUO32" s="163"/>
      <c r="RUP32" s="163"/>
      <c r="RUQ32" s="163"/>
      <c r="RUR32" s="163"/>
      <c r="RUS32" s="163"/>
      <c r="RUT32" s="163"/>
      <c r="RUU32" s="163"/>
      <c r="RUV32" s="163"/>
      <c r="RUW32" s="163"/>
      <c r="RUX32" s="163"/>
      <c r="RUY32" s="163"/>
      <c r="RUZ32" s="163"/>
      <c r="RVA32" s="163"/>
      <c r="RVB32" s="163"/>
      <c r="RVC32" s="163"/>
      <c r="RVD32" s="163"/>
      <c r="RVE32" s="163"/>
      <c r="RVF32" s="163"/>
      <c r="RVG32" s="163"/>
      <c r="RVH32" s="163"/>
      <c r="RVI32" s="163"/>
      <c r="RVJ32" s="163"/>
      <c r="RVK32" s="163"/>
      <c r="RVL32" s="163"/>
      <c r="RVM32" s="163"/>
      <c r="RVN32" s="163"/>
      <c r="RVO32" s="163"/>
      <c r="RVP32" s="163"/>
      <c r="RVQ32" s="163"/>
      <c r="RVR32" s="163"/>
      <c r="RVS32" s="163"/>
      <c r="RVT32" s="163"/>
      <c r="RVU32" s="163"/>
      <c r="RVV32" s="163"/>
      <c r="RVW32" s="163"/>
      <c r="RVX32" s="163"/>
      <c r="RVY32" s="163"/>
      <c r="RVZ32" s="163"/>
      <c r="RWA32" s="163"/>
      <c r="RWB32" s="163"/>
      <c r="RWC32" s="163"/>
      <c r="RWD32" s="163"/>
      <c r="RWE32" s="163"/>
      <c r="RWF32" s="163"/>
      <c r="RWG32" s="163"/>
      <c r="RWH32" s="163"/>
      <c r="RWI32" s="163"/>
      <c r="RWJ32" s="163"/>
      <c r="RWK32" s="163"/>
      <c r="RWL32" s="163"/>
      <c r="RWM32" s="163"/>
      <c r="RWN32" s="163"/>
      <c r="RWO32" s="163"/>
      <c r="RWP32" s="163"/>
      <c r="RWQ32" s="163"/>
      <c r="RWR32" s="163"/>
      <c r="RWS32" s="163"/>
      <c r="RWT32" s="163"/>
      <c r="RWU32" s="163"/>
      <c r="RWV32" s="163"/>
      <c r="RWW32" s="163"/>
      <c r="RWX32" s="163"/>
      <c r="RWY32" s="163"/>
      <c r="RWZ32" s="163"/>
      <c r="RXA32" s="163"/>
      <c r="RXB32" s="163"/>
      <c r="RXC32" s="163"/>
      <c r="RXD32" s="163"/>
      <c r="RXE32" s="163"/>
      <c r="RXF32" s="163"/>
      <c r="RXG32" s="163"/>
      <c r="RXH32" s="163"/>
      <c r="RXI32" s="163"/>
      <c r="RXJ32" s="163"/>
      <c r="RXK32" s="163"/>
      <c r="RXL32" s="163"/>
      <c r="RXM32" s="163"/>
      <c r="RXN32" s="163"/>
      <c r="RXO32" s="163"/>
      <c r="RXP32" s="163"/>
      <c r="RXQ32" s="163"/>
      <c r="RXR32" s="163"/>
      <c r="RXS32" s="163"/>
      <c r="RXT32" s="163"/>
      <c r="RXU32" s="163"/>
      <c r="RXV32" s="163"/>
      <c r="RXW32" s="163"/>
      <c r="RXX32" s="163"/>
      <c r="RXY32" s="163"/>
      <c r="RXZ32" s="163"/>
      <c r="RYA32" s="163"/>
      <c r="RYB32" s="163"/>
      <c r="RYC32" s="163"/>
      <c r="RYD32" s="163"/>
      <c r="RYE32" s="163"/>
      <c r="RYF32" s="163"/>
      <c r="RYG32" s="163"/>
      <c r="RYH32" s="163"/>
      <c r="RYI32" s="163"/>
      <c r="RYJ32" s="163"/>
      <c r="RYK32" s="163"/>
      <c r="RYL32" s="163"/>
      <c r="RYM32" s="163"/>
      <c r="RYN32" s="163"/>
      <c r="RYO32" s="163"/>
      <c r="RYP32" s="163"/>
      <c r="RYQ32" s="163"/>
      <c r="RYR32" s="163"/>
      <c r="RYS32" s="163"/>
      <c r="RYT32" s="163"/>
      <c r="RYU32" s="163"/>
      <c r="RYV32" s="163"/>
      <c r="RYW32" s="163"/>
      <c r="RYX32" s="163"/>
      <c r="RYY32" s="163"/>
      <c r="RYZ32" s="163"/>
      <c r="RZA32" s="163"/>
      <c r="RZB32" s="163"/>
      <c r="RZC32" s="163"/>
      <c r="RZD32" s="163"/>
      <c r="RZE32" s="163"/>
      <c r="RZF32" s="163"/>
      <c r="RZG32" s="163"/>
      <c r="RZH32" s="163"/>
      <c r="RZI32" s="163"/>
      <c r="RZJ32" s="163"/>
      <c r="RZK32" s="163"/>
      <c r="RZL32" s="163"/>
      <c r="RZM32" s="163"/>
      <c r="RZN32" s="163"/>
      <c r="RZO32" s="163"/>
      <c r="RZP32" s="163"/>
      <c r="RZQ32" s="163"/>
      <c r="RZR32" s="163"/>
      <c r="RZS32" s="163"/>
      <c r="RZT32" s="163"/>
      <c r="RZU32" s="163"/>
      <c r="RZV32" s="163"/>
      <c r="RZW32" s="163"/>
      <c r="RZX32" s="163"/>
      <c r="RZY32" s="163"/>
      <c r="RZZ32" s="163"/>
      <c r="SAA32" s="163"/>
      <c r="SAB32" s="163"/>
      <c r="SAC32" s="163"/>
      <c r="SAD32" s="163"/>
      <c r="SAE32" s="163"/>
      <c r="SAF32" s="163"/>
      <c r="SAG32" s="163"/>
      <c r="SAH32" s="163"/>
      <c r="SAI32" s="163"/>
      <c r="SAJ32" s="163"/>
      <c r="SAK32" s="163"/>
      <c r="SAL32" s="163"/>
      <c r="SAM32" s="163"/>
      <c r="SAN32" s="163"/>
      <c r="SAO32" s="163"/>
      <c r="SAP32" s="163"/>
      <c r="SAQ32" s="163"/>
      <c r="SAR32" s="163"/>
      <c r="SAS32" s="163"/>
      <c r="SAT32" s="163"/>
      <c r="SAU32" s="163"/>
      <c r="SAV32" s="163"/>
      <c r="SAW32" s="163"/>
      <c r="SAX32" s="163"/>
      <c r="SAY32" s="163"/>
      <c r="SAZ32" s="163"/>
      <c r="SBA32" s="163"/>
      <c r="SBB32" s="163"/>
      <c r="SBC32" s="163"/>
      <c r="SBD32" s="163"/>
      <c r="SBE32" s="163"/>
      <c r="SBF32" s="163"/>
      <c r="SBG32" s="163"/>
      <c r="SBH32" s="163"/>
      <c r="SBI32" s="163"/>
      <c r="SBJ32" s="163"/>
      <c r="SBK32" s="163"/>
      <c r="SBL32" s="163"/>
      <c r="SBM32" s="163"/>
      <c r="SBN32" s="163"/>
      <c r="SBO32" s="163"/>
      <c r="SBP32" s="163"/>
      <c r="SBQ32" s="163"/>
      <c r="SBR32" s="163"/>
      <c r="SBS32" s="163"/>
      <c r="SBT32" s="163"/>
      <c r="SBU32" s="163"/>
      <c r="SBV32" s="163"/>
      <c r="SBW32" s="163"/>
      <c r="SBX32" s="163"/>
      <c r="SBY32" s="163"/>
      <c r="SBZ32" s="163"/>
      <c r="SCA32" s="163"/>
      <c r="SCB32" s="163"/>
      <c r="SCC32" s="163"/>
      <c r="SCD32" s="163"/>
      <c r="SCE32" s="163"/>
      <c r="SCF32" s="163"/>
      <c r="SCG32" s="163"/>
      <c r="SCH32" s="163"/>
      <c r="SCI32" s="163"/>
      <c r="SCJ32" s="163"/>
      <c r="SCK32" s="163"/>
      <c r="SCL32" s="163"/>
      <c r="SCM32" s="163"/>
      <c r="SCN32" s="163"/>
      <c r="SCO32" s="163"/>
      <c r="SCP32" s="163"/>
      <c r="SCQ32" s="163"/>
      <c r="SCR32" s="163"/>
      <c r="SCS32" s="163"/>
      <c r="SCT32" s="163"/>
      <c r="SCU32" s="163"/>
      <c r="SCV32" s="163"/>
      <c r="SCW32" s="163"/>
      <c r="SCX32" s="163"/>
      <c r="SCY32" s="163"/>
      <c r="SCZ32" s="163"/>
      <c r="SDA32" s="163"/>
      <c r="SDB32" s="163"/>
      <c r="SDC32" s="163"/>
      <c r="SDD32" s="163"/>
      <c r="SDE32" s="163"/>
      <c r="SDF32" s="163"/>
      <c r="SDG32" s="163"/>
      <c r="SDH32" s="163"/>
      <c r="SDI32" s="163"/>
      <c r="SDJ32" s="163"/>
      <c r="SDK32" s="163"/>
      <c r="SDL32" s="163"/>
      <c r="SDM32" s="163"/>
      <c r="SDN32" s="163"/>
      <c r="SDO32" s="163"/>
      <c r="SDP32" s="163"/>
      <c r="SDQ32" s="163"/>
      <c r="SDR32" s="163"/>
      <c r="SDS32" s="163"/>
      <c r="SDT32" s="163"/>
      <c r="SDU32" s="163"/>
      <c r="SDV32" s="163"/>
      <c r="SDW32" s="163"/>
      <c r="SDX32" s="163"/>
      <c r="SDY32" s="163"/>
      <c r="SDZ32" s="163"/>
      <c r="SEA32" s="163"/>
      <c r="SEB32" s="163"/>
      <c r="SEC32" s="163"/>
      <c r="SED32" s="163"/>
      <c r="SEE32" s="163"/>
      <c r="SEF32" s="163"/>
      <c r="SEG32" s="163"/>
      <c r="SEH32" s="163"/>
      <c r="SEI32" s="163"/>
      <c r="SEJ32" s="163"/>
      <c r="SEK32" s="163"/>
      <c r="SEL32" s="163"/>
      <c r="SEM32" s="163"/>
      <c r="SEN32" s="163"/>
      <c r="SEO32" s="163"/>
      <c r="SEP32" s="163"/>
      <c r="SEQ32" s="163"/>
      <c r="SER32" s="163"/>
      <c r="SES32" s="163"/>
      <c r="SET32" s="163"/>
      <c r="SEU32" s="163"/>
      <c r="SEV32" s="163"/>
      <c r="SEW32" s="163"/>
      <c r="SEX32" s="163"/>
      <c r="SEY32" s="163"/>
      <c r="SEZ32" s="163"/>
      <c r="SFA32" s="163"/>
      <c r="SFB32" s="163"/>
      <c r="SFC32" s="163"/>
      <c r="SFD32" s="163"/>
      <c r="SFE32" s="163"/>
      <c r="SFF32" s="163"/>
      <c r="SFG32" s="163"/>
      <c r="SFH32" s="163"/>
      <c r="SFI32" s="163"/>
      <c r="SFJ32" s="163"/>
      <c r="SFK32" s="163"/>
      <c r="SFL32" s="163"/>
      <c r="SFM32" s="163"/>
      <c r="SFN32" s="163"/>
      <c r="SFO32" s="163"/>
      <c r="SFP32" s="163"/>
      <c r="SFQ32" s="163"/>
      <c r="SFR32" s="163"/>
      <c r="SFS32" s="163"/>
      <c r="SFT32" s="163"/>
      <c r="SFU32" s="163"/>
      <c r="SFV32" s="163"/>
      <c r="SFW32" s="163"/>
      <c r="SFX32" s="163"/>
      <c r="SFY32" s="163"/>
      <c r="SFZ32" s="163"/>
      <c r="SGA32" s="163"/>
      <c r="SGB32" s="163"/>
      <c r="SGC32" s="163"/>
      <c r="SGD32" s="163"/>
      <c r="SGE32" s="163"/>
      <c r="SGF32" s="163"/>
      <c r="SGG32" s="163"/>
      <c r="SGH32" s="163"/>
      <c r="SGI32" s="163"/>
      <c r="SGJ32" s="163"/>
      <c r="SGK32" s="163"/>
      <c r="SGL32" s="163"/>
      <c r="SGM32" s="163"/>
      <c r="SGN32" s="163"/>
      <c r="SGO32" s="163"/>
      <c r="SGP32" s="163"/>
      <c r="SGQ32" s="163"/>
      <c r="SGR32" s="163"/>
      <c r="SGS32" s="163"/>
      <c r="SGT32" s="163"/>
      <c r="SGU32" s="163"/>
      <c r="SGV32" s="163"/>
      <c r="SGW32" s="163"/>
      <c r="SGX32" s="163"/>
      <c r="SGY32" s="163"/>
      <c r="SGZ32" s="163"/>
      <c r="SHA32" s="163"/>
      <c r="SHB32" s="163"/>
      <c r="SHC32" s="163"/>
      <c r="SHD32" s="163"/>
      <c r="SHE32" s="163"/>
      <c r="SHF32" s="163"/>
      <c r="SHG32" s="163"/>
      <c r="SHH32" s="163"/>
      <c r="SHI32" s="163"/>
      <c r="SHJ32" s="163"/>
      <c r="SHK32" s="163"/>
      <c r="SHL32" s="163"/>
      <c r="SHM32" s="163"/>
      <c r="SHN32" s="163"/>
      <c r="SHO32" s="163"/>
      <c r="SHP32" s="163"/>
      <c r="SHQ32" s="163"/>
      <c r="SHR32" s="163"/>
      <c r="SHS32" s="163"/>
      <c r="SHT32" s="163"/>
      <c r="SHU32" s="163"/>
      <c r="SHV32" s="163"/>
      <c r="SHW32" s="163"/>
      <c r="SHX32" s="163"/>
      <c r="SHY32" s="163"/>
      <c r="SHZ32" s="163"/>
      <c r="SIA32" s="163"/>
      <c r="SIB32" s="163"/>
      <c r="SIC32" s="163"/>
      <c r="SID32" s="163"/>
      <c r="SIE32" s="163"/>
      <c r="SIF32" s="163"/>
      <c r="SIG32" s="163"/>
      <c r="SIH32" s="163"/>
      <c r="SII32" s="163"/>
      <c r="SIJ32" s="163"/>
      <c r="SIK32" s="163"/>
      <c r="SIL32" s="163"/>
      <c r="SIM32" s="163"/>
      <c r="SIN32" s="163"/>
      <c r="SIO32" s="163"/>
      <c r="SIP32" s="163"/>
      <c r="SIQ32" s="163"/>
      <c r="SIR32" s="163"/>
      <c r="SIS32" s="163"/>
      <c r="SIT32" s="163"/>
      <c r="SIU32" s="163"/>
      <c r="SIV32" s="163"/>
      <c r="SIW32" s="163"/>
      <c r="SIX32" s="163"/>
      <c r="SIY32" s="163"/>
      <c r="SIZ32" s="163"/>
      <c r="SJA32" s="163"/>
      <c r="SJB32" s="163"/>
      <c r="SJC32" s="163"/>
      <c r="SJD32" s="163"/>
      <c r="SJE32" s="163"/>
      <c r="SJF32" s="163"/>
      <c r="SJG32" s="163"/>
      <c r="SJH32" s="163"/>
      <c r="SJI32" s="163"/>
      <c r="SJJ32" s="163"/>
      <c r="SJK32" s="163"/>
      <c r="SJL32" s="163"/>
      <c r="SJM32" s="163"/>
      <c r="SJN32" s="163"/>
      <c r="SJO32" s="163"/>
      <c r="SJP32" s="163"/>
      <c r="SJQ32" s="163"/>
      <c r="SJR32" s="163"/>
      <c r="SJS32" s="163"/>
      <c r="SJT32" s="163"/>
      <c r="SJU32" s="163"/>
      <c r="SJV32" s="163"/>
      <c r="SJW32" s="163"/>
      <c r="SJX32" s="163"/>
      <c r="SJY32" s="163"/>
      <c r="SJZ32" s="163"/>
      <c r="SKA32" s="163"/>
      <c r="SKB32" s="163"/>
      <c r="SKC32" s="163"/>
      <c r="SKD32" s="163"/>
      <c r="SKE32" s="163"/>
      <c r="SKF32" s="163"/>
      <c r="SKG32" s="163"/>
      <c r="SKH32" s="163"/>
      <c r="SKI32" s="163"/>
      <c r="SKJ32" s="163"/>
      <c r="SKK32" s="163"/>
      <c r="SKL32" s="163"/>
      <c r="SKM32" s="163"/>
      <c r="SKN32" s="163"/>
      <c r="SKO32" s="163"/>
      <c r="SKP32" s="163"/>
      <c r="SKQ32" s="163"/>
      <c r="SKR32" s="163"/>
      <c r="SKS32" s="163"/>
      <c r="SKT32" s="163"/>
      <c r="SKU32" s="163"/>
      <c r="SKV32" s="163"/>
      <c r="SKW32" s="163"/>
      <c r="SKX32" s="163"/>
      <c r="SKY32" s="163"/>
      <c r="SKZ32" s="163"/>
      <c r="SLA32" s="163"/>
      <c r="SLB32" s="163"/>
      <c r="SLC32" s="163"/>
      <c r="SLD32" s="163"/>
      <c r="SLE32" s="163"/>
      <c r="SLF32" s="163"/>
      <c r="SLG32" s="163"/>
      <c r="SLH32" s="163"/>
      <c r="SLI32" s="163"/>
      <c r="SLJ32" s="163"/>
      <c r="SLK32" s="163"/>
      <c r="SLL32" s="163"/>
      <c r="SLM32" s="163"/>
      <c r="SLN32" s="163"/>
      <c r="SLO32" s="163"/>
      <c r="SLP32" s="163"/>
      <c r="SLQ32" s="163"/>
      <c r="SLR32" s="163"/>
      <c r="SLS32" s="163"/>
      <c r="SLT32" s="163"/>
      <c r="SLU32" s="163"/>
      <c r="SLV32" s="163"/>
      <c r="SLW32" s="163"/>
      <c r="SLX32" s="163"/>
      <c r="SLY32" s="163"/>
      <c r="SLZ32" s="163"/>
      <c r="SMA32" s="163"/>
      <c r="SMB32" s="163"/>
      <c r="SMC32" s="163"/>
      <c r="SMD32" s="163"/>
      <c r="SME32" s="163"/>
      <c r="SMF32" s="163"/>
      <c r="SMG32" s="163"/>
      <c r="SMH32" s="163"/>
      <c r="SMI32" s="163"/>
      <c r="SMJ32" s="163"/>
      <c r="SMK32" s="163"/>
      <c r="SML32" s="163"/>
      <c r="SMM32" s="163"/>
      <c r="SMN32" s="163"/>
      <c r="SMO32" s="163"/>
      <c r="SMP32" s="163"/>
      <c r="SMQ32" s="163"/>
      <c r="SMR32" s="163"/>
      <c r="SMS32" s="163"/>
      <c r="SMT32" s="163"/>
      <c r="SMU32" s="163"/>
      <c r="SMV32" s="163"/>
      <c r="SMW32" s="163"/>
      <c r="SMX32" s="163"/>
      <c r="SMY32" s="163"/>
      <c r="SMZ32" s="163"/>
      <c r="SNA32" s="163"/>
      <c r="SNB32" s="163"/>
      <c r="SNC32" s="163"/>
      <c r="SND32" s="163"/>
      <c r="SNE32" s="163"/>
      <c r="SNF32" s="163"/>
      <c r="SNG32" s="163"/>
      <c r="SNH32" s="163"/>
      <c r="SNI32" s="163"/>
      <c r="SNJ32" s="163"/>
      <c r="SNK32" s="163"/>
      <c r="SNL32" s="163"/>
      <c r="SNM32" s="163"/>
      <c r="SNN32" s="163"/>
      <c r="SNO32" s="163"/>
      <c r="SNP32" s="163"/>
      <c r="SNQ32" s="163"/>
      <c r="SNR32" s="163"/>
      <c r="SNS32" s="163"/>
      <c r="SNT32" s="163"/>
      <c r="SNU32" s="163"/>
      <c r="SNV32" s="163"/>
      <c r="SNW32" s="163"/>
      <c r="SNX32" s="163"/>
      <c r="SNY32" s="163"/>
      <c r="SNZ32" s="163"/>
      <c r="SOA32" s="163"/>
      <c r="SOB32" s="163"/>
      <c r="SOC32" s="163"/>
      <c r="SOD32" s="163"/>
      <c r="SOE32" s="163"/>
      <c r="SOF32" s="163"/>
      <c r="SOG32" s="163"/>
      <c r="SOH32" s="163"/>
      <c r="SOI32" s="163"/>
      <c r="SOJ32" s="163"/>
      <c r="SOK32" s="163"/>
      <c r="SOL32" s="163"/>
      <c r="SOM32" s="163"/>
      <c r="SON32" s="163"/>
      <c r="SOO32" s="163"/>
      <c r="SOP32" s="163"/>
      <c r="SOQ32" s="163"/>
      <c r="SOR32" s="163"/>
      <c r="SOS32" s="163"/>
      <c r="SOT32" s="163"/>
      <c r="SOU32" s="163"/>
      <c r="SOV32" s="163"/>
      <c r="SOW32" s="163"/>
      <c r="SOX32" s="163"/>
      <c r="SOY32" s="163"/>
      <c r="SOZ32" s="163"/>
      <c r="SPA32" s="163"/>
      <c r="SPB32" s="163"/>
      <c r="SPC32" s="163"/>
      <c r="SPD32" s="163"/>
      <c r="SPE32" s="163"/>
      <c r="SPF32" s="163"/>
      <c r="SPG32" s="163"/>
      <c r="SPH32" s="163"/>
      <c r="SPI32" s="163"/>
      <c r="SPJ32" s="163"/>
      <c r="SPK32" s="163"/>
      <c r="SPL32" s="163"/>
      <c r="SPM32" s="163"/>
      <c r="SPN32" s="163"/>
      <c r="SPO32" s="163"/>
      <c r="SPP32" s="163"/>
      <c r="SPQ32" s="163"/>
      <c r="SPR32" s="163"/>
      <c r="SPS32" s="163"/>
      <c r="SPT32" s="163"/>
      <c r="SPU32" s="163"/>
      <c r="SPV32" s="163"/>
      <c r="SPW32" s="163"/>
      <c r="SPX32" s="163"/>
      <c r="SPY32" s="163"/>
      <c r="SPZ32" s="163"/>
      <c r="SQA32" s="163"/>
      <c r="SQB32" s="163"/>
      <c r="SQC32" s="163"/>
      <c r="SQD32" s="163"/>
      <c r="SQE32" s="163"/>
      <c r="SQF32" s="163"/>
      <c r="SQG32" s="163"/>
      <c r="SQH32" s="163"/>
      <c r="SQI32" s="163"/>
      <c r="SQJ32" s="163"/>
      <c r="SQK32" s="163"/>
      <c r="SQL32" s="163"/>
      <c r="SQM32" s="163"/>
      <c r="SQN32" s="163"/>
      <c r="SQO32" s="163"/>
      <c r="SQP32" s="163"/>
      <c r="SQQ32" s="163"/>
      <c r="SQR32" s="163"/>
      <c r="SQS32" s="163"/>
      <c r="SQT32" s="163"/>
      <c r="SQU32" s="163"/>
      <c r="SQV32" s="163"/>
      <c r="SQW32" s="163"/>
      <c r="SQX32" s="163"/>
      <c r="SQY32" s="163"/>
      <c r="SQZ32" s="163"/>
      <c r="SRA32" s="163"/>
      <c r="SRB32" s="163"/>
      <c r="SRC32" s="163"/>
      <c r="SRD32" s="163"/>
      <c r="SRE32" s="163"/>
      <c r="SRF32" s="163"/>
      <c r="SRG32" s="163"/>
      <c r="SRH32" s="163"/>
      <c r="SRI32" s="163"/>
      <c r="SRJ32" s="163"/>
      <c r="SRK32" s="163"/>
      <c r="SRL32" s="163"/>
      <c r="SRM32" s="163"/>
      <c r="SRN32" s="163"/>
      <c r="SRO32" s="163"/>
      <c r="SRP32" s="163"/>
      <c r="SRQ32" s="163"/>
      <c r="SRR32" s="163"/>
      <c r="SRS32" s="163"/>
      <c r="SRT32" s="163"/>
      <c r="SRU32" s="163"/>
      <c r="SRV32" s="163"/>
      <c r="SRW32" s="163"/>
      <c r="SRX32" s="163"/>
      <c r="SRY32" s="163"/>
      <c r="SRZ32" s="163"/>
      <c r="SSA32" s="163"/>
      <c r="SSB32" s="163"/>
      <c r="SSC32" s="163"/>
      <c r="SSD32" s="163"/>
      <c r="SSE32" s="163"/>
      <c r="SSF32" s="163"/>
      <c r="SSG32" s="163"/>
      <c r="SSH32" s="163"/>
      <c r="SSI32" s="163"/>
      <c r="SSJ32" s="163"/>
      <c r="SSK32" s="163"/>
      <c r="SSL32" s="163"/>
      <c r="SSM32" s="163"/>
      <c r="SSN32" s="163"/>
      <c r="SSO32" s="163"/>
      <c r="SSP32" s="163"/>
      <c r="SSQ32" s="163"/>
      <c r="SSR32" s="163"/>
      <c r="SSS32" s="163"/>
      <c r="SST32" s="163"/>
      <c r="SSU32" s="163"/>
      <c r="SSV32" s="163"/>
      <c r="SSW32" s="163"/>
      <c r="SSX32" s="163"/>
      <c r="SSY32" s="163"/>
      <c r="SSZ32" s="163"/>
      <c r="STA32" s="163"/>
      <c r="STB32" s="163"/>
      <c r="STC32" s="163"/>
      <c r="STD32" s="163"/>
      <c r="STE32" s="163"/>
      <c r="STF32" s="163"/>
      <c r="STG32" s="163"/>
      <c r="STH32" s="163"/>
      <c r="STI32" s="163"/>
      <c r="STJ32" s="163"/>
      <c r="STK32" s="163"/>
      <c r="STL32" s="163"/>
      <c r="STM32" s="163"/>
      <c r="STN32" s="163"/>
      <c r="STO32" s="163"/>
      <c r="STP32" s="163"/>
      <c r="STQ32" s="163"/>
      <c r="STR32" s="163"/>
      <c r="STS32" s="163"/>
      <c r="STT32" s="163"/>
      <c r="STU32" s="163"/>
      <c r="STV32" s="163"/>
      <c r="STW32" s="163"/>
      <c r="STX32" s="163"/>
      <c r="STY32" s="163"/>
      <c r="STZ32" s="163"/>
      <c r="SUA32" s="163"/>
      <c r="SUB32" s="163"/>
      <c r="SUC32" s="163"/>
      <c r="SUD32" s="163"/>
      <c r="SUE32" s="163"/>
      <c r="SUF32" s="163"/>
      <c r="SUG32" s="163"/>
      <c r="SUH32" s="163"/>
      <c r="SUI32" s="163"/>
      <c r="SUJ32" s="163"/>
      <c r="SUK32" s="163"/>
      <c r="SUL32" s="163"/>
      <c r="SUM32" s="163"/>
      <c r="SUN32" s="163"/>
      <c r="SUO32" s="163"/>
      <c r="SUP32" s="163"/>
      <c r="SUQ32" s="163"/>
      <c r="SUR32" s="163"/>
      <c r="SUS32" s="163"/>
      <c r="SUT32" s="163"/>
      <c r="SUU32" s="163"/>
      <c r="SUV32" s="163"/>
      <c r="SUW32" s="163"/>
      <c r="SUX32" s="163"/>
      <c r="SUY32" s="163"/>
      <c r="SUZ32" s="163"/>
      <c r="SVA32" s="163"/>
      <c r="SVB32" s="163"/>
      <c r="SVC32" s="163"/>
      <c r="SVD32" s="163"/>
      <c r="SVE32" s="163"/>
      <c r="SVF32" s="163"/>
      <c r="SVG32" s="163"/>
      <c r="SVH32" s="163"/>
      <c r="SVI32" s="163"/>
      <c r="SVJ32" s="163"/>
      <c r="SVK32" s="163"/>
      <c r="SVL32" s="163"/>
      <c r="SVM32" s="163"/>
      <c r="SVN32" s="163"/>
      <c r="SVO32" s="163"/>
      <c r="SVP32" s="163"/>
      <c r="SVQ32" s="163"/>
      <c r="SVR32" s="163"/>
      <c r="SVS32" s="163"/>
      <c r="SVT32" s="163"/>
      <c r="SVU32" s="163"/>
      <c r="SVV32" s="163"/>
      <c r="SVW32" s="163"/>
      <c r="SVX32" s="163"/>
      <c r="SVY32" s="163"/>
      <c r="SVZ32" s="163"/>
      <c r="SWA32" s="163"/>
      <c r="SWB32" s="163"/>
      <c r="SWC32" s="163"/>
      <c r="SWD32" s="163"/>
      <c r="SWE32" s="163"/>
      <c r="SWF32" s="163"/>
      <c r="SWG32" s="163"/>
      <c r="SWH32" s="163"/>
      <c r="SWI32" s="163"/>
      <c r="SWJ32" s="163"/>
      <c r="SWK32" s="163"/>
      <c r="SWL32" s="163"/>
      <c r="SWM32" s="163"/>
      <c r="SWN32" s="163"/>
      <c r="SWO32" s="163"/>
      <c r="SWP32" s="163"/>
      <c r="SWQ32" s="163"/>
      <c r="SWR32" s="163"/>
      <c r="SWS32" s="163"/>
      <c r="SWT32" s="163"/>
      <c r="SWU32" s="163"/>
      <c r="SWV32" s="163"/>
      <c r="SWW32" s="163"/>
      <c r="SWX32" s="163"/>
      <c r="SWY32" s="163"/>
      <c r="SWZ32" s="163"/>
      <c r="SXA32" s="163"/>
      <c r="SXB32" s="163"/>
      <c r="SXC32" s="163"/>
      <c r="SXD32" s="163"/>
      <c r="SXE32" s="163"/>
      <c r="SXF32" s="163"/>
      <c r="SXG32" s="163"/>
      <c r="SXH32" s="163"/>
      <c r="SXI32" s="163"/>
      <c r="SXJ32" s="163"/>
      <c r="SXK32" s="163"/>
      <c r="SXL32" s="163"/>
      <c r="SXM32" s="163"/>
      <c r="SXN32" s="163"/>
      <c r="SXO32" s="163"/>
      <c r="SXP32" s="163"/>
      <c r="SXQ32" s="163"/>
      <c r="SXR32" s="163"/>
      <c r="SXS32" s="163"/>
      <c r="SXT32" s="163"/>
      <c r="SXU32" s="163"/>
      <c r="SXV32" s="163"/>
      <c r="SXW32" s="163"/>
      <c r="SXX32" s="163"/>
      <c r="SXY32" s="163"/>
      <c r="SXZ32" s="163"/>
      <c r="SYA32" s="163"/>
      <c r="SYB32" s="163"/>
      <c r="SYC32" s="163"/>
      <c r="SYD32" s="163"/>
      <c r="SYE32" s="163"/>
      <c r="SYF32" s="163"/>
      <c r="SYG32" s="163"/>
      <c r="SYH32" s="163"/>
      <c r="SYI32" s="163"/>
      <c r="SYJ32" s="163"/>
      <c r="SYK32" s="163"/>
      <c r="SYL32" s="163"/>
      <c r="SYM32" s="163"/>
      <c r="SYN32" s="163"/>
      <c r="SYO32" s="163"/>
      <c r="SYP32" s="163"/>
      <c r="SYQ32" s="163"/>
      <c r="SYR32" s="163"/>
      <c r="SYS32" s="163"/>
      <c r="SYT32" s="163"/>
      <c r="SYU32" s="163"/>
      <c r="SYV32" s="163"/>
      <c r="SYW32" s="163"/>
      <c r="SYX32" s="163"/>
      <c r="SYY32" s="163"/>
      <c r="SYZ32" s="163"/>
      <c r="SZA32" s="163"/>
      <c r="SZB32" s="163"/>
      <c r="SZC32" s="163"/>
      <c r="SZD32" s="163"/>
      <c r="SZE32" s="163"/>
      <c r="SZF32" s="163"/>
      <c r="SZG32" s="163"/>
      <c r="SZH32" s="163"/>
      <c r="SZI32" s="163"/>
      <c r="SZJ32" s="163"/>
      <c r="SZK32" s="163"/>
      <c r="SZL32" s="163"/>
      <c r="SZM32" s="163"/>
      <c r="SZN32" s="163"/>
      <c r="SZO32" s="163"/>
      <c r="SZP32" s="163"/>
      <c r="SZQ32" s="163"/>
      <c r="SZR32" s="163"/>
      <c r="SZS32" s="163"/>
      <c r="SZT32" s="163"/>
      <c r="SZU32" s="163"/>
      <c r="SZV32" s="163"/>
      <c r="SZW32" s="163"/>
      <c r="SZX32" s="163"/>
      <c r="SZY32" s="163"/>
      <c r="SZZ32" s="163"/>
      <c r="TAA32" s="163"/>
      <c r="TAB32" s="163"/>
      <c r="TAC32" s="163"/>
      <c r="TAD32" s="163"/>
      <c r="TAE32" s="163"/>
      <c r="TAF32" s="163"/>
      <c r="TAG32" s="163"/>
      <c r="TAH32" s="163"/>
      <c r="TAI32" s="163"/>
      <c r="TAJ32" s="163"/>
      <c r="TAK32" s="163"/>
      <c r="TAL32" s="163"/>
      <c r="TAM32" s="163"/>
      <c r="TAN32" s="163"/>
      <c r="TAO32" s="163"/>
      <c r="TAP32" s="163"/>
      <c r="TAQ32" s="163"/>
      <c r="TAR32" s="163"/>
      <c r="TAS32" s="163"/>
      <c r="TAT32" s="163"/>
      <c r="TAU32" s="163"/>
      <c r="TAV32" s="163"/>
      <c r="TAW32" s="163"/>
      <c r="TAX32" s="163"/>
      <c r="TAY32" s="163"/>
      <c r="TAZ32" s="163"/>
      <c r="TBA32" s="163"/>
      <c r="TBB32" s="163"/>
      <c r="TBC32" s="163"/>
      <c r="TBD32" s="163"/>
      <c r="TBE32" s="163"/>
      <c r="TBF32" s="163"/>
      <c r="TBG32" s="163"/>
      <c r="TBH32" s="163"/>
      <c r="TBI32" s="163"/>
      <c r="TBJ32" s="163"/>
      <c r="TBK32" s="163"/>
      <c r="TBL32" s="163"/>
      <c r="TBM32" s="163"/>
      <c r="TBN32" s="163"/>
      <c r="TBO32" s="163"/>
      <c r="TBP32" s="163"/>
      <c r="TBQ32" s="163"/>
      <c r="TBR32" s="163"/>
      <c r="TBS32" s="163"/>
      <c r="TBT32" s="163"/>
      <c r="TBU32" s="163"/>
      <c r="TBV32" s="163"/>
      <c r="TBW32" s="163"/>
      <c r="TBX32" s="163"/>
      <c r="TBY32" s="163"/>
      <c r="TBZ32" s="163"/>
      <c r="TCA32" s="163"/>
      <c r="TCB32" s="163"/>
      <c r="TCC32" s="163"/>
      <c r="TCD32" s="163"/>
      <c r="TCE32" s="163"/>
      <c r="TCF32" s="163"/>
      <c r="TCG32" s="163"/>
      <c r="TCH32" s="163"/>
      <c r="TCI32" s="163"/>
      <c r="TCJ32" s="163"/>
      <c r="TCK32" s="163"/>
      <c r="TCL32" s="163"/>
      <c r="TCM32" s="163"/>
      <c r="TCN32" s="163"/>
      <c r="TCO32" s="163"/>
      <c r="TCP32" s="163"/>
      <c r="TCQ32" s="163"/>
      <c r="TCR32" s="163"/>
      <c r="TCS32" s="163"/>
      <c r="TCT32" s="163"/>
      <c r="TCU32" s="163"/>
      <c r="TCV32" s="163"/>
      <c r="TCW32" s="163"/>
      <c r="TCX32" s="163"/>
      <c r="TCY32" s="163"/>
      <c r="TCZ32" s="163"/>
      <c r="TDA32" s="163"/>
      <c r="TDB32" s="163"/>
      <c r="TDC32" s="163"/>
      <c r="TDD32" s="163"/>
      <c r="TDE32" s="163"/>
      <c r="TDF32" s="163"/>
      <c r="TDG32" s="163"/>
      <c r="TDH32" s="163"/>
      <c r="TDI32" s="163"/>
      <c r="TDJ32" s="163"/>
      <c r="TDK32" s="163"/>
      <c r="TDL32" s="163"/>
      <c r="TDM32" s="163"/>
      <c r="TDN32" s="163"/>
      <c r="TDO32" s="163"/>
      <c r="TDP32" s="163"/>
      <c r="TDQ32" s="163"/>
      <c r="TDR32" s="163"/>
      <c r="TDS32" s="163"/>
      <c r="TDT32" s="163"/>
      <c r="TDU32" s="163"/>
      <c r="TDV32" s="163"/>
      <c r="TDW32" s="163"/>
      <c r="TDX32" s="163"/>
      <c r="TDY32" s="163"/>
      <c r="TDZ32" s="163"/>
      <c r="TEA32" s="163"/>
      <c r="TEB32" s="163"/>
      <c r="TEC32" s="163"/>
      <c r="TED32" s="163"/>
      <c r="TEE32" s="163"/>
      <c r="TEF32" s="163"/>
      <c r="TEG32" s="163"/>
      <c r="TEH32" s="163"/>
      <c r="TEI32" s="163"/>
      <c r="TEJ32" s="163"/>
      <c r="TEK32" s="163"/>
      <c r="TEL32" s="163"/>
      <c r="TEM32" s="163"/>
      <c r="TEN32" s="163"/>
      <c r="TEO32" s="163"/>
      <c r="TEP32" s="163"/>
      <c r="TEQ32" s="163"/>
      <c r="TER32" s="163"/>
      <c r="TES32" s="163"/>
      <c r="TET32" s="163"/>
      <c r="TEU32" s="163"/>
      <c r="TEV32" s="163"/>
      <c r="TEW32" s="163"/>
      <c r="TEX32" s="163"/>
      <c r="TEY32" s="163"/>
      <c r="TEZ32" s="163"/>
      <c r="TFA32" s="163"/>
      <c r="TFB32" s="163"/>
      <c r="TFC32" s="163"/>
      <c r="TFD32" s="163"/>
      <c r="TFE32" s="163"/>
      <c r="TFF32" s="163"/>
      <c r="TFG32" s="163"/>
      <c r="TFH32" s="163"/>
      <c r="TFI32" s="163"/>
      <c r="TFJ32" s="163"/>
      <c r="TFK32" s="163"/>
      <c r="TFL32" s="163"/>
      <c r="TFM32" s="163"/>
      <c r="TFN32" s="163"/>
      <c r="TFO32" s="163"/>
      <c r="TFP32" s="163"/>
      <c r="TFQ32" s="163"/>
      <c r="TFR32" s="163"/>
      <c r="TFS32" s="163"/>
      <c r="TFT32" s="163"/>
      <c r="TFU32" s="163"/>
      <c r="TFV32" s="163"/>
      <c r="TFW32" s="163"/>
      <c r="TFX32" s="163"/>
      <c r="TFY32" s="163"/>
      <c r="TFZ32" s="163"/>
      <c r="TGA32" s="163"/>
      <c r="TGB32" s="163"/>
      <c r="TGC32" s="163"/>
      <c r="TGD32" s="163"/>
      <c r="TGE32" s="163"/>
      <c r="TGF32" s="163"/>
      <c r="TGG32" s="163"/>
      <c r="TGH32" s="163"/>
      <c r="TGI32" s="163"/>
      <c r="TGJ32" s="163"/>
      <c r="TGK32" s="163"/>
      <c r="TGL32" s="163"/>
      <c r="TGM32" s="163"/>
      <c r="TGN32" s="163"/>
      <c r="TGO32" s="163"/>
      <c r="TGP32" s="163"/>
      <c r="TGQ32" s="163"/>
      <c r="TGR32" s="163"/>
      <c r="TGS32" s="163"/>
      <c r="TGT32" s="163"/>
      <c r="TGU32" s="163"/>
      <c r="TGV32" s="163"/>
      <c r="TGW32" s="163"/>
      <c r="TGX32" s="163"/>
      <c r="TGY32" s="163"/>
      <c r="TGZ32" s="163"/>
      <c r="THA32" s="163"/>
      <c r="THB32" s="163"/>
      <c r="THC32" s="163"/>
      <c r="THD32" s="163"/>
      <c r="THE32" s="163"/>
      <c r="THF32" s="163"/>
      <c r="THG32" s="163"/>
      <c r="THH32" s="163"/>
      <c r="THI32" s="163"/>
      <c r="THJ32" s="163"/>
      <c r="THK32" s="163"/>
      <c r="THL32" s="163"/>
      <c r="THM32" s="163"/>
      <c r="THN32" s="163"/>
      <c r="THO32" s="163"/>
      <c r="THP32" s="163"/>
      <c r="THQ32" s="163"/>
      <c r="THR32" s="163"/>
      <c r="THS32" s="163"/>
      <c r="THT32" s="163"/>
      <c r="THU32" s="163"/>
      <c r="THV32" s="163"/>
      <c r="THW32" s="163"/>
      <c r="THX32" s="163"/>
      <c r="THY32" s="163"/>
      <c r="THZ32" s="163"/>
      <c r="TIA32" s="163"/>
      <c r="TIB32" s="163"/>
      <c r="TIC32" s="163"/>
      <c r="TID32" s="163"/>
      <c r="TIE32" s="163"/>
      <c r="TIF32" s="163"/>
      <c r="TIG32" s="163"/>
      <c r="TIH32" s="163"/>
      <c r="TII32" s="163"/>
      <c r="TIJ32" s="163"/>
      <c r="TIK32" s="163"/>
      <c r="TIL32" s="163"/>
      <c r="TIM32" s="163"/>
      <c r="TIN32" s="163"/>
      <c r="TIO32" s="163"/>
      <c r="TIP32" s="163"/>
      <c r="TIQ32" s="163"/>
      <c r="TIR32" s="163"/>
      <c r="TIS32" s="163"/>
      <c r="TIT32" s="163"/>
      <c r="TIU32" s="163"/>
      <c r="TIV32" s="163"/>
      <c r="TIW32" s="163"/>
      <c r="TIX32" s="163"/>
      <c r="TIY32" s="163"/>
      <c r="TIZ32" s="163"/>
      <c r="TJA32" s="163"/>
      <c r="TJB32" s="163"/>
      <c r="TJC32" s="163"/>
      <c r="TJD32" s="163"/>
      <c r="TJE32" s="163"/>
      <c r="TJF32" s="163"/>
      <c r="TJG32" s="163"/>
      <c r="TJH32" s="163"/>
      <c r="TJI32" s="163"/>
      <c r="TJJ32" s="163"/>
      <c r="TJK32" s="163"/>
      <c r="TJL32" s="163"/>
      <c r="TJM32" s="163"/>
      <c r="TJN32" s="163"/>
      <c r="TJO32" s="163"/>
      <c r="TJP32" s="163"/>
      <c r="TJQ32" s="163"/>
      <c r="TJR32" s="163"/>
      <c r="TJS32" s="163"/>
      <c r="TJT32" s="163"/>
      <c r="TJU32" s="163"/>
      <c r="TJV32" s="163"/>
      <c r="TJW32" s="163"/>
      <c r="TJX32" s="163"/>
      <c r="TJY32" s="163"/>
      <c r="TJZ32" s="163"/>
      <c r="TKA32" s="163"/>
      <c r="TKB32" s="163"/>
      <c r="TKC32" s="163"/>
      <c r="TKD32" s="163"/>
      <c r="TKE32" s="163"/>
      <c r="TKF32" s="163"/>
      <c r="TKG32" s="163"/>
      <c r="TKH32" s="163"/>
      <c r="TKI32" s="163"/>
      <c r="TKJ32" s="163"/>
      <c r="TKK32" s="163"/>
      <c r="TKL32" s="163"/>
      <c r="TKM32" s="163"/>
      <c r="TKN32" s="163"/>
      <c r="TKO32" s="163"/>
      <c r="TKP32" s="163"/>
      <c r="TKQ32" s="163"/>
      <c r="TKR32" s="163"/>
      <c r="TKS32" s="163"/>
      <c r="TKT32" s="163"/>
      <c r="TKU32" s="163"/>
      <c r="TKV32" s="163"/>
      <c r="TKW32" s="163"/>
      <c r="TKX32" s="163"/>
      <c r="TKY32" s="163"/>
      <c r="TKZ32" s="163"/>
      <c r="TLA32" s="163"/>
      <c r="TLB32" s="163"/>
      <c r="TLC32" s="163"/>
      <c r="TLD32" s="163"/>
      <c r="TLE32" s="163"/>
      <c r="TLF32" s="163"/>
      <c r="TLG32" s="163"/>
      <c r="TLH32" s="163"/>
      <c r="TLI32" s="163"/>
      <c r="TLJ32" s="163"/>
      <c r="TLK32" s="163"/>
      <c r="TLL32" s="163"/>
      <c r="TLM32" s="163"/>
      <c r="TLN32" s="163"/>
      <c r="TLO32" s="163"/>
      <c r="TLP32" s="163"/>
      <c r="TLQ32" s="163"/>
      <c r="TLR32" s="163"/>
      <c r="TLS32" s="163"/>
      <c r="TLT32" s="163"/>
      <c r="TLU32" s="163"/>
      <c r="TLV32" s="163"/>
      <c r="TLW32" s="163"/>
      <c r="TLX32" s="163"/>
      <c r="TLY32" s="163"/>
      <c r="TLZ32" s="163"/>
      <c r="TMA32" s="163"/>
      <c r="TMB32" s="163"/>
      <c r="TMC32" s="163"/>
      <c r="TMD32" s="163"/>
      <c r="TME32" s="163"/>
      <c r="TMF32" s="163"/>
      <c r="TMG32" s="163"/>
      <c r="TMH32" s="163"/>
      <c r="TMI32" s="163"/>
      <c r="TMJ32" s="163"/>
      <c r="TMK32" s="163"/>
      <c r="TML32" s="163"/>
      <c r="TMM32" s="163"/>
      <c r="TMN32" s="163"/>
      <c r="TMO32" s="163"/>
      <c r="TMP32" s="163"/>
      <c r="TMQ32" s="163"/>
      <c r="TMR32" s="163"/>
      <c r="TMS32" s="163"/>
      <c r="TMT32" s="163"/>
      <c r="TMU32" s="163"/>
      <c r="TMV32" s="163"/>
      <c r="TMW32" s="163"/>
      <c r="TMX32" s="163"/>
      <c r="TMY32" s="163"/>
      <c r="TMZ32" s="163"/>
      <c r="TNA32" s="163"/>
      <c r="TNB32" s="163"/>
      <c r="TNC32" s="163"/>
      <c r="TND32" s="163"/>
      <c r="TNE32" s="163"/>
      <c r="TNF32" s="163"/>
      <c r="TNG32" s="163"/>
      <c r="TNH32" s="163"/>
      <c r="TNI32" s="163"/>
      <c r="TNJ32" s="163"/>
      <c r="TNK32" s="163"/>
      <c r="TNL32" s="163"/>
      <c r="TNM32" s="163"/>
      <c r="TNN32" s="163"/>
      <c r="TNO32" s="163"/>
      <c r="TNP32" s="163"/>
      <c r="TNQ32" s="163"/>
      <c r="TNR32" s="163"/>
      <c r="TNS32" s="163"/>
      <c r="TNT32" s="163"/>
      <c r="TNU32" s="163"/>
      <c r="TNV32" s="163"/>
      <c r="TNW32" s="163"/>
      <c r="TNX32" s="163"/>
      <c r="TNY32" s="163"/>
      <c r="TNZ32" s="163"/>
      <c r="TOA32" s="163"/>
      <c r="TOB32" s="163"/>
      <c r="TOC32" s="163"/>
      <c r="TOD32" s="163"/>
      <c r="TOE32" s="163"/>
      <c r="TOF32" s="163"/>
      <c r="TOG32" s="163"/>
      <c r="TOH32" s="163"/>
      <c r="TOI32" s="163"/>
      <c r="TOJ32" s="163"/>
      <c r="TOK32" s="163"/>
      <c r="TOL32" s="163"/>
      <c r="TOM32" s="163"/>
      <c r="TON32" s="163"/>
      <c r="TOO32" s="163"/>
      <c r="TOP32" s="163"/>
      <c r="TOQ32" s="163"/>
      <c r="TOR32" s="163"/>
      <c r="TOS32" s="163"/>
      <c r="TOT32" s="163"/>
      <c r="TOU32" s="163"/>
      <c r="TOV32" s="163"/>
      <c r="TOW32" s="163"/>
      <c r="TOX32" s="163"/>
      <c r="TOY32" s="163"/>
      <c r="TOZ32" s="163"/>
      <c r="TPA32" s="163"/>
      <c r="TPB32" s="163"/>
      <c r="TPC32" s="163"/>
      <c r="TPD32" s="163"/>
      <c r="TPE32" s="163"/>
      <c r="TPF32" s="163"/>
      <c r="TPG32" s="163"/>
      <c r="TPH32" s="163"/>
      <c r="TPI32" s="163"/>
      <c r="TPJ32" s="163"/>
      <c r="TPK32" s="163"/>
      <c r="TPL32" s="163"/>
      <c r="TPM32" s="163"/>
      <c r="TPN32" s="163"/>
      <c r="TPO32" s="163"/>
      <c r="TPP32" s="163"/>
      <c r="TPQ32" s="163"/>
      <c r="TPR32" s="163"/>
      <c r="TPS32" s="163"/>
      <c r="TPT32" s="163"/>
      <c r="TPU32" s="163"/>
      <c r="TPV32" s="163"/>
      <c r="TPW32" s="163"/>
      <c r="TPX32" s="163"/>
      <c r="TPY32" s="163"/>
      <c r="TPZ32" s="163"/>
      <c r="TQA32" s="163"/>
      <c r="TQB32" s="163"/>
      <c r="TQC32" s="163"/>
      <c r="TQD32" s="163"/>
      <c r="TQE32" s="163"/>
      <c r="TQF32" s="163"/>
      <c r="TQG32" s="163"/>
      <c r="TQH32" s="163"/>
      <c r="TQI32" s="163"/>
      <c r="TQJ32" s="163"/>
      <c r="TQK32" s="163"/>
      <c r="TQL32" s="163"/>
      <c r="TQM32" s="163"/>
      <c r="TQN32" s="163"/>
      <c r="TQO32" s="163"/>
      <c r="TQP32" s="163"/>
      <c r="TQQ32" s="163"/>
      <c r="TQR32" s="163"/>
      <c r="TQS32" s="163"/>
      <c r="TQT32" s="163"/>
      <c r="TQU32" s="163"/>
      <c r="TQV32" s="163"/>
      <c r="TQW32" s="163"/>
      <c r="TQX32" s="163"/>
      <c r="TQY32" s="163"/>
      <c r="TQZ32" s="163"/>
      <c r="TRA32" s="163"/>
      <c r="TRB32" s="163"/>
      <c r="TRC32" s="163"/>
      <c r="TRD32" s="163"/>
      <c r="TRE32" s="163"/>
      <c r="TRF32" s="163"/>
      <c r="TRG32" s="163"/>
      <c r="TRH32" s="163"/>
      <c r="TRI32" s="163"/>
      <c r="TRJ32" s="163"/>
      <c r="TRK32" s="163"/>
      <c r="TRL32" s="163"/>
      <c r="TRM32" s="163"/>
      <c r="TRN32" s="163"/>
      <c r="TRO32" s="163"/>
      <c r="TRP32" s="163"/>
      <c r="TRQ32" s="163"/>
      <c r="TRR32" s="163"/>
      <c r="TRS32" s="163"/>
      <c r="TRT32" s="163"/>
      <c r="TRU32" s="163"/>
      <c r="TRV32" s="163"/>
      <c r="TRW32" s="163"/>
      <c r="TRX32" s="163"/>
      <c r="TRY32" s="163"/>
      <c r="TRZ32" s="163"/>
      <c r="TSA32" s="163"/>
      <c r="TSB32" s="163"/>
      <c r="TSC32" s="163"/>
      <c r="TSD32" s="163"/>
      <c r="TSE32" s="163"/>
      <c r="TSF32" s="163"/>
      <c r="TSG32" s="163"/>
      <c r="TSH32" s="163"/>
      <c r="TSI32" s="163"/>
      <c r="TSJ32" s="163"/>
      <c r="TSK32" s="163"/>
      <c r="TSL32" s="163"/>
      <c r="TSM32" s="163"/>
      <c r="TSN32" s="163"/>
      <c r="TSO32" s="163"/>
      <c r="TSP32" s="163"/>
      <c r="TSQ32" s="163"/>
      <c r="TSR32" s="163"/>
      <c r="TSS32" s="163"/>
      <c r="TST32" s="163"/>
      <c r="TSU32" s="163"/>
      <c r="TSV32" s="163"/>
      <c r="TSW32" s="163"/>
      <c r="TSX32" s="163"/>
      <c r="TSY32" s="163"/>
      <c r="TSZ32" s="163"/>
      <c r="TTA32" s="163"/>
      <c r="TTB32" s="163"/>
      <c r="TTC32" s="163"/>
      <c r="TTD32" s="163"/>
      <c r="TTE32" s="163"/>
      <c r="TTF32" s="163"/>
      <c r="TTG32" s="163"/>
      <c r="TTH32" s="163"/>
      <c r="TTI32" s="163"/>
      <c r="TTJ32" s="163"/>
      <c r="TTK32" s="163"/>
      <c r="TTL32" s="163"/>
      <c r="TTM32" s="163"/>
      <c r="TTN32" s="163"/>
      <c r="TTO32" s="163"/>
      <c r="TTP32" s="163"/>
      <c r="TTQ32" s="163"/>
      <c r="TTR32" s="163"/>
      <c r="TTS32" s="163"/>
      <c r="TTT32" s="163"/>
      <c r="TTU32" s="163"/>
      <c r="TTV32" s="163"/>
      <c r="TTW32" s="163"/>
      <c r="TTX32" s="163"/>
      <c r="TTY32" s="163"/>
      <c r="TTZ32" s="163"/>
      <c r="TUA32" s="163"/>
      <c r="TUB32" s="163"/>
      <c r="TUC32" s="163"/>
      <c r="TUD32" s="163"/>
      <c r="TUE32" s="163"/>
      <c r="TUF32" s="163"/>
      <c r="TUG32" s="163"/>
      <c r="TUH32" s="163"/>
      <c r="TUI32" s="163"/>
      <c r="TUJ32" s="163"/>
      <c r="TUK32" s="163"/>
      <c r="TUL32" s="163"/>
      <c r="TUM32" s="163"/>
      <c r="TUN32" s="163"/>
      <c r="TUO32" s="163"/>
      <c r="TUP32" s="163"/>
      <c r="TUQ32" s="163"/>
      <c r="TUR32" s="163"/>
      <c r="TUS32" s="163"/>
      <c r="TUT32" s="163"/>
      <c r="TUU32" s="163"/>
      <c r="TUV32" s="163"/>
      <c r="TUW32" s="163"/>
      <c r="TUX32" s="163"/>
      <c r="TUY32" s="163"/>
      <c r="TUZ32" s="163"/>
      <c r="TVA32" s="163"/>
      <c r="TVB32" s="163"/>
      <c r="TVC32" s="163"/>
      <c r="TVD32" s="163"/>
      <c r="TVE32" s="163"/>
      <c r="TVF32" s="163"/>
      <c r="TVG32" s="163"/>
      <c r="TVH32" s="163"/>
      <c r="TVI32" s="163"/>
      <c r="TVJ32" s="163"/>
      <c r="TVK32" s="163"/>
      <c r="TVL32" s="163"/>
      <c r="TVM32" s="163"/>
      <c r="TVN32" s="163"/>
      <c r="TVO32" s="163"/>
      <c r="TVP32" s="163"/>
      <c r="TVQ32" s="163"/>
      <c r="TVR32" s="163"/>
      <c r="TVS32" s="163"/>
      <c r="TVT32" s="163"/>
      <c r="TVU32" s="163"/>
      <c r="TVV32" s="163"/>
      <c r="TVW32" s="163"/>
      <c r="TVX32" s="163"/>
      <c r="TVY32" s="163"/>
      <c r="TVZ32" s="163"/>
      <c r="TWA32" s="163"/>
      <c r="TWB32" s="163"/>
      <c r="TWC32" s="163"/>
      <c r="TWD32" s="163"/>
      <c r="TWE32" s="163"/>
      <c r="TWF32" s="163"/>
      <c r="TWG32" s="163"/>
      <c r="TWH32" s="163"/>
      <c r="TWI32" s="163"/>
      <c r="TWJ32" s="163"/>
      <c r="TWK32" s="163"/>
      <c r="TWL32" s="163"/>
      <c r="TWM32" s="163"/>
      <c r="TWN32" s="163"/>
      <c r="TWO32" s="163"/>
      <c r="TWP32" s="163"/>
      <c r="TWQ32" s="163"/>
      <c r="TWR32" s="163"/>
      <c r="TWS32" s="163"/>
      <c r="TWT32" s="163"/>
      <c r="TWU32" s="163"/>
      <c r="TWV32" s="163"/>
      <c r="TWW32" s="163"/>
      <c r="TWX32" s="163"/>
      <c r="TWY32" s="163"/>
      <c r="TWZ32" s="163"/>
      <c r="TXA32" s="163"/>
      <c r="TXB32" s="163"/>
      <c r="TXC32" s="163"/>
      <c r="TXD32" s="163"/>
      <c r="TXE32" s="163"/>
      <c r="TXF32" s="163"/>
      <c r="TXG32" s="163"/>
      <c r="TXH32" s="163"/>
      <c r="TXI32" s="163"/>
      <c r="TXJ32" s="163"/>
      <c r="TXK32" s="163"/>
      <c r="TXL32" s="163"/>
      <c r="TXM32" s="163"/>
      <c r="TXN32" s="163"/>
      <c r="TXO32" s="163"/>
      <c r="TXP32" s="163"/>
      <c r="TXQ32" s="163"/>
      <c r="TXR32" s="163"/>
      <c r="TXS32" s="163"/>
      <c r="TXT32" s="163"/>
      <c r="TXU32" s="163"/>
      <c r="TXV32" s="163"/>
      <c r="TXW32" s="163"/>
      <c r="TXX32" s="163"/>
      <c r="TXY32" s="163"/>
      <c r="TXZ32" s="163"/>
      <c r="TYA32" s="163"/>
      <c r="TYB32" s="163"/>
      <c r="TYC32" s="163"/>
      <c r="TYD32" s="163"/>
      <c r="TYE32" s="163"/>
      <c r="TYF32" s="163"/>
      <c r="TYG32" s="163"/>
      <c r="TYH32" s="163"/>
      <c r="TYI32" s="163"/>
      <c r="TYJ32" s="163"/>
      <c r="TYK32" s="163"/>
      <c r="TYL32" s="163"/>
      <c r="TYM32" s="163"/>
      <c r="TYN32" s="163"/>
      <c r="TYO32" s="163"/>
      <c r="TYP32" s="163"/>
      <c r="TYQ32" s="163"/>
      <c r="TYR32" s="163"/>
      <c r="TYS32" s="163"/>
      <c r="TYT32" s="163"/>
      <c r="TYU32" s="163"/>
      <c r="TYV32" s="163"/>
      <c r="TYW32" s="163"/>
      <c r="TYX32" s="163"/>
      <c r="TYY32" s="163"/>
      <c r="TYZ32" s="163"/>
      <c r="TZA32" s="163"/>
      <c r="TZB32" s="163"/>
      <c r="TZC32" s="163"/>
      <c r="TZD32" s="163"/>
      <c r="TZE32" s="163"/>
      <c r="TZF32" s="163"/>
      <c r="TZG32" s="163"/>
      <c r="TZH32" s="163"/>
      <c r="TZI32" s="163"/>
      <c r="TZJ32" s="163"/>
      <c r="TZK32" s="163"/>
      <c r="TZL32" s="163"/>
      <c r="TZM32" s="163"/>
      <c r="TZN32" s="163"/>
      <c r="TZO32" s="163"/>
      <c r="TZP32" s="163"/>
      <c r="TZQ32" s="163"/>
      <c r="TZR32" s="163"/>
      <c r="TZS32" s="163"/>
      <c r="TZT32" s="163"/>
      <c r="TZU32" s="163"/>
      <c r="TZV32" s="163"/>
      <c r="TZW32" s="163"/>
      <c r="TZX32" s="163"/>
      <c r="TZY32" s="163"/>
      <c r="TZZ32" s="163"/>
      <c r="UAA32" s="163"/>
      <c r="UAB32" s="163"/>
      <c r="UAC32" s="163"/>
      <c r="UAD32" s="163"/>
      <c r="UAE32" s="163"/>
      <c r="UAF32" s="163"/>
      <c r="UAG32" s="163"/>
      <c r="UAH32" s="163"/>
      <c r="UAI32" s="163"/>
      <c r="UAJ32" s="163"/>
      <c r="UAK32" s="163"/>
      <c r="UAL32" s="163"/>
      <c r="UAM32" s="163"/>
      <c r="UAN32" s="163"/>
      <c r="UAO32" s="163"/>
      <c r="UAP32" s="163"/>
      <c r="UAQ32" s="163"/>
      <c r="UAR32" s="163"/>
      <c r="UAS32" s="163"/>
      <c r="UAT32" s="163"/>
      <c r="UAU32" s="163"/>
      <c r="UAV32" s="163"/>
      <c r="UAW32" s="163"/>
      <c r="UAX32" s="163"/>
      <c r="UAY32" s="163"/>
      <c r="UAZ32" s="163"/>
      <c r="UBA32" s="163"/>
      <c r="UBB32" s="163"/>
      <c r="UBC32" s="163"/>
      <c r="UBD32" s="163"/>
      <c r="UBE32" s="163"/>
      <c r="UBF32" s="163"/>
      <c r="UBG32" s="163"/>
      <c r="UBH32" s="163"/>
      <c r="UBI32" s="163"/>
      <c r="UBJ32" s="163"/>
      <c r="UBK32" s="163"/>
      <c r="UBL32" s="163"/>
      <c r="UBM32" s="163"/>
      <c r="UBN32" s="163"/>
      <c r="UBO32" s="163"/>
      <c r="UBP32" s="163"/>
      <c r="UBQ32" s="163"/>
      <c r="UBR32" s="163"/>
      <c r="UBS32" s="163"/>
      <c r="UBT32" s="163"/>
      <c r="UBU32" s="163"/>
      <c r="UBV32" s="163"/>
      <c r="UBW32" s="163"/>
      <c r="UBX32" s="163"/>
      <c r="UBY32" s="163"/>
      <c r="UBZ32" s="163"/>
      <c r="UCA32" s="163"/>
      <c r="UCB32" s="163"/>
      <c r="UCC32" s="163"/>
      <c r="UCD32" s="163"/>
      <c r="UCE32" s="163"/>
      <c r="UCF32" s="163"/>
      <c r="UCG32" s="163"/>
      <c r="UCH32" s="163"/>
      <c r="UCI32" s="163"/>
      <c r="UCJ32" s="163"/>
      <c r="UCK32" s="163"/>
      <c r="UCL32" s="163"/>
      <c r="UCM32" s="163"/>
      <c r="UCN32" s="163"/>
      <c r="UCO32" s="163"/>
      <c r="UCP32" s="163"/>
      <c r="UCQ32" s="163"/>
      <c r="UCR32" s="163"/>
      <c r="UCS32" s="163"/>
      <c r="UCT32" s="163"/>
      <c r="UCU32" s="163"/>
      <c r="UCV32" s="163"/>
      <c r="UCW32" s="163"/>
      <c r="UCX32" s="163"/>
      <c r="UCY32" s="163"/>
      <c r="UCZ32" s="163"/>
      <c r="UDA32" s="163"/>
      <c r="UDB32" s="163"/>
      <c r="UDC32" s="163"/>
      <c r="UDD32" s="163"/>
      <c r="UDE32" s="163"/>
      <c r="UDF32" s="163"/>
      <c r="UDG32" s="163"/>
      <c r="UDH32" s="163"/>
      <c r="UDI32" s="163"/>
      <c r="UDJ32" s="163"/>
      <c r="UDK32" s="163"/>
      <c r="UDL32" s="163"/>
      <c r="UDM32" s="163"/>
      <c r="UDN32" s="163"/>
      <c r="UDO32" s="163"/>
      <c r="UDP32" s="163"/>
      <c r="UDQ32" s="163"/>
      <c r="UDR32" s="163"/>
      <c r="UDS32" s="163"/>
      <c r="UDT32" s="163"/>
      <c r="UDU32" s="163"/>
      <c r="UDV32" s="163"/>
      <c r="UDW32" s="163"/>
      <c r="UDX32" s="163"/>
      <c r="UDY32" s="163"/>
      <c r="UDZ32" s="163"/>
      <c r="UEA32" s="163"/>
      <c r="UEB32" s="163"/>
      <c r="UEC32" s="163"/>
      <c r="UED32" s="163"/>
      <c r="UEE32" s="163"/>
      <c r="UEF32" s="163"/>
      <c r="UEG32" s="163"/>
      <c r="UEH32" s="163"/>
      <c r="UEI32" s="163"/>
      <c r="UEJ32" s="163"/>
      <c r="UEK32" s="163"/>
      <c r="UEL32" s="163"/>
      <c r="UEM32" s="163"/>
      <c r="UEN32" s="163"/>
      <c r="UEO32" s="163"/>
      <c r="UEP32" s="163"/>
      <c r="UEQ32" s="163"/>
      <c r="UER32" s="163"/>
      <c r="UES32" s="163"/>
      <c r="UET32" s="163"/>
      <c r="UEU32" s="163"/>
      <c r="UEV32" s="163"/>
      <c r="UEW32" s="163"/>
      <c r="UEX32" s="163"/>
      <c r="UEY32" s="163"/>
      <c r="UEZ32" s="163"/>
      <c r="UFA32" s="163"/>
      <c r="UFB32" s="163"/>
      <c r="UFC32" s="163"/>
      <c r="UFD32" s="163"/>
      <c r="UFE32" s="163"/>
      <c r="UFF32" s="163"/>
      <c r="UFG32" s="163"/>
      <c r="UFH32" s="163"/>
      <c r="UFI32" s="163"/>
      <c r="UFJ32" s="163"/>
      <c r="UFK32" s="163"/>
      <c r="UFL32" s="163"/>
      <c r="UFM32" s="163"/>
      <c r="UFN32" s="163"/>
      <c r="UFO32" s="163"/>
      <c r="UFP32" s="163"/>
      <c r="UFQ32" s="163"/>
      <c r="UFR32" s="163"/>
      <c r="UFS32" s="163"/>
      <c r="UFT32" s="163"/>
      <c r="UFU32" s="163"/>
      <c r="UFV32" s="163"/>
      <c r="UFW32" s="163"/>
      <c r="UFX32" s="163"/>
      <c r="UFY32" s="163"/>
      <c r="UFZ32" s="163"/>
      <c r="UGA32" s="163"/>
      <c r="UGB32" s="163"/>
      <c r="UGC32" s="163"/>
      <c r="UGD32" s="163"/>
      <c r="UGE32" s="163"/>
      <c r="UGF32" s="163"/>
      <c r="UGG32" s="163"/>
      <c r="UGH32" s="163"/>
      <c r="UGI32" s="163"/>
      <c r="UGJ32" s="163"/>
      <c r="UGK32" s="163"/>
      <c r="UGL32" s="163"/>
      <c r="UGM32" s="163"/>
      <c r="UGN32" s="163"/>
      <c r="UGO32" s="163"/>
      <c r="UGP32" s="163"/>
      <c r="UGQ32" s="163"/>
      <c r="UGR32" s="163"/>
      <c r="UGS32" s="163"/>
      <c r="UGT32" s="163"/>
      <c r="UGU32" s="163"/>
      <c r="UGV32" s="163"/>
      <c r="UGW32" s="163"/>
      <c r="UGX32" s="163"/>
      <c r="UGY32" s="163"/>
      <c r="UGZ32" s="163"/>
      <c r="UHA32" s="163"/>
      <c r="UHB32" s="163"/>
      <c r="UHC32" s="163"/>
      <c r="UHD32" s="163"/>
      <c r="UHE32" s="163"/>
      <c r="UHF32" s="163"/>
      <c r="UHG32" s="163"/>
      <c r="UHH32" s="163"/>
      <c r="UHI32" s="163"/>
      <c r="UHJ32" s="163"/>
      <c r="UHK32" s="163"/>
      <c r="UHL32" s="163"/>
      <c r="UHM32" s="163"/>
      <c r="UHN32" s="163"/>
      <c r="UHO32" s="163"/>
      <c r="UHP32" s="163"/>
      <c r="UHQ32" s="163"/>
      <c r="UHR32" s="163"/>
      <c r="UHS32" s="163"/>
      <c r="UHT32" s="163"/>
      <c r="UHU32" s="163"/>
      <c r="UHV32" s="163"/>
      <c r="UHW32" s="163"/>
      <c r="UHX32" s="163"/>
      <c r="UHY32" s="163"/>
      <c r="UHZ32" s="163"/>
      <c r="UIA32" s="163"/>
      <c r="UIB32" s="163"/>
      <c r="UIC32" s="163"/>
      <c r="UID32" s="163"/>
      <c r="UIE32" s="163"/>
      <c r="UIF32" s="163"/>
      <c r="UIG32" s="163"/>
      <c r="UIH32" s="163"/>
      <c r="UII32" s="163"/>
      <c r="UIJ32" s="163"/>
      <c r="UIK32" s="163"/>
      <c r="UIL32" s="163"/>
      <c r="UIM32" s="163"/>
      <c r="UIN32" s="163"/>
      <c r="UIO32" s="163"/>
      <c r="UIP32" s="163"/>
      <c r="UIQ32" s="163"/>
      <c r="UIR32" s="163"/>
      <c r="UIS32" s="163"/>
      <c r="UIT32" s="163"/>
      <c r="UIU32" s="163"/>
      <c r="UIV32" s="163"/>
      <c r="UIW32" s="163"/>
      <c r="UIX32" s="163"/>
      <c r="UIY32" s="163"/>
      <c r="UIZ32" s="163"/>
      <c r="UJA32" s="163"/>
      <c r="UJB32" s="163"/>
      <c r="UJC32" s="163"/>
      <c r="UJD32" s="163"/>
      <c r="UJE32" s="163"/>
      <c r="UJF32" s="163"/>
      <c r="UJG32" s="163"/>
      <c r="UJH32" s="163"/>
      <c r="UJI32" s="163"/>
      <c r="UJJ32" s="163"/>
      <c r="UJK32" s="163"/>
      <c r="UJL32" s="163"/>
      <c r="UJM32" s="163"/>
      <c r="UJN32" s="163"/>
      <c r="UJO32" s="163"/>
      <c r="UJP32" s="163"/>
      <c r="UJQ32" s="163"/>
      <c r="UJR32" s="163"/>
      <c r="UJS32" s="163"/>
      <c r="UJT32" s="163"/>
      <c r="UJU32" s="163"/>
      <c r="UJV32" s="163"/>
      <c r="UJW32" s="163"/>
      <c r="UJX32" s="163"/>
      <c r="UJY32" s="163"/>
      <c r="UJZ32" s="163"/>
      <c r="UKA32" s="163"/>
      <c r="UKB32" s="163"/>
      <c r="UKC32" s="163"/>
      <c r="UKD32" s="163"/>
      <c r="UKE32" s="163"/>
      <c r="UKF32" s="163"/>
      <c r="UKG32" s="163"/>
      <c r="UKH32" s="163"/>
      <c r="UKI32" s="163"/>
      <c r="UKJ32" s="163"/>
      <c r="UKK32" s="163"/>
      <c r="UKL32" s="163"/>
      <c r="UKM32" s="163"/>
      <c r="UKN32" s="163"/>
      <c r="UKO32" s="163"/>
      <c r="UKP32" s="163"/>
      <c r="UKQ32" s="163"/>
      <c r="UKR32" s="163"/>
      <c r="UKS32" s="163"/>
      <c r="UKT32" s="163"/>
      <c r="UKU32" s="163"/>
      <c r="UKV32" s="163"/>
      <c r="UKW32" s="163"/>
      <c r="UKX32" s="163"/>
      <c r="UKY32" s="163"/>
      <c r="UKZ32" s="163"/>
      <c r="ULA32" s="163"/>
      <c r="ULB32" s="163"/>
      <c r="ULC32" s="163"/>
      <c r="ULD32" s="163"/>
      <c r="ULE32" s="163"/>
      <c r="ULF32" s="163"/>
      <c r="ULG32" s="163"/>
      <c r="ULH32" s="163"/>
      <c r="ULI32" s="163"/>
      <c r="ULJ32" s="163"/>
      <c r="ULK32" s="163"/>
      <c r="ULL32" s="163"/>
      <c r="ULM32" s="163"/>
      <c r="ULN32" s="163"/>
      <c r="ULO32" s="163"/>
      <c r="ULP32" s="163"/>
      <c r="ULQ32" s="163"/>
      <c r="ULR32" s="163"/>
      <c r="ULS32" s="163"/>
      <c r="ULT32" s="163"/>
      <c r="ULU32" s="163"/>
      <c r="ULV32" s="163"/>
      <c r="ULW32" s="163"/>
      <c r="ULX32" s="163"/>
      <c r="ULY32" s="163"/>
      <c r="ULZ32" s="163"/>
      <c r="UMA32" s="163"/>
      <c r="UMB32" s="163"/>
      <c r="UMC32" s="163"/>
      <c r="UMD32" s="163"/>
      <c r="UME32" s="163"/>
      <c r="UMF32" s="163"/>
      <c r="UMG32" s="163"/>
      <c r="UMH32" s="163"/>
      <c r="UMI32" s="163"/>
      <c r="UMJ32" s="163"/>
      <c r="UMK32" s="163"/>
      <c r="UML32" s="163"/>
      <c r="UMM32" s="163"/>
      <c r="UMN32" s="163"/>
      <c r="UMO32" s="163"/>
      <c r="UMP32" s="163"/>
      <c r="UMQ32" s="163"/>
      <c r="UMR32" s="163"/>
      <c r="UMS32" s="163"/>
      <c r="UMT32" s="163"/>
      <c r="UMU32" s="163"/>
      <c r="UMV32" s="163"/>
      <c r="UMW32" s="163"/>
      <c r="UMX32" s="163"/>
      <c r="UMY32" s="163"/>
      <c r="UMZ32" s="163"/>
      <c r="UNA32" s="163"/>
      <c r="UNB32" s="163"/>
      <c r="UNC32" s="163"/>
      <c r="UND32" s="163"/>
      <c r="UNE32" s="163"/>
      <c r="UNF32" s="163"/>
      <c r="UNG32" s="163"/>
      <c r="UNH32" s="163"/>
      <c r="UNI32" s="163"/>
      <c r="UNJ32" s="163"/>
      <c r="UNK32" s="163"/>
      <c r="UNL32" s="163"/>
      <c r="UNM32" s="163"/>
      <c r="UNN32" s="163"/>
      <c r="UNO32" s="163"/>
      <c r="UNP32" s="163"/>
      <c r="UNQ32" s="163"/>
      <c r="UNR32" s="163"/>
      <c r="UNS32" s="163"/>
      <c r="UNT32" s="163"/>
      <c r="UNU32" s="163"/>
      <c r="UNV32" s="163"/>
      <c r="UNW32" s="163"/>
      <c r="UNX32" s="163"/>
      <c r="UNY32" s="163"/>
      <c r="UNZ32" s="163"/>
      <c r="UOA32" s="163"/>
      <c r="UOB32" s="163"/>
      <c r="UOC32" s="163"/>
      <c r="UOD32" s="163"/>
      <c r="UOE32" s="163"/>
      <c r="UOF32" s="163"/>
      <c r="UOG32" s="163"/>
      <c r="UOH32" s="163"/>
      <c r="UOI32" s="163"/>
      <c r="UOJ32" s="163"/>
      <c r="UOK32" s="163"/>
      <c r="UOL32" s="163"/>
      <c r="UOM32" s="163"/>
      <c r="UON32" s="163"/>
      <c r="UOO32" s="163"/>
      <c r="UOP32" s="163"/>
      <c r="UOQ32" s="163"/>
      <c r="UOR32" s="163"/>
      <c r="UOS32" s="163"/>
      <c r="UOT32" s="163"/>
      <c r="UOU32" s="163"/>
      <c r="UOV32" s="163"/>
      <c r="UOW32" s="163"/>
      <c r="UOX32" s="163"/>
      <c r="UOY32" s="163"/>
      <c r="UOZ32" s="163"/>
      <c r="UPA32" s="163"/>
      <c r="UPB32" s="163"/>
      <c r="UPC32" s="163"/>
      <c r="UPD32" s="163"/>
      <c r="UPE32" s="163"/>
      <c r="UPF32" s="163"/>
      <c r="UPG32" s="163"/>
      <c r="UPH32" s="163"/>
      <c r="UPI32" s="163"/>
      <c r="UPJ32" s="163"/>
      <c r="UPK32" s="163"/>
      <c r="UPL32" s="163"/>
      <c r="UPM32" s="163"/>
      <c r="UPN32" s="163"/>
      <c r="UPO32" s="163"/>
      <c r="UPP32" s="163"/>
      <c r="UPQ32" s="163"/>
      <c r="UPR32" s="163"/>
      <c r="UPS32" s="163"/>
      <c r="UPT32" s="163"/>
      <c r="UPU32" s="163"/>
      <c r="UPV32" s="163"/>
      <c r="UPW32" s="163"/>
      <c r="UPX32" s="163"/>
      <c r="UPY32" s="163"/>
      <c r="UPZ32" s="163"/>
      <c r="UQA32" s="163"/>
      <c r="UQB32" s="163"/>
      <c r="UQC32" s="163"/>
      <c r="UQD32" s="163"/>
      <c r="UQE32" s="163"/>
      <c r="UQF32" s="163"/>
      <c r="UQG32" s="163"/>
      <c r="UQH32" s="163"/>
      <c r="UQI32" s="163"/>
      <c r="UQJ32" s="163"/>
      <c r="UQK32" s="163"/>
      <c r="UQL32" s="163"/>
      <c r="UQM32" s="163"/>
      <c r="UQN32" s="163"/>
      <c r="UQO32" s="163"/>
      <c r="UQP32" s="163"/>
      <c r="UQQ32" s="163"/>
      <c r="UQR32" s="163"/>
      <c r="UQS32" s="163"/>
      <c r="UQT32" s="163"/>
      <c r="UQU32" s="163"/>
      <c r="UQV32" s="163"/>
      <c r="UQW32" s="163"/>
      <c r="UQX32" s="163"/>
      <c r="UQY32" s="163"/>
      <c r="UQZ32" s="163"/>
      <c r="URA32" s="163"/>
      <c r="URB32" s="163"/>
      <c r="URC32" s="163"/>
      <c r="URD32" s="163"/>
      <c r="URE32" s="163"/>
      <c r="URF32" s="163"/>
      <c r="URG32" s="163"/>
      <c r="URH32" s="163"/>
      <c r="URI32" s="163"/>
      <c r="URJ32" s="163"/>
      <c r="URK32" s="163"/>
      <c r="URL32" s="163"/>
      <c r="URM32" s="163"/>
      <c r="URN32" s="163"/>
      <c r="URO32" s="163"/>
      <c r="URP32" s="163"/>
      <c r="URQ32" s="163"/>
      <c r="URR32" s="163"/>
      <c r="URS32" s="163"/>
      <c r="URT32" s="163"/>
      <c r="URU32" s="163"/>
      <c r="URV32" s="163"/>
      <c r="URW32" s="163"/>
      <c r="URX32" s="163"/>
      <c r="URY32" s="163"/>
      <c r="URZ32" s="163"/>
      <c r="USA32" s="163"/>
      <c r="USB32" s="163"/>
      <c r="USC32" s="163"/>
      <c r="USD32" s="163"/>
      <c r="USE32" s="163"/>
      <c r="USF32" s="163"/>
      <c r="USG32" s="163"/>
      <c r="USH32" s="163"/>
      <c r="USI32" s="163"/>
      <c r="USJ32" s="163"/>
      <c r="USK32" s="163"/>
      <c r="USL32" s="163"/>
      <c r="USM32" s="163"/>
      <c r="USN32" s="163"/>
      <c r="USO32" s="163"/>
      <c r="USP32" s="163"/>
      <c r="USQ32" s="163"/>
      <c r="USR32" s="163"/>
      <c r="USS32" s="163"/>
      <c r="UST32" s="163"/>
      <c r="USU32" s="163"/>
      <c r="USV32" s="163"/>
      <c r="USW32" s="163"/>
      <c r="USX32" s="163"/>
      <c r="USY32" s="163"/>
      <c r="USZ32" s="163"/>
      <c r="UTA32" s="163"/>
      <c r="UTB32" s="163"/>
      <c r="UTC32" s="163"/>
      <c r="UTD32" s="163"/>
      <c r="UTE32" s="163"/>
      <c r="UTF32" s="163"/>
      <c r="UTG32" s="163"/>
      <c r="UTH32" s="163"/>
      <c r="UTI32" s="163"/>
      <c r="UTJ32" s="163"/>
      <c r="UTK32" s="163"/>
      <c r="UTL32" s="163"/>
      <c r="UTM32" s="163"/>
      <c r="UTN32" s="163"/>
      <c r="UTO32" s="163"/>
      <c r="UTP32" s="163"/>
      <c r="UTQ32" s="163"/>
      <c r="UTR32" s="163"/>
      <c r="UTS32" s="163"/>
      <c r="UTT32" s="163"/>
      <c r="UTU32" s="163"/>
      <c r="UTV32" s="163"/>
      <c r="UTW32" s="163"/>
      <c r="UTX32" s="163"/>
      <c r="UTY32" s="163"/>
      <c r="UTZ32" s="163"/>
      <c r="UUA32" s="163"/>
      <c r="UUB32" s="163"/>
      <c r="UUC32" s="163"/>
      <c r="UUD32" s="163"/>
      <c r="UUE32" s="163"/>
      <c r="UUF32" s="163"/>
      <c r="UUG32" s="163"/>
      <c r="UUH32" s="163"/>
      <c r="UUI32" s="163"/>
      <c r="UUJ32" s="163"/>
      <c r="UUK32" s="163"/>
      <c r="UUL32" s="163"/>
      <c r="UUM32" s="163"/>
      <c r="UUN32" s="163"/>
      <c r="UUO32" s="163"/>
      <c r="UUP32" s="163"/>
      <c r="UUQ32" s="163"/>
      <c r="UUR32" s="163"/>
      <c r="UUS32" s="163"/>
      <c r="UUT32" s="163"/>
      <c r="UUU32" s="163"/>
      <c r="UUV32" s="163"/>
      <c r="UUW32" s="163"/>
      <c r="UUX32" s="163"/>
      <c r="UUY32" s="163"/>
      <c r="UUZ32" s="163"/>
      <c r="UVA32" s="163"/>
      <c r="UVB32" s="163"/>
      <c r="UVC32" s="163"/>
      <c r="UVD32" s="163"/>
      <c r="UVE32" s="163"/>
      <c r="UVF32" s="163"/>
      <c r="UVG32" s="163"/>
      <c r="UVH32" s="163"/>
      <c r="UVI32" s="163"/>
      <c r="UVJ32" s="163"/>
      <c r="UVK32" s="163"/>
      <c r="UVL32" s="163"/>
      <c r="UVM32" s="163"/>
      <c r="UVN32" s="163"/>
      <c r="UVO32" s="163"/>
      <c r="UVP32" s="163"/>
      <c r="UVQ32" s="163"/>
      <c r="UVR32" s="163"/>
      <c r="UVS32" s="163"/>
      <c r="UVT32" s="163"/>
      <c r="UVU32" s="163"/>
      <c r="UVV32" s="163"/>
      <c r="UVW32" s="163"/>
      <c r="UVX32" s="163"/>
      <c r="UVY32" s="163"/>
      <c r="UVZ32" s="163"/>
      <c r="UWA32" s="163"/>
      <c r="UWB32" s="163"/>
      <c r="UWC32" s="163"/>
      <c r="UWD32" s="163"/>
      <c r="UWE32" s="163"/>
      <c r="UWF32" s="163"/>
      <c r="UWG32" s="163"/>
      <c r="UWH32" s="163"/>
      <c r="UWI32" s="163"/>
      <c r="UWJ32" s="163"/>
      <c r="UWK32" s="163"/>
      <c r="UWL32" s="163"/>
      <c r="UWM32" s="163"/>
      <c r="UWN32" s="163"/>
      <c r="UWO32" s="163"/>
      <c r="UWP32" s="163"/>
      <c r="UWQ32" s="163"/>
      <c r="UWR32" s="163"/>
      <c r="UWS32" s="163"/>
      <c r="UWT32" s="163"/>
      <c r="UWU32" s="163"/>
      <c r="UWV32" s="163"/>
      <c r="UWW32" s="163"/>
      <c r="UWX32" s="163"/>
      <c r="UWY32" s="163"/>
      <c r="UWZ32" s="163"/>
      <c r="UXA32" s="163"/>
      <c r="UXB32" s="163"/>
      <c r="UXC32" s="163"/>
      <c r="UXD32" s="163"/>
      <c r="UXE32" s="163"/>
      <c r="UXF32" s="163"/>
      <c r="UXG32" s="163"/>
      <c r="UXH32" s="163"/>
      <c r="UXI32" s="163"/>
      <c r="UXJ32" s="163"/>
      <c r="UXK32" s="163"/>
      <c r="UXL32" s="163"/>
      <c r="UXM32" s="163"/>
      <c r="UXN32" s="163"/>
      <c r="UXO32" s="163"/>
      <c r="UXP32" s="163"/>
      <c r="UXQ32" s="163"/>
      <c r="UXR32" s="163"/>
      <c r="UXS32" s="163"/>
      <c r="UXT32" s="163"/>
      <c r="UXU32" s="163"/>
      <c r="UXV32" s="163"/>
      <c r="UXW32" s="163"/>
      <c r="UXX32" s="163"/>
      <c r="UXY32" s="163"/>
      <c r="UXZ32" s="163"/>
      <c r="UYA32" s="163"/>
      <c r="UYB32" s="163"/>
      <c r="UYC32" s="163"/>
      <c r="UYD32" s="163"/>
      <c r="UYE32" s="163"/>
      <c r="UYF32" s="163"/>
      <c r="UYG32" s="163"/>
      <c r="UYH32" s="163"/>
      <c r="UYI32" s="163"/>
      <c r="UYJ32" s="163"/>
      <c r="UYK32" s="163"/>
      <c r="UYL32" s="163"/>
      <c r="UYM32" s="163"/>
      <c r="UYN32" s="163"/>
      <c r="UYO32" s="163"/>
      <c r="UYP32" s="163"/>
      <c r="UYQ32" s="163"/>
      <c r="UYR32" s="163"/>
      <c r="UYS32" s="163"/>
      <c r="UYT32" s="163"/>
      <c r="UYU32" s="163"/>
      <c r="UYV32" s="163"/>
      <c r="UYW32" s="163"/>
      <c r="UYX32" s="163"/>
      <c r="UYY32" s="163"/>
      <c r="UYZ32" s="163"/>
      <c r="UZA32" s="163"/>
      <c r="UZB32" s="163"/>
      <c r="UZC32" s="163"/>
      <c r="UZD32" s="163"/>
      <c r="UZE32" s="163"/>
      <c r="UZF32" s="163"/>
      <c r="UZG32" s="163"/>
      <c r="UZH32" s="163"/>
      <c r="UZI32" s="163"/>
      <c r="UZJ32" s="163"/>
      <c r="UZK32" s="163"/>
      <c r="UZL32" s="163"/>
      <c r="UZM32" s="163"/>
      <c r="UZN32" s="163"/>
      <c r="UZO32" s="163"/>
      <c r="UZP32" s="163"/>
      <c r="UZQ32" s="163"/>
      <c r="UZR32" s="163"/>
      <c r="UZS32" s="163"/>
      <c r="UZT32" s="163"/>
      <c r="UZU32" s="163"/>
      <c r="UZV32" s="163"/>
      <c r="UZW32" s="163"/>
      <c r="UZX32" s="163"/>
      <c r="UZY32" s="163"/>
      <c r="UZZ32" s="163"/>
      <c r="VAA32" s="163"/>
      <c r="VAB32" s="163"/>
      <c r="VAC32" s="163"/>
      <c r="VAD32" s="163"/>
      <c r="VAE32" s="163"/>
      <c r="VAF32" s="163"/>
      <c r="VAG32" s="163"/>
      <c r="VAH32" s="163"/>
      <c r="VAI32" s="163"/>
      <c r="VAJ32" s="163"/>
      <c r="VAK32" s="163"/>
      <c r="VAL32" s="163"/>
      <c r="VAM32" s="163"/>
      <c r="VAN32" s="163"/>
      <c r="VAO32" s="163"/>
      <c r="VAP32" s="163"/>
      <c r="VAQ32" s="163"/>
      <c r="VAR32" s="163"/>
      <c r="VAS32" s="163"/>
      <c r="VAT32" s="163"/>
      <c r="VAU32" s="163"/>
      <c r="VAV32" s="163"/>
      <c r="VAW32" s="163"/>
      <c r="VAX32" s="163"/>
      <c r="VAY32" s="163"/>
      <c r="VAZ32" s="163"/>
      <c r="VBA32" s="163"/>
      <c r="VBB32" s="163"/>
      <c r="VBC32" s="163"/>
      <c r="VBD32" s="163"/>
      <c r="VBE32" s="163"/>
      <c r="VBF32" s="163"/>
      <c r="VBG32" s="163"/>
      <c r="VBH32" s="163"/>
      <c r="VBI32" s="163"/>
      <c r="VBJ32" s="163"/>
      <c r="VBK32" s="163"/>
      <c r="VBL32" s="163"/>
      <c r="VBM32" s="163"/>
      <c r="VBN32" s="163"/>
      <c r="VBO32" s="163"/>
      <c r="VBP32" s="163"/>
      <c r="VBQ32" s="163"/>
      <c r="VBR32" s="163"/>
      <c r="VBS32" s="163"/>
      <c r="VBT32" s="163"/>
      <c r="VBU32" s="163"/>
      <c r="VBV32" s="163"/>
      <c r="VBW32" s="163"/>
      <c r="VBX32" s="163"/>
      <c r="VBY32" s="163"/>
      <c r="VBZ32" s="163"/>
      <c r="VCA32" s="163"/>
      <c r="VCB32" s="163"/>
      <c r="VCC32" s="163"/>
      <c r="VCD32" s="163"/>
      <c r="VCE32" s="163"/>
      <c r="VCF32" s="163"/>
      <c r="VCG32" s="163"/>
      <c r="VCH32" s="163"/>
      <c r="VCI32" s="163"/>
      <c r="VCJ32" s="163"/>
      <c r="VCK32" s="163"/>
      <c r="VCL32" s="163"/>
      <c r="VCM32" s="163"/>
      <c r="VCN32" s="163"/>
      <c r="VCO32" s="163"/>
      <c r="VCP32" s="163"/>
      <c r="VCQ32" s="163"/>
      <c r="VCR32" s="163"/>
      <c r="VCS32" s="163"/>
      <c r="VCT32" s="163"/>
      <c r="VCU32" s="163"/>
      <c r="VCV32" s="163"/>
      <c r="VCW32" s="163"/>
      <c r="VCX32" s="163"/>
      <c r="VCY32" s="163"/>
      <c r="VCZ32" s="163"/>
      <c r="VDA32" s="163"/>
      <c r="VDB32" s="163"/>
      <c r="VDC32" s="163"/>
      <c r="VDD32" s="163"/>
      <c r="VDE32" s="163"/>
      <c r="VDF32" s="163"/>
      <c r="VDG32" s="163"/>
      <c r="VDH32" s="163"/>
      <c r="VDI32" s="163"/>
      <c r="VDJ32" s="163"/>
      <c r="VDK32" s="163"/>
      <c r="VDL32" s="163"/>
      <c r="VDM32" s="163"/>
      <c r="VDN32" s="163"/>
      <c r="VDO32" s="163"/>
      <c r="VDP32" s="163"/>
      <c r="VDQ32" s="163"/>
      <c r="VDR32" s="163"/>
      <c r="VDS32" s="163"/>
      <c r="VDT32" s="163"/>
      <c r="VDU32" s="163"/>
      <c r="VDV32" s="163"/>
      <c r="VDW32" s="163"/>
      <c r="VDX32" s="163"/>
      <c r="VDY32" s="163"/>
      <c r="VDZ32" s="163"/>
      <c r="VEA32" s="163"/>
      <c r="VEB32" s="163"/>
      <c r="VEC32" s="163"/>
      <c r="VED32" s="163"/>
      <c r="VEE32" s="163"/>
      <c r="VEF32" s="163"/>
      <c r="VEG32" s="163"/>
      <c r="VEH32" s="163"/>
      <c r="VEI32" s="163"/>
      <c r="VEJ32" s="163"/>
      <c r="VEK32" s="163"/>
      <c r="VEL32" s="163"/>
      <c r="VEM32" s="163"/>
      <c r="VEN32" s="163"/>
      <c r="VEO32" s="163"/>
      <c r="VEP32" s="163"/>
      <c r="VEQ32" s="163"/>
      <c r="VER32" s="163"/>
      <c r="VES32" s="163"/>
      <c r="VET32" s="163"/>
      <c r="VEU32" s="163"/>
      <c r="VEV32" s="163"/>
      <c r="VEW32" s="163"/>
      <c r="VEX32" s="163"/>
      <c r="VEY32" s="163"/>
      <c r="VEZ32" s="163"/>
      <c r="VFA32" s="163"/>
      <c r="VFB32" s="163"/>
      <c r="VFC32" s="163"/>
      <c r="VFD32" s="163"/>
      <c r="VFE32" s="163"/>
      <c r="VFF32" s="163"/>
      <c r="VFG32" s="163"/>
      <c r="VFH32" s="163"/>
      <c r="VFI32" s="163"/>
      <c r="VFJ32" s="163"/>
      <c r="VFK32" s="163"/>
      <c r="VFL32" s="163"/>
      <c r="VFM32" s="163"/>
      <c r="VFN32" s="163"/>
      <c r="VFO32" s="163"/>
      <c r="VFP32" s="163"/>
      <c r="VFQ32" s="163"/>
      <c r="VFR32" s="163"/>
      <c r="VFS32" s="163"/>
      <c r="VFT32" s="163"/>
      <c r="VFU32" s="163"/>
      <c r="VFV32" s="163"/>
      <c r="VFW32" s="163"/>
      <c r="VFX32" s="163"/>
      <c r="VFY32" s="163"/>
      <c r="VFZ32" s="163"/>
      <c r="VGA32" s="163"/>
      <c r="VGB32" s="163"/>
      <c r="VGC32" s="163"/>
      <c r="VGD32" s="163"/>
      <c r="VGE32" s="163"/>
      <c r="VGF32" s="163"/>
      <c r="VGG32" s="163"/>
      <c r="VGH32" s="163"/>
      <c r="VGI32" s="163"/>
      <c r="VGJ32" s="163"/>
      <c r="VGK32" s="163"/>
      <c r="VGL32" s="163"/>
      <c r="VGM32" s="163"/>
      <c r="VGN32" s="163"/>
      <c r="VGO32" s="163"/>
      <c r="VGP32" s="163"/>
      <c r="VGQ32" s="163"/>
      <c r="VGR32" s="163"/>
      <c r="VGS32" s="163"/>
      <c r="VGT32" s="163"/>
      <c r="VGU32" s="163"/>
      <c r="VGV32" s="163"/>
      <c r="VGW32" s="163"/>
      <c r="VGX32" s="163"/>
      <c r="VGY32" s="163"/>
      <c r="VGZ32" s="163"/>
      <c r="VHA32" s="163"/>
      <c r="VHB32" s="163"/>
      <c r="VHC32" s="163"/>
      <c r="VHD32" s="163"/>
      <c r="VHE32" s="163"/>
      <c r="VHF32" s="163"/>
      <c r="VHG32" s="163"/>
      <c r="VHH32" s="163"/>
      <c r="VHI32" s="163"/>
      <c r="VHJ32" s="163"/>
      <c r="VHK32" s="163"/>
      <c r="VHL32" s="163"/>
      <c r="VHM32" s="163"/>
      <c r="VHN32" s="163"/>
      <c r="VHO32" s="163"/>
      <c r="VHP32" s="163"/>
      <c r="VHQ32" s="163"/>
      <c r="VHR32" s="163"/>
      <c r="VHS32" s="163"/>
      <c r="VHT32" s="163"/>
      <c r="VHU32" s="163"/>
      <c r="VHV32" s="163"/>
      <c r="VHW32" s="163"/>
      <c r="VHX32" s="163"/>
      <c r="VHY32" s="163"/>
      <c r="VHZ32" s="163"/>
      <c r="VIA32" s="163"/>
      <c r="VIB32" s="163"/>
      <c r="VIC32" s="163"/>
      <c r="VID32" s="163"/>
      <c r="VIE32" s="163"/>
      <c r="VIF32" s="163"/>
      <c r="VIG32" s="163"/>
      <c r="VIH32" s="163"/>
      <c r="VII32" s="163"/>
      <c r="VIJ32" s="163"/>
      <c r="VIK32" s="163"/>
      <c r="VIL32" s="163"/>
      <c r="VIM32" s="163"/>
      <c r="VIN32" s="163"/>
      <c r="VIO32" s="163"/>
      <c r="VIP32" s="163"/>
      <c r="VIQ32" s="163"/>
      <c r="VIR32" s="163"/>
      <c r="VIS32" s="163"/>
      <c r="VIT32" s="163"/>
      <c r="VIU32" s="163"/>
      <c r="VIV32" s="163"/>
      <c r="VIW32" s="163"/>
      <c r="VIX32" s="163"/>
      <c r="VIY32" s="163"/>
      <c r="VIZ32" s="163"/>
      <c r="VJA32" s="163"/>
      <c r="VJB32" s="163"/>
      <c r="VJC32" s="163"/>
      <c r="VJD32" s="163"/>
      <c r="VJE32" s="163"/>
      <c r="VJF32" s="163"/>
      <c r="VJG32" s="163"/>
      <c r="VJH32" s="163"/>
      <c r="VJI32" s="163"/>
      <c r="VJJ32" s="163"/>
      <c r="VJK32" s="163"/>
      <c r="VJL32" s="163"/>
      <c r="VJM32" s="163"/>
      <c r="VJN32" s="163"/>
      <c r="VJO32" s="163"/>
      <c r="VJP32" s="163"/>
      <c r="VJQ32" s="163"/>
      <c r="VJR32" s="163"/>
      <c r="VJS32" s="163"/>
      <c r="VJT32" s="163"/>
      <c r="VJU32" s="163"/>
      <c r="VJV32" s="163"/>
      <c r="VJW32" s="163"/>
      <c r="VJX32" s="163"/>
      <c r="VJY32" s="163"/>
      <c r="VJZ32" s="163"/>
      <c r="VKA32" s="163"/>
      <c r="VKB32" s="163"/>
      <c r="VKC32" s="163"/>
      <c r="VKD32" s="163"/>
      <c r="VKE32" s="163"/>
      <c r="VKF32" s="163"/>
      <c r="VKG32" s="163"/>
      <c r="VKH32" s="163"/>
      <c r="VKI32" s="163"/>
      <c r="VKJ32" s="163"/>
      <c r="VKK32" s="163"/>
      <c r="VKL32" s="163"/>
      <c r="VKM32" s="163"/>
      <c r="VKN32" s="163"/>
      <c r="VKO32" s="163"/>
      <c r="VKP32" s="163"/>
      <c r="VKQ32" s="163"/>
      <c r="VKR32" s="163"/>
      <c r="VKS32" s="163"/>
      <c r="VKT32" s="163"/>
      <c r="VKU32" s="163"/>
      <c r="VKV32" s="163"/>
      <c r="VKW32" s="163"/>
      <c r="VKX32" s="163"/>
      <c r="VKY32" s="163"/>
      <c r="VKZ32" s="163"/>
      <c r="VLA32" s="163"/>
      <c r="VLB32" s="163"/>
      <c r="VLC32" s="163"/>
      <c r="VLD32" s="163"/>
      <c r="VLE32" s="163"/>
      <c r="VLF32" s="163"/>
      <c r="VLG32" s="163"/>
      <c r="VLH32" s="163"/>
      <c r="VLI32" s="163"/>
      <c r="VLJ32" s="163"/>
      <c r="VLK32" s="163"/>
      <c r="VLL32" s="163"/>
      <c r="VLM32" s="163"/>
      <c r="VLN32" s="163"/>
      <c r="VLO32" s="163"/>
      <c r="VLP32" s="163"/>
      <c r="VLQ32" s="163"/>
      <c r="VLR32" s="163"/>
      <c r="VLS32" s="163"/>
      <c r="VLT32" s="163"/>
      <c r="VLU32" s="163"/>
      <c r="VLV32" s="163"/>
      <c r="VLW32" s="163"/>
      <c r="VLX32" s="163"/>
      <c r="VLY32" s="163"/>
      <c r="VLZ32" s="163"/>
      <c r="VMA32" s="163"/>
      <c r="VMB32" s="163"/>
      <c r="VMC32" s="163"/>
      <c r="VMD32" s="163"/>
      <c r="VME32" s="163"/>
      <c r="VMF32" s="163"/>
      <c r="VMG32" s="163"/>
      <c r="VMH32" s="163"/>
      <c r="VMI32" s="163"/>
      <c r="VMJ32" s="163"/>
      <c r="VMK32" s="163"/>
      <c r="VML32" s="163"/>
      <c r="VMM32" s="163"/>
      <c r="VMN32" s="163"/>
      <c r="VMO32" s="163"/>
      <c r="VMP32" s="163"/>
      <c r="VMQ32" s="163"/>
      <c r="VMR32" s="163"/>
      <c r="VMS32" s="163"/>
      <c r="VMT32" s="163"/>
      <c r="VMU32" s="163"/>
      <c r="VMV32" s="163"/>
      <c r="VMW32" s="163"/>
      <c r="VMX32" s="163"/>
      <c r="VMY32" s="163"/>
      <c r="VMZ32" s="163"/>
      <c r="VNA32" s="163"/>
      <c r="VNB32" s="163"/>
      <c r="VNC32" s="163"/>
      <c r="VND32" s="163"/>
      <c r="VNE32" s="163"/>
      <c r="VNF32" s="163"/>
      <c r="VNG32" s="163"/>
      <c r="VNH32" s="163"/>
      <c r="VNI32" s="163"/>
      <c r="VNJ32" s="163"/>
      <c r="VNK32" s="163"/>
      <c r="VNL32" s="163"/>
      <c r="VNM32" s="163"/>
      <c r="VNN32" s="163"/>
      <c r="VNO32" s="163"/>
      <c r="VNP32" s="163"/>
      <c r="VNQ32" s="163"/>
      <c r="VNR32" s="163"/>
      <c r="VNS32" s="163"/>
      <c r="VNT32" s="163"/>
      <c r="VNU32" s="163"/>
      <c r="VNV32" s="163"/>
      <c r="VNW32" s="163"/>
      <c r="VNX32" s="163"/>
      <c r="VNY32" s="163"/>
      <c r="VNZ32" s="163"/>
      <c r="VOA32" s="163"/>
      <c r="VOB32" s="163"/>
      <c r="VOC32" s="163"/>
      <c r="VOD32" s="163"/>
      <c r="VOE32" s="163"/>
      <c r="VOF32" s="163"/>
      <c r="VOG32" s="163"/>
      <c r="VOH32" s="163"/>
      <c r="VOI32" s="163"/>
      <c r="VOJ32" s="163"/>
      <c r="VOK32" s="163"/>
      <c r="VOL32" s="163"/>
      <c r="VOM32" s="163"/>
      <c r="VON32" s="163"/>
      <c r="VOO32" s="163"/>
      <c r="VOP32" s="163"/>
      <c r="VOQ32" s="163"/>
      <c r="VOR32" s="163"/>
      <c r="VOS32" s="163"/>
      <c r="VOT32" s="163"/>
      <c r="VOU32" s="163"/>
      <c r="VOV32" s="163"/>
      <c r="VOW32" s="163"/>
      <c r="VOX32" s="163"/>
      <c r="VOY32" s="163"/>
      <c r="VOZ32" s="163"/>
      <c r="VPA32" s="163"/>
      <c r="VPB32" s="163"/>
      <c r="VPC32" s="163"/>
      <c r="VPD32" s="163"/>
      <c r="VPE32" s="163"/>
      <c r="VPF32" s="163"/>
      <c r="VPG32" s="163"/>
      <c r="VPH32" s="163"/>
      <c r="VPI32" s="163"/>
      <c r="VPJ32" s="163"/>
      <c r="VPK32" s="163"/>
      <c r="VPL32" s="163"/>
      <c r="VPM32" s="163"/>
      <c r="VPN32" s="163"/>
      <c r="VPO32" s="163"/>
      <c r="VPP32" s="163"/>
      <c r="VPQ32" s="163"/>
      <c r="VPR32" s="163"/>
      <c r="VPS32" s="163"/>
      <c r="VPT32" s="163"/>
      <c r="VPU32" s="163"/>
      <c r="VPV32" s="163"/>
      <c r="VPW32" s="163"/>
      <c r="VPX32" s="163"/>
      <c r="VPY32" s="163"/>
      <c r="VPZ32" s="163"/>
      <c r="VQA32" s="163"/>
      <c r="VQB32" s="163"/>
      <c r="VQC32" s="163"/>
      <c r="VQD32" s="163"/>
      <c r="VQE32" s="163"/>
      <c r="VQF32" s="163"/>
      <c r="VQG32" s="163"/>
      <c r="VQH32" s="163"/>
      <c r="VQI32" s="163"/>
      <c r="VQJ32" s="163"/>
      <c r="VQK32" s="163"/>
      <c r="VQL32" s="163"/>
      <c r="VQM32" s="163"/>
      <c r="VQN32" s="163"/>
      <c r="VQO32" s="163"/>
      <c r="VQP32" s="163"/>
      <c r="VQQ32" s="163"/>
      <c r="VQR32" s="163"/>
      <c r="VQS32" s="163"/>
      <c r="VQT32" s="163"/>
      <c r="VQU32" s="163"/>
      <c r="VQV32" s="163"/>
      <c r="VQW32" s="163"/>
      <c r="VQX32" s="163"/>
      <c r="VQY32" s="163"/>
      <c r="VQZ32" s="163"/>
      <c r="VRA32" s="163"/>
      <c r="VRB32" s="163"/>
      <c r="VRC32" s="163"/>
      <c r="VRD32" s="163"/>
      <c r="VRE32" s="163"/>
      <c r="VRF32" s="163"/>
      <c r="VRG32" s="163"/>
      <c r="VRH32" s="163"/>
      <c r="VRI32" s="163"/>
      <c r="VRJ32" s="163"/>
      <c r="VRK32" s="163"/>
      <c r="VRL32" s="163"/>
      <c r="VRM32" s="163"/>
      <c r="VRN32" s="163"/>
      <c r="VRO32" s="163"/>
      <c r="VRP32" s="163"/>
      <c r="VRQ32" s="163"/>
      <c r="VRR32" s="163"/>
      <c r="VRS32" s="163"/>
      <c r="VRT32" s="163"/>
      <c r="VRU32" s="163"/>
      <c r="VRV32" s="163"/>
      <c r="VRW32" s="163"/>
      <c r="VRX32" s="163"/>
      <c r="VRY32" s="163"/>
      <c r="VRZ32" s="163"/>
      <c r="VSA32" s="163"/>
      <c r="VSB32" s="163"/>
      <c r="VSC32" s="163"/>
      <c r="VSD32" s="163"/>
      <c r="VSE32" s="163"/>
      <c r="VSF32" s="163"/>
      <c r="VSG32" s="163"/>
      <c r="VSH32" s="163"/>
      <c r="VSI32" s="163"/>
      <c r="VSJ32" s="163"/>
      <c r="VSK32" s="163"/>
      <c r="VSL32" s="163"/>
      <c r="VSM32" s="163"/>
      <c r="VSN32" s="163"/>
      <c r="VSO32" s="163"/>
      <c r="VSP32" s="163"/>
      <c r="VSQ32" s="163"/>
      <c r="VSR32" s="163"/>
      <c r="VSS32" s="163"/>
      <c r="VST32" s="163"/>
      <c r="VSU32" s="163"/>
      <c r="VSV32" s="163"/>
      <c r="VSW32" s="163"/>
      <c r="VSX32" s="163"/>
      <c r="VSY32" s="163"/>
      <c r="VSZ32" s="163"/>
      <c r="VTA32" s="163"/>
      <c r="VTB32" s="163"/>
      <c r="VTC32" s="163"/>
      <c r="VTD32" s="163"/>
      <c r="VTE32" s="163"/>
      <c r="VTF32" s="163"/>
      <c r="VTG32" s="163"/>
      <c r="VTH32" s="163"/>
      <c r="VTI32" s="163"/>
      <c r="VTJ32" s="163"/>
      <c r="VTK32" s="163"/>
      <c r="VTL32" s="163"/>
      <c r="VTM32" s="163"/>
      <c r="VTN32" s="163"/>
      <c r="VTO32" s="163"/>
      <c r="VTP32" s="163"/>
      <c r="VTQ32" s="163"/>
      <c r="VTR32" s="163"/>
      <c r="VTS32" s="163"/>
      <c r="VTT32" s="163"/>
      <c r="VTU32" s="163"/>
      <c r="VTV32" s="163"/>
      <c r="VTW32" s="163"/>
      <c r="VTX32" s="163"/>
      <c r="VTY32" s="163"/>
      <c r="VTZ32" s="163"/>
      <c r="VUA32" s="163"/>
      <c r="VUB32" s="163"/>
      <c r="VUC32" s="163"/>
      <c r="VUD32" s="163"/>
      <c r="VUE32" s="163"/>
      <c r="VUF32" s="163"/>
      <c r="VUG32" s="163"/>
      <c r="VUH32" s="163"/>
      <c r="VUI32" s="163"/>
      <c r="VUJ32" s="163"/>
      <c r="VUK32" s="163"/>
      <c r="VUL32" s="163"/>
      <c r="VUM32" s="163"/>
      <c r="VUN32" s="163"/>
      <c r="VUO32" s="163"/>
      <c r="VUP32" s="163"/>
      <c r="VUQ32" s="163"/>
      <c r="VUR32" s="163"/>
      <c r="VUS32" s="163"/>
      <c r="VUT32" s="163"/>
      <c r="VUU32" s="163"/>
      <c r="VUV32" s="163"/>
      <c r="VUW32" s="163"/>
      <c r="VUX32" s="163"/>
      <c r="VUY32" s="163"/>
      <c r="VUZ32" s="163"/>
      <c r="VVA32" s="163"/>
      <c r="VVB32" s="163"/>
      <c r="VVC32" s="163"/>
      <c r="VVD32" s="163"/>
      <c r="VVE32" s="163"/>
      <c r="VVF32" s="163"/>
      <c r="VVG32" s="163"/>
      <c r="VVH32" s="163"/>
      <c r="VVI32" s="163"/>
      <c r="VVJ32" s="163"/>
      <c r="VVK32" s="163"/>
      <c r="VVL32" s="163"/>
      <c r="VVM32" s="163"/>
      <c r="VVN32" s="163"/>
      <c r="VVO32" s="163"/>
      <c r="VVP32" s="163"/>
      <c r="VVQ32" s="163"/>
      <c r="VVR32" s="163"/>
      <c r="VVS32" s="163"/>
      <c r="VVT32" s="163"/>
      <c r="VVU32" s="163"/>
      <c r="VVV32" s="163"/>
      <c r="VVW32" s="163"/>
      <c r="VVX32" s="163"/>
      <c r="VVY32" s="163"/>
      <c r="VVZ32" s="163"/>
      <c r="VWA32" s="163"/>
      <c r="VWB32" s="163"/>
      <c r="VWC32" s="163"/>
      <c r="VWD32" s="163"/>
      <c r="VWE32" s="163"/>
      <c r="VWF32" s="163"/>
      <c r="VWG32" s="163"/>
      <c r="VWH32" s="163"/>
      <c r="VWI32" s="163"/>
      <c r="VWJ32" s="163"/>
      <c r="VWK32" s="163"/>
      <c r="VWL32" s="163"/>
      <c r="VWM32" s="163"/>
      <c r="VWN32" s="163"/>
      <c r="VWO32" s="163"/>
      <c r="VWP32" s="163"/>
      <c r="VWQ32" s="163"/>
      <c r="VWR32" s="163"/>
      <c r="VWS32" s="163"/>
      <c r="VWT32" s="163"/>
      <c r="VWU32" s="163"/>
      <c r="VWV32" s="163"/>
      <c r="VWW32" s="163"/>
      <c r="VWX32" s="163"/>
      <c r="VWY32" s="163"/>
      <c r="VWZ32" s="163"/>
      <c r="VXA32" s="163"/>
      <c r="VXB32" s="163"/>
      <c r="VXC32" s="163"/>
      <c r="VXD32" s="163"/>
      <c r="VXE32" s="163"/>
      <c r="VXF32" s="163"/>
      <c r="VXG32" s="163"/>
      <c r="VXH32" s="163"/>
      <c r="VXI32" s="163"/>
      <c r="VXJ32" s="163"/>
      <c r="VXK32" s="163"/>
      <c r="VXL32" s="163"/>
      <c r="VXM32" s="163"/>
      <c r="VXN32" s="163"/>
      <c r="VXO32" s="163"/>
      <c r="VXP32" s="163"/>
      <c r="VXQ32" s="163"/>
      <c r="VXR32" s="163"/>
      <c r="VXS32" s="163"/>
      <c r="VXT32" s="163"/>
      <c r="VXU32" s="163"/>
      <c r="VXV32" s="163"/>
      <c r="VXW32" s="163"/>
      <c r="VXX32" s="163"/>
      <c r="VXY32" s="163"/>
      <c r="VXZ32" s="163"/>
      <c r="VYA32" s="163"/>
      <c r="VYB32" s="163"/>
      <c r="VYC32" s="163"/>
      <c r="VYD32" s="163"/>
      <c r="VYE32" s="163"/>
      <c r="VYF32" s="163"/>
      <c r="VYG32" s="163"/>
      <c r="VYH32" s="163"/>
      <c r="VYI32" s="163"/>
      <c r="VYJ32" s="163"/>
      <c r="VYK32" s="163"/>
      <c r="VYL32" s="163"/>
      <c r="VYM32" s="163"/>
      <c r="VYN32" s="163"/>
      <c r="VYO32" s="163"/>
      <c r="VYP32" s="163"/>
      <c r="VYQ32" s="163"/>
      <c r="VYR32" s="163"/>
      <c r="VYS32" s="163"/>
      <c r="VYT32" s="163"/>
      <c r="VYU32" s="163"/>
      <c r="VYV32" s="163"/>
      <c r="VYW32" s="163"/>
      <c r="VYX32" s="163"/>
      <c r="VYY32" s="163"/>
      <c r="VYZ32" s="163"/>
      <c r="VZA32" s="163"/>
      <c r="VZB32" s="163"/>
      <c r="VZC32" s="163"/>
      <c r="VZD32" s="163"/>
      <c r="VZE32" s="163"/>
      <c r="VZF32" s="163"/>
      <c r="VZG32" s="163"/>
      <c r="VZH32" s="163"/>
      <c r="VZI32" s="163"/>
      <c r="VZJ32" s="163"/>
      <c r="VZK32" s="163"/>
      <c r="VZL32" s="163"/>
      <c r="VZM32" s="163"/>
      <c r="VZN32" s="163"/>
      <c r="VZO32" s="163"/>
      <c r="VZP32" s="163"/>
      <c r="VZQ32" s="163"/>
      <c r="VZR32" s="163"/>
      <c r="VZS32" s="163"/>
      <c r="VZT32" s="163"/>
      <c r="VZU32" s="163"/>
      <c r="VZV32" s="163"/>
      <c r="VZW32" s="163"/>
      <c r="VZX32" s="163"/>
      <c r="VZY32" s="163"/>
      <c r="VZZ32" s="163"/>
      <c r="WAA32" s="163"/>
      <c r="WAB32" s="163"/>
      <c r="WAC32" s="163"/>
      <c r="WAD32" s="163"/>
      <c r="WAE32" s="163"/>
      <c r="WAF32" s="163"/>
      <c r="WAG32" s="163"/>
      <c r="WAH32" s="163"/>
      <c r="WAI32" s="163"/>
      <c r="WAJ32" s="163"/>
      <c r="WAK32" s="163"/>
      <c r="WAL32" s="163"/>
      <c r="WAM32" s="163"/>
      <c r="WAN32" s="163"/>
      <c r="WAO32" s="163"/>
      <c r="WAP32" s="163"/>
      <c r="WAQ32" s="163"/>
      <c r="WAR32" s="163"/>
      <c r="WAS32" s="163"/>
      <c r="WAT32" s="163"/>
      <c r="WAU32" s="163"/>
      <c r="WAV32" s="163"/>
      <c r="WAW32" s="163"/>
      <c r="WAX32" s="163"/>
      <c r="WAY32" s="163"/>
      <c r="WAZ32" s="163"/>
      <c r="WBA32" s="163"/>
      <c r="WBB32" s="163"/>
      <c r="WBC32" s="163"/>
      <c r="WBD32" s="163"/>
      <c r="WBE32" s="163"/>
      <c r="WBF32" s="163"/>
      <c r="WBG32" s="163"/>
      <c r="WBH32" s="163"/>
      <c r="WBI32" s="163"/>
      <c r="WBJ32" s="163"/>
      <c r="WBK32" s="163"/>
      <c r="WBL32" s="163"/>
      <c r="WBM32" s="163"/>
      <c r="WBN32" s="163"/>
      <c r="WBO32" s="163"/>
      <c r="WBP32" s="163"/>
      <c r="WBQ32" s="163"/>
      <c r="WBR32" s="163"/>
      <c r="WBS32" s="163"/>
      <c r="WBT32" s="163"/>
      <c r="WBU32" s="163"/>
      <c r="WBV32" s="163"/>
      <c r="WBW32" s="163"/>
      <c r="WBX32" s="163"/>
      <c r="WBY32" s="163"/>
      <c r="WBZ32" s="163"/>
      <c r="WCA32" s="163"/>
      <c r="WCB32" s="163"/>
      <c r="WCC32" s="163"/>
      <c r="WCD32" s="163"/>
      <c r="WCE32" s="163"/>
      <c r="WCF32" s="163"/>
      <c r="WCG32" s="163"/>
      <c r="WCH32" s="163"/>
      <c r="WCI32" s="163"/>
      <c r="WCJ32" s="163"/>
      <c r="WCK32" s="163"/>
      <c r="WCL32" s="163"/>
      <c r="WCM32" s="163"/>
      <c r="WCN32" s="163"/>
      <c r="WCO32" s="163"/>
      <c r="WCP32" s="163"/>
      <c r="WCQ32" s="163"/>
      <c r="WCR32" s="163"/>
      <c r="WCS32" s="163"/>
      <c r="WCT32" s="163"/>
      <c r="WCU32" s="163"/>
      <c r="WCV32" s="163"/>
      <c r="WCW32" s="163"/>
      <c r="WCX32" s="163"/>
      <c r="WCY32" s="163"/>
      <c r="WCZ32" s="163"/>
      <c r="WDA32" s="163"/>
      <c r="WDB32" s="163"/>
      <c r="WDC32" s="163"/>
      <c r="WDD32" s="163"/>
      <c r="WDE32" s="163"/>
      <c r="WDF32" s="163"/>
      <c r="WDG32" s="163"/>
      <c r="WDH32" s="163"/>
      <c r="WDI32" s="163"/>
      <c r="WDJ32" s="163"/>
      <c r="WDK32" s="163"/>
      <c r="WDL32" s="163"/>
      <c r="WDM32" s="163"/>
      <c r="WDN32" s="163"/>
      <c r="WDO32" s="163"/>
      <c r="WDP32" s="163"/>
      <c r="WDQ32" s="163"/>
      <c r="WDR32" s="163"/>
      <c r="WDS32" s="163"/>
      <c r="WDT32" s="163"/>
      <c r="WDU32" s="163"/>
      <c r="WDV32" s="163"/>
      <c r="WDW32" s="163"/>
      <c r="WDX32" s="163"/>
      <c r="WDY32" s="163"/>
      <c r="WDZ32" s="163"/>
      <c r="WEA32" s="163"/>
      <c r="WEB32" s="163"/>
      <c r="WEC32" s="163"/>
      <c r="WED32" s="163"/>
      <c r="WEE32" s="163"/>
      <c r="WEF32" s="163"/>
      <c r="WEG32" s="163"/>
      <c r="WEH32" s="163"/>
      <c r="WEI32" s="163"/>
      <c r="WEJ32" s="163"/>
      <c r="WEK32" s="163"/>
      <c r="WEL32" s="163"/>
      <c r="WEM32" s="163"/>
      <c r="WEN32" s="163"/>
      <c r="WEO32" s="163"/>
      <c r="WEP32" s="163"/>
      <c r="WEQ32" s="163"/>
      <c r="WER32" s="163"/>
      <c r="WES32" s="163"/>
      <c r="WET32" s="163"/>
      <c r="WEU32" s="163"/>
      <c r="WEV32" s="163"/>
      <c r="WEW32" s="163"/>
      <c r="WEX32" s="163"/>
      <c r="WEY32" s="163"/>
      <c r="WEZ32" s="163"/>
      <c r="WFA32" s="163"/>
      <c r="WFB32" s="163"/>
      <c r="WFC32" s="163"/>
      <c r="WFD32" s="163"/>
      <c r="WFE32" s="163"/>
      <c r="WFF32" s="163"/>
      <c r="WFG32" s="163"/>
      <c r="WFH32" s="163"/>
      <c r="WFI32" s="163"/>
      <c r="WFJ32" s="163"/>
      <c r="WFK32" s="163"/>
      <c r="WFL32" s="163"/>
      <c r="WFM32" s="163"/>
      <c r="WFN32" s="163"/>
      <c r="WFO32" s="163"/>
      <c r="WFP32" s="163"/>
      <c r="WFQ32" s="163"/>
      <c r="WFR32" s="163"/>
      <c r="WFS32" s="163"/>
      <c r="WFT32" s="163"/>
      <c r="WFU32" s="163"/>
      <c r="WFV32" s="163"/>
      <c r="WFW32" s="163"/>
      <c r="WFX32" s="163"/>
      <c r="WFY32" s="163"/>
      <c r="WFZ32" s="163"/>
      <c r="WGA32" s="163"/>
      <c r="WGB32" s="163"/>
      <c r="WGC32" s="163"/>
      <c r="WGD32" s="163"/>
      <c r="WGE32" s="163"/>
      <c r="WGF32" s="163"/>
      <c r="WGG32" s="163"/>
      <c r="WGH32" s="163"/>
      <c r="WGI32" s="163"/>
      <c r="WGJ32" s="163"/>
      <c r="WGK32" s="163"/>
      <c r="WGL32" s="163"/>
      <c r="WGM32" s="163"/>
      <c r="WGN32" s="163"/>
      <c r="WGO32" s="163"/>
      <c r="WGP32" s="163"/>
      <c r="WGQ32" s="163"/>
      <c r="WGR32" s="163"/>
      <c r="WGS32" s="163"/>
      <c r="WGT32" s="163"/>
      <c r="WGU32" s="163"/>
      <c r="WGV32" s="163"/>
      <c r="WGW32" s="163"/>
      <c r="WGX32" s="163"/>
      <c r="WGY32" s="163"/>
      <c r="WGZ32" s="163"/>
      <c r="WHA32" s="163"/>
      <c r="WHB32" s="163"/>
      <c r="WHC32" s="163"/>
      <c r="WHD32" s="163"/>
      <c r="WHE32" s="163"/>
      <c r="WHF32" s="163"/>
      <c r="WHG32" s="163"/>
      <c r="WHH32" s="163"/>
      <c r="WHI32" s="163"/>
      <c r="WHJ32" s="163"/>
      <c r="WHK32" s="163"/>
      <c r="WHL32" s="163"/>
      <c r="WHM32" s="163"/>
      <c r="WHN32" s="163"/>
      <c r="WHO32" s="163"/>
      <c r="WHP32" s="163"/>
      <c r="WHQ32" s="163"/>
      <c r="WHR32" s="163"/>
      <c r="WHS32" s="163"/>
      <c r="WHT32" s="163"/>
      <c r="WHU32" s="163"/>
      <c r="WHV32" s="163"/>
      <c r="WHW32" s="163"/>
      <c r="WHX32" s="163"/>
      <c r="WHY32" s="163"/>
      <c r="WHZ32" s="163"/>
      <c r="WIA32" s="163"/>
      <c r="WIB32" s="163"/>
      <c r="WIC32" s="163"/>
      <c r="WID32" s="163"/>
      <c r="WIE32" s="163"/>
      <c r="WIF32" s="163"/>
      <c r="WIG32" s="163"/>
      <c r="WIH32" s="163"/>
      <c r="WII32" s="163"/>
      <c r="WIJ32" s="163"/>
      <c r="WIK32" s="163"/>
      <c r="WIL32" s="163"/>
      <c r="WIM32" s="163"/>
      <c r="WIN32" s="163"/>
      <c r="WIO32" s="163"/>
      <c r="WIP32" s="163"/>
      <c r="WIQ32" s="163"/>
      <c r="WIR32" s="163"/>
      <c r="WIS32" s="163"/>
      <c r="WIT32" s="163"/>
      <c r="WIU32" s="163"/>
      <c r="WIV32" s="163"/>
      <c r="WIW32" s="163"/>
      <c r="WIX32" s="163"/>
      <c r="WIY32" s="163"/>
      <c r="WIZ32" s="163"/>
      <c r="WJA32" s="163"/>
      <c r="WJB32" s="163"/>
      <c r="WJC32" s="163"/>
      <c r="WJD32" s="163"/>
      <c r="WJE32" s="163"/>
      <c r="WJF32" s="163"/>
      <c r="WJG32" s="163"/>
      <c r="WJH32" s="163"/>
      <c r="WJI32" s="163"/>
      <c r="WJJ32" s="163"/>
      <c r="WJK32" s="163"/>
      <c r="WJL32" s="163"/>
      <c r="WJM32" s="163"/>
      <c r="WJN32" s="163"/>
      <c r="WJO32" s="163"/>
      <c r="WJP32" s="163"/>
      <c r="WJQ32" s="163"/>
      <c r="WJR32" s="163"/>
      <c r="WJS32" s="163"/>
      <c r="WJT32" s="163"/>
      <c r="WJU32" s="163"/>
      <c r="WJV32" s="163"/>
      <c r="WJW32" s="163"/>
      <c r="WJX32" s="163"/>
      <c r="WJY32" s="163"/>
      <c r="WJZ32" s="163"/>
      <c r="WKA32" s="163"/>
      <c r="WKB32" s="163"/>
      <c r="WKC32" s="163"/>
      <c r="WKD32" s="163"/>
      <c r="WKE32" s="163"/>
      <c r="WKF32" s="163"/>
      <c r="WKG32" s="163"/>
      <c r="WKH32" s="163"/>
      <c r="WKI32" s="163"/>
      <c r="WKJ32" s="163"/>
      <c r="WKK32" s="163"/>
      <c r="WKL32" s="163"/>
      <c r="WKM32" s="163"/>
      <c r="WKN32" s="163"/>
      <c r="WKO32" s="163"/>
      <c r="WKP32" s="163"/>
      <c r="WKQ32" s="163"/>
      <c r="WKR32" s="163"/>
      <c r="WKS32" s="163"/>
      <c r="WKT32" s="163"/>
      <c r="WKU32" s="163"/>
      <c r="WKV32" s="163"/>
      <c r="WKW32" s="163"/>
      <c r="WKX32" s="163"/>
      <c r="WKY32" s="163"/>
      <c r="WKZ32" s="163"/>
      <c r="WLA32" s="163"/>
      <c r="WLB32" s="163"/>
      <c r="WLC32" s="163"/>
      <c r="WLD32" s="163"/>
      <c r="WLE32" s="163"/>
      <c r="WLF32" s="163"/>
      <c r="WLG32" s="163"/>
      <c r="WLH32" s="163"/>
      <c r="WLI32" s="163"/>
      <c r="WLJ32" s="163"/>
      <c r="WLK32" s="163"/>
      <c r="WLL32" s="163"/>
      <c r="WLM32" s="163"/>
      <c r="WLN32" s="163"/>
      <c r="WLO32" s="163"/>
      <c r="WLP32" s="163"/>
      <c r="WLQ32" s="163"/>
      <c r="WLR32" s="163"/>
      <c r="WLS32" s="163"/>
      <c r="WLT32" s="163"/>
      <c r="WLU32" s="163"/>
      <c r="WLV32" s="163"/>
      <c r="WLW32" s="163"/>
      <c r="WLX32" s="163"/>
      <c r="WLY32" s="163"/>
      <c r="WLZ32" s="163"/>
      <c r="WMA32" s="163"/>
      <c r="WMB32" s="163"/>
      <c r="WMC32" s="163"/>
      <c r="WMD32" s="163"/>
      <c r="WME32" s="163"/>
      <c r="WMF32" s="163"/>
      <c r="WMG32" s="163"/>
      <c r="WMH32" s="163"/>
      <c r="WMI32" s="163"/>
      <c r="WMJ32" s="163"/>
      <c r="WMK32" s="163"/>
      <c r="WML32" s="163"/>
      <c r="WMM32" s="163"/>
      <c r="WMN32" s="163"/>
      <c r="WMO32" s="163"/>
      <c r="WMP32" s="163"/>
      <c r="WMQ32" s="163"/>
      <c r="WMR32" s="163"/>
      <c r="WMS32" s="163"/>
      <c r="WMT32" s="163"/>
      <c r="WMU32" s="163"/>
      <c r="WMV32" s="163"/>
      <c r="WMW32" s="163"/>
      <c r="WMX32" s="163"/>
      <c r="WMY32" s="163"/>
      <c r="WMZ32" s="163"/>
      <c r="WNA32" s="163"/>
      <c r="WNB32" s="163"/>
      <c r="WNC32" s="163"/>
      <c r="WND32" s="163"/>
      <c r="WNE32" s="163"/>
      <c r="WNF32" s="163"/>
      <c r="WNG32" s="163"/>
      <c r="WNH32" s="163"/>
      <c r="WNI32" s="163"/>
      <c r="WNJ32" s="163"/>
      <c r="WNK32" s="163"/>
      <c r="WNL32" s="163"/>
      <c r="WNM32" s="163"/>
      <c r="WNN32" s="163"/>
      <c r="WNO32" s="163"/>
      <c r="WNP32" s="163"/>
      <c r="WNQ32" s="163"/>
      <c r="WNR32" s="163"/>
      <c r="WNS32" s="163"/>
      <c r="WNT32" s="163"/>
      <c r="WNU32" s="163"/>
      <c r="WNV32" s="163"/>
      <c r="WNW32" s="163"/>
      <c r="WNX32" s="163"/>
      <c r="WNY32" s="163"/>
      <c r="WNZ32" s="163"/>
      <c r="WOA32" s="163"/>
      <c r="WOB32" s="163"/>
      <c r="WOC32" s="163"/>
      <c r="WOD32" s="163"/>
      <c r="WOE32" s="163"/>
      <c r="WOF32" s="163"/>
      <c r="WOG32" s="163"/>
      <c r="WOH32" s="163"/>
      <c r="WOI32" s="163"/>
      <c r="WOJ32" s="163"/>
      <c r="WOK32" s="163"/>
      <c r="WOL32" s="163"/>
      <c r="WOM32" s="163"/>
      <c r="WON32" s="163"/>
      <c r="WOO32" s="163"/>
      <c r="WOP32" s="163"/>
      <c r="WOQ32" s="163"/>
      <c r="WOR32" s="163"/>
      <c r="WOS32" s="163"/>
      <c r="WOT32" s="163"/>
      <c r="WOU32" s="163"/>
      <c r="WOV32" s="163"/>
      <c r="WOW32" s="163"/>
      <c r="WOX32" s="163"/>
      <c r="WOY32" s="163"/>
      <c r="WOZ32" s="163"/>
      <c r="WPA32" s="163"/>
      <c r="WPB32" s="163"/>
      <c r="WPC32" s="163"/>
      <c r="WPD32" s="163"/>
      <c r="WPE32" s="163"/>
      <c r="WPF32" s="163"/>
      <c r="WPG32" s="163"/>
      <c r="WPH32" s="163"/>
      <c r="WPI32" s="163"/>
      <c r="WPJ32" s="163"/>
      <c r="WPK32" s="163"/>
      <c r="WPL32" s="163"/>
      <c r="WPM32" s="163"/>
      <c r="WPN32" s="163"/>
      <c r="WPO32" s="163"/>
      <c r="WPP32" s="163"/>
      <c r="WPQ32" s="163"/>
      <c r="WPR32" s="163"/>
      <c r="WPS32" s="163"/>
      <c r="WPT32" s="163"/>
      <c r="WPU32" s="163"/>
      <c r="WPV32" s="163"/>
      <c r="WPW32" s="163"/>
      <c r="WPX32" s="163"/>
      <c r="WPY32" s="163"/>
      <c r="WPZ32" s="163"/>
      <c r="WQA32" s="163"/>
      <c r="WQB32" s="163"/>
      <c r="WQC32" s="163"/>
      <c r="WQD32" s="163"/>
      <c r="WQE32" s="163"/>
      <c r="WQF32" s="163"/>
      <c r="WQG32" s="163"/>
      <c r="WQH32" s="163"/>
      <c r="WQI32" s="163"/>
      <c r="WQJ32" s="163"/>
      <c r="WQK32" s="163"/>
      <c r="WQL32" s="163"/>
      <c r="WQM32" s="163"/>
      <c r="WQN32" s="163"/>
      <c r="WQO32" s="163"/>
      <c r="WQP32" s="163"/>
      <c r="WQQ32" s="163"/>
      <c r="WQR32" s="163"/>
      <c r="WQS32" s="163"/>
      <c r="WQT32" s="163"/>
      <c r="WQU32" s="163"/>
      <c r="WQV32" s="163"/>
      <c r="WQW32" s="163"/>
      <c r="WQX32" s="163"/>
      <c r="WQY32" s="163"/>
      <c r="WQZ32" s="163"/>
      <c r="WRA32" s="163"/>
      <c r="WRB32" s="163"/>
      <c r="WRC32" s="163"/>
      <c r="WRD32" s="163"/>
      <c r="WRE32" s="163"/>
      <c r="WRF32" s="163"/>
      <c r="WRG32" s="163"/>
      <c r="WRH32" s="163"/>
      <c r="WRI32" s="163"/>
      <c r="WRJ32" s="163"/>
      <c r="WRK32" s="163"/>
      <c r="WRL32" s="163"/>
      <c r="WRM32" s="163"/>
      <c r="WRN32" s="163"/>
      <c r="WRO32" s="163"/>
      <c r="WRP32" s="163"/>
      <c r="WRQ32" s="163"/>
      <c r="WRR32" s="163"/>
      <c r="WRS32" s="163"/>
      <c r="WRT32" s="163"/>
      <c r="WRU32" s="163"/>
      <c r="WRV32" s="163"/>
      <c r="WRW32" s="163"/>
      <c r="WRX32" s="163"/>
      <c r="WRY32" s="163"/>
      <c r="WRZ32" s="163"/>
      <c r="WSA32" s="163"/>
      <c r="WSB32" s="163"/>
      <c r="WSC32" s="163"/>
      <c r="WSD32" s="163"/>
      <c r="WSE32" s="163"/>
      <c r="WSF32" s="163"/>
      <c r="WSG32" s="163"/>
      <c r="WSH32" s="163"/>
      <c r="WSI32" s="163"/>
      <c r="WSJ32" s="163"/>
      <c r="WSK32" s="163"/>
      <c r="WSL32" s="163"/>
      <c r="WSM32" s="163"/>
      <c r="WSN32" s="163"/>
      <c r="WSO32" s="163"/>
      <c r="WSP32" s="163"/>
      <c r="WSQ32" s="163"/>
      <c r="WSR32" s="163"/>
      <c r="WSS32" s="163"/>
      <c r="WST32" s="163"/>
      <c r="WSU32" s="163"/>
      <c r="WSV32" s="163"/>
      <c r="WSW32" s="163"/>
      <c r="WSX32" s="163"/>
      <c r="WSY32" s="163"/>
      <c r="WSZ32" s="163"/>
      <c r="WTA32" s="163"/>
      <c r="WTB32" s="163"/>
      <c r="WTC32" s="163"/>
      <c r="WTD32" s="163"/>
      <c r="WTE32" s="163"/>
      <c r="WTF32" s="163"/>
      <c r="WTG32" s="163"/>
      <c r="WTH32" s="163"/>
      <c r="WTI32" s="163"/>
      <c r="WTJ32" s="163"/>
      <c r="WTK32" s="163"/>
      <c r="WTL32" s="163"/>
      <c r="WTM32" s="163"/>
      <c r="WTN32" s="163"/>
      <c r="WTO32" s="163"/>
      <c r="WTP32" s="163"/>
      <c r="WTQ32" s="163"/>
      <c r="WTR32" s="163"/>
      <c r="WTS32" s="163"/>
      <c r="WTT32" s="163"/>
      <c r="WTU32" s="163"/>
      <c r="WTV32" s="163"/>
      <c r="WTW32" s="163"/>
      <c r="WTX32" s="163"/>
      <c r="WTY32" s="163"/>
      <c r="WTZ32" s="163"/>
      <c r="WUA32" s="163"/>
      <c r="WUB32" s="163"/>
      <c r="WUC32" s="163"/>
      <c r="WUD32" s="163"/>
      <c r="WUE32" s="163"/>
      <c r="WUF32" s="163"/>
      <c r="WUG32" s="163"/>
      <c r="WUH32" s="163"/>
      <c r="WUI32" s="163"/>
      <c r="WUJ32" s="163"/>
      <c r="WUK32" s="163"/>
      <c r="WUL32" s="163"/>
      <c r="WUM32" s="163"/>
      <c r="WUN32" s="163"/>
      <c r="WUO32" s="163"/>
      <c r="WUP32" s="163"/>
      <c r="WUQ32" s="163"/>
      <c r="WUR32" s="163"/>
      <c r="WUS32" s="163"/>
      <c r="WUT32" s="163"/>
      <c r="WUU32" s="163"/>
      <c r="WUV32" s="163"/>
      <c r="WUW32" s="163"/>
      <c r="WUX32" s="163"/>
      <c r="WUY32" s="163"/>
      <c r="WUZ32" s="163"/>
      <c r="WVA32" s="163"/>
      <c r="WVB32" s="163"/>
      <c r="WVC32" s="163"/>
      <c r="WVD32" s="163"/>
      <c r="WVE32" s="163"/>
      <c r="WVF32" s="163"/>
      <c r="WVG32" s="163"/>
      <c r="WVH32" s="163"/>
      <c r="WVI32" s="163"/>
      <c r="WVJ32" s="163"/>
      <c r="WVK32" s="163"/>
      <c r="WVL32" s="163"/>
      <c r="WVM32" s="163"/>
      <c r="WVN32" s="163"/>
      <c r="WVO32" s="163"/>
      <c r="WVP32" s="163"/>
      <c r="WVQ32" s="163"/>
      <c r="WVR32" s="163"/>
      <c r="WVS32" s="163"/>
      <c r="WVT32" s="163"/>
      <c r="WVU32" s="163"/>
      <c r="WVV32" s="163"/>
      <c r="WVW32" s="163"/>
      <c r="WVX32" s="163"/>
      <c r="WVY32" s="163"/>
      <c r="WVZ32" s="163"/>
      <c r="WWA32" s="163"/>
      <c r="WWB32" s="163"/>
      <c r="WWC32" s="163"/>
      <c r="WWD32" s="163"/>
      <c r="WWE32" s="163"/>
      <c r="WWF32" s="163"/>
      <c r="WWG32" s="163"/>
      <c r="WWH32" s="163"/>
      <c r="WWI32" s="163"/>
      <c r="WWJ32" s="163"/>
      <c r="WWK32" s="163"/>
      <c r="WWL32" s="163"/>
      <c r="WWM32" s="163"/>
      <c r="WWN32" s="163"/>
      <c r="WWO32" s="163"/>
      <c r="WWP32" s="163"/>
      <c r="WWQ32" s="163"/>
      <c r="WWR32" s="163"/>
      <c r="WWS32" s="163"/>
      <c r="WWT32" s="163"/>
      <c r="WWU32" s="163"/>
      <c r="WWV32" s="163"/>
      <c r="WWW32" s="163"/>
      <c r="WWX32" s="163"/>
      <c r="WWY32" s="163"/>
      <c r="WWZ32" s="163"/>
      <c r="WXA32" s="163"/>
      <c r="WXB32" s="163"/>
      <c r="WXC32" s="163"/>
      <c r="WXD32" s="163"/>
      <c r="WXE32" s="163"/>
      <c r="WXF32" s="163"/>
      <c r="WXG32" s="163"/>
      <c r="WXH32" s="163"/>
      <c r="WXI32" s="163"/>
      <c r="WXJ32" s="163"/>
      <c r="WXK32" s="163"/>
      <c r="WXL32" s="163"/>
      <c r="WXM32" s="163"/>
      <c r="WXN32" s="163"/>
      <c r="WXO32" s="163"/>
      <c r="WXP32" s="163"/>
      <c r="WXQ32" s="163"/>
      <c r="WXR32" s="163"/>
      <c r="WXS32" s="163"/>
      <c r="WXT32" s="163"/>
      <c r="WXU32" s="163"/>
      <c r="WXV32" s="163"/>
      <c r="WXW32" s="163"/>
      <c r="WXX32" s="163"/>
      <c r="WXY32" s="163"/>
      <c r="WXZ32" s="163"/>
      <c r="WYA32" s="163"/>
      <c r="WYB32" s="163"/>
      <c r="WYC32" s="163"/>
      <c r="WYD32" s="163"/>
      <c r="WYE32" s="163"/>
      <c r="WYF32" s="163"/>
      <c r="WYG32" s="163"/>
      <c r="WYH32" s="163"/>
      <c r="WYI32" s="163"/>
      <c r="WYJ32" s="163"/>
      <c r="WYK32" s="163"/>
      <c r="WYL32" s="163"/>
      <c r="WYM32" s="163"/>
      <c r="WYN32" s="163"/>
      <c r="WYO32" s="163"/>
      <c r="WYP32" s="163"/>
      <c r="WYQ32" s="163"/>
      <c r="WYR32" s="163"/>
      <c r="WYS32" s="163"/>
      <c r="WYT32" s="163"/>
      <c r="WYU32" s="163"/>
      <c r="WYV32" s="163"/>
      <c r="WYW32" s="163"/>
      <c r="WYX32" s="163"/>
      <c r="WYY32" s="163"/>
      <c r="WYZ32" s="163"/>
      <c r="WZA32" s="163"/>
      <c r="WZB32" s="163"/>
      <c r="WZC32" s="163"/>
      <c r="WZD32" s="163"/>
      <c r="WZE32" s="163"/>
      <c r="WZF32" s="163"/>
      <c r="WZG32" s="163"/>
      <c r="WZH32" s="163"/>
      <c r="WZI32" s="163"/>
      <c r="WZJ32" s="163"/>
      <c r="WZK32" s="163"/>
      <c r="WZL32" s="163"/>
      <c r="WZM32" s="163"/>
      <c r="WZN32" s="163"/>
      <c r="WZO32" s="163"/>
      <c r="WZP32" s="163"/>
      <c r="WZQ32" s="163"/>
      <c r="WZR32" s="163"/>
      <c r="WZS32" s="163"/>
      <c r="WZT32" s="163"/>
      <c r="WZU32" s="163"/>
      <c r="WZV32" s="163"/>
      <c r="WZW32" s="163"/>
      <c r="WZX32" s="163"/>
      <c r="WZY32" s="163"/>
      <c r="WZZ32" s="163"/>
      <c r="XAA32" s="163"/>
      <c r="XAB32" s="163"/>
      <c r="XAC32" s="163"/>
      <c r="XAD32" s="163"/>
      <c r="XAE32" s="163"/>
      <c r="XAF32" s="163"/>
      <c r="XAG32" s="163"/>
      <c r="XAH32" s="163"/>
      <c r="XAI32" s="163"/>
      <c r="XAJ32" s="163"/>
      <c r="XAK32" s="163"/>
      <c r="XAL32" s="163"/>
      <c r="XAM32" s="163"/>
      <c r="XAN32" s="163"/>
      <c r="XAO32" s="163"/>
      <c r="XAP32" s="163"/>
      <c r="XAQ32" s="163"/>
      <c r="XAR32" s="163"/>
      <c r="XAS32" s="163"/>
      <c r="XAT32" s="163"/>
      <c r="XAU32" s="163"/>
      <c r="XAV32" s="163"/>
      <c r="XAW32" s="163"/>
      <c r="XAX32" s="163"/>
      <c r="XAY32" s="163"/>
      <c r="XAZ32" s="163"/>
      <c r="XBA32" s="163"/>
      <c r="XBB32" s="163"/>
      <c r="XBC32" s="163"/>
      <c r="XBD32" s="163"/>
      <c r="XBE32" s="163"/>
      <c r="XBF32" s="163"/>
      <c r="XBG32" s="163"/>
      <c r="XBH32" s="163"/>
      <c r="XBI32" s="163"/>
      <c r="XBJ32" s="163"/>
      <c r="XBK32" s="163"/>
      <c r="XBL32" s="163"/>
      <c r="XBM32" s="163"/>
      <c r="XBN32" s="163"/>
      <c r="XBO32" s="163"/>
      <c r="XBP32" s="163"/>
      <c r="XBQ32" s="163"/>
      <c r="XBR32" s="163"/>
      <c r="XBS32" s="163"/>
      <c r="XBT32" s="163"/>
      <c r="XBU32" s="163"/>
      <c r="XBV32" s="163"/>
      <c r="XBW32" s="163"/>
      <c r="XBX32" s="163"/>
      <c r="XBY32" s="163"/>
      <c r="XBZ32" s="163"/>
      <c r="XCA32" s="163"/>
      <c r="XCB32" s="163"/>
      <c r="XCC32" s="163"/>
      <c r="XCD32" s="163"/>
      <c r="XCE32" s="163"/>
      <c r="XCF32" s="163"/>
      <c r="XCG32" s="163"/>
      <c r="XCH32" s="163"/>
      <c r="XCI32" s="163"/>
      <c r="XCJ32" s="163"/>
      <c r="XCK32" s="163"/>
      <c r="XCL32" s="163"/>
      <c r="XCM32" s="163"/>
      <c r="XCN32" s="163"/>
      <c r="XCO32" s="163"/>
      <c r="XCP32" s="163"/>
      <c r="XCQ32" s="163"/>
      <c r="XCR32" s="163"/>
      <c r="XCS32" s="163"/>
      <c r="XCT32" s="163"/>
      <c r="XCU32" s="163"/>
      <c r="XCV32" s="163"/>
      <c r="XCW32" s="163"/>
      <c r="XCX32" s="163"/>
      <c r="XCY32" s="163"/>
      <c r="XCZ32" s="163"/>
      <c r="XDA32" s="163"/>
      <c r="XDB32" s="163"/>
      <c r="XDC32" s="163"/>
      <c r="XDD32" s="163"/>
      <c r="XDE32" s="163"/>
      <c r="XDF32" s="163"/>
      <c r="XDG32" s="163"/>
      <c r="XDH32" s="163"/>
      <c r="XDI32" s="163"/>
      <c r="XDJ32" s="163"/>
      <c r="XDK32" s="163"/>
      <c r="XDL32" s="163"/>
      <c r="XDM32" s="163"/>
      <c r="XDN32" s="163"/>
      <c r="XDO32" s="163"/>
      <c r="XDP32" s="163"/>
      <c r="XDQ32" s="163"/>
      <c r="XDR32" s="163"/>
      <c r="XDS32" s="163"/>
      <c r="XDT32" s="163"/>
      <c r="XDU32" s="163"/>
      <c r="XDV32" s="163"/>
      <c r="XDW32" s="163"/>
      <c r="XDX32" s="163"/>
      <c r="XDY32" s="163"/>
      <c r="XDZ32" s="163"/>
      <c r="XEA32" s="163"/>
      <c r="XEB32" s="163"/>
      <c r="XEC32" s="163"/>
      <c r="XED32" s="163"/>
      <c r="XEE32" s="163"/>
      <c r="XEF32" s="163"/>
      <c r="XEG32" s="163"/>
      <c r="XEH32" s="163"/>
      <c r="XEI32" s="163"/>
      <c r="XEJ32" s="163"/>
      <c r="XEK32" s="163"/>
      <c r="XEL32" s="163"/>
      <c r="XEM32" s="163"/>
      <c r="XEN32" s="163"/>
      <c r="XEO32" s="163"/>
      <c r="XEP32" s="163"/>
      <c r="XEQ32" s="163"/>
      <c r="XER32" s="163"/>
      <c r="XES32" s="163"/>
      <c r="XET32" s="163"/>
      <c r="XEU32" s="163"/>
      <c r="XEV32" s="163"/>
      <c r="XEW32" s="163"/>
      <c r="XEX32" s="163"/>
      <c r="XEY32" s="163"/>
      <c r="XEZ32" s="163"/>
    </row>
    <row r="33" spans="1:16380" s="183" customFormat="1" ht="30" customHeight="1">
      <c r="A33" s="163"/>
      <c r="B33" s="164"/>
      <c r="C33" s="165">
        <v>2020</v>
      </c>
      <c r="D33" s="178">
        <f t="shared" si="10"/>
        <v>71</v>
      </c>
      <c r="E33" s="179">
        <v>64</v>
      </c>
      <c r="F33" s="179">
        <v>2</v>
      </c>
      <c r="G33" s="179">
        <v>5</v>
      </c>
      <c r="H33" s="179">
        <v>0</v>
      </c>
      <c r="I33" s="178"/>
      <c r="J33" s="178">
        <f t="shared" si="9"/>
        <v>38</v>
      </c>
      <c r="K33" s="179">
        <v>35</v>
      </c>
      <c r="L33" s="179">
        <v>1</v>
      </c>
      <c r="M33" s="179">
        <v>1</v>
      </c>
      <c r="N33" s="179">
        <v>1</v>
      </c>
      <c r="O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  <c r="BM33" s="163"/>
      <c r="BN33" s="163"/>
      <c r="BO33" s="163"/>
      <c r="BP33" s="163"/>
      <c r="BQ33" s="163"/>
      <c r="BR33" s="163"/>
      <c r="BS33" s="163"/>
      <c r="BT33" s="163"/>
      <c r="BU33" s="163"/>
      <c r="BV33" s="163"/>
      <c r="BW33" s="163"/>
      <c r="BX33" s="163"/>
      <c r="BY33" s="163"/>
      <c r="BZ33" s="163"/>
      <c r="CA33" s="163"/>
      <c r="CB33" s="163"/>
      <c r="CC33" s="163"/>
      <c r="CD33" s="163"/>
      <c r="CE33" s="163"/>
      <c r="CF33" s="163"/>
      <c r="CG33" s="163"/>
      <c r="CH33" s="163"/>
      <c r="CI33" s="163"/>
      <c r="CJ33" s="163"/>
      <c r="CK33" s="163"/>
      <c r="CL33" s="163"/>
      <c r="CM33" s="163"/>
      <c r="CN33" s="163"/>
      <c r="CO33" s="163"/>
      <c r="CP33" s="163"/>
      <c r="CQ33" s="163"/>
      <c r="CR33" s="163"/>
      <c r="CS33" s="163"/>
      <c r="CT33" s="163"/>
      <c r="CU33" s="163"/>
      <c r="CV33" s="163"/>
      <c r="CW33" s="163"/>
      <c r="CX33" s="163"/>
      <c r="CY33" s="163"/>
      <c r="CZ33" s="163"/>
      <c r="DA33" s="163"/>
      <c r="DB33" s="163"/>
      <c r="DC33" s="163"/>
      <c r="DD33" s="163"/>
      <c r="DE33" s="163"/>
      <c r="DF33" s="163"/>
      <c r="DG33" s="163"/>
      <c r="DH33" s="163"/>
      <c r="DI33" s="163"/>
      <c r="DJ33" s="163"/>
      <c r="DK33" s="163"/>
      <c r="DL33" s="163"/>
      <c r="DM33" s="163"/>
      <c r="DN33" s="163"/>
      <c r="DO33" s="163"/>
      <c r="DP33" s="163"/>
      <c r="DQ33" s="163"/>
      <c r="DR33" s="163"/>
      <c r="DS33" s="163"/>
      <c r="DT33" s="163"/>
      <c r="DU33" s="163"/>
      <c r="DV33" s="163"/>
      <c r="DW33" s="163"/>
      <c r="DX33" s="163"/>
      <c r="DY33" s="163"/>
      <c r="DZ33" s="163"/>
      <c r="EA33" s="163"/>
      <c r="EB33" s="163"/>
      <c r="EC33" s="163"/>
      <c r="ED33" s="163"/>
      <c r="EE33" s="163"/>
      <c r="EF33" s="163"/>
      <c r="EG33" s="163"/>
      <c r="EH33" s="163"/>
      <c r="EI33" s="163"/>
      <c r="EJ33" s="163"/>
      <c r="EK33" s="163"/>
      <c r="EL33" s="163"/>
      <c r="EM33" s="163"/>
      <c r="EN33" s="163"/>
      <c r="EO33" s="163"/>
      <c r="EP33" s="163"/>
      <c r="EQ33" s="163"/>
      <c r="ER33" s="163"/>
      <c r="ES33" s="163"/>
      <c r="ET33" s="163"/>
      <c r="EU33" s="163"/>
      <c r="EV33" s="163"/>
      <c r="EW33" s="163"/>
      <c r="EX33" s="163"/>
      <c r="EY33" s="163"/>
      <c r="EZ33" s="163"/>
      <c r="FA33" s="163"/>
      <c r="FB33" s="163"/>
      <c r="FC33" s="163"/>
      <c r="FD33" s="163"/>
      <c r="FE33" s="163"/>
      <c r="FF33" s="163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  <c r="FQ33" s="163"/>
      <c r="FR33" s="163"/>
      <c r="FS33" s="163"/>
      <c r="FT33" s="163"/>
      <c r="FU33" s="163"/>
      <c r="FV33" s="163"/>
      <c r="FW33" s="163"/>
      <c r="FX33" s="163"/>
      <c r="FY33" s="163"/>
      <c r="FZ33" s="163"/>
      <c r="GA33" s="163"/>
      <c r="GB33" s="163"/>
      <c r="GC33" s="163"/>
      <c r="GD33" s="163"/>
      <c r="GE33" s="163"/>
      <c r="GF33" s="163"/>
      <c r="GG33" s="163"/>
      <c r="GH33" s="163"/>
      <c r="GI33" s="163"/>
      <c r="GJ33" s="163"/>
      <c r="GK33" s="163"/>
      <c r="GL33" s="163"/>
      <c r="GM33" s="163"/>
      <c r="GN33" s="163"/>
      <c r="GO33" s="163"/>
      <c r="GP33" s="163"/>
      <c r="GQ33" s="163"/>
      <c r="GR33" s="163"/>
      <c r="GS33" s="163"/>
      <c r="GT33" s="163"/>
      <c r="GU33" s="163"/>
      <c r="GV33" s="163"/>
      <c r="GW33" s="163"/>
      <c r="GX33" s="163"/>
      <c r="GY33" s="163"/>
      <c r="GZ33" s="163"/>
      <c r="HA33" s="163"/>
      <c r="HB33" s="163"/>
      <c r="HC33" s="163"/>
      <c r="HD33" s="163"/>
      <c r="HE33" s="163"/>
      <c r="HF33" s="163"/>
      <c r="HG33" s="163"/>
      <c r="HH33" s="163"/>
      <c r="HI33" s="163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63"/>
      <c r="IU33" s="163"/>
      <c r="IV33" s="163"/>
      <c r="IW33" s="163"/>
      <c r="IX33" s="163"/>
      <c r="IY33" s="163"/>
      <c r="IZ33" s="163"/>
      <c r="JA33" s="163"/>
      <c r="JB33" s="163"/>
      <c r="JC33" s="163"/>
      <c r="JD33" s="163"/>
      <c r="JE33" s="163"/>
      <c r="JF33" s="163"/>
      <c r="JG33" s="163"/>
      <c r="JH33" s="163"/>
      <c r="JI33" s="163"/>
      <c r="JJ33" s="163"/>
      <c r="JK33" s="163"/>
      <c r="JL33" s="163"/>
      <c r="JM33" s="163"/>
      <c r="JN33" s="163"/>
      <c r="JO33" s="163"/>
      <c r="JP33" s="163"/>
      <c r="JQ33" s="163"/>
      <c r="JR33" s="163"/>
      <c r="JS33" s="163"/>
      <c r="JT33" s="163"/>
      <c r="JU33" s="163"/>
      <c r="JV33" s="163"/>
      <c r="JW33" s="163"/>
      <c r="JX33" s="163"/>
      <c r="JY33" s="163"/>
      <c r="JZ33" s="163"/>
      <c r="KA33" s="163"/>
      <c r="KB33" s="163"/>
      <c r="KC33" s="163"/>
      <c r="KD33" s="163"/>
      <c r="KE33" s="163"/>
      <c r="KF33" s="163"/>
      <c r="KG33" s="163"/>
      <c r="KH33" s="163"/>
      <c r="KI33" s="163"/>
      <c r="KJ33" s="163"/>
      <c r="KK33" s="163"/>
      <c r="KL33" s="163"/>
      <c r="KM33" s="163"/>
      <c r="KN33" s="163"/>
      <c r="KO33" s="163"/>
      <c r="KP33" s="163"/>
      <c r="KQ33" s="163"/>
      <c r="KR33" s="163"/>
      <c r="KS33" s="163"/>
      <c r="KT33" s="163"/>
      <c r="KU33" s="163"/>
      <c r="KV33" s="163"/>
      <c r="KW33" s="163"/>
      <c r="KX33" s="163"/>
      <c r="KY33" s="163"/>
      <c r="KZ33" s="163"/>
      <c r="LA33" s="163"/>
      <c r="LB33" s="163"/>
      <c r="LC33" s="163"/>
      <c r="LD33" s="163"/>
      <c r="LE33" s="163"/>
      <c r="LF33" s="163"/>
      <c r="LG33" s="163"/>
      <c r="LH33" s="163"/>
      <c r="LI33" s="163"/>
      <c r="LJ33" s="163"/>
      <c r="LK33" s="163"/>
      <c r="LL33" s="163"/>
      <c r="LM33" s="163"/>
      <c r="LN33" s="163"/>
      <c r="LO33" s="163"/>
      <c r="LP33" s="163"/>
      <c r="LQ33" s="163"/>
      <c r="LR33" s="163"/>
      <c r="LS33" s="163"/>
      <c r="LT33" s="163"/>
      <c r="LU33" s="163"/>
      <c r="LV33" s="163"/>
      <c r="LW33" s="163"/>
      <c r="LX33" s="163"/>
      <c r="LY33" s="163"/>
      <c r="LZ33" s="163"/>
      <c r="MA33" s="163"/>
      <c r="MB33" s="163"/>
      <c r="MC33" s="163"/>
      <c r="MD33" s="163"/>
      <c r="ME33" s="163"/>
      <c r="MF33" s="163"/>
      <c r="MG33" s="163"/>
      <c r="MH33" s="163"/>
      <c r="MI33" s="163"/>
      <c r="MJ33" s="163"/>
      <c r="MK33" s="163"/>
      <c r="ML33" s="163"/>
      <c r="MM33" s="163"/>
      <c r="MN33" s="163"/>
      <c r="MO33" s="163"/>
      <c r="MP33" s="163"/>
      <c r="MQ33" s="163"/>
      <c r="MR33" s="163"/>
      <c r="MS33" s="163"/>
      <c r="MT33" s="163"/>
      <c r="MU33" s="163"/>
      <c r="MV33" s="163"/>
      <c r="MW33" s="163"/>
      <c r="MX33" s="163"/>
      <c r="MY33" s="163"/>
      <c r="MZ33" s="163"/>
      <c r="NA33" s="163"/>
      <c r="NB33" s="163"/>
      <c r="NC33" s="163"/>
      <c r="ND33" s="163"/>
      <c r="NE33" s="163"/>
      <c r="NF33" s="163"/>
      <c r="NG33" s="163"/>
      <c r="NH33" s="163"/>
      <c r="NI33" s="163"/>
      <c r="NJ33" s="163"/>
      <c r="NK33" s="163"/>
      <c r="NL33" s="163"/>
      <c r="NM33" s="163"/>
      <c r="NN33" s="163"/>
      <c r="NO33" s="163"/>
      <c r="NP33" s="163"/>
      <c r="NQ33" s="163"/>
      <c r="NR33" s="163"/>
      <c r="NS33" s="163"/>
      <c r="NT33" s="163"/>
      <c r="NU33" s="163"/>
      <c r="NV33" s="163"/>
      <c r="NW33" s="163"/>
      <c r="NX33" s="163"/>
      <c r="NY33" s="163"/>
      <c r="NZ33" s="163"/>
      <c r="OA33" s="163"/>
      <c r="OB33" s="163"/>
      <c r="OC33" s="163"/>
      <c r="OD33" s="163"/>
      <c r="OE33" s="163"/>
      <c r="OF33" s="163"/>
      <c r="OG33" s="163"/>
      <c r="OH33" s="163"/>
      <c r="OI33" s="163"/>
      <c r="OJ33" s="163"/>
      <c r="OK33" s="163"/>
      <c r="OL33" s="163"/>
      <c r="OM33" s="163"/>
      <c r="ON33" s="163"/>
      <c r="OO33" s="163"/>
      <c r="OP33" s="163"/>
      <c r="OQ33" s="163"/>
      <c r="OR33" s="163"/>
      <c r="OS33" s="163"/>
      <c r="OT33" s="163"/>
      <c r="OU33" s="163"/>
      <c r="OV33" s="163"/>
      <c r="OW33" s="163"/>
      <c r="OX33" s="163"/>
      <c r="OY33" s="163"/>
      <c r="OZ33" s="163"/>
      <c r="PA33" s="163"/>
      <c r="PB33" s="163"/>
      <c r="PC33" s="163"/>
      <c r="PD33" s="163"/>
      <c r="PE33" s="163"/>
      <c r="PF33" s="163"/>
      <c r="PG33" s="163"/>
      <c r="PH33" s="163"/>
      <c r="PI33" s="163"/>
      <c r="PJ33" s="163"/>
      <c r="PK33" s="163"/>
      <c r="PL33" s="163"/>
      <c r="PM33" s="163"/>
      <c r="PN33" s="163"/>
      <c r="PO33" s="163"/>
      <c r="PP33" s="163"/>
      <c r="PQ33" s="163"/>
      <c r="PR33" s="163"/>
      <c r="PS33" s="163"/>
      <c r="PT33" s="163"/>
      <c r="PU33" s="163"/>
      <c r="PV33" s="163"/>
      <c r="PW33" s="163"/>
      <c r="PX33" s="163"/>
      <c r="PY33" s="163"/>
      <c r="PZ33" s="163"/>
      <c r="QA33" s="163"/>
      <c r="QB33" s="163"/>
      <c r="QC33" s="163"/>
      <c r="QD33" s="163"/>
      <c r="QE33" s="163"/>
      <c r="QF33" s="163"/>
      <c r="QG33" s="163"/>
      <c r="QH33" s="163"/>
      <c r="QI33" s="163"/>
      <c r="QJ33" s="163"/>
      <c r="QK33" s="163"/>
      <c r="QL33" s="163"/>
      <c r="QM33" s="163"/>
      <c r="QN33" s="163"/>
      <c r="QO33" s="163"/>
      <c r="QP33" s="163"/>
      <c r="QQ33" s="163"/>
      <c r="QR33" s="163"/>
      <c r="QS33" s="163"/>
      <c r="QT33" s="163"/>
      <c r="QU33" s="163"/>
      <c r="QV33" s="163"/>
      <c r="QW33" s="163"/>
      <c r="QX33" s="163"/>
      <c r="QY33" s="163"/>
      <c r="QZ33" s="163"/>
      <c r="RA33" s="163"/>
      <c r="RB33" s="163"/>
      <c r="RC33" s="163"/>
      <c r="RD33" s="163"/>
      <c r="RE33" s="163"/>
      <c r="RF33" s="163"/>
      <c r="RG33" s="163"/>
      <c r="RH33" s="163"/>
      <c r="RI33" s="163"/>
      <c r="RJ33" s="163"/>
      <c r="RK33" s="163"/>
      <c r="RL33" s="163"/>
      <c r="RM33" s="163"/>
      <c r="RN33" s="163"/>
      <c r="RO33" s="163"/>
      <c r="RP33" s="163"/>
      <c r="RQ33" s="163"/>
      <c r="RR33" s="163"/>
      <c r="RS33" s="163"/>
      <c r="RT33" s="163"/>
      <c r="RU33" s="163"/>
      <c r="RV33" s="163"/>
      <c r="RW33" s="163"/>
      <c r="RX33" s="163"/>
      <c r="RY33" s="163"/>
      <c r="RZ33" s="163"/>
      <c r="SA33" s="163"/>
      <c r="SB33" s="163"/>
      <c r="SC33" s="163"/>
      <c r="SD33" s="163"/>
      <c r="SE33" s="163"/>
      <c r="SF33" s="163"/>
      <c r="SG33" s="163"/>
      <c r="SH33" s="163"/>
      <c r="SI33" s="163"/>
      <c r="SJ33" s="163"/>
      <c r="SK33" s="163"/>
      <c r="SL33" s="163"/>
      <c r="SM33" s="163"/>
      <c r="SN33" s="163"/>
      <c r="SO33" s="163"/>
      <c r="SP33" s="163"/>
      <c r="SQ33" s="163"/>
      <c r="SR33" s="163"/>
      <c r="SS33" s="163"/>
      <c r="ST33" s="163"/>
      <c r="SU33" s="163"/>
      <c r="SV33" s="163"/>
      <c r="SW33" s="163"/>
      <c r="SX33" s="163"/>
      <c r="SY33" s="163"/>
      <c r="SZ33" s="163"/>
      <c r="TA33" s="163"/>
      <c r="TB33" s="163"/>
      <c r="TC33" s="163"/>
      <c r="TD33" s="163"/>
      <c r="TE33" s="163"/>
      <c r="TF33" s="163"/>
      <c r="TG33" s="163"/>
      <c r="TH33" s="163"/>
      <c r="TI33" s="163"/>
      <c r="TJ33" s="163"/>
      <c r="TK33" s="163"/>
      <c r="TL33" s="163"/>
      <c r="TM33" s="163"/>
      <c r="TN33" s="163"/>
      <c r="TO33" s="163"/>
      <c r="TP33" s="163"/>
      <c r="TQ33" s="163"/>
      <c r="TR33" s="163"/>
      <c r="TS33" s="163"/>
      <c r="TT33" s="163"/>
      <c r="TU33" s="163"/>
      <c r="TV33" s="163"/>
      <c r="TW33" s="163"/>
      <c r="TX33" s="163"/>
      <c r="TY33" s="163"/>
      <c r="TZ33" s="163"/>
      <c r="UA33" s="163"/>
      <c r="UB33" s="163"/>
      <c r="UC33" s="163"/>
      <c r="UD33" s="163"/>
      <c r="UE33" s="163"/>
      <c r="UF33" s="163"/>
      <c r="UG33" s="163"/>
      <c r="UH33" s="163"/>
      <c r="UI33" s="163"/>
      <c r="UJ33" s="163"/>
      <c r="UK33" s="163"/>
      <c r="UL33" s="163"/>
      <c r="UM33" s="163"/>
      <c r="UN33" s="163"/>
      <c r="UO33" s="163"/>
      <c r="UP33" s="163"/>
      <c r="UQ33" s="163"/>
      <c r="UR33" s="163"/>
      <c r="US33" s="163"/>
      <c r="UT33" s="163"/>
      <c r="UU33" s="163"/>
      <c r="UV33" s="163"/>
      <c r="UW33" s="163"/>
      <c r="UX33" s="163"/>
      <c r="UY33" s="163"/>
      <c r="UZ33" s="163"/>
      <c r="VA33" s="163"/>
      <c r="VB33" s="163"/>
      <c r="VC33" s="163"/>
      <c r="VD33" s="163"/>
      <c r="VE33" s="163"/>
      <c r="VF33" s="163"/>
      <c r="VG33" s="163"/>
      <c r="VH33" s="163"/>
      <c r="VI33" s="163"/>
      <c r="VJ33" s="163"/>
      <c r="VK33" s="163"/>
      <c r="VL33" s="163"/>
      <c r="VM33" s="163"/>
      <c r="VN33" s="163"/>
      <c r="VO33" s="163"/>
      <c r="VP33" s="163"/>
      <c r="VQ33" s="163"/>
      <c r="VR33" s="163"/>
      <c r="VS33" s="163"/>
      <c r="VT33" s="163"/>
      <c r="VU33" s="163"/>
      <c r="VV33" s="163"/>
      <c r="VW33" s="163"/>
      <c r="VX33" s="163"/>
      <c r="VY33" s="163"/>
      <c r="VZ33" s="163"/>
      <c r="WA33" s="163"/>
      <c r="WB33" s="163"/>
      <c r="WC33" s="163"/>
      <c r="WD33" s="163"/>
      <c r="WE33" s="163"/>
      <c r="WF33" s="163"/>
      <c r="WG33" s="163"/>
      <c r="WH33" s="163"/>
      <c r="WI33" s="163"/>
      <c r="WJ33" s="163"/>
      <c r="WK33" s="163"/>
      <c r="WL33" s="163"/>
      <c r="WM33" s="163"/>
      <c r="WN33" s="163"/>
      <c r="WO33" s="163"/>
      <c r="WP33" s="163"/>
      <c r="WQ33" s="163"/>
      <c r="WR33" s="163"/>
      <c r="WS33" s="163"/>
      <c r="WT33" s="163"/>
      <c r="WU33" s="163"/>
      <c r="WV33" s="163"/>
      <c r="WW33" s="163"/>
      <c r="WX33" s="163"/>
      <c r="WY33" s="163"/>
      <c r="WZ33" s="163"/>
      <c r="XA33" s="163"/>
      <c r="XB33" s="163"/>
      <c r="XC33" s="163"/>
      <c r="XD33" s="163"/>
      <c r="XE33" s="163"/>
      <c r="XF33" s="163"/>
      <c r="XG33" s="163"/>
      <c r="XH33" s="163"/>
      <c r="XI33" s="163"/>
      <c r="XJ33" s="163"/>
      <c r="XK33" s="163"/>
      <c r="XL33" s="163"/>
      <c r="XM33" s="163"/>
      <c r="XN33" s="163"/>
      <c r="XO33" s="163"/>
      <c r="XP33" s="163"/>
      <c r="XQ33" s="163"/>
      <c r="XR33" s="163"/>
      <c r="XS33" s="163"/>
      <c r="XT33" s="163"/>
      <c r="XU33" s="163"/>
      <c r="XV33" s="163"/>
      <c r="XW33" s="163"/>
      <c r="XX33" s="163"/>
      <c r="XY33" s="163"/>
      <c r="XZ33" s="163"/>
      <c r="YA33" s="163"/>
      <c r="YB33" s="163"/>
      <c r="YC33" s="163"/>
      <c r="YD33" s="163"/>
      <c r="YE33" s="163"/>
      <c r="YF33" s="163"/>
      <c r="YG33" s="163"/>
      <c r="YH33" s="163"/>
      <c r="YI33" s="163"/>
      <c r="YJ33" s="163"/>
      <c r="YK33" s="163"/>
      <c r="YL33" s="163"/>
      <c r="YM33" s="163"/>
      <c r="YN33" s="163"/>
      <c r="YO33" s="163"/>
      <c r="YP33" s="163"/>
      <c r="YQ33" s="163"/>
      <c r="YR33" s="163"/>
      <c r="YS33" s="163"/>
      <c r="YT33" s="163"/>
      <c r="YU33" s="163"/>
      <c r="YV33" s="163"/>
      <c r="YW33" s="163"/>
      <c r="YX33" s="163"/>
      <c r="YY33" s="163"/>
      <c r="YZ33" s="163"/>
      <c r="ZA33" s="163"/>
      <c r="ZB33" s="163"/>
      <c r="ZC33" s="163"/>
      <c r="ZD33" s="163"/>
      <c r="ZE33" s="163"/>
      <c r="ZF33" s="163"/>
      <c r="ZG33" s="163"/>
      <c r="ZH33" s="163"/>
      <c r="ZI33" s="163"/>
      <c r="ZJ33" s="163"/>
      <c r="ZK33" s="163"/>
      <c r="ZL33" s="163"/>
      <c r="ZM33" s="163"/>
      <c r="ZN33" s="163"/>
      <c r="ZO33" s="163"/>
      <c r="ZP33" s="163"/>
      <c r="ZQ33" s="163"/>
      <c r="ZR33" s="163"/>
      <c r="ZS33" s="163"/>
      <c r="ZT33" s="163"/>
      <c r="ZU33" s="163"/>
      <c r="ZV33" s="163"/>
      <c r="ZW33" s="163"/>
      <c r="ZX33" s="163"/>
      <c r="ZY33" s="163"/>
      <c r="ZZ33" s="163"/>
      <c r="AAA33" s="163"/>
      <c r="AAB33" s="163"/>
      <c r="AAC33" s="163"/>
      <c r="AAD33" s="163"/>
      <c r="AAE33" s="163"/>
      <c r="AAF33" s="163"/>
      <c r="AAG33" s="163"/>
      <c r="AAH33" s="163"/>
      <c r="AAI33" s="163"/>
      <c r="AAJ33" s="163"/>
      <c r="AAK33" s="163"/>
      <c r="AAL33" s="163"/>
      <c r="AAM33" s="163"/>
      <c r="AAN33" s="163"/>
      <c r="AAO33" s="163"/>
      <c r="AAP33" s="163"/>
      <c r="AAQ33" s="163"/>
      <c r="AAR33" s="163"/>
      <c r="AAS33" s="163"/>
      <c r="AAT33" s="163"/>
      <c r="AAU33" s="163"/>
      <c r="AAV33" s="163"/>
      <c r="AAW33" s="163"/>
      <c r="AAX33" s="163"/>
      <c r="AAY33" s="163"/>
      <c r="AAZ33" s="163"/>
      <c r="ABA33" s="163"/>
      <c r="ABB33" s="163"/>
      <c r="ABC33" s="163"/>
      <c r="ABD33" s="163"/>
      <c r="ABE33" s="163"/>
      <c r="ABF33" s="163"/>
      <c r="ABG33" s="163"/>
      <c r="ABH33" s="163"/>
      <c r="ABI33" s="163"/>
      <c r="ABJ33" s="163"/>
      <c r="ABK33" s="163"/>
      <c r="ABL33" s="163"/>
      <c r="ABM33" s="163"/>
      <c r="ABN33" s="163"/>
      <c r="ABO33" s="163"/>
      <c r="ABP33" s="163"/>
      <c r="ABQ33" s="163"/>
      <c r="ABR33" s="163"/>
      <c r="ABS33" s="163"/>
      <c r="ABT33" s="163"/>
      <c r="ABU33" s="163"/>
      <c r="ABV33" s="163"/>
      <c r="ABW33" s="163"/>
      <c r="ABX33" s="163"/>
      <c r="ABY33" s="163"/>
      <c r="ABZ33" s="163"/>
      <c r="ACA33" s="163"/>
      <c r="ACB33" s="163"/>
      <c r="ACC33" s="163"/>
      <c r="ACD33" s="163"/>
      <c r="ACE33" s="163"/>
      <c r="ACF33" s="163"/>
      <c r="ACG33" s="163"/>
      <c r="ACH33" s="163"/>
      <c r="ACI33" s="163"/>
      <c r="ACJ33" s="163"/>
      <c r="ACK33" s="163"/>
      <c r="ACL33" s="163"/>
      <c r="ACM33" s="163"/>
      <c r="ACN33" s="163"/>
      <c r="ACO33" s="163"/>
      <c r="ACP33" s="163"/>
      <c r="ACQ33" s="163"/>
      <c r="ACR33" s="163"/>
      <c r="ACS33" s="163"/>
      <c r="ACT33" s="163"/>
      <c r="ACU33" s="163"/>
      <c r="ACV33" s="163"/>
      <c r="ACW33" s="163"/>
      <c r="ACX33" s="163"/>
      <c r="ACY33" s="163"/>
      <c r="ACZ33" s="163"/>
      <c r="ADA33" s="163"/>
      <c r="ADB33" s="163"/>
      <c r="ADC33" s="163"/>
      <c r="ADD33" s="163"/>
      <c r="ADE33" s="163"/>
      <c r="ADF33" s="163"/>
      <c r="ADG33" s="163"/>
      <c r="ADH33" s="163"/>
      <c r="ADI33" s="163"/>
      <c r="ADJ33" s="163"/>
      <c r="ADK33" s="163"/>
      <c r="ADL33" s="163"/>
      <c r="ADM33" s="163"/>
      <c r="ADN33" s="163"/>
      <c r="ADO33" s="163"/>
      <c r="ADP33" s="163"/>
      <c r="ADQ33" s="163"/>
      <c r="ADR33" s="163"/>
      <c r="ADS33" s="163"/>
      <c r="ADT33" s="163"/>
      <c r="ADU33" s="163"/>
      <c r="ADV33" s="163"/>
      <c r="ADW33" s="163"/>
      <c r="ADX33" s="163"/>
      <c r="ADY33" s="163"/>
      <c r="ADZ33" s="163"/>
      <c r="AEA33" s="163"/>
      <c r="AEB33" s="163"/>
      <c r="AEC33" s="163"/>
      <c r="AED33" s="163"/>
      <c r="AEE33" s="163"/>
      <c r="AEF33" s="163"/>
      <c r="AEG33" s="163"/>
      <c r="AEH33" s="163"/>
      <c r="AEI33" s="163"/>
      <c r="AEJ33" s="163"/>
      <c r="AEK33" s="163"/>
      <c r="AEL33" s="163"/>
      <c r="AEM33" s="163"/>
      <c r="AEN33" s="163"/>
      <c r="AEO33" s="163"/>
      <c r="AEP33" s="163"/>
      <c r="AEQ33" s="163"/>
      <c r="AER33" s="163"/>
      <c r="AES33" s="163"/>
      <c r="AET33" s="163"/>
      <c r="AEU33" s="163"/>
      <c r="AEV33" s="163"/>
      <c r="AEW33" s="163"/>
      <c r="AEX33" s="163"/>
      <c r="AEY33" s="163"/>
      <c r="AEZ33" s="163"/>
      <c r="AFA33" s="163"/>
      <c r="AFB33" s="163"/>
      <c r="AFC33" s="163"/>
      <c r="AFD33" s="163"/>
      <c r="AFE33" s="163"/>
      <c r="AFF33" s="163"/>
      <c r="AFG33" s="163"/>
      <c r="AFH33" s="163"/>
      <c r="AFI33" s="163"/>
      <c r="AFJ33" s="163"/>
      <c r="AFK33" s="163"/>
      <c r="AFL33" s="163"/>
      <c r="AFM33" s="163"/>
      <c r="AFN33" s="163"/>
      <c r="AFO33" s="163"/>
      <c r="AFP33" s="163"/>
      <c r="AFQ33" s="163"/>
      <c r="AFR33" s="163"/>
      <c r="AFS33" s="163"/>
      <c r="AFT33" s="163"/>
      <c r="AFU33" s="163"/>
      <c r="AFV33" s="163"/>
      <c r="AFW33" s="163"/>
      <c r="AFX33" s="163"/>
      <c r="AFY33" s="163"/>
      <c r="AFZ33" s="163"/>
      <c r="AGA33" s="163"/>
      <c r="AGB33" s="163"/>
      <c r="AGC33" s="163"/>
      <c r="AGD33" s="163"/>
      <c r="AGE33" s="163"/>
      <c r="AGF33" s="163"/>
      <c r="AGG33" s="163"/>
      <c r="AGH33" s="163"/>
      <c r="AGI33" s="163"/>
      <c r="AGJ33" s="163"/>
      <c r="AGK33" s="163"/>
      <c r="AGL33" s="163"/>
      <c r="AGM33" s="163"/>
      <c r="AGN33" s="163"/>
      <c r="AGO33" s="163"/>
      <c r="AGP33" s="163"/>
      <c r="AGQ33" s="163"/>
      <c r="AGR33" s="163"/>
      <c r="AGS33" s="163"/>
      <c r="AGT33" s="163"/>
      <c r="AGU33" s="163"/>
      <c r="AGV33" s="163"/>
      <c r="AGW33" s="163"/>
      <c r="AGX33" s="163"/>
      <c r="AGY33" s="163"/>
      <c r="AGZ33" s="163"/>
      <c r="AHA33" s="163"/>
      <c r="AHB33" s="163"/>
      <c r="AHC33" s="163"/>
      <c r="AHD33" s="163"/>
      <c r="AHE33" s="163"/>
      <c r="AHF33" s="163"/>
      <c r="AHG33" s="163"/>
      <c r="AHH33" s="163"/>
      <c r="AHI33" s="163"/>
      <c r="AHJ33" s="163"/>
      <c r="AHK33" s="163"/>
      <c r="AHL33" s="163"/>
      <c r="AHM33" s="163"/>
      <c r="AHN33" s="163"/>
      <c r="AHO33" s="163"/>
      <c r="AHP33" s="163"/>
      <c r="AHQ33" s="163"/>
      <c r="AHR33" s="163"/>
      <c r="AHS33" s="163"/>
      <c r="AHT33" s="163"/>
      <c r="AHU33" s="163"/>
      <c r="AHV33" s="163"/>
      <c r="AHW33" s="163"/>
      <c r="AHX33" s="163"/>
      <c r="AHY33" s="163"/>
      <c r="AHZ33" s="163"/>
      <c r="AIA33" s="163"/>
      <c r="AIB33" s="163"/>
      <c r="AIC33" s="163"/>
      <c r="AID33" s="163"/>
      <c r="AIE33" s="163"/>
      <c r="AIF33" s="163"/>
      <c r="AIG33" s="163"/>
      <c r="AIH33" s="163"/>
      <c r="AII33" s="163"/>
      <c r="AIJ33" s="163"/>
      <c r="AIK33" s="163"/>
      <c r="AIL33" s="163"/>
      <c r="AIM33" s="163"/>
      <c r="AIN33" s="163"/>
      <c r="AIO33" s="163"/>
      <c r="AIP33" s="163"/>
      <c r="AIQ33" s="163"/>
      <c r="AIR33" s="163"/>
      <c r="AIS33" s="163"/>
      <c r="AIT33" s="163"/>
      <c r="AIU33" s="163"/>
      <c r="AIV33" s="163"/>
      <c r="AIW33" s="163"/>
      <c r="AIX33" s="163"/>
      <c r="AIY33" s="163"/>
      <c r="AIZ33" s="163"/>
      <c r="AJA33" s="163"/>
      <c r="AJB33" s="163"/>
      <c r="AJC33" s="163"/>
      <c r="AJD33" s="163"/>
      <c r="AJE33" s="163"/>
      <c r="AJF33" s="163"/>
      <c r="AJG33" s="163"/>
      <c r="AJH33" s="163"/>
      <c r="AJI33" s="163"/>
      <c r="AJJ33" s="163"/>
      <c r="AJK33" s="163"/>
      <c r="AJL33" s="163"/>
      <c r="AJM33" s="163"/>
      <c r="AJN33" s="163"/>
      <c r="AJO33" s="163"/>
      <c r="AJP33" s="163"/>
      <c r="AJQ33" s="163"/>
      <c r="AJR33" s="163"/>
      <c r="AJS33" s="163"/>
      <c r="AJT33" s="163"/>
      <c r="AJU33" s="163"/>
      <c r="AJV33" s="163"/>
      <c r="AJW33" s="163"/>
      <c r="AJX33" s="163"/>
      <c r="AJY33" s="163"/>
      <c r="AJZ33" s="163"/>
      <c r="AKA33" s="163"/>
      <c r="AKB33" s="163"/>
      <c r="AKC33" s="163"/>
      <c r="AKD33" s="163"/>
      <c r="AKE33" s="163"/>
      <c r="AKF33" s="163"/>
      <c r="AKG33" s="163"/>
      <c r="AKH33" s="163"/>
      <c r="AKI33" s="163"/>
      <c r="AKJ33" s="163"/>
      <c r="AKK33" s="163"/>
      <c r="AKL33" s="163"/>
      <c r="AKM33" s="163"/>
      <c r="AKN33" s="163"/>
      <c r="AKO33" s="163"/>
      <c r="AKP33" s="163"/>
      <c r="AKQ33" s="163"/>
      <c r="AKR33" s="163"/>
      <c r="AKS33" s="163"/>
      <c r="AKT33" s="163"/>
      <c r="AKU33" s="163"/>
      <c r="AKV33" s="163"/>
      <c r="AKW33" s="163"/>
      <c r="AKX33" s="163"/>
      <c r="AKY33" s="163"/>
      <c r="AKZ33" s="163"/>
      <c r="ALA33" s="163"/>
      <c r="ALB33" s="163"/>
      <c r="ALC33" s="163"/>
      <c r="ALD33" s="163"/>
      <c r="ALE33" s="163"/>
      <c r="ALF33" s="163"/>
      <c r="ALG33" s="163"/>
      <c r="ALH33" s="163"/>
      <c r="ALI33" s="163"/>
      <c r="ALJ33" s="163"/>
      <c r="ALK33" s="163"/>
      <c r="ALL33" s="163"/>
      <c r="ALM33" s="163"/>
      <c r="ALN33" s="163"/>
      <c r="ALO33" s="163"/>
      <c r="ALP33" s="163"/>
      <c r="ALQ33" s="163"/>
      <c r="ALR33" s="163"/>
      <c r="ALS33" s="163"/>
      <c r="ALT33" s="163"/>
      <c r="ALU33" s="163"/>
      <c r="ALV33" s="163"/>
      <c r="ALW33" s="163"/>
      <c r="ALX33" s="163"/>
      <c r="ALY33" s="163"/>
      <c r="ALZ33" s="163"/>
      <c r="AMA33" s="163"/>
      <c r="AMB33" s="163"/>
      <c r="AMC33" s="163"/>
      <c r="AMD33" s="163"/>
      <c r="AME33" s="163"/>
      <c r="AMF33" s="163"/>
      <c r="AMG33" s="163"/>
      <c r="AMH33" s="163"/>
      <c r="AMI33" s="163"/>
      <c r="AMJ33" s="163"/>
      <c r="AMK33" s="163"/>
      <c r="AML33" s="163"/>
      <c r="AMM33" s="163"/>
      <c r="AMN33" s="163"/>
      <c r="AMO33" s="163"/>
      <c r="AMP33" s="163"/>
      <c r="AMQ33" s="163"/>
      <c r="AMR33" s="163"/>
      <c r="AMS33" s="163"/>
      <c r="AMT33" s="163"/>
      <c r="AMU33" s="163"/>
      <c r="AMV33" s="163"/>
      <c r="AMW33" s="163"/>
      <c r="AMX33" s="163"/>
      <c r="AMY33" s="163"/>
      <c r="AMZ33" s="163"/>
      <c r="ANA33" s="163"/>
      <c r="ANB33" s="163"/>
      <c r="ANC33" s="163"/>
      <c r="AND33" s="163"/>
      <c r="ANE33" s="163"/>
      <c r="ANF33" s="163"/>
      <c r="ANG33" s="163"/>
      <c r="ANH33" s="163"/>
      <c r="ANI33" s="163"/>
      <c r="ANJ33" s="163"/>
      <c r="ANK33" s="163"/>
      <c r="ANL33" s="163"/>
      <c r="ANM33" s="163"/>
      <c r="ANN33" s="163"/>
      <c r="ANO33" s="163"/>
      <c r="ANP33" s="163"/>
      <c r="ANQ33" s="163"/>
      <c r="ANR33" s="163"/>
      <c r="ANS33" s="163"/>
      <c r="ANT33" s="163"/>
      <c r="ANU33" s="163"/>
      <c r="ANV33" s="163"/>
      <c r="ANW33" s="163"/>
      <c r="ANX33" s="163"/>
      <c r="ANY33" s="163"/>
      <c r="ANZ33" s="163"/>
      <c r="AOA33" s="163"/>
      <c r="AOB33" s="163"/>
      <c r="AOC33" s="163"/>
      <c r="AOD33" s="163"/>
      <c r="AOE33" s="163"/>
      <c r="AOF33" s="163"/>
      <c r="AOG33" s="163"/>
      <c r="AOH33" s="163"/>
      <c r="AOI33" s="163"/>
      <c r="AOJ33" s="163"/>
      <c r="AOK33" s="163"/>
      <c r="AOL33" s="163"/>
      <c r="AOM33" s="163"/>
      <c r="AON33" s="163"/>
      <c r="AOO33" s="163"/>
      <c r="AOP33" s="163"/>
      <c r="AOQ33" s="163"/>
      <c r="AOR33" s="163"/>
      <c r="AOS33" s="163"/>
      <c r="AOT33" s="163"/>
      <c r="AOU33" s="163"/>
      <c r="AOV33" s="163"/>
      <c r="AOW33" s="163"/>
      <c r="AOX33" s="163"/>
      <c r="AOY33" s="163"/>
      <c r="AOZ33" s="163"/>
      <c r="APA33" s="163"/>
      <c r="APB33" s="163"/>
      <c r="APC33" s="163"/>
      <c r="APD33" s="163"/>
      <c r="APE33" s="163"/>
      <c r="APF33" s="163"/>
      <c r="APG33" s="163"/>
      <c r="APH33" s="163"/>
      <c r="API33" s="163"/>
      <c r="APJ33" s="163"/>
      <c r="APK33" s="163"/>
      <c r="APL33" s="163"/>
      <c r="APM33" s="163"/>
      <c r="APN33" s="163"/>
      <c r="APO33" s="163"/>
      <c r="APP33" s="163"/>
      <c r="APQ33" s="163"/>
      <c r="APR33" s="163"/>
      <c r="APS33" s="163"/>
      <c r="APT33" s="163"/>
      <c r="APU33" s="163"/>
      <c r="APV33" s="163"/>
      <c r="APW33" s="163"/>
      <c r="APX33" s="163"/>
      <c r="APY33" s="163"/>
      <c r="APZ33" s="163"/>
      <c r="AQA33" s="163"/>
      <c r="AQB33" s="163"/>
      <c r="AQC33" s="163"/>
      <c r="AQD33" s="163"/>
      <c r="AQE33" s="163"/>
      <c r="AQF33" s="163"/>
      <c r="AQG33" s="163"/>
      <c r="AQH33" s="163"/>
      <c r="AQI33" s="163"/>
      <c r="AQJ33" s="163"/>
      <c r="AQK33" s="163"/>
      <c r="AQL33" s="163"/>
      <c r="AQM33" s="163"/>
      <c r="AQN33" s="163"/>
      <c r="AQO33" s="163"/>
      <c r="AQP33" s="163"/>
      <c r="AQQ33" s="163"/>
      <c r="AQR33" s="163"/>
      <c r="AQS33" s="163"/>
      <c r="AQT33" s="163"/>
      <c r="AQU33" s="163"/>
      <c r="AQV33" s="163"/>
      <c r="AQW33" s="163"/>
      <c r="AQX33" s="163"/>
      <c r="AQY33" s="163"/>
      <c r="AQZ33" s="163"/>
      <c r="ARA33" s="163"/>
      <c r="ARB33" s="163"/>
      <c r="ARC33" s="163"/>
      <c r="ARD33" s="163"/>
      <c r="ARE33" s="163"/>
      <c r="ARF33" s="163"/>
      <c r="ARG33" s="163"/>
      <c r="ARH33" s="163"/>
      <c r="ARI33" s="163"/>
      <c r="ARJ33" s="163"/>
      <c r="ARK33" s="163"/>
      <c r="ARL33" s="163"/>
      <c r="ARM33" s="163"/>
      <c r="ARN33" s="163"/>
      <c r="ARO33" s="163"/>
      <c r="ARP33" s="163"/>
      <c r="ARQ33" s="163"/>
      <c r="ARR33" s="163"/>
      <c r="ARS33" s="163"/>
      <c r="ART33" s="163"/>
      <c r="ARU33" s="163"/>
      <c r="ARV33" s="163"/>
      <c r="ARW33" s="163"/>
      <c r="ARX33" s="163"/>
      <c r="ARY33" s="163"/>
      <c r="ARZ33" s="163"/>
      <c r="ASA33" s="163"/>
      <c r="ASB33" s="163"/>
      <c r="ASC33" s="163"/>
      <c r="ASD33" s="163"/>
      <c r="ASE33" s="163"/>
      <c r="ASF33" s="163"/>
      <c r="ASG33" s="163"/>
      <c r="ASH33" s="163"/>
      <c r="ASI33" s="163"/>
      <c r="ASJ33" s="163"/>
      <c r="ASK33" s="163"/>
      <c r="ASL33" s="163"/>
      <c r="ASM33" s="163"/>
      <c r="ASN33" s="163"/>
      <c r="ASO33" s="163"/>
      <c r="ASP33" s="163"/>
      <c r="ASQ33" s="163"/>
      <c r="ASR33" s="163"/>
      <c r="ASS33" s="163"/>
      <c r="AST33" s="163"/>
      <c r="ASU33" s="163"/>
      <c r="ASV33" s="163"/>
      <c r="ASW33" s="163"/>
      <c r="ASX33" s="163"/>
      <c r="ASY33" s="163"/>
      <c r="ASZ33" s="163"/>
      <c r="ATA33" s="163"/>
      <c r="ATB33" s="163"/>
      <c r="ATC33" s="163"/>
      <c r="ATD33" s="163"/>
      <c r="ATE33" s="163"/>
      <c r="ATF33" s="163"/>
      <c r="ATG33" s="163"/>
      <c r="ATH33" s="163"/>
      <c r="ATI33" s="163"/>
      <c r="ATJ33" s="163"/>
      <c r="ATK33" s="163"/>
      <c r="ATL33" s="163"/>
      <c r="ATM33" s="163"/>
      <c r="ATN33" s="163"/>
      <c r="ATO33" s="163"/>
      <c r="ATP33" s="163"/>
      <c r="ATQ33" s="163"/>
      <c r="ATR33" s="163"/>
      <c r="ATS33" s="163"/>
      <c r="ATT33" s="163"/>
      <c r="ATU33" s="163"/>
      <c r="ATV33" s="163"/>
      <c r="ATW33" s="163"/>
      <c r="ATX33" s="163"/>
      <c r="ATY33" s="163"/>
      <c r="ATZ33" s="163"/>
      <c r="AUA33" s="163"/>
      <c r="AUB33" s="163"/>
      <c r="AUC33" s="163"/>
      <c r="AUD33" s="163"/>
      <c r="AUE33" s="163"/>
      <c r="AUF33" s="163"/>
      <c r="AUG33" s="163"/>
      <c r="AUH33" s="163"/>
      <c r="AUI33" s="163"/>
      <c r="AUJ33" s="163"/>
      <c r="AUK33" s="163"/>
      <c r="AUL33" s="163"/>
      <c r="AUM33" s="163"/>
      <c r="AUN33" s="163"/>
      <c r="AUO33" s="163"/>
      <c r="AUP33" s="163"/>
      <c r="AUQ33" s="163"/>
      <c r="AUR33" s="163"/>
      <c r="AUS33" s="163"/>
      <c r="AUT33" s="163"/>
      <c r="AUU33" s="163"/>
      <c r="AUV33" s="163"/>
      <c r="AUW33" s="163"/>
      <c r="AUX33" s="163"/>
      <c r="AUY33" s="163"/>
      <c r="AUZ33" s="163"/>
      <c r="AVA33" s="163"/>
      <c r="AVB33" s="163"/>
      <c r="AVC33" s="163"/>
      <c r="AVD33" s="163"/>
      <c r="AVE33" s="163"/>
      <c r="AVF33" s="163"/>
      <c r="AVG33" s="163"/>
      <c r="AVH33" s="163"/>
      <c r="AVI33" s="163"/>
      <c r="AVJ33" s="163"/>
      <c r="AVK33" s="163"/>
      <c r="AVL33" s="163"/>
      <c r="AVM33" s="163"/>
      <c r="AVN33" s="163"/>
      <c r="AVO33" s="163"/>
      <c r="AVP33" s="163"/>
      <c r="AVQ33" s="163"/>
      <c r="AVR33" s="163"/>
      <c r="AVS33" s="163"/>
      <c r="AVT33" s="163"/>
      <c r="AVU33" s="163"/>
      <c r="AVV33" s="163"/>
      <c r="AVW33" s="163"/>
      <c r="AVX33" s="163"/>
      <c r="AVY33" s="163"/>
      <c r="AVZ33" s="163"/>
      <c r="AWA33" s="163"/>
      <c r="AWB33" s="163"/>
      <c r="AWC33" s="163"/>
      <c r="AWD33" s="163"/>
      <c r="AWE33" s="163"/>
      <c r="AWF33" s="163"/>
      <c r="AWG33" s="163"/>
      <c r="AWH33" s="163"/>
      <c r="AWI33" s="163"/>
      <c r="AWJ33" s="163"/>
      <c r="AWK33" s="163"/>
      <c r="AWL33" s="163"/>
      <c r="AWM33" s="163"/>
      <c r="AWN33" s="163"/>
      <c r="AWO33" s="163"/>
      <c r="AWP33" s="163"/>
      <c r="AWQ33" s="163"/>
      <c r="AWR33" s="163"/>
      <c r="AWS33" s="163"/>
      <c r="AWT33" s="163"/>
      <c r="AWU33" s="163"/>
      <c r="AWV33" s="163"/>
      <c r="AWW33" s="163"/>
      <c r="AWX33" s="163"/>
      <c r="AWY33" s="163"/>
      <c r="AWZ33" s="163"/>
      <c r="AXA33" s="163"/>
      <c r="AXB33" s="163"/>
      <c r="AXC33" s="163"/>
      <c r="AXD33" s="163"/>
      <c r="AXE33" s="163"/>
      <c r="AXF33" s="163"/>
      <c r="AXG33" s="163"/>
      <c r="AXH33" s="163"/>
      <c r="AXI33" s="163"/>
      <c r="AXJ33" s="163"/>
      <c r="AXK33" s="163"/>
      <c r="AXL33" s="163"/>
      <c r="AXM33" s="163"/>
      <c r="AXN33" s="163"/>
      <c r="AXO33" s="163"/>
      <c r="AXP33" s="163"/>
      <c r="AXQ33" s="163"/>
      <c r="AXR33" s="163"/>
      <c r="AXS33" s="163"/>
      <c r="AXT33" s="163"/>
      <c r="AXU33" s="163"/>
      <c r="AXV33" s="163"/>
      <c r="AXW33" s="163"/>
      <c r="AXX33" s="163"/>
      <c r="AXY33" s="163"/>
      <c r="AXZ33" s="163"/>
      <c r="AYA33" s="163"/>
      <c r="AYB33" s="163"/>
      <c r="AYC33" s="163"/>
      <c r="AYD33" s="163"/>
      <c r="AYE33" s="163"/>
      <c r="AYF33" s="163"/>
      <c r="AYG33" s="163"/>
      <c r="AYH33" s="163"/>
      <c r="AYI33" s="163"/>
      <c r="AYJ33" s="163"/>
      <c r="AYK33" s="163"/>
      <c r="AYL33" s="163"/>
      <c r="AYM33" s="163"/>
      <c r="AYN33" s="163"/>
      <c r="AYO33" s="163"/>
      <c r="AYP33" s="163"/>
      <c r="AYQ33" s="163"/>
      <c r="AYR33" s="163"/>
      <c r="AYS33" s="163"/>
      <c r="AYT33" s="163"/>
      <c r="AYU33" s="163"/>
      <c r="AYV33" s="163"/>
      <c r="AYW33" s="163"/>
      <c r="AYX33" s="163"/>
      <c r="AYY33" s="163"/>
      <c r="AYZ33" s="163"/>
      <c r="AZA33" s="163"/>
      <c r="AZB33" s="163"/>
      <c r="AZC33" s="163"/>
      <c r="AZD33" s="163"/>
      <c r="AZE33" s="163"/>
      <c r="AZF33" s="163"/>
      <c r="AZG33" s="163"/>
      <c r="AZH33" s="163"/>
      <c r="AZI33" s="163"/>
      <c r="AZJ33" s="163"/>
      <c r="AZK33" s="163"/>
      <c r="AZL33" s="163"/>
      <c r="AZM33" s="163"/>
      <c r="AZN33" s="163"/>
      <c r="AZO33" s="163"/>
      <c r="AZP33" s="163"/>
      <c r="AZQ33" s="163"/>
      <c r="AZR33" s="163"/>
      <c r="AZS33" s="163"/>
      <c r="AZT33" s="163"/>
      <c r="AZU33" s="163"/>
      <c r="AZV33" s="163"/>
      <c r="AZW33" s="163"/>
      <c r="AZX33" s="163"/>
      <c r="AZY33" s="163"/>
      <c r="AZZ33" s="163"/>
      <c r="BAA33" s="163"/>
      <c r="BAB33" s="163"/>
      <c r="BAC33" s="163"/>
      <c r="BAD33" s="163"/>
      <c r="BAE33" s="163"/>
      <c r="BAF33" s="163"/>
      <c r="BAG33" s="163"/>
      <c r="BAH33" s="163"/>
      <c r="BAI33" s="163"/>
      <c r="BAJ33" s="163"/>
      <c r="BAK33" s="163"/>
      <c r="BAL33" s="163"/>
      <c r="BAM33" s="163"/>
      <c r="BAN33" s="163"/>
      <c r="BAO33" s="163"/>
      <c r="BAP33" s="163"/>
      <c r="BAQ33" s="163"/>
      <c r="BAR33" s="163"/>
      <c r="BAS33" s="163"/>
      <c r="BAT33" s="163"/>
      <c r="BAU33" s="163"/>
      <c r="BAV33" s="163"/>
      <c r="BAW33" s="163"/>
      <c r="BAX33" s="163"/>
      <c r="BAY33" s="163"/>
      <c r="BAZ33" s="163"/>
      <c r="BBA33" s="163"/>
      <c r="BBB33" s="163"/>
      <c r="BBC33" s="163"/>
      <c r="BBD33" s="163"/>
      <c r="BBE33" s="163"/>
      <c r="BBF33" s="163"/>
      <c r="BBG33" s="163"/>
      <c r="BBH33" s="163"/>
      <c r="BBI33" s="163"/>
      <c r="BBJ33" s="163"/>
      <c r="BBK33" s="163"/>
      <c r="BBL33" s="163"/>
      <c r="BBM33" s="163"/>
      <c r="BBN33" s="163"/>
      <c r="BBO33" s="163"/>
      <c r="BBP33" s="163"/>
      <c r="BBQ33" s="163"/>
      <c r="BBR33" s="163"/>
      <c r="BBS33" s="163"/>
      <c r="BBT33" s="163"/>
      <c r="BBU33" s="163"/>
      <c r="BBV33" s="163"/>
      <c r="BBW33" s="163"/>
      <c r="BBX33" s="163"/>
      <c r="BBY33" s="163"/>
      <c r="BBZ33" s="163"/>
      <c r="BCA33" s="163"/>
      <c r="BCB33" s="163"/>
      <c r="BCC33" s="163"/>
      <c r="BCD33" s="163"/>
      <c r="BCE33" s="163"/>
      <c r="BCF33" s="163"/>
      <c r="BCG33" s="163"/>
      <c r="BCH33" s="163"/>
      <c r="BCI33" s="163"/>
      <c r="BCJ33" s="163"/>
      <c r="BCK33" s="163"/>
      <c r="BCL33" s="163"/>
      <c r="BCM33" s="163"/>
      <c r="BCN33" s="163"/>
      <c r="BCO33" s="163"/>
      <c r="BCP33" s="163"/>
      <c r="BCQ33" s="163"/>
      <c r="BCR33" s="163"/>
      <c r="BCS33" s="163"/>
      <c r="BCT33" s="163"/>
      <c r="BCU33" s="163"/>
      <c r="BCV33" s="163"/>
      <c r="BCW33" s="163"/>
      <c r="BCX33" s="163"/>
      <c r="BCY33" s="163"/>
      <c r="BCZ33" s="163"/>
      <c r="BDA33" s="163"/>
      <c r="BDB33" s="163"/>
      <c r="BDC33" s="163"/>
      <c r="BDD33" s="163"/>
      <c r="BDE33" s="163"/>
      <c r="BDF33" s="163"/>
      <c r="BDG33" s="163"/>
      <c r="BDH33" s="163"/>
      <c r="BDI33" s="163"/>
      <c r="BDJ33" s="163"/>
      <c r="BDK33" s="163"/>
      <c r="BDL33" s="163"/>
      <c r="BDM33" s="163"/>
      <c r="BDN33" s="163"/>
      <c r="BDO33" s="163"/>
      <c r="BDP33" s="163"/>
      <c r="BDQ33" s="163"/>
      <c r="BDR33" s="163"/>
      <c r="BDS33" s="163"/>
      <c r="BDT33" s="163"/>
      <c r="BDU33" s="163"/>
      <c r="BDV33" s="163"/>
      <c r="BDW33" s="163"/>
      <c r="BDX33" s="163"/>
      <c r="BDY33" s="163"/>
      <c r="BDZ33" s="163"/>
      <c r="BEA33" s="163"/>
      <c r="BEB33" s="163"/>
      <c r="BEC33" s="163"/>
      <c r="BED33" s="163"/>
      <c r="BEE33" s="163"/>
      <c r="BEF33" s="163"/>
      <c r="BEG33" s="163"/>
      <c r="BEH33" s="163"/>
      <c r="BEI33" s="163"/>
      <c r="BEJ33" s="163"/>
      <c r="BEK33" s="163"/>
      <c r="BEL33" s="163"/>
      <c r="BEM33" s="163"/>
      <c r="BEN33" s="163"/>
      <c r="BEO33" s="163"/>
      <c r="BEP33" s="163"/>
      <c r="BEQ33" s="163"/>
      <c r="BER33" s="163"/>
      <c r="BES33" s="163"/>
      <c r="BET33" s="163"/>
      <c r="BEU33" s="163"/>
      <c r="BEV33" s="163"/>
      <c r="BEW33" s="163"/>
      <c r="BEX33" s="163"/>
      <c r="BEY33" s="163"/>
      <c r="BEZ33" s="163"/>
      <c r="BFA33" s="163"/>
      <c r="BFB33" s="163"/>
      <c r="BFC33" s="163"/>
      <c r="BFD33" s="163"/>
      <c r="BFE33" s="163"/>
      <c r="BFF33" s="163"/>
      <c r="BFG33" s="163"/>
      <c r="BFH33" s="163"/>
      <c r="BFI33" s="163"/>
      <c r="BFJ33" s="163"/>
      <c r="BFK33" s="163"/>
      <c r="BFL33" s="163"/>
      <c r="BFM33" s="163"/>
      <c r="BFN33" s="163"/>
      <c r="BFO33" s="163"/>
      <c r="BFP33" s="163"/>
      <c r="BFQ33" s="163"/>
      <c r="BFR33" s="163"/>
      <c r="BFS33" s="163"/>
      <c r="BFT33" s="163"/>
      <c r="BFU33" s="163"/>
      <c r="BFV33" s="163"/>
      <c r="BFW33" s="163"/>
      <c r="BFX33" s="163"/>
      <c r="BFY33" s="163"/>
      <c r="BFZ33" s="163"/>
      <c r="BGA33" s="163"/>
      <c r="BGB33" s="163"/>
      <c r="BGC33" s="163"/>
      <c r="BGD33" s="163"/>
      <c r="BGE33" s="163"/>
      <c r="BGF33" s="163"/>
      <c r="BGG33" s="163"/>
      <c r="BGH33" s="163"/>
      <c r="BGI33" s="163"/>
      <c r="BGJ33" s="163"/>
      <c r="BGK33" s="163"/>
      <c r="BGL33" s="163"/>
      <c r="BGM33" s="163"/>
      <c r="BGN33" s="163"/>
      <c r="BGO33" s="163"/>
      <c r="BGP33" s="163"/>
      <c r="BGQ33" s="163"/>
      <c r="BGR33" s="163"/>
      <c r="BGS33" s="163"/>
      <c r="BGT33" s="163"/>
      <c r="BGU33" s="163"/>
      <c r="BGV33" s="163"/>
      <c r="BGW33" s="163"/>
      <c r="BGX33" s="163"/>
      <c r="BGY33" s="163"/>
      <c r="BGZ33" s="163"/>
      <c r="BHA33" s="163"/>
      <c r="BHB33" s="163"/>
      <c r="BHC33" s="163"/>
      <c r="BHD33" s="163"/>
      <c r="BHE33" s="163"/>
      <c r="BHF33" s="163"/>
      <c r="BHG33" s="163"/>
      <c r="BHH33" s="163"/>
      <c r="BHI33" s="163"/>
      <c r="BHJ33" s="163"/>
      <c r="BHK33" s="163"/>
      <c r="BHL33" s="163"/>
      <c r="BHM33" s="163"/>
      <c r="BHN33" s="163"/>
      <c r="BHO33" s="163"/>
      <c r="BHP33" s="163"/>
      <c r="BHQ33" s="163"/>
      <c r="BHR33" s="163"/>
      <c r="BHS33" s="163"/>
      <c r="BHT33" s="163"/>
      <c r="BHU33" s="163"/>
      <c r="BHV33" s="163"/>
      <c r="BHW33" s="163"/>
      <c r="BHX33" s="163"/>
      <c r="BHY33" s="163"/>
      <c r="BHZ33" s="163"/>
      <c r="BIA33" s="163"/>
      <c r="BIB33" s="163"/>
      <c r="BIC33" s="163"/>
      <c r="BID33" s="163"/>
      <c r="BIE33" s="163"/>
      <c r="BIF33" s="163"/>
      <c r="BIG33" s="163"/>
      <c r="BIH33" s="163"/>
      <c r="BII33" s="163"/>
      <c r="BIJ33" s="163"/>
      <c r="BIK33" s="163"/>
      <c r="BIL33" s="163"/>
      <c r="BIM33" s="163"/>
      <c r="BIN33" s="163"/>
      <c r="BIO33" s="163"/>
      <c r="BIP33" s="163"/>
      <c r="BIQ33" s="163"/>
      <c r="BIR33" s="163"/>
      <c r="BIS33" s="163"/>
      <c r="BIT33" s="163"/>
      <c r="BIU33" s="163"/>
      <c r="BIV33" s="163"/>
      <c r="BIW33" s="163"/>
      <c r="BIX33" s="163"/>
      <c r="BIY33" s="163"/>
      <c r="BIZ33" s="163"/>
      <c r="BJA33" s="163"/>
      <c r="BJB33" s="163"/>
      <c r="BJC33" s="163"/>
      <c r="BJD33" s="163"/>
      <c r="BJE33" s="163"/>
      <c r="BJF33" s="163"/>
      <c r="BJG33" s="163"/>
      <c r="BJH33" s="163"/>
      <c r="BJI33" s="163"/>
      <c r="BJJ33" s="163"/>
      <c r="BJK33" s="163"/>
      <c r="BJL33" s="163"/>
      <c r="BJM33" s="163"/>
      <c r="BJN33" s="163"/>
      <c r="BJO33" s="163"/>
      <c r="BJP33" s="163"/>
      <c r="BJQ33" s="163"/>
      <c r="BJR33" s="163"/>
      <c r="BJS33" s="163"/>
      <c r="BJT33" s="163"/>
      <c r="BJU33" s="163"/>
      <c r="BJV33" s="163"/>
      <c r="BJW33" s="163"/>
      <c r="BJX33" s="163"/>
      <c r="BJY33" s="163"/>
      <c r="BJZ33" s="163"/>
      <c r="BKA33" s="163"/>
      <c r="BKB33" s="163"/>
      <c r="BKC33" s="163"/>
      <c r="BKD33" s="163"/>
      <c r="BKE33" s="163"/>
      <c r="BKF33" s="163"/>
      <c r="BKG33" s="163"/>
      <c r="BKH33" s="163"/>
      <c r="BKI33" s="163"/>
      <c r="BKJ33" s="163"/>
      <c r="BKK33" s="163"/>
      <c r="BKL33" s="163"/>
      <c r="BKM33" s="163"/>
      <c r="BKN33" s="163"/>
      <c r="BKO33" s="163"/>
      <c r="BKP33" s="163"/>
      <c r="BKQ33" s="163"/>
      <c r="BKR33" s="163"/>
      <c r="BKS33" s="163"/>
      <c r="BKT33" s="163"/>
      <c r="BKU33" s="163"/>
      <c r="BKV33" s="163"/>
      <c r="BKW33" s="163"/>
      <c r="BKX33" s="163"/>
      <c r="BKY33" s="163"/>
      <c r="BKZ33" s="163"/>
      <c r="BLA33" s="163"/>
      <c r="BLB33" s="163"/>
      <c r="BLC33" s="163"/>
      <c r="BLD33" s="163"/>
      <c r="BLE33" s="163"/>
      <c r="BLF33" s="163"/>
      <c r="BLG33" s="163"/>
      <c r="BLH33" s="163"/>
      <c r="BLI33" s="163"/>
      <c r="BLJ33" s="163"/>
      <c r="BLK33" s="163"/>
      <c r="BLL33" s="163"/>
      <c r="BLM33" s="163"/>
      <c r="BLN33" s="163"/>
      <c r="BLO33" s="163"/>
      <c r="BLP33" s="163"/>
      <c r="BLQ33" s="163"/>
      <c r="BLR33" s="163"/>
      <c r="BLS33" s="163"/>
      <c r="BLT33" s="163"/>
      <c r="BLU33" s="163"/>
      <c r="BLV33" s="163"/>
      <c r="BLW33" s="163"/>
      <c r="BLX33" s="163"/>
      <c r="BLY33" s="163"/>
      <c r="BLZ33" s="163"/>
      <c r="BMA33" s="163"/>
      <c r="BMB33" s="163"/>
      <c r="BMC33" s="163"/>
      <c r="BMD33" s="163"/>
      <c r="BME33" s="163"/>
      <c r="BMF33" s="163"/>
      <c r="BMG33" s="163"/>
      <c r="BMH33" s="163"/>
      <c r="BMI33" s="163"/>
      <c r="BMJ33" s="163"/>
      <c r="BMK33" s="163"/>
      <c r="BML33" s="163"/>
      <c r="BMM33" s="163"/>
      <c r="BMN33" s="163"/>
      <c r="BMO33" s="163"/>
      <c r="BMP33" s="163"/>
      <c r="BMQ33" s="163"/>
      <c r="BMR33" s="163"/>
      <c r="BMS33" s="163"/>
      <c r="BMT33" s="163"/>
      <c r="BMU33" s="163"/>
      <c r="BMV33" s="163"/>
      <c r="BMW33" s="163"/>
      <c r="BMX33" s="163"/>
      <c r="BMY33" s="163"/>
      <c r="BMZ33" s="163"/>
      <c r="BNA33" s="163"/>
      <c r="BNB33" s="163"/>
      <c r="BNC33" s="163"/>
      <c r="BND33" s="163"/>
      <c r="BNE33" s="163"/>
      <c r="BNF33" s="163"/>
      <c r="BNG33" s="163"/>
      <c r="BNH33" s="163"/>
      <c r="BNI33" s="163"/>
      <c r="BNJ33" s="163"/>
      <c r="BNK33" s="163"/>
      <c r="BNL33" s="163"/>
      <c r="BNM33" s="163"/>
      <c r="BNN33" s="163"/>
      <c r="BNO33" s="163"/>
      <c r="BNP33" s="163"/>
      <c r="BNQ33" s="163"/>
      <c r="BNR33" s="163"/>
      <c r="BNS33" s="163"/>
      <c r="BNT33" s="163"/>
      <c r="BNU33" s="163"/>
      <c r="BNV33" s="163"/>
      <c r="BNW33" s="163"/>
      <c r="BNX33" s="163"/>
      <c r="BNY33" s="163"/>
      <c r="BNZ33" s="163"/>
      <c r="BOA33" s="163"/>
      <c r="BOB33" s="163"/>
      <c r="BOC33" s="163"/>
      <c r="BOD33" s="163"/>
      <c r="BOE33" s="163"/>
      <c r="BOF33" s="163"/>
      <c r="BOG33" s="163"/>
      <c r="BOH33" s="163"/>
      <c r="BOI33" s="163"/>
      <c r="BOJ33" s="163"/>
      <c r="BOK33" s="163"/>
      <c r="BOL33" s="163"/>
      <c r="BOM33" s="163"/>
      <c r="BON33" s="163"/>
      <c r="BOO33" s="163"/>
      <c r="BOP33" s="163"/>
      <c r="BOQ33" s="163"/>
      <c r="BOR33" s="163"/>
      <c r="BOS33" s="163"/>
      <c r="BOT33" s="163"/>
      <c r="BOU33" s="163"/>
      <c r="BOV33" s="163"/>
      <c r="BOW33" s="163"/>
      <c r="BOX33" s="163"/>
      <c r="BOY33" s="163"/>
      <c r="BOZ33" s="163"/>
      <c r="BPA33" s="163"/>
      <c r="BPB33" s="163"/>
      <c r="BPC33" s="163"/>
      <c r="BPD33" s="163"/>
      <c r="BPE33" s="163"/>
      <c r="BPF33" s="163"/>
      <c r="BPG33" s="163"/>
      <c r="BPH33" s="163"/>
      <c r="BPI33" s="163"/>
      <c r="BPJ33" s="163"/>
      <c r="BPK33" s="163"/>
      <c r="BPL33" s="163"/>
      <c r="BPM33" s="163"/>
      <c r="BPN33" s="163"/>
      <c r="BPO33" s="163"/>
      <c r="BPP33" s="163"/>
      <c r="BPQ33" s="163"/>
      <c r="BPR33" s="163"/>
      <c r="BPS33" s="163"/>
      <c r="BPT33" s="163"/>
      <c r="BPU33" s="163"/>
      <c r="BPV33" s="163"/>
      <c r="BPW33" s="163"/>
      <c r="BPX33" s="163"/>
      <c r="BPY33" s="163"/>
      <c r="BPZ33" s="163"/>
      <c r="BQA33" s="163"/>
      <c r="BQB33" s="163"/>
      <c r="BQC33" s="163"/>
      <c r="BQD33" s="163"/>
      <c r="BQE33" s="163"/>
      <c r="BQF33" s="163"/>
      <c r="BQG33" s="163"/>
      <c r="BQH33" s="163"/>
      <c r="BQI33" s="163"/>
      <c r="BQJ33" s="163"/>
      <c r="BQK33" s="163"/>
      <c r="BQL33" s="163"/>
      <c r="BQM33" s="163"/>
      <c r="BQN33" s="163"/>
      <c r="BQO33" s="163"/>
      <c r="BQP33" s="163"/>
      <c r="BQQ33" s="163"/>
      <c r="BQR33" s="163"/>
      <c r="BQS33" s="163"/>
      <c r="BQT33" s="163"/>
      <c r="BQU33" s="163"/>
      <c r="BQV33" s="163"/>
      <c r="BQW33" s="163"/>
      <c r="BQX33" s="163"/>
      <c r="BQY33" s="163"/>
      <c r="BQZ33" s="163"/>
      <c r="BRA33" s="163"/>
      <c r="BRB33" s="163"/>
      <c r="BRC33" s="163"/>
      <c r="BRD33" s="163"/>
      <c r="BRE33" s="163"/>
      <c r="BRF33" s="163"/>
      <c r="BRG33" s="163"/>
      <c r="BRH33" s="163"/>
      <c r="BRI33" s="163"/>
      <c r="BRJ33" s="163"/>
      <c r="BRK33" s="163"/>
      <c r="BRL33" s="163"/>
      <c r="BRM33" s="163"/>
      <c r="BRN33" s="163"/>
      <c r="BRO33" s="163"/>
      <c r="BRP33" s="163"/>
      <c r="BRQ33" s="163"/>
      <c r="BRR33" s="163"/>
      <c r="BRS33" s="163"/>
      <c r="BRT33" s="163"/>
      <c r="BRU33" s="163"/>
      <c r="BRV33" s="163"/>
      <c r="BRW33" s="163"/>
      <c r="BRX33" s="163"/>
      <c r="BRY33" s="163"/>
      <c r="BRZ33" s="163"/>
      <c r="BSA33" s="163"/>
      <c r="BSB33" s="163"/>
      <c r="BSC33" s="163"/>
      <c r="BSD33" s="163"/>
      <c r="BSE33" s="163"/>
      <c r="BSF33" s="163"/>
      <c r="BSG33" s="163"/>
      <c r="BSH33" s="163"/>
      <c r="BSI33" s="163"/>
      <c r="BSJ33" s="163"/>
      <c r="BSK33" s="163"/>
      <c r="BSL33" s="163"/>
      <c r="BSM33" s="163"/>
      <c r="BSN33" s="163"/>
      <c r="BSO33" s="163"/>
      <c r="BSP33" s="163"/>
      <c r="BSQ33" s="163"/>
      <c r="BSR33" s="163"/>
      <c r="BSS33" s="163"/>
      <c r="BST33" s="163"/>
      <c r="BSU33" s="163"/>
      <c r="BSV33" s="163"/>
      <c r="BSW33" s="163"/>
      <c r="BSX33" s="163"/>
      <c r="BSY33" s="163"/>
      <c r="BSZ33" s="163"/>
      <c r="BTA33" s="163"/>
      <c r="BTB33" s="163"/>
      <c r="BTC33" s="163"/>
      <c r="BTD33" s="163"/>
      <c r="BTE33" s="163"/>
      <c r="BTF33" s="163"/>
      <c r="BTG33" s="163"/>
      <c r="BTH33" s="163"/>
      <c r="BTI33" s="163"/>
      <c r="BTJ33" s="163"/>
      <c r="BTK33" s="163"/>
      <c r="BTL33" s="163"/>
      <c r="BTM33" s="163"/>
      <c r="BTN33" s="163"/>
      <c r="BTO33" s="163"/>
      <c r="BTP33" s="163"/>
      <c r="BTQ33" s="163"/>
      <c r="BTR33" s="163"/>
      <c r="BTS33" s="163"/>
      <c r="BTT33" s="163"/>
      <c r="BTU33" s="163"/>
      <c r="BTV33" s="163"/>
      <c r="BTW33" s="163"/>
      <c r="BTX33" s="163"/>
      <c r="BTY33" s="163"/>
      <c r="BTZ33" s="163"/>
      <c r="BUA33" s="163"/>
      <c r="BUB33" s="163"/>
      <c r="BUC33" s="163"/>
      <c r="BUD33" s="163"/>
      <c r="BUE33" s="163"/>
      <c r="BUF33" s="163"/>
      <c r="BUG33" s="163"/>
      <c r="BUH33" s="163"/>
      <c r="BUI33" s="163"/>
      <c r="BUJ33" s="163"/>
      <c r="BUK33" s="163"/>
      <c r="BUL33" s="163"/>
      <c r="BUM33" s="163"/>
      <c r="BUN33" s="163"/>
      <c r="BUO33" s="163"/>
      <c r="BUP33" s="163"/>
      <c r="BUQ33" s="163"/>
      <c r="BUR33" s="163"/>
      <c r="BUS33" s="163"/>
      <c r="BUT33" s="163"/>
      <c r="BUU33" s="163"/>
      <c r="BUV33" s="163"/>
      <c r="BUW33" s="163"/>
      <c r="BUX33" s="163"/>
      <c r="BUY33" s="163"/>
      <c r="BUZ33" s="163"/>
      <c r="BVA33" s="163"/>
      <c r="BVB33" s="163"/>
      <c r="BVC33" s="163"/>
      <c r="BVD33" s="163"/>
      <c r="BVE33" s="163"/>
      <c r="BVF33" s="163"/>
      <c r="BVG33" s="163"/>
      <c r="BVH33" s="163"/>
      <c r="BVI33" s="163"/>
      <c r="BVJ33" s="163"/>
      <c r="BVK33" s="163"/>
      <c r="BVL33" s="163"/>
      <c r="BVM33" s="163"/>
      <c r="BVN33" s="163"/>
      <c r="BVO33" s="163"/>
      <c r="BVP33" s="163"/>
      <c r="BVQ33" s="163"/>
      <c r="BVR33" s="163"/>
      <c r="BVS33" s="163"/>
      <c r="BVT33" s="163"/>
      <c r="BVU33" s="163"/>
      <c r="BVV33" s="163"/>
      <c r="BVW33" s="163"/>
      <c r="BVX33" s="163"/>
      <c r="BVY33" s="163"/>
      <c r="BVZ33" s="163"/>
      <c r="BWA33" s="163"/>
      <c r="BWB33" s="163"/>
      <c r="BWC33" s="163"/>
      <c r="BWD33" s="163"/>
      <c r="BWE33" s="163"/>
      <c r="BWF33" s="163"/>
      <c r="BWG33" s="163"/>
      <c r="BWH33" s="163"/>
      <c r="BWI33" s="163"/>
      <c r="BWJ33" s="163"/>
      <c r="BWK33" s="163"/>
      <c r="BWL33" s="163"/>
      <c r="BWM33" s="163"/>
      <c r="BWN33" s="163"/>
      <c r="BWO33" s="163"/>
      <c r="BWP33" s="163"/>
      <c r="BWQ33" s="163"/>
      <c r="BWR33" s="163"/>
      <c r="BWS33" s="163"/>
      <c r="BWT33" s="163"/>
      <c r="BWU33" s="163"/>
      <c r="BWV33" s="163"/>
      <c r="BWW33" s="163"/>
      <c r="BWX33" s="163"/>
      <c r="BWY33" s="163"/>
      <c r="BWZ33" s="163"/>
      <c r="BXA33" s="163"/>
      <c r="BXB33" s="163"/>
      <c r="BXC33" s="163"/>
      <c r="BXD33" s="163"/>
      <c r="BXE33" s="163"/>
      <c r="BXF33" s="163"/>
      <c r="BXG33" s="163"/>
      <c r="BXH33" s="163"/>
      <c r="BXI33" s="163"/>
      <c r="BXJ33" s="163"/>
      <c r="BXK33" s="163"/>
      <c r="BXL33" s="163"/>
      <c r="BXM33" s="163"/>
      <c r="BXN33" s="163"/>
      <c r="BXO33" s="163"/>
      <c r="BXP33" s="163"/>
      <c r="BXQ33" s="163"/>
      <c r="BXR33" s="163"/>
      <c r="BXS33" s="163"/>
      <c r="BXT33" s="163"/>
      <c r="BXU33" s="163"/>
      <c r="BXV33" s="163"/>
      <c r="BXW33" s="163"/>
      <c r="BXX33" s="163"/>
      <c r="BXY33" s="163"/>
      <c r="BXZ33" s="163"/>
      <c r="BYA33" s="163"/>
      <c r="BYB33" s="163"/>
      <c r="BYC33" s="163"/>
      <c r="BYD33" s="163"/>
      <c r="BYE33" s="163"/>
      <c r="BYF33" s="163"/>
      <c r="BYG33" s="163"/>
      <c r="BYH33" s="163"/>
      <c r="BYI33" s="163"/>
      <c r="BYJ33" s="163"/>
      <c r="BYK33" s="163"/>
      <c r="BYL33" s="163"/>
      <c r="BYM33" s="163"/>
      <c r="BYN33" s="163"/>
      <c r="BYO33" s="163"/>
      <c r="BYP33" s="163"/>
      <c r="BYQ33" s="163"/>
      <c r="BYR33" s="163"/>
      <c r="BYS33" s="163"/>
      <c r="BYT33" s="163"/>
      <c r="BYU33" s="163"/>
      <c r="BYV33" s="163"/>
      <c r="BYW33" s="163"/>
      <c r="BYX33" s="163"/>
      <c r="BYY33" s="163"/>
      <c r="BYZ33" s="163"/>
      <c r="BZA33" s="163"/>
      <c r="BZB33" s="163"/>
      <c r="BZC33" s="163"/>
      <c r="BZD33" s="163"/>
      <c r="BZE33" s="163"/>
      <c r="BZF33" s="163"/>
      <c r="BZG33" s="163"/>
      <c r="BZH33" s="163"/>
      <c r="BZI33" s="163"/>
      <c r="BZJ33" s="163"/>
      <c r="BZK33" s="163"/>
      <c r="BZL33" s="163"/>
      <c r="BZM33" s="163"/>
      <c r="BZN33" s="163"/>
      <c r="BZO33" s="163"/>
      <c r="BZP33" s="163"/>
      <c r="BZQ33" s="163"/>
      <c r="BZR33" s="163"/>
      <c r="BZS33" s="163"/>
      <c r="BZT33" s="163"/>
      <c r="BZU33" s="163"/>
      <c r="BZV33" s="163"/>
      <c r="BZW33" s="163"/>
      <c r="BZX33" s="163"/>
      <c r="BZY33" s="163"/>
      <c r="BZZ33" s="163"/>
      <c r="CAA33" s="163"/>
      <c r="CAB33" s="163"/>
      <c r="CAC33" s="163"/>
      <c r="CAD33" s="163"/>
      <c r="CAE33" s="163"/>
      <c r="CAF33" s="163"/>
      <c r="CAG33" s="163"/>
      <c r="CAH33" s="163"/>
      <c r="CAI33" s="163"/>
      <c r="CAJ33" s="163"/>
      <c r="CAK33" s="163"/>
      <c r="CAL33" s="163"/>
      <c r="CAM33" s="163"/>
      <c r="CAN33" s="163"/>
      <c r="CAO33" s="163"/>
      <c r="CAP33" s="163"/>
      <c r="CAQ33" s="163"/>
      <c r="CAR33" s="163"/>
      <c r="CAS33" s="163"/>
      <c r="CAT33" s="163"/>
      <c r="CAU33" s="163"/>
      <c r="CAV33" s="163"/>
      <c r="CAW33" s="163"/>
      <c r="CAX33" s="163"/>
      <c r="CAY33" s="163"/>
      <c r="CAZ33" s="163"/>
      <c r="CBA33" s="163"/>
      <c r="CBB33" s="163"/>
      <c r="CBC33" s="163"/>
      <c r="CBD33" s="163"/>
      <c r="CBE33" s="163"/>
      <c r="CBF33" s="163"/>
      <c r="CBG33" s="163"/>
      <c r="CBH33" s="163"/>
      <c r="CBI33" s="163"/>
      <c r="CBJ33" s="163"/>
      <c r="CBK33" s="163"/>
      <c r="CBL33" s="163"/>
      <c r="CBM33" s="163"/>
      <c r="CBN33" s="163"/>
      <c r="CBO33" s="163"/>
      <c r="CBP33" s="163"/>
      <c r="CBQ33" s="163"/>
      <c r="CBR33" s="163"/>
      <c r="CBS33" s="163"/>
      <c r="CBT33" s="163"/>
      <c r="CBU33" s="163"/>
      <c r="CBV33" s="163"/>
      <c r="CBW33" s="163"/>
      <c r="CBX33" s="163"/>
      <c r="CBY33" s="163"/>
      <c r="CBZ33" s="163"/>
      <c r="CCA33" s="163"/>
      <c r="CCB33" s="163"/>
      <c r="CCC33" s="163"/>
      <c r="CCD33" s="163"/>
      <c r="CCE33" s="163"/>
      <c r="CCF33" s="163"/>
      <c r="CCG33" s="163"/>
      <c r="CCH33" s="163"/>
      <c r="CCI33" s="163"/>
      <c r="CCJ33" s="163"/>
      <c r="CCK33" s="163"/>
      <c r="CCL33" s="163"/>
      <c r="CCM33" s="163"/>
      <c r="CCN33" s="163"/>
      <c r="CCO33" s="163"/>
      <c r="CCP33" s="163"/>
      <c r="CCQ33" s="163"/>
      <c r="CCR33" s="163"/>
      <c r="CCS33" s="163"/>
      <c r="CCT33" s="163"/>
      <c r="CCU33" s="163"/>
      <c r="CCV33" s="163"/>
      <c r="CCW33" s="163"/>
      <c r="CCX33" s="163"/>
      <c r="CCY33" s="163"/>
      <c r="CCZ33" s="163"/>
      <c r="CDA33" s="163"/>
      <c r="CDB33" s="163"/>
      <c r="CDC33" s="163"/>
      <c r="CDD33" s="163"/>
      <c r="CDE33" s="163"/>
      <c r="CDF33" s="163"/>
      <c r="CDG33" s="163"/>
      <c r="CDH33" s="163"/>
      <c r="CDI33" s="163"/>
      <c r="CDJ33" s="163"/>
      <c r="CDK33" s="163"/>
      <c r="CDL33" s="163"/>
      <c r="CDM33" s="163"/>
      <c r="CDN33" s="163"/>
      <c r="CDO33" s="163"/>
      <c r="CDP33" s="163"/>
      <c r="CDQ33" s="163"/>
      <c r="CDR33" s="163"/>
      <c r="CDS33" s="163"/>
      <c r="CDT33" s="163"/>
      <c r="CDU33" s="163"/>
      <c r="CDV33" s="163"/>
      <c r="CDW33" s="163"/>
      <c r="CDX33" s="163"/>
      <c r="CDY33" s="163"/>
      <c r="CDZ33" s="163"/>
      <c r="CEA33" s="163"/>
      <c r="CEB33" s="163"/>
      <c r="CEC33" s="163"/>
      <c r="CED33" s="163"/>
      <c r="CEE33" s="163"/>
      <c r="CEF33" s="163"/>
      <c r="CEG33" s="163"/>
      <c r="CEH33" s="163"/>
      <c r="CEI33" s="163"/>
      <c r="CEJ33" s="163"/>
      <c r="CEK33" s="163"/>
      <c r="CEL33" s="163"/>
      <c r="CEM33" s="163"/>
      <c r="CEN33" s="163"/>
      <c r="CEO33" s="163"/>
      <c r="CEP33" s="163"/>
      <c r="CEQ33" s="163"/>
      <c r="CER33" s="163"/>
      <c r="CES33" s="163"/>
      <c r="CET33" s="163"/>
      <c r="CEU33" s="163"/>
      <c r="CEV33" s="163"/>
      <c r="CEW33" s="163"/>
      <c r="CEX33" s="163"/>
      <c r="CEY33" s="163"/>
      <c r="CEZ33" s="163"/>
      <c r="CFA33" s="163"/>
      <c r="CFB33" s="163"/>
      <c r="CFC33" s="163"/>
      <c r="CFD33" s="163"/>
      <c r="CFE33" s="163"/>
      <c r="CFF33" s="163"/>
      <c r="CFG33" s="163"/>
      <c r="CFH33" s="163"/>
      <c r="CFI33" s="163"/>
      <c r="CFJ33" s="163"/>
      <c r="CFK33" s="163"/>
      <c r="CFL33" s="163"/>
      <c r="CFM33" s="163"/>
      <c r="CFN33" s="163"/>
      <c r="CFO33" s="163"/>
      <c r="CFP33" s="163"/>
      <c r="CFQ33" s="163"/>
      <c r="CFR33" s="163"/>
      <c r="CFS33" s="163"/>
      <c r="CFT33" s="163"/>
      <c r="CFU33" s="163"/>
      <c r="CFV33" s="163"/>
      <c r="CFW33" s="163"/>
      <c r="CFX33" s="163"/>
      <c r="CFY33" s="163"/>
      <c r="CFZ33" s="163"/>
      <c r="CGA33" s="163"/>
      <c r="CGB33" s="163"/>
      <c r="CGC33" s="163"/>
      <c r="CGD33" s="163"/>
      <c r="CGE33" s="163"/>
      <c r="CGF33" s="163"/>
      <c r="CGG33" s="163"/>
      <c r="CGH33" s="163"/>
      <c r="CGI33" s="163"/>
      <c r="CGJ33" s="163"/>
      <c r="CGK33" s="163"/>
      <c r="CGL33" s="163"/>
      <c r="CGM33" s="163"/>
      <c r="CGN33" s="163"/>
      <c r="CGO33" s="163"/>
      <c r="CGP33" s="163"/>
      <c r="CGQ33" s="163"/>
      <c r="CGR33" s="163"/>
      <c r="CGS33" s="163"/>
      <c r="CGT33" s="163"/>
      <c r="CGU33" s="163"/>
      <c r="CGV33" s="163"/>
      <c r="CGW33" s="163"/>
      <c r="CGX33" s="163"/>
      <c r="CGY33" s="163"/>
      <c r="CGZ33" s="163"/>
      <c r="CHA33" s="163"/>
      <c r="CHB33" s="163"/>
      <c r="CHC33" s="163"/>
      <c r="CHD33" s="163"/>
      <c r="CHE33" s="163"/>
      <c r="CHF33" s="163"/>
      <c r="CHG33" s="163"/>
      <c r="CHH33" s="163"/>
      <c r="CHI33" s="163"/>
      <c r="CHJ33" s="163"/>
      <c r="CHK33" s="163"/>
      <c r="CHL33" s="163"/>
      <c r="CHM33" s="163"/>
      <c r="CHN33" s="163"/>
      <c r="CHO33" s="163"/>
      <c r="CHP33" s="163"/>
      <c r="CHQ33" s="163"/>
      <c r="CHR33" s="163"/>
      <c r="CHS33" s="163"/>
      <c r="CHT33" s="163"/>
      <c r="CHU33" s="163"/>
      <c r="CHV33" s="163"/>
      <c r="CHW33" s="163"/>
      <c r="CHX33" s="163"/>
      <c r="CHY33" s="163"/>
      <c r="CHZ33" s="163"/>
      <c r="CIA33" s="163"/>
      <c r="CIB33" s="163"/>
      <c r="CIC33" s="163"/>
      <c r="CID33" s="163"/>
      <c r="CIE33" s="163"/>
      <c r="CIF33" s="163"/>
      <c r="CIG33" s="163"/>
      <c r="CIH33" s="163"/>
      <c r="CII33" s="163"/>
      <c r="CIJ33" s="163"/>
      <c r="CIK33" s="163"/>
      <c r="CIL33" s="163"/>
      <c r="CIM33" s="163"/>
      <c r="CIN33" s="163"/>
      <c r="CIO33" s="163"/>
      <c r="CIP33" s="163"/>
      <c r="CIQ33" s="163"/>
      <c r="CIR33" s="163"/>
      <c r="CIS33" s="163"/>
      <c r="CIT33" s="163"/>
      <c r="CIU33" s="163"/>
      <c r="CIV33" s="163"/>
      <c r="CIW33" s="163"/>
      <c r="CIX33" s="163"/>
      <c r="CIY33" s="163"/>
      <c r="CIZ33" s="163"/>
      <c r="CJA33" s="163"/>
      <c r="CJB33" s="163"/>
      <c r="CJC33" s="163"/>
      <c r="CJD33" s="163"/>
      <c r="CJE33" s="163"/>
      <c r="CJF33" s="163"/>
      <c r="CJG33" s="163"/>
      <c r="CJH33" s="163"/>
      <c r="CJI33" s="163"/>
      <c r="CJJ33" s="163"/>
      <c r="CJK33" s="163"/>
      <c r="CJL33" s="163"/>
      <c r="CJM33" s="163"/>
      <c r="CJN33" s="163"/>
      <c r="CJO33" s="163"/>
      <c r="CJP33" s="163"/>
      <c r="CJQ33" s="163"/>
      <c r="CJR33" s="163"/>
      <c r="CJS33" s="163"/>
      <c r="CJT33" s="163"/>
      <c r="CJU33" s="163"/>
      <c r="CJV33" s="163"/>
      <c r="CJW33" s="163"/>
      <c r="CJX33" s="163"/>
      <c r="CJY33" s="163"/>
      <c r="CJZ33" s="163"/>
      <c r="CKA33" s="163"/>
      <c r="CKB33" s="163"/>
      <c r="CKC33" s="163"/>
      <c r="CKD33" s="163"/>
      <c r="CKE33" s="163"/>
      <c r="CKF33" s="163"/>
      <c r="CKG33" s="163"/>
      <c r="CKH33" s="163"/>
      <c r="CKI33" s="163"/>
      <c r="CKJ33" s="163"/>
      <c r="CKK33" s="163"/>
      <c r="CKL33" s="163"/>
      <c r="CKM33" s="163"/>
      <c r="CKN33" s="163"/>
      <c r="CKO33" s="163"/>
      <c r="CKP33" s="163"/>
      <c r="CKQ33" s="163"/>
      <c r="CKR33" s="163"/>
      <c r="CKS33" s="163"/>
      <c r="CKT33" s="163"/>
      <c r="CKU33" s="163"/>
      <c r="CKV33" s="163"/>
      <c r="CKW33" s="163"/>
      <c r="CKX33" s="163"/>
      <c r="CKY33" s="163"/>
      <c r="CKZ33" s="163"/>
      <c r="CLA33" s="163"/>
      <c r="CLB33" s="163"/>
      <c r="CLC33" s="163"/>
      <c r="CLD33" s="163"/>
      <c r="CLE33" s="163"/>
      <c r="CLF33" s="163"/>
      <c r="CLG33" s="163"/>
      <c r="CLH33" s="163"/>
      <c r="CLI33" s="163"/>
      <c r="CLJ33" s="163"/>
      <c r="CLK33" s="163"/>
      <c r="CLL33" s="163"/>
      <c r="CLM33" s="163"/>
      <c r="CLN33" s="163"/>
      <c r="CLO33" s="163"/>
      <c r="CLP33" s="163"/>
      <c r="CLQ33" s="163"/>
      <c r="CLR33" s="163"/>
      <c r="CLS33" s="163"/>
      <c r="CLT33" s="163"/>
      <c r="CLU33" s="163"/>
      <c r="CLV33" s="163"/>
      <c r="CLW33" s="163"/>
      <c r="CLX33" s="163"/>
      <c r="CLY33" s="163"/>
      <c r="CLZ33" s="163"/>
      <c r="CMA33" s="163"/>
      <c r="CMB33" s="163"/>
      <c r="CMC33" s="163"/>
      <c r="CMD33" s="163"/>
      <c r="CME33" s="163"/>
      <c r="CMF33" s="163"/>
      <c r="CMG33" s="163"/>
      <c r="CMH33" s="163"/>
      <c r="CMI33" s="163"/>
      <c r="CMJ33" s="163"/>
      <c r="CMK33" s="163"/>
      <c r="CML33" s="163"/>
      <c r="CMM33" s="163"/>
      <c r="CMN33" s="163"/>
      <c r="CMO33" s="163"/>
      <c r="CMP33" s="163"/>
      <c r="CMQ33" s="163"/>
      <c r="CMR33" s="163"/>
      <c r="CMS33" s="163"/>
      <c r="CMT33" s="163"/>
      <c r="CMU33" s="163"/>
      <c r="CMV33" s="163"/>
      <c r="CMW33" s="163"/>
      <c r="CMX33" s="163"/>
      <c r="CMY33" s="163"/>
      <c r="CMZ33" s="163"/>
      <c r="CNA33" s="163"/>
      <c r="CNB33" s="163"/>
      <c r="CNC33" s="163"/>
      <c r="CND33" s="163"/>
      <c r="CNE33" s="163"/>
      <c r="CNF33" s="163"/>
      <c r="CNG33" s="163"/>
      <c r="CNH33" s="163"/>
      <c r="CNI33" s="163"/>
      <c r="CNJ33" s="163"/>
      <c r="CNK33" s="163"/>
      <c r="CNL33" s="163"/>
      <c r="CNM33" s="163"/>
      <c r="CNN33" s="163"/>
      <c r="CNO33" s="163"/>
      <c r="CNP33" s="163"/>
      <c r="CNQ33" s="163"/>
      <c r="CNR33" s="163"/>
      <c r="CNS33" s="163"/>
      <c r="CNT33" s="163"/>
      <c r="CNU33" s="163"/>
      <c r="CNV33" s="163"/>
      <c r="CNW33" s="163"/>
      <c r="CNX33" s="163"/>
      <c r="CNY33" s="163"/>
      <c r="CNZ33" s="163"/>
      <c r="COA33" s="163"/>
      <c r="COB33" s="163"/>
      <c r="COC33" s="163"/>
      <c r="COD33" s="163"/>
      <c r="COE33" s="163"/>
      <c r="COF33" s="163"/>
      <c r="COG33" s="163"/>
      <c r="COH33" s="163"/>
      <c r="COI33" s="163"/>
      <c r="COJ33" s="163"/>
      <c r="COK33" s="163"/>
      <c r="COL33" s="163"/>
      <c r="COM33" s="163"/>
      <c r="CON33" s="163"/>
      <c r="COO33" s="163"/>
      <c r="COP33" s="163"/>
      <c r="COQ33" s="163"/>
      <c r="COR33" s="163"/>
      <c r="COS33" s="163"/>
      <c r="COT33" s="163"/>
      <c r="COU33" s="163"/>
      <c r="COV33" s="163"/>
      <c r="COW33" s="163"/>
      <c r="COX33" s="163"/>
      <c r="COY33" s="163"/>
      <c r="COZ33" s="163"/>
      <c r="CPA33" s="163"/>
      <c r="CPB33" s="163"/>
      <c r="CPC33" s="163"/>
      <c r="CPD33" s="163"/>
      <c r="CPE33" s="163"/>
      <c r="CPF33" s="163"/>
      <c r="CPG33" s="163"/>
      <c r="CPH33" s="163"/>
      <c r="CPI33" s="163"/>
      <c r="CPJ33" s="163"/>
      <c r="CPK33" s="163"/>
      <c r="CPL33" s="163"/>
      <c r="CPM33" s="163"/>
      <c r="CPN33" s="163"/>
      <c r="CPO33" s="163"/>
      <c r="CPP33" s="163"/>
      <c r="CPQ33" s="163"/>
      <c r="CPR33" s="163"/>
      <c r="CPS33" s="163"/>
      <c r="CPT33" s="163"/>
      <c r="CPU33" s="163"/>
      <c r="CPV33" s="163"/>
      <c r="CPW33" s="163"/>
      <c r="CPX33" s="163"/>
      <c r="CPY33" s="163"/>
      <c r="CPZ33" s="163"/>
      <c r="CQA33" s="163"/>
      <c r="CQB33" s="163"/>
      <c r="CQC33" s="163"/>
      <c r="CQD33" s="163"/>
      <c r="CQE33" s="163"/>
      <c r="CQF33" s="163"/>
      <c r="CQG33" s="163"/>
      <c r="CQH33" s="163"/>
      <c r="CQI33" s="163"/>
      <c r="CQJ33" s="163"/>
      <c r="CQK33" s="163"/>
      <c r="CQL33" s="163"/>
      <c r="CQM33" s="163"/>
      <c r="CQN33" s="163"/>
      <c r="CQO33" s="163"/>
      <c r="CQP33" s="163"/>
      <c r="CQQ33" s="163"/>
      <c r="CQR33" s="163"/>
      <c r="CQS33" s="163"/>
      <c r="CQT33" s="163"/>
      <c r="CQU33" s="163"/>
      <c r="CQV33" s="163"/>
      <c r="CQW33" s="163"/>
      <c r="CQX33" s="163"/>
      <c r="CQY33" s="163"/>
      <c r="CQZ33" s="163"/>
      <c r="CRA33" s="163"/>
      <c r="CRB33" s="163"/>
      <c r="CRC33" s="163"/>
      <c r="CRD33" s="163"/>
      <c r="CRE33" s="163"/>
      <c r="CRF33" s="163"/>
      <c r="CRG33" s="163"/>
      <c r="CRH33" s="163"/>
      <c r="CRI33" s="163"/>
      <c r="CRJ33" s="163"/>
      <c r="CRK33" s="163"/>
      <c r="CRL33" s="163"/>
      <c r="CRM33" s="163"/>
      <c r="CRN33" s="163"/>
      <c r="CRO33" s="163"/>
      <c r="CRP33" s="163"/>
      <c r="CRQ33" s="163"/>
      <c r="CRR33" s="163"/>
      <c r="CRS33" s="163"/>
      <c r="CRT33" s="163"/>
      <c r="CRU33" s="163"/>
      <c r="CRV33" s="163"/>
      <c r="CRW33" s="163"/>
      <c r="CRX33" s="163"/>
      <c r="CRY33" s="163"/>
      <c r="CRZ33" s="163"/>
      <c r="CSA33" s="163"/>
      <c r="CSB33" s="163"/>
      <c r="CSC33" s="163"/>
      <c r="CSD33" s="163"/>
      <c r="CSE33" s="163"/>
      <c r="CSF33" s="163"/>
      <c r="CSG33" s="163"/>
      <c r="CSH33" s="163"/>
      <c r="CSI33" s="163"/>
      <c r="CSJ33" s="163"/>
      <c r="CSK33" s="163"/>
      <c r="CSL33" s="163"/>
      <c r="CSM33" s="163"/>
      <c r="CSN33" s="163"/>
      <c r="CSO33" s="163"/>
      <c r="CSP33" s="163"/>
      <c r="CSQ33" s="163"/>
      <c r="CSR33" s="163"/>
      <c r="CSS33" s="163"/>
      <c r="CST33" s="163"/>
      <c r="CSU33" s="163"/>
      <c r="CSV33" s="163"/>
      <c r="CSW33" s="163"/>
      <c r="CSX33" s="163"/>
      <c r="CSY33" s="163"/>
      <c r="CSZ33" s="163"/>
      <c r="CTA33" s="163"/>
      <c r="CTB33" s="163"/>
      <c r="CTC33" s="163"/>
      <c r="CTD33" s="163"/>
      <c r="CTE33" s="163"/>
      <c r="CTF33" s="163"/>
      <c r="CTG33" s="163"/>
      <c r="CTH33" s="163"/>
      <c r="CTI33" s="163"/>
      <c r="CTJ33" s="163"/>
      <c r="CTK33" s="163"/>
      <c r="CTL33" s="163"/>
      <c r="CTM33" s="163"/>
      <c r="CTN33" s="163"/>
      <c r="CTO33" s="163"/>
      <c r="CTP33" s="163"/>
      <c r="CTQ33" s="163"/>
      <c r="CTR33" s="163"/>
      <c r="CTS33" s="163"/>
      <c r="CTT33" s="163"/>
      <c r="CTU33" s="163"/>
      <c r="CTV33" s="163"/>
      <c r="CTW33" s="163"/>
      <c r="CTX33" s="163"/>
      <c r="CTY33" s="163"/>
      <c r="CTZ33" s="163"/>
      <c r="CUA33" s="163"/>
      <c r="CUB33" s="163"/>
      <c r="CUC33" s="163"/>
      <c r="CUD33" s="163"/>
      <c r="CUE33" s="163"/>
      <c r="CUF33" s="163"/>
      <c r="CUG33" s="163"/>
      <c r="CUH33" s="163"/>
      <c r="CUI33" s="163"/>
      <c r="CUJ33" s="163"/>
      <c r="CUK33" s="163"/>
      <c r="CUL33" s="163"/>
      <c r="CUM33" s="163"/>
      <c r="CUN33" s="163"/>
      <c r="CUO33" s="163"/>
      <c r="CUP33" s="163"/>
      <c r="CUQ33" s="163"/>
      <c r="CUR33" s="163"/>
      <c r="CUS33" s="163"/>
      <c r="CUT33" s="163"/>
      <c r="CUU33" s="163"/>
      <c r="CUV33" s="163"/>
      <c r="CUW33" s="163"/>
      <c r="CUX33" s="163"/>
      <c r="CUY33" s="163"/>
      <c r="CUZ33" s="163"/>
      <c r="CVA33" s="163"/>
      <c r="CVB33" s="163"/>
      <c r="CVC33" s="163"/>
      <c r="CVD33" s="163"/>
      <c r="CVE33" s="163"/>
      <c r="CVF33" s="163"/>
      <c r="CVG33" s="163"/>
      <c r="CVH33" s="163"/>
      <c r="CVI33" s="163"/>
      <c r="CVJ33" s="163"/>
      <c r="CVK33" s="163"/>
      <c r="CVL33" s="163"/>
      <c r="CVM33" s="163"/>
      <c r="CVN33" s="163"/>
      <c r="CVO33" s="163"/>
      <c r="CVP33" s="163"/>
      <c r="CVQ33" s="163"/>
      <c r="CVR33" s="163"/>
      <c r="CVS33" s="163"/>
      <c r="CVT33" s="163"/>
      <c r="CVU33" s="163"/>
      <c r="CVV33" s="163"/>
      <c r="CVW33" s="163"/>
      <c r="CVX33" s="163"/>
      <c r="CVY33" s="163"/>
      <c r="CVZ33" s="163"/>
      <c r="CWA33" s="163"/>
      <c r="CWB33" s="163"/>
      <c r="CWC33" s="163"/>
      <c r="CWD33" s="163"/>
      <c r="CWE33" s="163"/>
      <c r="CWF33" s="163"/>
      <c r="CWG33" s="163"/>
      <c r="CWH33" s="163"/>
      <c r="CWI33" s="163"/>
      <c r="CWJ33" s="163"/>
      <c r="CWK33" s="163"/>
      <c r="CWL33" s="163"/>
      <c r="CWM33" s="163"/>
      <c r="CWN33" s="163"/>
      <c r="CWO33" s="163"/>
      <c r="CWP33" s="163"/>
      <c r="CWQ33" s="163"/>
      <c r="CWR33" s="163"/>
      <c r="CWS33" s="163"/>
      <c r="CWT33" s="163"/>
      <c r="CWU33" s="163"/>
      <c r="CWV33" s="163"/>
      <c r="CWW33" s="163"/>
      <c r="CWX33" s="163"/>
      <c r="CWY33" s="163"/>
      <c r="CWZ33" s="163"/>
      <c r="CXA33" s="163"/>
      <c r="CXB33" s="163"/>
      <c r="CXC33" s="163"/>
      <c r="CXD33" s="163"/>
      <c r="CXE33" s="163"/>
      <c r="CXF33" s="163"/>
      <c r="CXG33" s="163"/>
      <c r="CXH33" s="163"/>
      <c r="CXI33" s="163"/>
      <c r="CXJ33" s="163"/>
      <c r="CXK33" s="163"/>
      <c r="CXL33" s="163"/>
      <c r="CXM33" s="163"/>
      <c r="CXN33" s="163"/>
      <c r="CXO33" s="163"/>
      <c r="CXP33" s="163"/>
      <c r="CXQ33" s="163"/>
      <c r="CXR33" s="163"/>
      <c r="CXS33" s="163"/>
      <c r="CXT33" s="163"/>
      <c r="CXU33" s="163"/>
      <c r="CXV33" s="163"/>
      <c r="CXW33" s="163"/>
      <c r="CXX33" s="163"/>
      <c r="CXY33" s="163"/>
      <c r="CXZ33" s="163"/>
      <c r="CYA33" s="163"/>
      <c r="CYB33" s="163"/>
      <c r="CYC33" s="163"/>
      <c r="CYD33" s="163"/>
      <c r="CYE33" s="163"/>
      <c r="CYF33" s="163"/>
      <c r="CYG33" s="163"/>
      <c r="CYH33" s="163"/>
      <c r="CYI33" s="163"/>
      <c r="CYJ33" s="163"/>
      <c r="CYK33" s="163"/>
      <c r="CYL33" s="163"/>
      <c r="CYM33" s="163"/>
      <c r="CYN33" s="163"/>
      <c r="CYO33" s="163"/>
      <c r="CYP33" s="163"/>
      <c r="CYQ33" s="163"/>
      <c r="CYR33" s="163"/>
      <c r="CYS33" s="163"/>
      <c r="CYT33" s="163"/>
      <c r="CYU33" s="163"/>
      <c r="CYV33" s="163"/>
      <c r="CYW33" s="163"/>
      <c r="CYX33" s="163"/>
      <c r="CYY33" s="163"/>
      <c r="CYZ33" s="163"/>
      <c r="CZA33" s="163"/>
      <c r="CZB33" s="163"/>
      <c r="CZC33" s="163"/>
      <c r="CZD33" s="163"/>
      <c r="CZE33" s="163"/>
      <c r="CZF33" s="163"/>
      <c r="CZG33" s="163"/>
      <c r="CZH33" s="163"/>
      <c r="CZI33" s="163"/>
      <c r="CZJ33" s="163"/>
      <c r="CZK33" s="163"/>
      <c r="CZL33" s="163"/>
      <c r="CZM33" s="163"/>
      <c r="CZN33" s="163"/>
      <c r="CZO33" s="163"/>
      <c r="CZP33" s="163"/>
      <c r="CZQ33" s="163"/>
      <c r="CZR33" s="163"/>
      <c r="CZS33" s="163"/>
      <c r="CZT33" s="163"/>
      <c r="CZU33" s="163"/>
      <c r="CZV33" s="163"/>
      <c r="CZW33" s="163"/>
      <c r="CZX33" s="163"/>
      <c r="CZY33" s="163"/>
      <c r="CZZ33" s="163"/>
      <c r="DAA33" s="163"/>
      <c r="DAB33" s="163"/>
      <c r="DAC33" s="163"/>
      <c r="DAD33" s="163"/>
      <c r="DAE33" s="163"/>
      <c r="DAF33" s="163"/>
      <c r="DAG33" s="163"/>
      <c r="DAH33" s="163"/>
      <c r="DAI33" s="163"/>
      <c r="DAJ33" s="163"/>
      <c r="DAK33" s="163"/>
      <c r="DAL33" s="163"/>
      <c r="DAM33" s="163"/>
      <c r="DAN33" s="163"/>
      <c r="DAO33" s="163"/>
      <c r="DAP33" s="163"/>
      <c r="DAQ33" s="163"/>
      <c r="DAR33" s="163"/>
      <c r="DAS33" s="163"/>
      <c r="DAT33" s="163"/>
      <c r="DAU33" s="163"/>
      <c r="DAV33" s="163"/>
      <c r="DAW33" s="163"/>
      <c r="DAX33" s="163"/>
      <c r="DAY33" s="163"/>
      <c r="DAZ33" s="163"/>
      <c r="DBA33" s="163"/>
      <c r="DBB33" s="163"/>
      <c r="DBC33" s="163"/>
      <c r="DBD33" s="163"/>
      <c r="DBE33" s="163"/>
      <c r="DBF33" s="163"/>
      <c r="DBG33" s="163"/>
      <c r="DBH33" s="163"/>
      <c r="DBI33" s="163"/>
      <c r="DBJ33" s="163"/>
      <c r="DBK33" s="163"/>
      <c r="DBL33" s="163"/>
      <c r="DBM33" s="163"/>
      <c r="DBN33" s="163"/>
      <c r="DBO33" s="163"/>
      <c r="DBP33" s="163"/>
      <c r="DBQ33" s="163"/>
      <c r="DBR33" s="163"/>
      <c r="DBS33" s="163"/>
      <c r="DBT33" s="163"/>
      <c r="DBU33" s="163"/>
      <c r="DBV33" s="163"/>
      <c r="DBW33" s="163"/>
      <c r="DBX33" s="163"/>
      <c r="DBY33" s="163"/>
      <c r="DBZ33" s="163"/>
      <c r="DCA33" s="163"/>
      <c r="DCB33" s="163"/>
      <c r="DCC33" s="163"/>
      <c r="DCD33" s="163"/>
      <c r="DCE33" s="163"/>
      <c r="DCF33" s="163"/>
      <c r="DCG33" s="163"/>
      <c r="DCH33" s="163"/>
      <c r="DCI33" s="163"/>
      <c r="DCJ33" s="163"/>
      <c r="DCK33" s="163"/>
      <c r="DCL33" s="163"/>
      <c r="DCM33" s="163"/>
      <c r="DCN33" s="163"/>
      <c r="DCO33" s="163"/>
      <c r="DCP33" s="163"/>
      <c r="DCQ33" s="163"/>
      <c r="DCR33" s="163"/>
      <c r="DCS33" s="163"/>
      <c r="DCT33" s="163"/>
      <c r="DCU33" s="163"/>
      <c r="DCV33" s="163"/>
      <c r="DCW33" s="163"/>
      <c r="DCX33" s="163"/>
      <c r="DCY33" s="163"/>
      <c r="DCZ33" s="163"/>
      <c r="DDA33" s="163"/>
      <c r="DDB33" s="163"/>
      <c r="DDC33" s="163"/>
      <c r="DDD33" s="163"/>
      <c r="DDE33" s="163"/>
      <c r="DDF33" s="163"/>
      <c r="DDG33" s="163"/>
      <c r="DDH33" s="163"/>
      <c r="DDI33" s="163"/>
      <c r="DDJ33" s="163"/>
      <c r="DDK33" s="163"/>
      <c r="DDL33" s="163"/>
      <c r="DDM33" s="163"/>
      <c r="DDN33" s="163"/>
      <c r="DDO33" s="163"/>
      <c r="DDP33" s="163"/>
      <c r="DDQ33" s="163"/>
      <c r="DDR33" s="163"/>
      <c r="DDS33" s="163"/>
      <c r="DDT33" s="163"/>
      <c r="DDU33" s="163"/>
      <c r="DDV33" s="163"/>
      <c r="DDW33" s="163"/>
      <c r="DDX33" s="163"/>
      <c r="DDY33" s="163"/>
      <c r="DDZ33" s="163"/>
      <c r="DEA33" s="163"/>
      <c r="DEB33" s="163"/>
      <c r="DEC33" s="163"/>
      <c r="DED33" s="163"/>
      <c r="DEE33" s="163"/>
      <c r="DEF33" s="163"/>
      <c r="DEG33" s="163"/>
      <c r="DEH33" s="163"/>
      <c r="DEI33" s="163"/>
      <c r="DEJ33" s="163"/>
      <c r="DEK33" s="163"/>
      <c r="DEL33" s="163"/>
      <c r="DEM33" s="163"/>
      <c r="DEN33" s="163"/>
      <c r="DEO33" s="163"/>
      <c r="DEP33" s="163"/>
      <c r="DEQ33" s="163"/>
      <c r="DER33" s="163"/>
      <c r="DES33" s="163"/>
      <c r="DET33" s="163"/>
      <c r="DEU33" s="163"/>
      <c r="DEV33" s="163"/>
      <c r="DEW33" s="163"/>
      <c r="DEX33" s="163"/>
      <c r="DEY33" s="163"/>
      <c r="DEZ33" s="163"/>
      <c r="DFA33" s="163"/>
      <c r="DFB33" s="163"/>
      <c r="DFC33" s="163"/>
      <c r="DFD33" s="163"/>
      <c r="DFE33" s="163"/>
      <c r="DFF33" s="163"/>
      <c r="DFG33" s="163"/>
      <c r="DFH33" s="163"/>
      <c r="DFI33" s="163"/>
      <c r="DFJ33" s="163"/>
      <c r="DFK33" s="163"/>
      <c r="DFL33" s="163"/>
      <c r="DFM33" s="163"/>
      <c r="DFN33" s="163"/>
      <c r="DFO33" s="163"/>
      <c r="DFP33" s="163"/>
      <c r="DFQ33" s="163"/>
      <c r="DFR33" s="163"/>
      <c r="DFS33" s="163"/>
      <c r="DFT33" s="163"/>
      <c r="DFU33" s="163"/>
      <c r="DFV33" s="163"/>
      <c r="DFW33" s="163"/>
      <c r="DFX33" s="163"/>
      <c r="DFY33" s="163"/>
      <c r="DFZ33" s="163"/>
      <c r="DGA33" s="163"/>
      <c r="DGB33" s="163"/>
      <c r="DGC33" s="163"/>
      <c r="DGD33" s="163"/>
      <c r="DGE33" s="163"/>
      <c r="DGF33" s="163"/>
      <c r="DGG33" s="163"/>
      <c r="DGH33" s="163"/>
      <c r="DGI33" s="163"/>
      <c r="DGJ33" s="163"/>
      <c r="DGK33" s="163"/>
      <c r="DGL33" s="163"/>
      <c r="DGM33" s="163"/>
      <c r="DGN33" s="163"/>
      <c r="DGO33" s="163"/>
      <c r="DGP33" s="163"/>
      <c r="DGQ33" s="163"/>
      <c r="DGR33" s="163"/>
      <c r="DGS33" s="163"/>
      <c r="DGT33" s="163"/>
      <c r="DGU33" s="163"/>
      <c r="DGV33" s="163"/>
      <c r="DGW33" s="163"/>
      <c r="DGX33" s="163"/>
      <c r="DGY33" s="163"/>
      <c r="DGZ33" s="163"/>
      <c r="DHA33" s="163"/>
      <c r="DHB33" s="163"/>
      <c r="DHC33" s="163"/>
      <c r="DHD33" s="163"/>
      <c r="DHE33" s="163"/>
      <c r="DHF33" s="163"/>
      <c r="DHG33" s="163"/>
      <c r="DHH33" s="163"/>
      <c r="DHI33" s="163"/>
      <c r="DHJ33" s="163"/>
      <c r="DHK33" s="163"/>
      <c r="DHL33" s="163"/>
      <c r="DHM33" s="163"/>
      <c r="DHN33" s="163"/>
      <c r="DHO33" s="163"/>
      <c r="DHP33" s="163"/>
      <c r="DHQ33" s="163"/>
      <c r="DHR33" s="163"/>
      <c r="DHS33" s="163"/>
      <c r="DHT33" s="163"/>
      <c r="DHU33" s="163"/>
      <c r="DHV33" s="163"/>
      <c r="DHW33" s="163"/>
      <c r="DHX33" s="163"/>
      <c r="DHY33" s="163"/>
      <c r="DHZ33" s="163"/>
      <c r="DIA33" s="163"/>
      <c r="DIB33" s="163"/>
      <c r="DIC33" s="163"/>
      <c r="DID33" s="163"/>
      <c r="DIE33" s="163"/>
      <c r="DIF33" s="163"/>
      <c r="DIG33" s="163"/>
      <c r="DIH33" s="163"/>
      <c r="DII33" s="163"/>
      <c r="DIJ33" s="163"/>
      <c r="DIK33" s="163"/>
      <c r="DIL33" s="163"/>
      <c r="DIM33" s="163"/>
      <c r="DIN33" s="163"/>
      <c r="DIO33" s="163"/>
      <c r="DIP33" s="163"/>
      <c r="DIQ33" s="163"/>
      <c r="DIR33" s="163"/>
      <c r="DIS33" s="163"/>
      <c r="DIT33" s="163"/>
      <c r="DIU33" s="163"/>
      <c r="DIV33" s="163"/>
      <c r="DIW33" s="163"/>
      <c r="DIX33" s="163"/>
      <c r="DIY33" s="163"/>
      <c r="DIZ33" s="163"/>
      <c r="DJA33" s="163"/>
      <c r="DJB33" s="163"/>
      <c r="DJC33" s="163"/>
      <c r="DJD33" s="163"/>
      <c r="DJE33" s="163"/>
      <c r="DJF33" s="163"/>
      <c r="DJG33" s="163"/>
      <c r="DJH33" s="163"/>
      <c r="DJI33" s="163"/>
      <c r="DJJ33" s="163"/>
      <c r="DJK33" s="163"/>
      <c r="DJL33" s="163"/>
      <c r="DJM33" s="163"/>
      <c r="DJN33" s="163"/>
      <c r="DJO33" s="163"/>
      <c r="DJP33" s="163"/>
      <c r="DJQ33" s="163"/>
      <c r="DJR33" s="163"/>
      <c r="DJS33" s="163"/>
      <c r="DJT33" s="163"/>
      <c r="DJU33" s="163"/>
      <c r="DJV33" s="163"/>
      <c r="DJW33" s="163"/>
      <c r="DJX33" s="163"/>
      <c r="DJY33" s="163"/>
      <c r="DJZ33" s="163"/>
      <c r="DKA33" s="163"/>
      <c r="DKB33" s="163"/>
      <c r="DKC33" s="163"/>
      <c r="DKD33" s="163"/>
      <c r="DKE33" s="163"/>
      <c r="DKF33" s="163"/>
      <c r="DKG33" s="163"/>
      <c r="DKH33" s="163"/>
      <c r="DKI33" s="163"/>
      <c r="DKJ33" s="163"/>
      <c r="DKK33" s="163"/>
      <c r="DKL33" s="163"/>
      <c r="DKM33" s="163"/>
      <c r="DKN33" s="163"/>
      <c r="DKO33" s="163"/>
      <c r="DKP33" s="163"/>
      <c r="DKQ33" s="163"/>
      <c r="DKR33" s="163"/>
      <c r="DKS33" s="163"/>
      <c r="DKT33" s="163"/>
      <c r="DKU33" s="163"/>
      <c r="DKV33" s="163"/>
      <c r="DKW33" s="163"/>
      <c r="DKX33" s="163"/>
      <c r="DKY33" s="163"/>
      <c r="DKZ33" s="163"/>
      <c r="DLA33" s="163"/>
      <c r="DLB33" s="163"/>
      <c r="DLC33" s="163"/>
      <c r="DLD33" s="163"/>
      <c r="DLE33" s="163"/>
      <c r="DLF33" s="163"/>
      <c r="DLG33" s="163"/>
      <c r="DLH33" s="163"/>
      <c r="DLI33" s="163"/>
      <c r="DLJ33" s="163"/>
      <c r="DLK33" s="163"/>
      <c r="DLL33" s="163"/>
      <c r="DLM33" s="163"/>
      <c r="DLN33" s="163"/>
      <c r="DLO33" s="163"/>
      <c r="DLP33" s="163"/>
      <c r="DLQ33" s="163"/>
      <c r="DLR33" s="163"/>
      <c r="DLS33" s="163"/>
      <c r="DLT33" s="163"/>
      <c r="DLU33" s="163"/>
      <c r="DLV33" s="163"/>
      <c r="DLW33" s="163"/>
      <c r="DLX33" s="163"/>
      <c r="DLY33" s="163"/>
      <c r="DLZ33" s="163"/>
      <c r="DMA33" s="163"/>
      <c r="DMB33" s="163"/>
      <c r="DMC33" s="163"/>
      <c r="DMD33" s="163"/>
      <c r="DME33" s="163"/>
      <c r="DMF33" s="163"/>
      <c r="DMG33" s="163"/>
      <c r="DMH33" s="163"/>
      <c r="DMI33" s="163"/>
      <c r="DMJ33" s="163"/>
      <c r="DMK33" s="163"/>
      <c r="DML33" s="163"/>
      <c r="DMM33" s="163"/>
      <c r="DMN33" s="163"/>
      <c r="DMO33" s="163"/>
      <c r="DMP33" s="163"/>
      <c r="DMQ33" s="163"/>
      <c r="DMR33" s="163"/>
      <c r="DMS33" s="163"/>
      <c r="DMT33" s="163"/>
      <c r="DMU33" s="163"/>
      <c r="DMV33" s="163"/>
      <c r="DMW33" s="163"/>
      <c r="DMX33" s="163"/>
      <c r="DMY33" s="163"/>
      <c r="DMZ33" s="163"/>
      <c r="DNA33" s="163"/>
      <c r="DNB33" s="163"/>
      <c r="DNC33" s="163"/>
      <c r="DND33" s="163"/>
      <c r="DNE33" s="163"/>
      <c r="DNF33" s="163"/>
      <c r="DNG33" s="163"/>
      <c r="DNH33" s="163"/>
      <c r="DNI33" s="163"/>
      <c r="DNJ33" s="163"/>
      <c r="DNK33" s="163"/>
      <c r="DNL33" s="163"/>
      <c r="DNM33" s="163"/>
      <c r="DNN33" s="163"/>
      <c r="DNO33" s="163"/>
      <c r="DNP33" s="163"/>
      <c r="DNQ33" s="163"/>
      <c r="DNR33" s="163"/>
      <c r="DNS33" s="163"/>
      <c r="DNT33" s="163"/>
      <c r="DNU33" s="163"/>
      <c r="DNV33" s="163"/>
      <c r="DNW33" s="163"/>
      <c r="DNX33" s="163"/>
      <c r="DNY33" s="163"/>
      <c r="DNZ33" s="163"/>
      <c r="DOA33" s="163"/>
      <c r="DOB33" s="163"/>
      <c r="DOC33" s="163"/>
      <c r="DOD33" s="163"/>
      <c r="DOE33" s="163"/>
      <c r="DOF33" s="163"/>
      <c r="DOG33" s="163"/>
      <c r="DOH33" s="163"/>
      <c r="DOI33" s="163"/>
      <c r="DOJ33" s="163"/>
      <c r="DOK33" s="163"/>
      <c r="DOL33" s="163"/>
      <c r="DOM33" s="163"/>
      <c r="DON33" s="163"/>
      <c r="DOO33" s="163"/>
      <c r="DOP33" s="163"/>
      <c r="DOQ33" s="163"/>
      <c r="DOR33" s="163"/>
      <c r="DOS33" s="163"/>
      <c r="DOT33" s="163"/>
      <c r="DOU33" s="163"/>
      <c r="DOV33" s="163"/>
      <c r="DOW33" s="163"/>
      <c r="DOX33" s="163"/>
      <c r="DOY33" s="163"/>
      <c r="DOZ33" s="163"/>
      <c r="DPA33" s="163"/>
      <c r="DPB33" s="163"/>
      <c r="DPC33" s="163"/>
      <c r="DPD33" s="163"/>
      <c r="DPE33" s="163"/>
      <c r="DPF33" s="163"/>
      <c r="DPG33" s="163"/>
      <c r="DPH33" s="163"/>
      <c r="DPI33" s="163"/>
      <c r="DPJ33" s="163"/>
      <c r="DPK33" s="163"/>
      <c r="DPL33" s="163"/>
      <c r="DPM33" s="163"/>
      <c r="DPN33" s="163"/>
      <c r="DPO33" s="163"/>
      <c r="DPP33" s="163"/>
      <c r="DPQ33" s="163"/>
      <c r="DPR33" s="163"/>
      <c r="DPS33" s="163"/>
      <c r="DPT33" s="163"/>
      <c r="DPU33" s="163"/>
      <c r="DPV33" s="163"/>
      <c r="DPW33" s="163"/>
      <c r="DPX33" s="163"/>
      <c r="DPY33" s="163"/>
      <c r="DPZ33" s="163"/>
      <c r="DQA33" s="163"/>
      <c r="DQB33" s="163"/>
      <c r="DQC33" s="163"/>
      <c r="DQD33" s="163"/>
      <c r="DQE33" s="163"/>
      <c r="DQF33" s="163"/>
      <c r="DQG33" s="163"/>
      <c r="DQH33" s="163"/>
      <c r="DQI33" s="163"/>
      <c r="DQJ33" s="163"/>
      <c r="DQK33" s="163"/>
      <c r="DQL33" s="163"/>
      <c r="DQM33" s="163"/>
      <c r="DQN33" s="163"/>
      <c r="DQO33" s="163"/>
      <c r="DQP33" s="163"/>
      <c r="DQQ33" s="163"/>
      <c r="DQR33" s="163"/>
      <c r="DQS33" s="163"/>
      <c r="DQT33" s="163"/>
      <c r="DQU33" s="163"/>
      <c r="DQV33" s="163"/>
      <c r="DQW33" s="163"/>
      <c r="DQX33" s="163"/>
      <c r="DQY33" s="163"/>
      <c r="DQZ33" s="163"/>
      <c r="DRA33" s="163"/>
      <c r="DRB33" s="163"/>
      <c r="DRC33" s="163"/>
      <c r="DRD33" s="163"/>
      <c r="DRE33" s="163"/>
      <c r="DRF33" s="163"/>
      <c r="DRG33" s="163"/>
      <c r="DRH33" s="163"/>
      <c r="DRI33" s="163"/>
      <c r="DRJ33" s="163"/>
      <c r="DRK33" s="163"/>
      <c r="DRL33" s="163"/>
      <c r="DRM33" s="163"/>
      <c r="DRN33" s="163"/>
      <c r="DRO33" s="163"/>
      <c r="DRP33" s="163"/>
      <c r="DRQ33" s="163"/>
      <c r="DRR33" s="163"/>
      <c r="DRS33" s="163"/>
      <c r="DRT33" s="163"/>
      <c r="DRU33" s="163"/>
      <c r="DRV33" s="163"/>
      <c r="DRW33" s="163"/>
      <c r="DRX33" s="163"/>
      <c r="DRY33" s="163"/>
      <c r="DRZ33" s="163"/>
      <c r="DSA33" s="163"/>
      <c r="DSB33" s="163"/>
      <c r="DSC33" s="163"/>
      <c r="DSD33" s="163"/>
      <c r="DSE33" s="163"/>
      <c r="DSF33" s="163"/>
      <c r="DSG33" s="163"/>
      <c r="DSH33" s="163"/>
      <c r="DSI33" s="163"/>
      <c r="DSJ33" s="163"/>
      <c r="DSK33" s="163"/>
      <c r="DSL33" s="163"/>
      <c r="DSM33" s="163"/>
      <c r="DSN33" s="163"/>
      <c r="DSO33" s="163"/>
      <c r="DSP33" s="163"/>
      <c r="DSQ33" s="163"/>
      <c r="DSR33" s="163"/>
      <c r="DSS33" s="163"/>
      <c r="DST33" s="163"/>
      <c r="DSU33" s="163"/>
      <c r="DSV33" s="163"/>
      <c r="DSW33" s="163"/>
      <c r="DSX33" s="163"/>
      <c r="DSY33" s="163"/>
      <c r="DSZ33" s="163"/>
      <c r="DTA33" s="163"/>
      <c r="DTB33" s="163"/>
      <c r="DTC33" s="163"/>
      <c r="DTD33" s="163"/>
      <c r="DTE33" s="163"/>
      <c r="DTF33" s="163"/>
      <c r="DTG33" s="163"/>
      <c r="DTH33" s="163"/>
      <c r="DTI33" s="163"/>
      <c r="DTJ33" s="163"/>
      <c r="DTK33" s="163"/>
      <c r="DTL33" s="163"/>
      <c r="DTM33" s="163"/>
      <c r="DTN33" s="163"/>
      <c r="DTO33" s="163"/>
      <c r="DTP33" s="163"/>
      <c r="DTQ33" s="163"/>
      <c r="DTR33" s="163"/>
      <c r="DTS33" s="163"/>
      <c r="DTT33" s="163"/>
      <c r="DTU33" s="163"/>
      <c r="DTV33" s="163"/>
      <c r="DTW33" s="163"/>
      <c r="DTX33" s="163"/>
      <c r="DTY33" s="163"/>
      <c r="DTZ33" s="163"/>
      <c r="DUA33" s="163"/>
      <c r="DUB33" s="163"/>
      <c r="DUC33" s="163"/>
      <c r="DUD33" s="163"/>
      <c r="DUE33" s="163"/>
      <c r="DUF33" s="163"/>
      <c r="DUG33" s="163"/>
      <c r="DUH33" s="163"/>
      <c r="DUI33" s="163"/>
      <c r="DUJ33" s="163"/>
      <c r="DUK33" s="163"/>
      <c r="DUL33" s="163"/>
      <c r="DUM33" s="163"/>
      <c r="DUN33" s="163"/>
      <c r="DUO33" s="163"/>
      <c r="DUP33" s="163"/>
      <c r="DUQ33" s="163"/>
      <c r="DUR33" s="163"/>
      <c r="DUS33" s="163"/>
      <c r="DUT33" s="163"/>
      <c r="DUU33" s="163"/>
      <c r="DUV33" s="163"/>
      <c r="DUW33" s="163"/>
      <c r="DUX33" s="163"/>
      <c r="DUY33" s="163"/>
      <c r="DUZ33" s="163"/>
      <c r="DVA33" s="163"/>
      <c r="DVB33" s="163"/>
      <c r="DVC33" s="163"/>
      <c r="DVD33" s="163"/>
      <c r="DVE33" s="163"/>
      <c r="DVF33" s="163"/>
      <c r="DVG33" s="163"/>
      <c r="DVH33" s="163"/>
      <c r="DVI33" s="163"/>
      <c r="DVJ33" s="163"/>
      <c r="DVK33" s="163"/>
      <c r="DVL33" s="163"/>
      <c r="DVM33" s="163"/>
      <c r="DVN33" s="163"/>
      <c r="DVO33" s="163"/>
      <c r="DVP33" s="163"/>
      <c r="DVQ33" s="163"/>
      <c r="DVR33" s="163"/>
      <c r="DVS33" s="163"/>
      <c r="DVT33" s="163"/>
      <c r="DVU33" s="163"/>
      <c r="DVV33" s="163"/>
      <c r="DVW33" s="163"/>
      <c r="DVX33" s="163"/>
      <c r="DVY33" s="163"/>
      <c r="DVZ33" s="163"/>
      <c r="DWA33" s="163"/>
      <c r="DWB33" s="163"/>
      <c r="DWC33" s="163"/>
      <c r="DWD33" s="163"/>
      <c r="DWE33" s="163"/>
      <c r="DWF33" s="163"/>
      <c r="DWG33" s="163"/>
      <c r="DWH33" s="163"/>
      <c r="DWI33" s="163"/>
      <c r="DWJ33" s="163"/>
      <c r="DWK33" s="163"/>
      <c r="DWL33" s="163"/>
      <c r="DWM33" s="163"/>
      <c r="DWN33" s="163"/>
      <c r="DWO33" s="163"/>
      <c r="DWP33" s="163"/>
      <c r="DWQ33" s="163"/>
      <c r="DWR33" s="163"/>
      <c r="DWS33" s="163"/>
      <c r="DWT33" s="163"/>
      <c r="DWU33" s="163"/>
      <c r="DWV33" s="163"/>
      <c r="DWW33" s="163"/>
      <c r="DWX33" s="163"/>
      <c r="DWY33" s="163"/>
      <c r="DWZ33" s="163"/>
      <c r="DXA33" s="163"/>
      <c r="DXB33" s="163"/>
      <c r="DXC33" s="163"/>
      <c r="DXD33" s="163"/>
      <c r="DXE33" s="163"/>
      <c r="DXF33" s="163"/>
      <c r="DXG33" s="163"/>
      <c r="DXH33" s="163"/>
      <c r="DXI33" s="163"/>
      <c r="DXJ33" s="163"/>
      <c r="DXK33" s="163"/>
      <c r="DXL33" s="163"/>
      <c r="DXM33" s="163"/>
      <c r="DXN33" s="163"/>
      <c r="DXO33" s="163"/>
      <c r="DXP33" s="163"/>
      <c r="DXQ33" s="163"/>
      <c r="DXR33" s="163"/>
      <c r="DXS33" s="163"/>
      <c r="DXT33" s="163"/>
      <c r="DXU33" s="163"/>
      <c r="DXV33" s="163"/>
      <c r="DXW33" s="163"/>
      <c r="DXX33" s="163"/>
      <c r="DXY33" s="163"/>
      <c r="DXZ33" s="163"/>
      <c r="DYA33" s="163"/>
      <c r="DYB33" s="163"/>
      <c r="DYC33" s="163"/>
      <c r="DYD33" s="163"/>
      <c r="DYE33" s="163"/>
      <c r="DYF33" s="163"/>
      <c r="DYG33" s="163"/>
      <c r="DYH33" s="163"/>
      <c r="DYI33" s="163"/>
      <c r="DYJ33" s="163"/>
      <c r="DYK33" s="163"/>
      <c r="DYL33" s="163"/>
      <c r="DYM33" s="163"/>
      <c r="DYN33" s="163"/>
      <c r="DYO33" s="163"/>
      <c r="DYP33" s="163"/>
      <c r="DYQ33" s="163"/>
      <c r="DYR33" s="163"/>
      <c r="DYS33" s="163"/>
      <c r="DYT33" s="163"/>
      <c r="DYU33" s="163"/>
      <c r="DYV33" s="163"/>
      <c r="DYW33" s="163"/>
      <c r="DYX33" s="163"/>
      <c r="DYY33" s="163"/>
      <c r="DYZ33" s="163"/>
      <c r="DZA33" s="163"/>
      <c r="DZB33" s="163"/>
      <c r="DZC33" s="163"/>
      <c r="DZD33" s="163"/>
      <c r="DZE33" s="163"/>
      <c r="DZF33" s="163"/>
      <c r="DZG33" s="163"/>
      <c r="DZH33" s="163"/>
      <c r="DZI33" s="163"/>
      <c r="DZJ33" s="163"/>
      <c r="DZK33" s="163"/>
      <c r="DZL33" s="163"/>
      <c r="DZM33" s="163"/>
      <c r="DZN33" s="163"/>
      <c r="DZO33" s="163"/>
      <c r="DZP33" s="163"/>
      <c r="DZQ33" s="163"/>
      <c r="DZR33" s="163"/>
      <c r="DZS33" s="163"/>
      <c r="DZT33" s="163"/>
      <c r="DZU33" s="163"/>
      <c r="DZV33" s="163"/>
      <c r="DZW33" s="163"/>
      <c r="DZX33" s="163"/>
      <c r="DZY33" s="163"/>
      <c r="DZZ33" s="163"/>
      <c r="EAA33" s="163"/>
      <c r="EAB33" s="163"/>
      <c r="EAC33" s="163"/>
      <c r="EAD33" s="163"/>
      <c r="EAE33" s="163"/>
      <c r="EAF33" s="163"/>
      <c r="EAG33" s="163"/>
      <c r="EAH33" s="163"/>
      <c r="EAI33" s="163"/>
      <c r="EAJ33" s="163"/>
      <c r="EAK33" s="163"/>
      <c r="EAL33" s="163"/>
      <c r="EAM33" s="163"/>
      <c r="EAN33" s="163"/>
      <c r="EAO33" s="163"/>
      <c r="EAP33" s="163"/>
      <c r="EAQ33" s="163"/>
      <c r="EAR33" s="163"/>
      <c r="EAS33" s="163"/>
      <c r="EAT33" s="163"/>
      <c r="EAU33" s="163"/>
      <c r="EAV33" s="163"/>
      <c r="EAW33" s="163"/>
      <c r="EAX33" s="163"/>
      <c r="EAY33" s="163"/>
      <c r="EAZ33" s="163"/>
      <c r="EBA33" s="163"/>
      <c r="EBB33" s="163"/>
      <c r="EBC33" s="163"/>
      <c r="EBD33" s="163"/>
      <c r="EBE33" s="163"/>
      <c r="EBF33" s="163"/>
      <c r="EBG33" s="163"/>
      <c r="EBH33" s="163"/>
      <c r="EBI33" s="163"/>
      <c r="EBJ33" s="163"/>
      <c r="EBK33" s="163"/>
      <c r="EBL33" s="163"/>
      <c r="EBM33" s="163"/>
      <c r="EBN33" s="163"/>
      <c r="EBO33" s="163"/>
      <c r="EBP33" s="163"/>
      <c r="EBQ33" s="163"/>
      <c r="EBR33" s="163"/>
      <c r="EBS33" s="163"/>
      <c r="EBT33" s="163"/>
      <c r="EBU33" s="163"/>
      <c r="EBV33" s="163"/>
      <c r="EBW33" s="163"/>
      <c r="EBX33" s="163"/>
      <c r="EBY33" s="163"/>
      <c r="EBZ33" s="163"/>
      <c r="ECA33" s="163"/>
      <c r="ECB33" s="163"/>
      <c r="ECC33" s="163"/>
      <c r="ECD33" s="163"/>
      <c r="ECE33" s="163"/>
      <c r="ECF33" s="163"/>
      <c r="ECG33" s="163"/>
      <c r="ECH33" s="163"/>
      <c r="ECI33" s="163"/>
      <c r="ECJ33" s="163"/>
      <c r="ECK33" s="163"/>
      <c r="ECL33" s="163"/>
      <c r="ECM33" s="163"/>
      <c r="ECN33" s="163"/>
      <c r="ECO33" s="163"/>
      <c r="ECP33" s="163"/>
      <c r="ECQ33" s="163"/>
      <c r="ECR33" s="163"/>
      <c r="ECS33" s="163"/>
      <c r="ECT33" s="163"/>
      <c r="ECU33" s="163"/>
      <c r="ECV33" s="163"/>
      <c r="ECW33" s="163"/>
      <c r="ECX33" s="163"/>
      <c r="ECY33" s="163"/>
      <c r="ECZ33" s="163"/>
      <c r="EDA33" s="163"/>
      <c r="EDB33" s="163"/>
      <c r="EDC33" s="163"/>
      <c r="EDD33" s="163"/>
      <c r="EDE33" s="163"/>
      <c r="EDF33" s="163"/>
      <c r="EDG33" s="163"/>
      <c r="EDH33" s="163"/>
      <c r="EDI33" s="163"/>
      <c r="EDJ33" s="163"/>
      <c r="EDK33" s="163"/>
      <c r="EDL33" s="163"/>
      <c r="EDM33" s="163"/>
      <c r="EDN33" s="163"/>
      <c r="EDO33" s="163"/>
      <c r="EDP33" s="163"/>
      <c r="EDQ33" s="163"/>
      <c r="EDR33" s="163"/>
      <c r="EDS33" s="163"/>
      <c r="EDT33" s="163"/>
      <c r="EDU33" s="163"/>
      <c r="EDV33" s="163"/>
      <c r="EDW33" s="163"/>
      <c r="EDX33" s="163"/>
      <c r="EDY33" s="163"/>
      <c r="EDZ33" s="163"/>
      <c r="EEA33" s="163"/>
      <c r="EEB33" s="163"/>
      <c r="EEC33" s="163"/>
      <c r="EED33" s="163"/>
      <c r="EEE33" s="163"/>
      <c r="EEF33" s="163"/>
      <c r="EEG33" s="163"/>
      <c r="EEH33" s="163"/>
      <c r="EEI33" s="163"/>
      <c r="EEJ33" s="163"/>
      <c r="EEK33" s="163"/>
      <c r="EEL33" s="163"/>
      <c r="EEM33" s="163"/>
      <c r="EEN33" s="163"/>
      <c r="EEO33" s="163"/>
      <c r="EEP33" s="163"/>
      <c r="EEQ33" s="163"/>
      <c r="EER33" s="163"/>
      <c r="EES33" s="163"/>
      <c r="EET33" s="163"/>
      <c r="EEU33" s="163"/>
      <c r="EEV33" s="163"/>
      <c r="EEW33" s="163"/>
      <c r="EEX33" s="163"/>
      <c r="EEY33" s="163"/>
      <c r="EEZ33" s="163"/>
      <c r="EFA33" s="163"/>
      <c r="EFB33" s="163"/>
      <c r="EFC33" s="163"/>
      <c r="EFD33" s="163"/>
      <c r="EFE33" s="163"/>
      <c r="EFF33" s="163"/>
      <c r="EFG33" s="163"/>
      <c r="EFH33" s="163"/>
      <c r="EFI33" s="163"/>
      <c r="EFJ33" s="163"/>
      <c r="EFK33" s="163"/>
      <c r="EFL33" s="163"/>
      <c r="EFM33" s="163"/>
      <c r="EFN33" s="163"/>
      <c r="EFO33" s="163"/>
      <c r="EFP33" s="163"/>
      <c r="EFQ33" s="163"/>
      <c r="EFR33" s="163"/>
      <c r="EFS33" s="163"/>
      <c r="EFT33" s="163"/>
      <c r="EFU33" s="163"/>
      <c r="EFV33" s="163"/>
      <c r="EFW33" s="163"/>
      <c r="EFX33" s="163"/>
      <c r="EFY33" s="163"/>
      <c r="EFZ33" s="163"/>
      <c r="EGA33" s="163"/>
      <c r="EGB33" s="163"/>
      <c r="EGC33" s="163"/>
      <c r="EGD33" s="163"/>
      <c r="EGE33" s="163"/>
      <c r="EGF33" s="163"/>
      <c r="EGG33" s="163"/>
      <c r="EGH33" s="163"/>
      <c r="EGI33" s="163"/>
      <c r="EGJ33" s="163"/>
      <c r="EGK33" s="163"/>
      <c r="EGL33" s="163"/>
      <c r="EGM33" s="163"/>
      <c r="EGN33" s="163"/>
      <c r="EGO33" s="163"/>
      <c r="EGP33" s="163"/>
      <c r="EGQ33" s="163"/>
      <c r="EGR33" s="163"/>
      <c r="EGS33" s="163"/>
      <c r="EGT33" s="163"/>
      <c r="EGU33" s="163"/>
      <c r="EGV33" s="163"/>
      <c r="EGW33" s="163"/>
      <c r="EGX33" s="163"/>
      <c r="EGY33" s="163"/>
      <c r="EGZ33" s="163"/>
      <c r="EHA33" s="163"/>
      <c r="EHB33" s="163"/>
      <c r="EHC33" s="163"/>
      <c r="EHD33" s="163"/>
      <c r="EHE33" s="163"/>
      <c r="EHF33" s="163"/>
      <c r="EHG33" s="163"/>
      <c r="EHH33" s="163"/>
      <c r="EHI33" s="163"/>
      <c r="EHJ33" s="163"/>
      <c r="EHK33" s="163"/>
      <c r="EHL33" s="163"/>
      <c r="EHM33" s="163"/>
      <c r="EHN33" s="163"/>
      <c r="EHO33" s="163"/>
      <c r="EHP33" s="163"/>
      <c r="EHQ33" s="163"/>
      <c r="EHR33" s="163"/>
      <c r="EHS33" s="163"/>
      <c r="EHT33" s="163"/>
      <c r="EHU33" s="163"/>
      <c r="EHV33" s="163"/>
      <c r="EHW33" s="163"/>
      <c r="EHX33" s="163"/>
      <c r="EHY33" s="163"/>
      <c r="EHZ33" s="163"/>
      <c r="EIA33" s="163"/>
      <c r="EIB33" s="163"/>
      <c r="EIC33" s="163"/>
      <c r="EID33" s="163"/>
      <c r="EIE33" s="163"/>
      <c r="EIF33" s="163"/>
      <c r="EIG33" s="163"/>
      <c r="EIH33" s="163"/>
      <c r="EII33" s="163"/>
      <c r="EIJ33" s="163"/>
      <c r="EIK33" s="163"/>
      <c r="EIL33" s="163"/>
      <c r="EIM33" s="163"/>
      <c r="EIN33" s="163"/>
      <c r="EIO33" s="163"/>
      <c r="EIP33" s="163"/>
      <c r="EIQ33" s="163"/>
      <c r="EIR33" s="163"/>
      <c r="EIS33" s="163"/>
      <c r="EIT33" s="163"/>
      <c r="EIU33" s="163"/>
      <c r="EIV33" s="163"/>
      <c r="EIW33" s="163"/>
      <c r="EIX33" s="163"/>
      <c r="EIY33" s="163"/>
      <c r="EIZ33" s="163"/>
      <c r="EJA33" s="163"/>
      <c r="EJB33" s="163"/>
      <c r="EJC33" s="163"/>
      <c r="EJD33" s="163"/>
      <c r="EJE33" s="163"/>
      <c r="EJF33" s="163"/>
      <c r="EJG33" s="163"/>
      <c r="EJH33" s="163"/>
      <c r="EJI33" s="163"/>
      <c r="EJJ33" s="163"/>
      <c r="EJK33" s="163"/>
      <c r="EJL33" s="163"/>
      <c r="EJM33" s="163"/>
      <c r="EJN33" s="163"/>
      <c r="EJO33" s="163"/>
      <c r="EJP33" s="163"/>
      <c r="EJQ33" s="163"/>
      <c r="EJR33" s="163"/>
      <c r="EJS33" s="163"/>
      <c r="EJT33" s="163"/>
      <c r="EJU33" s="163"/>
      <c r="EJV33" s="163"/>
      <c r="EJW33" s="163"/>
      <c r="EJX33" s="163"/>
      <c r="EJY33" s="163"/>
      <c r="EJZ33" s="163"/>
      <c r="EKA33" s="163"/>
      <c r="EKB33" s="163"/>
      <c r="EKC33" s="163"/>
      <c r="EKD33" s="163"/>
      <c r="EKE33" s="163"/>
      <c r="EKF33" s="163"/>
      <c r="EKG33" s="163"/>
      <c r="EKH33" s="163"/>
      <c r="EKI33" s="163"/>
      <c r="EKJ33" s="163"/>
      <c r="EKK33" s="163"/>
      <c r="EKL33" s="163"/>
      <c r="EKM33" s="163"/>
      <c r="EKN33" s="163"/>
      <c r="EKO33" s="163"/>
      <c r="EKP33" s="163"/>
      <c r="EKQ33" s="163"/>
      <c r="EKR33" s="163"/>
      <c r="EKS33" s="163"/>
      <c r="EKT33" s="163"/>
      <c r="EKU33" s="163"/>
      <c r="EKV33" s="163"/>
      <c r="EKW33" s="163"/>
      <c r="EKX33" s="163"/>
      <c r="EKY33" s="163"/>
      <c r="EKZ33" s="163"/>
      <c r="ELA33" s="163"/>
      <c r="ELB33" s="163"/>
      <c r="ELC33" s="163"/>
      <c r="ELD33" s="163"/>
      <c r="ELE33" s="163"/>
      <c r="ELF33" s="163"/>
      <c r="ELG33" s="163"/>
      <c r="ELH33" s="163"/>
      <c r="ELI33" s="163"/>
      <c r="ELJ33" s="163"/>
      <c r="ELK33" s="163"/>
      <c r="ELL33" s="163"/>
      <c r="ELM33" s="163"/>
      <c r="ELN33" s="163"/>
      <c r="ELO33" s="163"/>
      <c r="ELP33" s="163"/>
      <c r="ELQ33" s="163"/>
      <c r="ELR33" s="163"/>
      <c r="ELS33" s="163"/>
      <c r="ELT33" s="163"/>
      <c r="ELU33" s="163"/>
      <c r="ELV33" s="163"/>
      <c r="ELW33" s="163"/>
      <c r="ELX33" s="163"/>
      <c r="ELY33" s="163"/>
      <c r="ELZ33" s="163"/>
      <c r="EMA33" s="163"/>
      <c r="EMB33" s="163"/>
      <c r="EMC33" s="163"/>
      <c r="EMD33" s="163"/>
      <c r="EME33" s="163"/>
      <c r="EMF33" s="163"/>
      <c r="EMG33" s="163"/>
      <c r="EMH33" s="163"/>
      <c r="EMI33" s="163"/>
      <c r="EMJ33" s="163"/>
      <c r="EMK33" s="163"/>
      <c r="EML33" s="163"/>
      <c r="EMM33" s="163"/>
      <c r="EMN33" s="163"/>
      <c r="EMO33" s="163"/>
      <c r="EMP33" s="163"/>
      <c r="EMQ33" s="163"/>
      <c r="EMR33" s="163"/>
      <c r="EMS33" s="163"/>
      <c r="EMT33" s="163"/>
      <c r="EMU33" s="163"/>
      <c r="EMV33" s="163"/>
      <c r="EMW33" s="163"/>
      <c r="EMX33" s="163"/>
      <c r="EMY33" s="163"/>
      <c r="EMZ33" s="163"/>
      <c r="ENA33" s="163"/>
      <c r="ENB33" s="163"/>
      <c r="ENC33" s="163"/>
      <c r="END33" s="163"/>
      <c r="ENE33" s="163"/>
      <c r="ENF33" s="163"/>
      <c r="ENG33" s="163"/>
      <c r="ENH33" s="163"/>
      <c r="ENI33" s="163"/>
      <c r="ENJ33" s="163"/>
      <c r="ENK33" s="163"/>
      <c r="ENL33" s="163"/>
      <c r="ENM33" s="163"/>
      <c r="ENN33" s="163"/>
      <c r="ENO33" s="163"/>
      <c r="ENP33" s="163"/>
      <c r="ENQ33" s="163"/>
      <c r="ENR33" s="163"/>
      <c r="ENS33" s="163"/>
      <c r="ENT33" s="163"/>
      <c r="ENU33" s="163"/>
      <c r="ENV33" s="163"/>
      <c r="ENW33" s="163"/>
      <c r="ENX33" s="163"/>
      <c r="ENY33" s="163"/>
      <c r="ENZ33" s="163"/>
      <c r="EOA33" s="163"/>
      <c r="EOB33" s="163"/>
      <c r="EOC33" s="163"/>
      <c r="EOD33" s="163"/>
      <c r="EOE33" s="163"/>
      <c r="EOF33" s="163"/>
      <c r="EOG33" s="163"/>
      <c r="EOH33" s="163"/>
      <c r="EOI33" s="163"/>
      <c r="EOJ33" s="163"/>
      <c r="EOK33" s="163"/>
      <c r="EOL33" s="163"/>
      <c r="EOM33" s="163"/>
      <c r="EON33" s="163"/>
      <c r="EOO33" s="163"/>
      <c r="EOP33" s="163"/>
      <c r="EOQ33" s="163"/>
      <c r="EOR33" s="163"/>
      <c r="EOS33" s="163"/>
      <c r="EOT33" s="163"/>
      <c r="EOU33" s="163"/>
      <c r="EOV33" s="163"/>
      <c r="EOW33" s="163"/>
      <c r="EOX33" s="163"/>
      <c r="EOY33" s="163"/>
      <c r="EOZ33" s="163"/>
      <c r="EPA33" s="163"/>
      <c r="EPB33" s="163"/>
      <c r="EPC33" s="163"/>
      <c r="EPD33" s="163"/>
      <c r="EPE33" s="163"/>
      <c r="EPF33" s="163"/>
      <c r="EPG33" s="163"/>
      <c r="EPH33" s="163"/>
      <c r="EPI33" s="163"/>
      <c r="EPJ33" s="163"/>
      <c r="EPK33" s="163"/>
      <c r="EPL33" s="163"/>
      <c r="EPM33" s="163"/>
      <c r="EPN33" s="163"/>
      <c r="EPO33" s="163"/>
      <c r="EPP33" s="163"/>
      <c r="EPQ33" s="163"/>
      <c r="EPR33" s="163"/>
      <c r="EPS33" s="163"/>
      <c r="EPT33" s="163"/>
      <c r="EPU33" s="163"/>
      <c r="EPV33" s="163"/>
      <c r="EPW33" s="163"/>
      <c r="EPX33" s="163"/>
      <c r="EPY33" s="163"/>
      <c r="EPZ33" s="163"/>
      <c r="EQA33" s="163"/>
      <c r="EQB33" s="163"/>
      <c r="EQC33" s="163"/>
      <c r="EQD33" s="163"/>
      <c r="EQE33" s="163"/>
      <c r="EQF33" s="163"/>
      <c r="EQG33" s="163"/>
      <c r="EQH33" s="163"/>
      <c r="EQI33" s="163"/>
      <c r="EQJ33" s="163"/>
      <c r="EQK33" s="163"/>
      <c r="EQL33" s="163"/>
      <c r="EQM33" s="163"/>
      <c r="EQN33" s="163"/>
      <c r="EQO33" s="163"/>
      <c r="EQP33" s="163"/>
      <c r="EQQ33" s="163"/>
      <c r="EQR33" s="163"/>
      <c r="EQS33" s="163"/>
      <c r="EQT33" s="163"/>
      <c r="EQU33" s="163"/>
      <c r="EQV33" s="163"/>
      <c r="EQW33" s="163"/>
      <c r="EQX33" s="163"/>
      <c r="EQY33" s="163"/>
      <c r="EQZ33" s="163"/>
      <c r="ERA33" s="163"/>
      <c r="ERB33" s="163"/>
      <c r="ERC33" s="163"/>
      <c r="ERD33" s="163"/>
      <c r="ERE33" s="163"/>
      <c r="ERF33" s="163"/>
      <c r="ERG33" s="163"/>
      <c r="ERH33" s="163"/>
      <c r="ERI33" s="163"/>
      <c r="ERJ33" s="163"/>
      <c r="ERK33" s="163"/>
      <c r="ERL33" s="163"/>
      <c r="ERM33" s="163"/>
      <c r="ERN33" s="163"/>
      <c r="ERO33" s="163"/>
      <c r="ERP33" s="163"/>
      <c r="ERQ33" s="163"/>
      <c r="ERR33" s="163"/>
      <c r="ERS33" s="163"/>
      <c r="ERT33" s="163"/>
      <c r="ERU33" s="163"/>
      <c r="ERV33" s="163"/>
      <c r="ERW33" s="163"/>
      <c r="ERX33" s="163"/>
      <c r="ERY33" s="163"/>
      <c r="ERZ33" s="163"/>
      <c r="ESA33" s="163"/>
      <c r="ESB33" s="163"/>
      <c r="ESC33" s="163"/>
      <c r="ESD33" s="163"/>
      <c r="ESE33" s="163"/>
      <c r="ESF33" s="163"/>
      <c r="ESG33" s="163"/>
      <c r="ESH33" s="163"/>
      <c r="ESI33" s="163"/>
      <c r="ESJ33" s="163"/>
      <c r="ESK33" s="163"/>
      <c r="ESL33" s="163"/>
      <c r="ESM33" s="163"/>
      <c r="ESN33" s="163"/>
      <c r="ESO33" s="163"/>
      <c r="ESP33" s="163"/>
      <c r="ESQ33" s="163"/>
      <c r="ESR33" s="163"/>
      <c r="ESS33" s="163"/>
      <c r="EST33" s="163"/>
      <c r="ESU33" s="163"/>
      <c r="ESV33" s="163"/>
      <c r="ESW33" s="163"/>
      <c r="ESX33" s="163"/>
      <c r="ESY33" s="163"/>
      <c r="ESZ33" s="163"/>
      <c r="ETA33" s="163"/>
      <c r="ETB33" s="163"/>
      <c r="ETC33" s="163"/>
      <c r="ETD33" s="163"/>
      <c r="ETE33" s="163"/>
      <c r="ETF33" s="163"/>
      <c r="ETG33" s="163"/>
      <c r="ETH33" s="163"/>
      <c r="ETI33" s="163"/>
      <c r="ETJ33" s="163"/>
      <c r="ETK33" s="163"/>
      <c r="ETL33" s="163"/>
      <c r="ETM33" s="163"/>
      <c r="ETN33" s="163"/>
      <c r="ETO33" s="163"/>
      <c r="ETP33" s="163"/>
      <c r="ETQ33" s="163"/>
      <c r="ETR33" s="163"/>
      <c r="ETS33" s="163"/>
      <c r="ETT33" s="163"/>
      <c r="ETU33" s="163"/>
      <c r="ETV33" s="163"/>
      <c r="ETW33" s="163"/>
      <c r="ETX33" s="163"/>
      <c r="ETY33" s="163"/>
      <c r="ETZ33" s="163"/>
      <c r="EUA33" s="163"/>
      <c r="EUB33" s="163"/>
      <c r="EUC33" s="163"/>
      <c r="EUD33" s="163"/>
      <c r="EUE33" s="163"/>
      <c r="EUF33" s="163"/>
      <c r="EUG33" s="163"/>
      <c r="EUH33" s="163"/>
      <c r="EUI33" s="163"/>
      <c r="EUJ33" s="163"/>
      <c r="EUK33" s="163"/>
      <c r="EUL33" s="163"/>
      <c r="EUM33" s="163"/>
      <c r="EUN33" s="163"/>
      <c r="EUO33" s="163"/>
      <c r="EUP33" s="163"/>
      <c r="EUQ33" s="163"/>
      <c r="EUR33" s="163"/>
      <c r="EUS33" s="163"/>
      <c r="EUT33" s="163"/>
      <c r="EUU33" s="163"/>
      <c r="EUV33" s="163"/>
      <c r="EUW33" s="163"/>
      <c r="EUX33" s="163"/>
      <c r="EUY33" s="163"/>
      <c r="EUZ33" s="163"/>
      <c r="EVA33" s="163"/>
      <c r="EVB33" s="163"/>
      <c r="EVC33" s="163"/>
      <c r="EVD33" s="163"/>
      <c r="EVE33" s="163"/>
      <c r="EVF33" s="163"/>
      <c r="EVG33" s="163"/>
      <c r="EVH33" s="163"/>
      <c r="EVI33" s="163"/>
      <c r="EVJ33" s="163"/>
      <c r="EVK33" s="163"/>
      <c r="EVL33" s="163"/>
      <c r="EVM33" s="163"/>
      <c r="EVN33" s="163"/>
      <c r="EVO33" s="163"/>
      <c r="EVP33" s="163"/>
      <c r="EVQ33" s="163"/>
      <c r="EVR33" s="163"/>
      <c r="EVS33" s="163"/>
      <c r="EVT33" s="163"/>
      <c r="EVU33" s="163"/>
      <c r="EVV33" s="163"/>
      <c r="EVW33" s="163"/>
      <c r="EVX33" s="163"/>
      <c r="EVY33" s="163"/>
      <c r="EVZ33" s="163"/>
      <c r="EWA33" s="163"/>
      <c r="EWB33" s="163"/>
      <c r="EWC33" s="163"/>
      <c r="EWD33" s="163"/>
      <c r="EWE33" s="163"/>
      <c r="EWF33" s="163"/>
      <c r="EWG33" s="163"/>
      <c r="EWH33" s="163"/>
      <c r="EWI33" s="163"/>
      <c r="EWJ33" s="163"/>
      <c r="EWK33" s="163"/>
      <c r="EWL33" s="163"/>
      <c r="EWM33" s="163"/>
      <c r="EWN33" s="163"/>
      <c r="EWO33" s="163"/>
      <c r="EWP33" s="163"/>
      <c r="EWQ33" s="163"/>
      <c r="EWR33" s="163"/>
      <c r="EWS33" s="163"/>
      <c r="EWT33" s="163"/>
      <c r="EWU33" s="163"/>
      <c r="EWV33" s="163"/>
      <c r="EWW33" s="163"/>
      <c r="EWX33" s="163"/>
      <c r="EWY33" s="163"/>
      <c r="EWZ33" s="163"/>
      <c r="EXA33" s="163"/>
      <c r="EXB33" s="163"/>
      <c r="EXC33" s="163"/>
      <c r="EXD33" s="163"/>
      <c r="EXE33" s="163"/>
      <c r="EXF33" s="163"/>
      <c r="EXG33" s="163"/>
      <c r="EXH33" s="163"/>
      <c r="EXI33" s="163"/>
      <c r="EXJ33" s="163"/>
      <c r="EXK33" s="163"/>
      <c r="EXL33" s="163"/>
      <c r="EXM33" s="163"/>
      <c r="EXN33" s="163"/>
      <c r="EXO33" s="163"/>
      <c r="EXP33" s="163"/>
      <c r="EXQ33" s="163"/>
      <c r="EXR33" s="163"/>
      <c r="EXS33" s="163"/>
      <c r="EXT33" s="163"/>
      <c r="EXU33" s="163"/>
      <c r="EXV33" s="163"/>
      <c r="EXW33" s="163"/>
      <c r="EXX33" s="163"/>
      <c r="EXY33" s="163"/>
      <c r="EXZ33" s="163"/>
      <c r="EYA33" s="163"/>
      <c r="EYB33" s="163"/>
      <c r="EYC33" s="163"/>
      <c r="EYD33" s="163"/>
      <c r="EYE33" s="163"/>
      <c r="EYF33" s="163"/>
      <c r="EYG33" s="163"/>
      <c r="EYH33" s="163"/>
      <c r="EYI33" s="163"/>
      <c r="EYJ33" s="163"/>
      <c r="EYK33" s="163"/>
      <c r="EYL33" s="163"/>
      <c r="EYM33" s="163"/>
      <c r="EYN33" s="163"/>
      <c r="EYO33" s="163"/>
      <c r="EYP33" s="163"/>
      <c r="EYQ33" s="163"/>
      <c r="EYR33" s="163"/>
      <c r="EYS33" s="163"/>
      <c r="EYT33" s="163"/>
      <c r="EYU33" s="163"/>
      <c r="EYV33" s="163"/>
      <c r="EYW33" s="163"/>
      <c r="EYX33" s="163"/>
      <c r="EYY33" s="163"/>
      <c r="EYZ33" s="163"/>
      <c r="EZA33" s="163"/>
      <c r="EZB33" s="163"/>
      <c r="EZC33" s="163"/>
      <c r="EZD33" s="163"/>
      <c r="EZE33" s="163"/>
      <c r="EZF33" s="163"/>
      <c r="EZG33" s="163"/>
      <c r="EZH33" s="163"/>
      <c r="EZI33" s="163"/>
      <c r="EZJ33" s="163"/>
      <c r="EZK33" s="163"/>
      <c r="EZL33" s="163"/>
      <c r="EZM33" s="163"/>
      <c r="EZN33" s="163"/>
      <c r="EZO33" s="163"/>
      <c r="EZP33" s="163"/>
      <c r="EZQ33" s="163"/>
      <c r="EZR33" s="163"/>
      <c r="EZS33" s="163"/>
      <c r="EZT33" s="163"/>
      <c r="EZU33" s="163"/>
      <c r="EZV33" s="163"/>
      <c r="EZW33" s="163"/>
      <c r="EZX33" s="163"/>
      <c r="EZY33" s="163"/>
      <c r="EZZ33" s="163"/>
      <c r="FAA33" s="163"/>
      <c r="FAB33" s="163"/>
      <c r="FAC33" s="163"/>
      <c r="FAD33" s="163"/>
      <c r="FAE33" s="163"/>
      <c r="FAF33" s="163"/>
      <c r="FAG33" s="163"/>
      <c r="FAH33" s="163"/>
      <c r="FAI33" s="163"/>
      <c r="FAJ33" s="163"/>
      <c r="FAK33" s="163"/>
      <c r="FAL33" s="163"/>
      <c r="FAM33" s="163"/>
      <c r="FAN33" s="163"/>
      <c r="FAO33" s="163"/>
      <c r="FAP33" s="163"/>
      <c r="FAQ33" s="163"/>
      <c r="FAR33" s="163"/>
      <c r="FAS33" s="163"/>
      <c r="FAT33" s="163"/>
      <c r="FAU33" s="163"/>
      <c r="FAV33" s="163"/>
      <c r="FAW33" s="163"/>
      <c r="FAX33" s="163"/>
      <c r="FAY33" s="163"/>
      <c r="FAZ33" s="163"/>
      <c r="FBA33" s="163"/>
      <c r="FBB33" s="163"/>
      <c r="FBC33" s="163"/>
      <c r="FBD33" s="163"/>
      <c r="FBE33" s="163"/>
      <c r="FBF33" s="163"/>
      <c r="FBG33" s="163"/>
      <c r="FBH33" s="163"/>
      <c r="FBI33" s="163"/>
      <c r="FBJ33" s="163"/>
      <c r="FBK33" s="163"/>
      <c r="FBL33" s="163"/>
      <c r="FBM33" s="163"/>
      <c r="FBN33" s="163"/>
      <c r="FBO33" s="163"/>
      <c r="FBP33" s="163"/>
      <c r="FBQ33" s="163"/>
      <c r="FBR33" s="163"/>
      <c r="FBS33" s="163"/>
      <c r="FBT33" s="163"/>
      <c r="FBU33" s="163"/>
      <c r="FBV33" s="163"/>
      <c r="FBW33" s="163"/>
      <c r="FBX33" s="163"/>
      <c r="FBY33" s="163"/>
      <c r="FBZ33" s="163"/>
      <c r="FCA33" s="163"/>
      <c r="FCB33" s="163"/>
      <c r="FCC33" s="163"/>
      <c r="FCD33" s="163"/>
      <c r="FCE33" s="163"/>
      <c r="FCF33" s="163"/>
      <c r="FCG33" s="163"/>
      <c r="FCH33" s="163"/>
      <c r="FCI33" s="163"/>
      <c r="FCJ33" s="163"/>
      <c r="FCK33" s="163"/>
      <c r="FCL33" s="163"/>
      <c r="FCM33" s="163"/>
      <c r="FCN33" s="163"/>
      <c r="FCO33" s="163"/>
      <c r="FCP33" s="163"/>
      <c r="FCQ33" s="163"/>
      <c r="FCR33" s="163"/>
      <c r="FCS33" s="163"/>
      <c r="FCT33" s="163"/>
      <c r="FCU33" s="163"/>
      <c r="FCV33" s="163"/>
      <c r="FCW33" s="163"/>
      <c r="FCX33" s="163"/>
      <c r="FCY33" s="163"/>
      <c r="FCZ33" s="163"/>
      <c r="FDA33" s="163"/>
      <c r="FDB33" s="163"/>
      <c r="FDC33" s="163"/>
      <c r="FDD33" s="163"/>
      <c r="FDE33" s="163"/>
      <c r="FDF33" s="163"/>
      <c r="FDG33" s="163"/>
      <c r="FDH33" s="163"/>
      <c r="FDI33" s="163"/>
      <c r="FDJ33" s="163"/>
      <c r="FDK33" s="163"/>
      <c r="FDL33" s="163"/>
      <c r="FDM33" s="163"/>
      <c r="FDN33" s="163"/>
      <c r="FDO33" s="163"/>
      <c r="FDP33" s="163"/>
      <c r="FDQ33" s="163"/>
      <c r="FDR33" s="163"/>
      <c r="FDS33" s="163"/>
      <c r="FDT33" s="163"/>
      <c r="FDU33" s="163"/>
      <c r="FDV33" s="163"/>
      <c r="FDW33" s="163"/>
      <c r="FDX33" s="163"/>
      <c r="FDY33" s="163"/>
      <c r="FDZ33" s="163"/>
      <c r="FEA33" s="163"/>
      <c r="FEB33" s="163"/>
      <c r="FEC33" s="163"/>
      <c r="FED33" s="163"/>
      <c r="FEE33" s="163"/>
      <c r="FEF33" s="163"/>
      <c r="FEG33" s="163"/>
      <c r="FEH33" s="163"/>
      <c r="FEI33" s="163"/>
      <c r="FEJ33" s="163"/>
      <c r="FEK33" s="163"/>
      <c r="FEL33" s="163"/>
      <c r="FEM33" s="163"/>
      <c r="FEN33" s="163"/>
      <c r="FEO33" s="163"/>
      <c r="FEP33" s="163"/>
      <c r="FEQ33" s="163"/>
      <c r="FER33" s="163"/>
      <c r="FES33" s="163"/>
      <c r="FET33" s="163"/>
      <c r="FEU33" s="163"/>
      <c r="FEV33" s="163"/>
      <c r="FEW33" s="163"/>
      <c r="FEX33" s="163"/>
      <c r="FEY33" s="163"/>
      <c r="FEZ33" s="163"/>
      <c r="FFA33" s="163"/>
      <c r="FFB33" s="163"/>
      <c r="FFC33" s="163"/>
      <c r="FFD33" s="163"/>
      <c r="FFE33" s="163"/>
      <c r="FFF33" s="163"/>
      <c r="FFG33" s="163"/>
      <c r="FFH33" s="163"/>
      <c r="FFI33" s="163"/>
      <c r="FFJ33" s="163"/>
      <c r="FFK33" s="163"/>
      <c r="FFL33" s="163"/>
      <c r="FFM33" s="163"/>
      <c r="FFN33" s="163"/>
      <c r="FFO33" s="163"/>
      <c r="FFP33" s="163"/>
      <c r="FFQ33" s="163"/>
      <c r="FFR33" s="163"/>
      <c r="FFS33" s="163"/>
      <c r="FFT33" s="163"/>
      <c r="FFU33" s="163"/>
      <c r="FFV33" s="163"/>
      <c r="FFW33" s="163"/>
      <c r="FFX33" s="163"/>
      <c r="FFY33" s="163"/>
      <c r="FFZ33" s="163"/>
      <c r="FGA33" s="163"/>
      <c r="FGB33" s="163"/>
      <c r="FGC33" s="163"/>
      <c r="FGD33" s="163"/>
      <c r="FGE33" s="163"/>
      <c r="FGF33" s="163"/>
      <c r="FGG33" s="163"/>
      <c r="FGH33" s="163"/>
      <c r="FGI33" s="163"/>
      <c r="FGJ33" s="163"/>
      <c r="FGK33" s="163"/>
      <c r="FGL33" s="163"/>
      <c r="FGM33" s="163"/>
      <c r="FGN33" s="163"/>
      <c r="FGO33" s="163"/>
      <c r="FGP33" s="163"/>
      <c r="FGQ33" s="163"/>
      <c r="FGR33" s="163"/>
      <c r="FGS33" s="163"/>
      <c r="FGT33" s="163"/>
      <c r="FGU33" s="163"/>
      <c r="FGV33" s="163"/>
      <c r="FGW33" s="163"/>
      <c r="FGX33" s="163"/>
      <c r="FGY33" s="163"/>
      <c r="FGZ33" s="163"/>
      <c r="FHA33" s="163"/>
      <c r="FHB33" s="163"/>
      <c r="FHC33" s="163"/>
      <c r="FHD33" s="163"/>
      <c r="FHE33" s="163"/>
      <c r="FHF33" s="163"/>
      <c r="FHG33" s="163"/>
      <c r="FHH33" s="163"/>
      <c r="FHI33" s="163"/>
      <c r="FHJ33" s="163"/>
      <c r="FHK33" s="163"/>
      <c r="FHL33" s="163"/>
      <c r="FHM33" s="163"/>
      <c r="FHN33" s="163"/>
      <c r="FHO33" s="163"/>
      <c r="FHP33" s="163"/>
      <c r="FHQ33" s="163"/>
      <c r="FHR33" s="163"/>
      <c r="FHS33" s="163"/>
      <c r="FHT33" s="163"/>
      <c r="FHU33" s="163"/>
      <c r="FHV33" s="163"/>
      <c r="FHW33" s="163"/>
      <c r="FHX33" s="163"/>
      <c r="FHY33" s="163"/>
      <c r="FHZ33" s="163"/>
      <c r="FIA33" s="163"/>
      <c r="FIB33" s="163"/>
      <c r="FIC33" s="163"/>
      <c r="FID33" s="163"/>
      <c r="FIE33" s="163"/>
      <c r="FIF33" s="163"/>
      <c r="FIG33" s="163"/>
      <c r="FIH33" s="163"/>
      <c r="FII33" s="163"/>
      <c r="FIJ33" s="163"/>
      <c r="FIK33" s="163"/>
      <c r="FIL33" s="163"/>
      <c r="FIM33" s="163"/>
      <c r="FIN33" s="163"/>
      <c r="FIO33" s="163"/>
      <c r="FIP33" s="163"/>
      <c r="FIQ33" s="163"/>
      <c r="FIR33" s="163"/>
      <c r="FIS33" s="163"/>
      <c r="FIT33" s="163"/>
      <c r="FIU33" s="163"/>
      <c r="FIV33" s="163"/>
      <c r="FIW33" s="163"/>
      <c r="FIX33" s="163"/>
      <c r="FIY33" s="163"/>
      <c r="FIZ33" s="163"/>
      <c r="FJA33" s="163"/>
      <c r="FJB33" s="163"/>
      <c r="FJC33" s="163"/>
      <c r="FJD33" s="163"/>
      <c r="FJE33" s="163"/>
      <c r="FJF33" s="163"/>
      <c r="FJG33" s="163"/>
      <c r="FJH33" s="163"/>
      <c r="FJI33" s="163"/>
      <c r="FJJ33" s="163"/>
      <c r="FJK33" s="163"/>
      <c r="FJL33" s="163"/>
      <c r="FJM33" s="163"/>
      <c r="FJN33" s="163"/>
      <c r="FJO33" s="163"/>
      <c r="FJP33" s="163"/>
      <c r="FJQ33" s="163"/>
      <c r="FJR33" s="163"/>
      <c r="FJS33" s="163"/>
      <c r="FJT33" s="163"/>
      <c r="FJU33" s="163"/>
      <c r="FJV33" s="163"/>
      <c r="FJW33" s="163"/>
      <c r="FJX33" s="163"/>
      <c r="FJY33" s="163"/>
      <c r="FJZ33" s="163"/>
      <c r="FKA33" s="163"/>
      <c r="FKB33" s="163"/>
      <c r="FKC33" s="163"/>
      <c r="FKD33" s="163"/>
      <c r="FKE33" s="163"/>
      <c r="FKF33" s="163"/>
      <c r="FKG33" s="163"/>
      <c r="FKH33" s="163"/>
      <c r="FKI33" s="163"/>
      <c r="FKJ33" s="163"/>
      <c r="FKK33" s="163"/>
      <c r="FKL33" s="163"/>
      <c r="FKM33" s="163"/>
      <c r="FKN33" s="163"/>
      <c r="FKO33" s="163"/>
      <c r="FKP33" s="163"/>
      <c r="FKQ33" s="163"/>
      <c r="FKR33" s="163"/>
      <c r="FKS33" s="163"/>
      <c r="FKT33" s="163"/>
      <c r="FKU33" s="163"/>
      <c r="FKV33" s="163"/>
      <c r="FKW33" s="163"/>
      <c r="FKX33" s="163"/>
      <c r="FKY33" s="163"/>
      <c r="FKZ33" s="163"/>
      <c r="FLA33" s="163"/>
      <c r="FLB33" s="163"/>
      <c r="FLC33" s="163"/>
      <c r="FLD33" s="163"/>
      <c r="FLE33" s="163"/>
      <c r="FLF33" s="163"/>
      <c r="FLG33" s="163"/>
      <c r="FLH33" s="163"/>
      <c r="FLI33" s="163"/>
      <c r="FLJ33" s="163"/>
      <c r="FLK33" s="163"/>
      <c r="FLL33" s="163"/>
      <c r="FLM33" s="163"/>
      <c r="FLN33" s="163"/>
      <c r="FLO33" s="163"/>
      <c r="FLP33" s="163"/>
      <c r="FLQ33" s="163"/>
      <c r="FLR33" s="163"/>
      <c r="FLS33" s="163"/>
      <c r="FLT33" s="163"/>
      <c r="FLU33" s="163"/>
      <c r="FLV33" s="163"/>
      <c r="FLW33" s="163"/>
      <c r="FLX33" s="163"/>
      <c r="FLY33" s="163"/>
      <c r="FLZ33" s="163"/>
      <c r="FMA33" s="163"/>
      <c r="FMB33" s="163"/>
      <c r="FMC33" s="163"/>
      <c r="FMD33" s="163"/>
      <c r="FME33" s="163"/>
      <c r="FMF33" s="163"/>
      <c r="FMG33" s="163"/>
      <c r="FMH33" s="163"/>
      <c r="FMI33" s="163"/>
      <c r="FMJ33" s="163"/>
      <c r="FMK33" s="163"/>
      <c r="FML33" s="163"/>
      <c r="FMM33" s="163"/>
      <c r="FMN33" s="163"/>
      <c r="FMO33" s="163"/>
      <c r="FMP33" s="163"/>
      <c r="FMQ33" s="163"/>
      <c r="FMR33" s="163"/>
      <c r="FMS33" s="163"/>
      <c r="FMT33" s="163"/>
      <c r="FMU33" s="163"/>
      <c r="FMV33" s="163"/>
      <c r="FMW33" s="163"/>
      <c r="FMX33" s="163"/>
      <c r="FMY33" s="163"/>
      <c r="FMZ33" s="163"/>
      <c r="FNA33" s="163"/>
      <c r="FNB33" s="163"/>
      <c r="FNC33" s="163"/>
      <c r="FND33" s="163"/>
      <c r="FNE33" s="163"/>
      <c r="FNF33" s="163"/>
      <c r="FNG33" s="163"/>
      <c r="FNH33" s="163"/>
      <c r="FNI33" s="163"/>
      <c r="FNJ33" s="163"/>
      <c r="FNK33" s="163"/>
      <c r="FNL33" s="163"/>
      <c r="FNM33" s="163"/>
      <c r="FNN33" s="163"/>
      <c r="FNO33" s="163"/>
      <c r="FNP33" s="163"/>
      <c r="FNQ33" s="163"/>
      <c r="FNR33" s="163"/>
      <c r="FNS33" s="163"/>
      <c r="FNT33" s="163"/>
      <c r="FNU33" s="163"/>
      <c r="FNV33" s="163"/>
      <c r="FNW33" s="163"/>
      <c r="FNX33" s="163"/>
      <c r="FNY33" s="163"/>
      <c r="FNZ33" s="163"/>
      <c r="FOA33" s="163"/>
      <c r="FOB33" s="163"/>
      <c r="FOC33" s="163"/>
      <c r="FOD33" s="163"/>
      <c r="FOE33" s="163"/>
      <c r="FOF33" s="163"/>
      <c r="FOG33" s="163"/>
      <c r="FOH33" s="163"/>
      <c r="FOI33" s="163"/>
      <c r="FOJ33" s="163"/>
      <c r="FOK33" s="163"/>
      <c r="FOL33" s="163"/>
      <c r="FOM33" s="163"/>
      <c r="FON33" s="163"/>
      <c r="FOO33" s="163"/>
      <c r="FOP33" s="163"/>
      <c r="FOQ33" s="163"/>
      <c r="FOR33" s="163"/>
      <c r="FOS33" s="163"/>
      <c r="FOT33" s="163"/>
      <c r="FOU33" s="163"/>
      <c r="FOV33" s="163"/>
      <c r="FOW33" s="163"/>
      <c r="FOX33" s="163"/>
      <c r="FOY33" s="163"/>
      <c r="FOZ33" s="163"/>
      <c r="FPA33" s="163"/>
      <c r="FPB33" s="163"/>
      <c r="FPC33" s="163"/>
      <c r="FPD33" s="163"/>
      <c r="FPE33" s="163"/>
      <c r="FPF33" s="163"/>
      <c r="FPG33" s="163"/>
      <c r="FPH33" s="163"/>
      <c r="FPI33" s="163"/>
      <c r="FPJ33" s="163"/>
      <c r="FPK33" s="163"/>
      <c r="FPL33" s="163"/>
      <c r="FPM33" s="163"/>
      <c r="FPN33" s="163"/>
      <c r="FPO33" s="163"/>
      <c r="FPP33" s="163"/>
      <c r="FPQ33" s="163"/>
      <c r="FPR33" s="163"/>
      <c r="FPS33" s="163"/>
      <c r="FPT33" s="163"/>
      <c r="FPU33" s="163"/>
      <c r="FPV33" s="163"/>
      <c r="FPW33" s="163"/>
      <c r="FPX33" s="163"/>
      <c r="FPY33" s="163"/>
      <c r="FPZ33" s="163"/>
      <c r="FQA33" s="163"/>
      <c r="FQB33" s="163"/>
      <c r="FQC33" s="163"/>
      <c r="FQD33" s="163"/>
      <c r="FQE33" s="163"/>
      <c r="FQF33" s="163"/>
      <c r="FQG33" s="163"/>
      <c r="FQH33" s="163"/>
      <c r="FQI33" s="163"/>
      <c r="FQJ33" s="163"/>
      <c r="FQK33" s="163"/>
      <c r="FQL33" s="163"/>
      <c r="FQM33" s="163"/>
      <c r="FQN33" s="163"/>
      <c r="FQO33" s="163"/>
      <c r="FQP33" s="163"/>
      <c r="FQQ33" s="163"/>
      <c r="FQR33" s="163"/>
      <c r="FQS33" s="163"/>
      <c r="FQT33" s="163"/>
      <c r="FQU33" s="163"/>
      <c r="FQV33" s="163"/>
      <c r="FQW33" s="163"/>
      <c r="FQX33" s="163"/>
      <c r="FQY33" s="163"/>
      <c r="FQZ33" s="163"/>
      <c r="FRA33" s="163"/>
      <c r="FRB33" s="163"/>
      <c r="FRC33" s="163"/>
      <c r="FRD33" s="163"/>
      <c r="FRE33" s="163"/>
      <c r="FRF33" s="163"/>
      <c r="FRG33" s="163"/>
      <c r="FRH33" s="163"/>
      <c r="FRI33" s="163"/>
      <c r="FRJ33" s="163"/>
      <c r="FRK33" s="163"/>
      <c r="FRL33" s="163"/>
      <c r="FRM33" s="163"/>
      <c r="FRN33" s="163"/>
      <c r="FRO33" s="163"/>
      <c r="FRP33" s="163"/>
      <c r="FRQ33" s="163"/>
      <c r="FRR33" s="163"/>
      <c r="FRS33" s="163"/>
      <c r="FRT33" s="163"/>
      <c r="FRU33" s="163"/>
      <c r="FRV33" s="163"/>
      <c r="FRW33" s="163"/>
      <c r="FRX33" s="163"/>
      <c r="FRY33" s="163"/>
      <c r="FRZ33" s="163"/>
      <c r="FSA33" s="163"/>
      <c r="FSB33" s="163"/>
      <c r="FSC33" s="163"/>
      <c r="FSD33" s="163"/>
      <c r="FSE33" s="163"/>
      <c r="FSF33" s="163"/>
      <c r="FSG33" s="163"/>
      <c r="FSH33" s="163"/>
      <c r="FSI33" s="163"/>
      <c r="FSJ33" s="163"/>
      <c r="FSK33" s="163"/>
      <c r="FSL33" s="163"/>
      <c r="FSM33" s="163"/>
      <c r="FSN33" s="163"/>
      <c r="FSO33" s="163"/>
      <c r="FSP33" s="163"/>
      <c r="FSQ33" s="163"/>
      <c r="FSR33" s="163"/>
      <c r="FSS33" s="163"/>
      <c r="FST33" s="163"/>
      <c r="FSU33" s="163"/>
      <c r="FSV33" s="163"/>
      <c r="FSW33" s="163"/>
      <c r="FSX33" s="163"/>
      <c r="FSY33" s="163"/>
      <c r="FSZ33" s="163"/>
      <c r="FTA33" s="163"/>
      <c r="FTB33" s="163"/>
      <c r="FTC33" s="163"/>
      <c r="FTD33" s="163"/>
      <c r="FTE33" s="163"/>
      <c r="FTF33" s="163"/>
      <c r="FTG33" s="163"/>
      <c r="FTH33" s="163"/>
      <c r="FTI33" s="163"/>
      <c r="FTJ33" s="163"/>
      <c r="FTK33" s="163"/>
      <c r="FTL33" s="163"/>
      <c r="FTM33" s="163"/>
      <c r="FTN33" s="163"/>
      <c r="FTO33" s="163"/>
      <c r="FTP33" s="163"/>
      <c r="FTQ33" s="163"/>
      <c r="FTR33" s="163"/>
      <c r="FTS33" s="163"/>
      <c r="FTT33" s="163"/>
      <c r="FTU33" s="163"/>
      <c r="FTV33" s="163"/>
      <c r="FTW33" s="163"/>
      <c r="FTX33" s="163"/>
      <c r="FTY33" s="163"/>
      <c r="FTZ33" s="163"/>
      <c r="FUA33" s="163"/>
      <c r="FUB33" s="163"/>
      <c r="FUC33" s="163"/>
      <c r="FUD33" s="163"/>
      <c r="FUE33" s="163"/>
      <c r="FUF33" s="163"/>
      <c r="FUG33" s="163"/>
      <c r="FUH33" s="163"/>
      <c r="FUI33" s="163"/>
      <c r="FUJ33" s="163"/>
      <c r="FUK33" s="163"/>
      <c r="FUL33" s="163"/>
      <c r="FUM33" s="163"/>
      <c r="FUN33" s="163"/>
      <c r="FUO33" s="163"/>
      <c r="FUP33" s="163"/>
      <c r="FUQ33" s="163"/>
      <c r="FUR33" s="163"/>
      <c r="FUS33" s="163"/>
      <c r="FUT33" s="163"/>
      <c r="FUU33" s="163"/>
      <c r="FUV33" s="163"/>
      <c r="FUW33" s="163"/>
      <c r="FUX33" s="163"/>
      <c r="FUY33" s="163"/>
      <c r="FUZ33" s="163"/>
      <c r="FVA33" s="163"/>
      <c r="FVB33" s="163"/>
      <c r="FVC33" s="163"/>
      <c r="FVD33" s="163"/>
      <c r="FVE33" s="163"/>
      <c r="FVF33" s="163"/>
      <c r="FVG33" s="163"/>
      <c r="FVH33" s="163"/>
      <c r="FVI33" s="163"/>
      <c r="FVJ33" s="163"/>
      <c r="FVK33" s="163"/>
      <c r="FVL33" s="163"/>
      <c r="FVM33" s="163"/>
      <c r="FVN33" s="163"/>
      <c r="FVO33" s="163"/>
      <c r="FVP33" s="163"/>
      <c r="FVQ33" s="163"/>
      <c r="FVR33" s="163"/>
      <c r="FVS33" s="163"/>
      <c r="FVT33" s="163"/>
      <c r="FVU33" s="163"/>
      <c r="FVV33" s="163"/>
      <c r="FVW33" s="163"/>
      <c r="FVX33" s="163"/>
      <c r="FVY33" s="163"/>
      <c r="FVZ33" s="163"/>
      <c r="FWA33" s="163"/>
      <c r="FWB33" s="163"/>
      <c r="FWC33" s="163"/>
      <c r="FWD33" s="163"/>
      <c r="FWE33" s="163"/>
      <c r="FWF33" s="163"/>
      <c r="FWG33" s="163"/>
      <c r="FWH33" s="163"/>
      <c r="FWI33" s="163"/>
      <c r="FWJ33" s="163"/>
      <c r="FWK33" s="163"/>
      <c r="FWL33" s="163"/>
      <c r="FWM33" s="163"/>
      <c r="FWN33" s="163"/>
      <c r="FWO33" s="163"/>
      <c r="FWP33" s="163"/>
      <c r="FWQ33" s="163"/>
      <c r="FWR33" s="163"/>
      <c r="FWS33" s="163"/>
      <c r="FWT33" s="163"/>
      <c r="FWU33" s="163"/>
      <c r="FWV33" s="163"/>
      <c r="FWW33" s="163"/>
      <c r="FWX33" s="163"/>
      <c r="FWY33" s="163"/>
      <c r="FWZ33" s="163"/>
      <c r="FXA33" s="163"/>
      <c r="FXB33" s="163"/>
      <c r="FXC33" s="163"/>
      <c r="FXD33" s="163"/>
      <c r="FXE33" s="163"/>
      <c r="FXF33" s="163"/>
      <c r="FXG33" s="163"/>
      <c r="FXH33" s="163"/>
      <c r="FXI33" s="163"/>
      <c r="FXJ33" s="163"/>
      <c r="FXK33" s="163"/>
      <c r="FXL33" s="163"/>
      <c r="FXM33" s="163"/>
      <c r="FXN33" s="163"/>
      <c r="FXO33" s="163"/>
      <c r="FXP33" s="163"/>
      <c r="FXQ33" s="163"/>
      <c r="FXR33" s="163"/>
      <c r="FXS33" s="163"/>
      <c r="FXT33" s="163"/>
      <c r="FXU33" s="163"/>
      <c r="FXV33" s="163"/>
      <c r="FXW33" s="163"/>
      <c r="FXX33" s="163"/>
      <c r="FXY33" s="163"/>
      <c r="FXZ33" s="163"/>
      <c r="FYA33" s="163"/>
      <c r="FYB33" s="163"/>
      <c r="FYC33" s="163"/>
      <c r="FYD33" s="163"/>
      <c r="FYE33" s="163"/>
      <c r="FYF33" s="163"/>
      <c r="FYG33" s="163"/>
      <c r="FYH33" s="163"/>
      <c r="FYI33" s="163"/>
      <c r="FYJ33" s="163"/>
      <c r="FYK33" s="163"/>
      <c r="FYL33" s="163"/>
      <c r="FYM33" s="163"/>
      <c r="FYN33" s="163"/>
      <c r="FYO33" s="163"/>
      <c r="FYP33" s="163"/>
      <c r="FYQ33" s="163"/>
      <c r="FYR33" s="163"/>
      <c r="FYS33" s="163"/>
      <c r="FYT33" s="163"/>
      <c r="FYU33" s="163"/>
      <c r="FYV33" s="163"/>
      <c r="FYW33" s="163"/>
      <c r="FYX33" s="163"/>
      <c r="FYY33" s="163"/>
      <c r="FYZ33" s="163"/>
      <c r="FZA33" s="163"/>
      <c r="FZB33" s="163"/>
      <c r="FZC33" s="163"/>
      <c r="FZD33" s="163"/>
      <c r="FZE33" s="163"/>
      <c r="FZF33" s="163"/>
      <c r="FZG33" s="163"/>
      <c r="FZH33" s="163"/>
      <c r="FZI33" s="163"/>
      <c r="FZJ33" s="163"/>
      <c r="FZK33" s="163"/>
      <c r="FZL33" s="163"/>
      <c r="FZM33" s="163"/>
      <c r="FZN33" s="163"/>
      <c r="FZO33" s="163"/>
      <c r="FZP33" s="163"/>
      <c r="FZQ33" s="163"/>
      <c r="FZR33" s="163"/>
      <c r="FZS33" s="163"/>
      <c r="FZT33" s="163"/>
      <c r="FZU33" s="163"/>
      <c r="FZV33" s="163"/>
      <c r="FZW33" s="163"/>
      <c r="FZX33" s="163"/>
      <c r="FZY33" s="163"/>
      <c r="FZZ33" s="163"/>
      <c r="GAA33" s="163"/>
      <c r="GAB33" s="163"/>
      <c r="GAC33" s="163"/>
      <c r="GAD33" s="163"/>
      <c r="GAE33" s="163"/>
      <c r="GAF33" s="163"/>
      <c r="GAG33" s="163"/>
      <c r="GAH33" s="163"/>
      <c r="GAI33" s="163"/>
      <c r="GAJ33" s="163"/>
      <c r="GAK33" s="163"/>
      <c r="GAL33" s="163"/>
      <c r="GAM33" s="163"/>
      <c r="GAN33" s="163"/>
      <c r="GAO33" s="163"/>
      <c r="GAP33" s="163"/>
      <c r="GAQ33" s="163"/>
      <c r="GAR33" s="163"/>
      <c r="GAS33" s="163"/>
      <c r="GAT33" s="163"/>
      <c r="GAU33" s="163"/>
      <c r="GAV33" s="163"/>
      <c r="GAW33" s="163"/>
      <c r="GAX33" s="163"/>
      <c r="GAY33" s="163"/>
      <c r="GAZ33" s="163"/>
      <c r="GBA33" s="163"/>
      <c r="GBB33" s="163"/>
      <c r="GBC33" s="163"/>
      <c r="GBD33" s="163"/>
      <c r="GBE33" s="163"/>
      <c r="GBF33" s="163"/>
      <c r="GBG33" s="163"/>
      <c r="GBH33" s="163"/>
      <c r="GBI33" s="163"/>
      <c r="GBJ33" s="163"/>
      <c r="GBK33" s="163"/>
      <c r="GBL33" s="163"/>
      <c r="GBM33" s="163"/>
      <c r="GBN33" s="163"/>
      <c r="GBO33" s="163"/>
      <c r="GBP33" s="163"/>
      <c r="GBQ33" s="163"/>
      <c r="GBR33" s="163"/>
      <c r="GBS33" s="163"/>
      <c r="GBT33" s="163"/>
      <c r="GBU33" s="163"/>
      <c r="GBV33" s="163"/>
      <c r="GBW33" s="163"/>
      <c r="GBX33" s="163"/>
      <c r="GBY33" s="163"/>
      <c r="GBZ33" s="163"/>
      <c r="GCA33" s="163"/>
      <c r="GCB33" s="163"/>
      <c r="GCC33" s="163"/>
      <c r="GCD33" s="163"/>
      <c r="GCE33" s="163"/>
      <c r="GCF33" s="163"/>
      <c r="GCG33" s="163"/>
      <c r="GCH33" s="163"/>
      <c r="GCI33" s="163"/>
      <c r="GCJ33" s="163"/>
      <c r="GCK33" s="163"/>
      <c r="GCL33" s="163"/>
      <c r="GCM33" s="163"/>
      <c r="GCN33" s="163"/>
      <c r="GCO33" s="163"/>
      <c r="GCP33" s="163"/>
      <c r="GCQ33" s="163"/>
      <c r="GCR33" s="163"/>
      <c r="GCS33" s="163"/>
      <c r="GCT33" s="163"/>
      <c r="GCU33" s="163"/>
      <c r="GCV33" s="163"/>
      <c r="GCW33" s="163"/>
      <c r="GCX33" s="163"/>
      <c r="GCY33" s="163"/>
      <c r="GCZ33" s="163"/>
      <c r="GDA33" s="163"/>
      <c r="GDB33" s="163"/>
      <c r="GDC33" s="163"/>
      <c r="GDD33" s="163"/>
      <c r="GDE33" s="163"/>
      <c r="GDF33" s="163"/>
      <c r="GDG33" s="163"/>
      <c r="GDH33" s="163"/>
      <c r="GDI33" s="163"/>
      <c r="GDJ33" s="163"/>
      <c r="GDK33" s="163"/>
      <c r="GDL33" s="163"/>
      <c r="GDM33" s="163"/>
      <c r="GDN33" s="163"/>
      <c r="GDO33" s="163"/>
      <c r="GDP33" s="163"/>
      <c r="GDQ33" s="163"/>
      <c r="GDR33" s="163"/>
      <c r="GDS33" s="163"/>
      <c r="GDT33" s="163"/>
      <c r="GDU33" s="163"/>
      <c r="GDV33" s="163"/>
      <c r="GDW33" s="163"/>
      <c r="GDX33" s="163"/>
      <c r="GDY33" s="163"/>
      <c r="GDZ33" s="163"/>
      <c r="GEA33" s="163"/>
      <c r="GEB33" s="163"/>
      <c r="GEC33" s="163"/>
      <c r="GED33" s="163"/>
      <c r="GEE33" s="163"/>
      <c r="GEF33" s="163"/>
      <c r="GEG33" s="163"/>
      <c r="GEH33" s="163"/>
      <c r="GEI33" s="163"/>
      <c r="GEJ33" s="163"/>
      <c r="GEK33" s="163"/>
      <c r="GEL33" s="163"/>
      <c r="GEM33" s="163"/>
      <c r="GEN33" s="163"/>
      <c r="GEO33" s="163"/>
      <c r="GEP33" s="163"/>
      <c r="GEQ33" s="163"/>
      <c r="GER33" s="163"/>
      <c r="GES33" s="163"/>
      <c r="GET33" s="163"/>
      <c r="GEU33" s="163"/>
      <c r="GEV33" s="163"/>
      <c r="GEW33" s="163"/>
      <c r="GEX33" s="163"/>
      <c r="GEY33" s="163"/>
      <c r="GEZ33" s="163"/>
      <c r="GFA33" s="163"/>
      <c r="GFB33" s="163"/>
      <c r="GFC33" s="163"/>
      <c r="GFD33" s="163"/>
      <c r="GFE33" s="163"/>
      <c r="GFF33" s="163"/>
      <c r="GFG33" s="163"/>
      <c r="GFH33" s="163"/>
      <c r="GFI33" s="163"/>
      <c r="GFJ33" s="163"/>
      <c r="GFK33" s="163"/>
      <c r="GFL33" s="163"/>
      <c r="GFM33" s="163"/>
      <c r="GFN33" s="163"/>
      <c r="GFO33" s="163"/>
      <c r="GFP33" s="163"/>
      <c r="GFQ33" s="163"/>
      <c r="GFR33" s="163"/>
      <c r="GFS33" s="163"/>
      <c r="GFT33" s="163"/>
      <c r="GFU33" s="163"/>
      <c r="GFV33" s="163"/>
      <c r="GFW33" s="163"/>
      <c r="GFX33" s="163"/>
      <c r="GFY33" s="163"/>
      <c r="GFZ33" s="163"/>
      <c r="GGA33" s="163"/>
      <c r="GGB33" s="163"/>
      <c r="GGC33" s="163"/>
      <c r="GGD33" s="163"/>
      <c r="GGE33" s="163"/>
      <c r="GGF33" s="163"/>
      <c r="GGG33" s="163"/>
      <c r="GGH33" s="163"/>
      <c r="GGI33" s="163"/>
      <c r="GGJ33" s="163"/>
      <c r="GGK33" s="163"/>
      <c r="GGL33" s="163"/>
      <c r="GGM33" s="163"/>
      <c r="GGN33" s="163"/>
      <c r="GGO33" s="163"/>
      <c r="GGP33" s="163"/>
      <c r="GGQ33" s="163"/>
      <c r="GGR33" s="163"/>
      <c r="GGS33" s="163"/>
      <c r="GGT33" s="163"/>
      <c r="GGU33" s="163"/>
      <c r="GGV33" s="163"/>
      <c r="GGW33" s="163"/>
      <c r="GGX33" s="163"/>
      <c r="GGY33" s="163"/>
      <c r="GGZ33" s="163"/>
      <c r="GHA33" s="163"/>
      <c r="GHB33" s="163"/>
      <c r="GHC33" s="163"/>
      <c r="GHD33" s="163"/>
      <c r="GHE33" s="163"/>
      <c r="GHF33" s="163"/>
      <c r="GHG33" s="163"/>
      <c r="GHH33" s="163"/>
      <c r="GHI33" s="163"/>
      <c r="GHJ33" s="163"/>
      <c r="GHK33" s="163"/>
      <c r="GHL33" s="163"/>
      <c r="GHM33" s="163"/>
      <c r="GHN33" s="163"/>
      <c r="GHO33" s="163"/>
      <c r="GHP33" s="163"/>
      <c r="GHQ33" s="163"/>
      <c r="GHR33" s="163"/>
      <c r="GHS33" s="163"/>
      <c r="GHT33" s="163"/>
      <c r="GHU33" s="163"/>
      <c r="GHV33" s="163"/>
      <c r="GHW33" s="163"/>
      <c r="GHX33" s="163"/>
      <c r="GHY33" s="163"/>
      <c r="GHZ33" s="163"/>
      <c r="GIA33" s="163"/>
      <c r="GIB33" s="163"/>
      <c r="GIC33" s="163"/>
      <c r="GID33" s="163"/>
      <c r="GIE33" s="163"/>
      <c r="GIF33" s="163"/>
      <c r="GIG33" s="163"/>
      <c r="GIH33" s="163"/>
      <c r="GII33" s="163"/>
      <c r="GIJ33" s="163"/>
      <c r="GIK33" s="163"/>
      <c r="GIL33" s="163"/>
      <c r="GIM33" s="163"/>
      <c r="GIN33" s="163"/>
      <c r="GIO33" s="163"/>
      <c r="GIP33" s="163"/>
      <c r="GIQ33" s="163"/>
      <c r="GIR33" s="163"/>
      <c r="GIS33" s="163"/>
      <c r="GIT33" s="163"/>
      <c r="GIU33" s="163"/>
      <c r="GIV33" s="163"/>
      <c r="GIW33" s="163"/>
      <c r="GIX33" s="163"/>
      <c r="GIY33" s="163"/>
      <c r="GIZ33" s="163"/>
      <c r="GJA33" s="163"/>
      <c r="GJB33" s="163"/>
      <c r="GJC33" s="163"/>
      <c r="GJD33" s="163"/>
      <c r="GJE33" s="163"/>
      <c r="GJF33" s="163"/>
      <c r="GJG33" s="163"/>
      <c r="GJH33" s="163"/>
      <c r="GJI33" s="163"/>
      <c r="GJJ33" s="163"/>
      <c r="GJK33" s="163"/>
      <c r="GJL33" s="163"/>
      <c r="GJM33" s="163"/>
      <c r="GJN33" s="163"/>
      <c r="GJO33" s="163"/>
      <c r="GJP33" s="163"/>
      <c r="GJQ33" s="163"/>
      <c r="GJR33" s="163"/>
      <c r="GJS33" s="163"/>
      <c r="GJT33" s="163"/>
      <c r="GJU33" s="163"/>
      <c r="GJV33" s="163"/>
      <c r="GJW33" s="163"/>
      <c r="GJX33" s="163"/>
      <c r="GJY33" s="163"/>
      <c r="GJZ33" s="163"/>
      <c r="GKA33" s="163"/>
      <c r="GKB33" s="163"/>
      <c r="GKC33" s="163"/>
      <c r="GKD33" s="163"/>
      <c r="GKE33" s="163"/>
      <c r="GKF33" s="163"/>
      <c r="GKG33" s="163"/>
      <c r="GKH33" s="163"/>
      <c r="GKI33" s="163"/>
      <c r="GKJ33" s="163"/>
      <c r="GKK33" s="163"/>
      <c r="GKL33" s="163"/>
      <c r="GKM33" s="163"/>
      <c r="GKN33" s="163"/>
      <c r="GKO33" s="163"/>
      <c r="GKP33" s="163"/>
      <c r="GKQ33" s="163"/>
      <c r="GKR33" s="163"/>
      <c r="GKS33" s="163"/>
      <c r="GKT33" s="163"/>
      <c r="GKU33" s="163"/>
      <c r="GKV33" s="163"/>
      <c r="GKW33" s="163"/>
      <c r="GKX33" s="163"/>
      <c r="GKY33" s="163"/>
      <c r="GKZ33" s="163"/>
      <c r="GLA33" s="163"/>
      <c r="GLB33" s="163"/>
      <c r="GLC33" s="163"/>
      <c r="GLD33" s="163"/>
      <c r="GLE33" s="163"/>
      <c r="GLF33" s="163"/>
      <c r="GLG33" s="163"/>
      <c r="GLH33" s="163"/>
      <c r="GLI33" s="163"/>
      <c r="GLJ33" s="163"/>
      <c r="GLK33" s="163"/>
      <c r="GLL33" s="163"/>
      <c r="GLM33" s="163"/>
      <c r="GLN33" s="163"/>
      <c r="GLO33" s="163"/>
      <c r="GLP33" s="163"/>
      <c r="GLQ33" s="163"/>
      <c r="GLR33" s="163"/>
      <c r="GLS33" s="163"/>
      <c r="GLT33" s="163"/>
      <c r="GLU33" s="163"/>
      <c r="GLV33" s="163"/>
      <c r="GLW33" s="163"/>
      <c r="GLX33" s="163"/>
      <c r="GLY33" s="163"/>
      <c r="GLZ33" s="163"/>
      <c r="GMA33" s="163"/>
      <c r="GMB33" s="163"/>
      <c r="GMC33" s="163"/>
      <c r="GMD33" s="163"/>
      <c r="GME33" s="163"/>
      <c r="GMF33" s="163"/>
      <c r="GMG33" s="163"/>
      <c r="GMH33" s="163"/>
      <c r="GMI33" s="163"/>
      <c r="GMJ33" s="163"/>
      <c r="GMK33" s="163"/>
      <c r="GML33" s="163"/>
      <c r="GMM33" s="163"/>
      <c r="GMN33" s="163"/>
      <c r="GMO33" s="163"/>
      <c r="GMP33" s="163"/>
      <c r="GMQ33" s="163"/>
      <c r="GMR33" s="163"/>
      <c r="GMS33" s="163"/>
      <c r="GMT33" s="163"/>
      <c r="GMU33" s="163"/>
      <c r="GMV33" s="163"/>
      <c r="GMW33" s="163"/>
      <c r="GMX33" s="163"/>
      <c r="GMY33" s="163"/>
      <c r="GMZ33" s="163"/>
      <c r="GNA33" s="163"/>
      <c r="GNB33" s="163"/>
      <c r="GNC33" s="163"/>
      <c r="GND33" s="163"/>
      <c r="GNE33" s="163"/>
      <c r="GNF33" s="163"/>
      <c r="GNG33" s="163"/>
      <c r="GNH33" s="163"/>
      <c r="GNI33" s="163"/>
      <c r="GNJ33" s="163"/>
      <c r="GNK33" s="163"/>
      <c r="GNL33" s="163"/>
      <c r="GNM33" s="163"/>
      <c r="GNN33" s="163"/>
      <c r="GNO33" s="163"/>
      <c r="GNP33" s="163"/>
      <c r="GNQ33" s="163"/>
      <c r="GNR33" s="163"/>
      <c r="GNS33" s="163"/>
      <c r="GNT33" s="163"/>
      <c r="GNU33" s="163"/>
      <c r="GNV33" s="163"/>
      <c r="GNW33" s="163"/>
      <c r="GNX33" s="163"/>
      <c r="GNY33" s="163"/>
      <c r="GNZ33" s="163"/>
      <c r="GOA33" s="163"/>
      <c r="GOB33" s="163"/>
      <c r="GOC33" s="163"/>
      <c r="GOD33" s="163"/>
      <c r="GOE33" s="163"/>
      <c r="GOF33" s="163"/>
      <c r="GOG33" s="163"/>
      <c r="GOH33" s="163"/>
      <c r="GOI33" s="163"/>
      <c r="GOJ33" s="163"/>
      <c r="GOK33" s="163"/>
      <c r="GOL33" s="163"/>
      <c r="GOM33" s="163"/>
      <c r="GON33" s="163"/>
      <c r="GOO33" s="163"/>
      <c r="GOP33" s="163"/>
      <c r="GOQ33" s="163"/>
      <c r="GOR33" s="163"/>
      <c r="GOS33" s="163"/>
      <c r="GOT33" s="163"/>
      <c r="GOU33" s="163"/>
      <c r="GOV33" s="163"/>
      <c r="GOW33" s="163"/>
      <c r="GOX33" s="163"/>
      <c r="GOY33" s="163"/>
      <c r="GOZ33" s="163"/>
      <c r="GPA33" s="163"/>
      <c r="GPB33" s="163"/>
      <c r="GPC33" s="163"/>
      <c r="GPD33" s="163"/>
      <c r="GPE33" s="163"/>
      <c r="GPF33" s="163"/>
      <c r="GPG33" s="163"/>
      <c r="GPH33" s="163"/>
      <c r="GPI33" s="163"/>
      <c r="GPJ33" s="163"/>
      <c r="GPK33" s="163"/>
      <c r="GPL33" s="163"/>
      <c r="GPM33" s="163"/>
      <c r="GPN33" s="163"/>
      <c r="GPO33" s="163"/>
      <c r="GPP33" s="163"/>
      <c r="GPQ33" s="163"/>
      <c r="GPR33" s="163"/>
      <c r="GPS33" s="163"/>
      <c r="GPT33" s="163"/>
      <c r="GPU33" s="163"/>
      <c r="GPV33" s="163"/>
      <c r="GPW33" s="163"/>
      <c r="GPX33" s="163"/>
      <c r="GPY33" s="163"/>
      <c r="GPZ33" s="163"/>
      <c r="GQA33" s="163"/>
      <c r="GQB33" s="163"/>
      <c r="GQC33" s="163"/>
      <c r="GQD33" s="163"/>
      <c r="GQE33" s="163"/>
      <c r="GQF33" s="163"/>
      <c r="GQG33" s="163"/>
      <c r="GQH33" s="163"/>
      <c r="GQI33" s="163"/>
      <c r="GQJ33" s="163"/>
      <c r="GQK33" s="163"/>
      <c r="GQL33" s="163"/>
      <c r="GQM33" s="163"/>
      <c r="GQN33" s="163"/>
      <c r="GQO33" s="163"/>
      <c r="GQP33" s="163"/>
      <c r="GQQ33" s="163"/>
      <c r="GQR33" s="163"/>
      <c r="GQS33" s="163"/>
      <c r="GQT33" s="163"/>
      <c r="GQU33" s="163"/>
      <c r="GQV33" s="163"/>
      <c r="GQW33" s="163"/>
      <c r="GQX33" s="163"/>
      <c r="GQY33" s="163"/>
      <c r="GQZ33" s="163"/>
      <c r="GRA33" s="163"/>
      <c r="GRB33" s="163"/>
      <c r="GRC33" s="163"/>
      <c r="GRD33" s="163"/>
      <c r="GRE33" s="163"/>
      <c r="GRF33" s="163"/>
      <c r="GRG33" s="163"/>
      <c r="GRH33" s="163"/>
      <c r="GRI33" s="163"/>
      <c r="GRJ33" s="163"/>
      <c r="GRK33" s="163"/>
      <c r="GRL33" s="163"/>
      <c r="GRM33" s="163"/>
      <c r="GRN33" s="163"/>
      <c r="GRO33" s="163"/>
      <c r="GRP33" s="163"/>
      <c r="GRQ33" s="163"/>
      <c r="GRR33" s="163"/>
      <c r="GRS33" s="163"/>
      <c r="GRT33" s="163"/>
      <c r="GRU33" s="163"/>
      <c r="GRV33" s="163"/>
      <c r="GRW33" s="163"/>
      <c r="GRX33" s="163"/>
      <c r="GRY33" s="163"/>
      <c r="GRZ33" s="163"/>
      <c r="GSA33" s="163"/>
      <c r="GSB33" s="163"/>
      <c r="GSC33" s="163"/>
      <c r="GSD33" s="163"/>
      <c r="GSE33" s="163"/>
      <c r="GSF33" s="163"/>
      <c r="GSG33" s="163"/>
      <c r="GSH33" s="163"/>
      <c r="GSI33" s="163"/>
      <c r="GSJ33" s="163"/>
      <c r="GSK33" s="163"/>
      <c r="GSL33" s="163"/>
      <c r="GSM33" s="163"/>
      <c r="GSN33" s="163"/>
      <c r="GSO33" s="163"/>
      <c r="GSP33" s="163"/>
      <c r="GSQ33" s="163"/>
      <c r="GSR33" s="163"/>
      <c r="GSS33" s="163"/>
      <c r="GST33" s="163"/>
      <c r="GSU33" s="163"/>
      <c r="GSV33" s="163"/>
      <c r="GSW33" s="163"/>
      <c r="GSX33" s="163"/>
      <c r="GSY33" s="163"/>
      <c r="GSZ33" s="163"/>
      <c r="GTA33" s="163"/>
      <c r="GTB33" s="163"/>
      <c r="GTC33" s="163"/>
      <c r="GTD33" s="163"/>
      <c r="GTE33" s="163"/>
      <c r="GTF33" s="163"/>
      <c r="GTG33" s="163"/>
      <c r="GTH33" s="163"/>
      <c r="GTI33" s="163"/>
      <c r="GTJ33" s="163"/>
      <c r="GTK33" s="163"/>
      <c r="GTL33" s="163"/>
      <c r="GTM33" s="163"/>
      <c r="GTN33" s="163"/>
      <c r="GTO33" s="163"/>
      <c r="GTP33" s="163"/>
      <c r="GTQ33" s="163"/>
      <c r="GTR33" s="163"/>
      <c r="GTS33" s="163"/>
      <c r="GTT33" s="163"/>
      <c r="GTU33" s="163"/>
      <c r="GTV33" s="163"/>
      <c r="GTW33" s="163"/>
      <c r="GTX33" s="163"/>
      <c r="GTY33" s="163"/>
      <c r="GTZ33" s="163"/>
      <c r="GUA33" s="163"/>
      <c r="GUB33" s="163"/>
      <c r="GUC33" s="163"/>
      <c r="GUD33" s="163"/>
      <c r="GUE33" s="163"/>
      <c r="GUF33" s="163"/>
      <c r="GUG33" s="163"/>
      <c r="GUH33" s="163"/>
      <c r="GUI33" s="163"/>
      <c r="GUJ33" s="163"/>
      <c r="GUK33" s="163"/>
      <c r="GUL33" s="163"/>
      <c r="GUM33" s="163"/>
      <c r="GUN33" s="163"/>
      <c r="GUO33" s="163"/>
      <c r="GUP33" s="163"/>
      <c r="GUQ33" s="163"/>
      <c r="GUR33" s="163"/>
      <c r="GUS33" s="163"/>
      <c r="GUT33" s="163"/>
      <c r="GUU33" s="163"/>
      <c r="GUV33" s="163"/>
      <c r="GUW33" s="163"/>
      <c r="GUX33" s="163"/>
      <c r="GUY33" s="163"/>
      <c r="GUZ33" s="163"/>
      <c r="GVA33" s="163"/>
      <c r="GVB33" s="163"/>
      <c r="GVC33" s="163"/>
      <c r="GVD33" s="163"/>
      <c r="GVE33" s="163"/>
      <c r="GVF33" s="163"/>
      <c r="GVG33" s="163"/>
      <c r="GVH33" s="163"/>
      <c r="GVI33" s="163"/>
      <c r="GVJ33" s="163"/>
      <c r="GVK33" s="163"/>
      <c r="GVL33" s="163"/>
      <c r="GVM33" s="163"/>
      <c r="GVN33" s="163"/>
      <c r="GVO33" s="163"/>
      <c r="GVP33" s="163"/>
      <c r="GVQ33" s="163"/>
      <c r="GVR33" s="163"/>
      <c r="GVS33" s="163"/>
      <c r="GVT33" s="163"/>
      <c r="GVU33" s="163"/>
      <c r="GVV33" s="163"/>
      <c r="GVW33" s="163"/>
      <c r="GVX33" s="163"/>
      <c r="GVY33" s="163"/>
      <c r="GVZ33" s="163"/>
      <c r="GWA33" s="163"/>
      <c r="GWB33" s="163"/>
      <c r="GWC33" s="163"/>
      <c r="GWD33" s="163"/>
      <c r="GWE33" s="163"/>
      <c r="GWF33" s="163"/>
      <c r="GWG33" s="163"/>
      <c r="GWH33" s="163"/>
      <c r="GWI33" s="163"/>
      <c r="GWJ33" s="163"/>
      <c r="GWK33" s="163"/>
      <c r="GWL33" s="163"/>
      <c r="GWM33" s="163"/>
      <c r="GWN33" s="163"/>
      <c r="GWO33" s="163"/>
      <c r="GWP33" s="163"/>
      <c r="GWQ33" s="163"/>
      <c r="GWR33" s="163"/>
      <c r="GWS33" s="163"/>
      <c r="GWT33" s="163"/>
      <c r="GWU33" s="163"/>
      <c r="GWV33" s="163"/>
      <c r="GWW33" s="163"/>
      <c r="GWX33" s="163"/>
      <c r="GWY33" s="163"/>
      <c r="GWZ33" s="163"/>
      <c r="GXA33" s="163"/>
      <c r="GXB33" s="163"/>
      <c r="GXC33" s="163"/>
      <c r="GXD33" s="163"/>
      <c r="GXE33" s="163"/>
      <c r="GXF33" s="163"/>
      <c r="GXG33" s="163"/>
      <c r="GXH33" s="163"/>
      <c r="GXI33" s="163"/>
      <c r="GXJ33" s="163"/>
      <c r="GXK33" s="163"/>
      <c r="GXL33" s="163"/>
      <c r="GXM33" s="163"/>
      <c r="GXN33" s="163"/>
      <c r="GXO33" s="163"/>
      <c r="GXP33" s="163"/>
      <c r="GXQ33" s="163"/>
      <c r="GXR33" s="163"/>
      <c r="GXS33" s="163"/>
      <c r="GXT33" s="163"/>
      <c r="GXU33" s="163"/>
      <c r="GXV33" s="163"/>
      <c r="GXW33" s="163"/>
      <c r="GXX33" s="163"/>
      <c r="GXY33" s="163"/>
      <c r="GXZ33" s="163"/>
      <c r="GYA33" s="163"/>
      <c r="GYB33" s="163"/>
      <c r="GYC33" s="163"/>
      <c r="GYD33" s="163"/>
      <c r="GYE33" s="163"/>
      <c r="GYF33" s="163"/>
      <c r="GYG33" s="163"/>
      <c r="GYH33" s="163"/>
      <c r="GYI33" s="163"/>
      <c r="GYJ33" s="163"/>
      <c r="GYK33" s="163"/>
      <c r="GYL33" s="163"/>
      <c r="GYM33" s="163"/>
      <c r="GYN33" s="163"/>
      <c r="GYO33" s="163"/>
      <c r="GYP33" s="163"/>
      <c r="GYQ33" s="163"/>
      <c r="GYR33" s="163"/>
      <c r="GYS33" s="163"/>
      <c r="GYT33" s="163"/>
      <c r="GYU33" s="163"/>
      <c r="GYV33" s="163"/>
      <c r="GYW33" s="163"/>
      <c r="GYX33" s="163"/>
      <c r="GYY33" s="163"/>
      <c r="GYZ33" s="163"/>
      <c r="GZA33" s="163"/>
      <c r="GZB33" s="163"/>
      <c r="GZC33" s="163"/>
      <c r="GZD33" s="163"/>
      <c r="GZE33" s="163"/>
      <c r="GZF33" s="163"/>
      <c r="GZG33" s="163"/>
      <c r="GZH33" s="163"/>
      <c r="GZI33" s="163"/>
      <c r="GZJ33" s="163"/>
      <c r="GZK33" s="163"/>
      <c r="GZL33" s="163"/>
      <c r="GZM33" s="163"/>
      <c r="GZN33" s="163"/>
      <c r="GZO33" s="163"/>
      <c r="GZP33" s="163"/>
      <c r="GZQ33" s="163"/>
      <c r="GZR33" s="163"/>
      <c r="GZS33" s="163"/>
      <c r="GZT33" s="163"/>
      <c r="GZU33" s="163"/>
      <c r="GZV33" s="163"/>
      <c r="GZW33" s="163"/>
      <c r="GZX33" s="163"/>
      <c r="GZY33" s="163"/>
      <c r="GZZ33" s="163"/>
      <c r="HAA33" s="163"/>
      <c r="HAB33" s="163"/>
      <c r="HAC33" s="163"/>
      <c r="HAD33" s="163"/>
      <c r="HAE33" s="163"/>
      <c r="HAF33" s="163"/>
      <c r="HAG33" s="163"/>
      <c r="HAH33" s="163"/>
      <c r="HAI33" s="163"/>
      <c r="HAJ33" s="163"/>
      <c r="HAK33" s="163"/>
      <c r="HAL33" s="163"/>
      <c r="HAM33" s="163"/>
      <c r="HAN33" s="163"/>
      <c r="HAO33" s="163"/>
      <c r="HAP33" s="163"/>
      <c r="HAQ33" s="163"/>
      <c r="HAR33" s="163"/>
      <c r="HAS33" s="163"/>
      <c r="HAT33" s="163"/>
      <c r="HAU33" s="163"/>
      <c r="HAV33" s="163"/>
      <c r="HAW33" s="163"/>
      <c r="HAX33" s="163"/>
      <c r="HAY33" s="163"/>
      <c r="HAZ33" s="163"/>
      <c r="HBA33" s="163"/>
      <c r="HBB33" s="163"/>
      <c r="HBC33" s="163"/>
      <c r="HBD33" s="163"/>
      <c r="HBE33" s="163"/>
      <c r="HBF33" s="163"/>
      <c r="HBG33" s="163"/>
      <c r="HBH33" s="163"/>
      <c r="HBI33" s="163"/>
      <c r="HBJ33" s="163"/>
      <c r="HBK33" s="163"/>
      <c r="HBL33" s="163"/>
      <c r="HBM33" s="163"/>
      <c r="HBN33" s="163"/>
      <c r="HBO33" s="163"/>
      <c r="HBP33" s="163"/>
      <c r="HBQ33" s="163"/>
      <c r="HBR33" s="163"/>
      <c r="HBS33" s="163"/>
      <c r="HBT33" s="163"/>
      <c r="HBU33" s="163"/>
      <c r="HBV33" s="163"/>
      <c r="HBW33" s="163"/>
      <c r="HBX33" s="163"/>
      <c r="HBY33" s="163"/>
      <c r="HBZ33" s="163"/>
      <c r="HCA33" s="163"/>
      <c r="HCB33" s="163"/>
      <c r="HCC33" s="163"/>
      <c r="HCD33" s="163"/>
      <c r="HCE33" s="163"/>
      <c r="HCF33" s="163"/>
      <c r="HCG33" s="163"/>
      <c r="HCH33" s="163"/>
      <c r="HCI33" s="163"/>
      <c r="HCJ33" s="163"/>
      <c r="HCK33" s="163"/>
      <c r="HCL33" s="163"/>
      <c r="HCM33" s="163"/>
      <c r="HCN33" s="163"/>
      <c r="HCO33" s="163"/>
      <c r="HCP33" s="163"/>
      <c r="HCQ33" s="163"/>
      <c r="HCR33" s="163"/>
      <c r="HCS33" s="163"/>
      <c r="HCT33" s="163"/>
      <c r="HCU33" s="163"/>
      <c r="HCV33" s="163"/>
      <c r="HCW33" s="163"/>
      <c r="HCX33" s="163"/>
      <c r="HCY33" s="163"/>
      <c r="HCZ33" s="163"/>
      <c r="HDA33" s="163"/>
      <c r="HDB33" s="163"/>
      <c r="HDC33" s="163"/>
      <c r="HDD33" s="163"/>
      <c r="HDE33" s="163"/>
      <c r="HDF33" s="163"/>
      <c r="HDG33" s="163"/>
      <c r="HDH33" s="163"/>
      <c r="HDI33" s="163"/>
      <c r="HDJ33" s="163"/>
      <c r="HDK33" s="163"/>
      <c r="HDL33" s="163"/>
      <c r="HDM33" s="163"/>
      <c r="HDN33" s="163"/>
      <c r="HDO33" s="163"/>
      <c r="HDP33" s="163"/>
      <c r="HDQ33" s="163"/>
      <c r="HDR33" s="163"/>
      <c r="HDS33" s="163"/>
      <c r="HDT33" s="163"/>
      <c r="HDU33" s="163"/>
      <c r="HDV33" s="163"/>
      <c r="HDW33" s="163"/>
      <c r="HDX33" s="163"/>
      <c r="HDY33" s="163"/>
      <c r="HDZ33" s="163"/>
      <c r="HEA33" s="163"/>
      <c r="HEB33" s="163"/>
      <c r="HEC33" s="163"/>
      <c r="HED33" s="163"/>
      <c r="HEE33" s="163"/>
      <c r="HEF33" s="163"/>
      <c r="HEG33" s="163"/>
      <c r="HEH33" s="163"/>
      <c r="HEI33" s="163"/>
      <c r="HEJ33" s="163"/>
      <c r="HEK33" s="163"/>
      <c r="HEL33" s="163"/>
      <c r="HEM33" s="163"/>
      <c r="HEN33" s="163"/>
      <c r="HEO33" s="163"/>
      <c r="HEP33" s="163"/>
      <c r="HEQ33" s="163"/>
      <c r="HER33" s="163"/>
      <c r="HES33" s="163"/>
      <c r="HET33" s="163"/>
      <c r="HEU33" s="163"/>
      <c r="HEV33" s="163"/>
      <c r="HEW33" s="163"/>
      <c r="HEX33" s="163"/>
      <c r="HEY33" s="163"/>
      <c r="HEZ33" s="163"/>
      <c r="HFA33" s="163"/>
      <c r="HFB33" s="163"/>
      <c r="HFC33" s="163"/>
      <c r="HFD33" s="163"/>
      <c r="HFE33" s="163"/>
      <c r="HFF33" s="163"/>
      <c r="HFG33" s="163"/>
      <c r="HFH33" s="163"/>
      <c r="HFI33" s="163"/>
      <c r="HFJ33" s="163"/>
      <c r="HFK33" s="163"/>
      <c r="HFL33" s="163"/>
      <c r="HFM33" s="163"/>
      <c r="HFN33" s="163"/>
      <c r="HFO33" s="163"/>
      <c r="HFP33" s="163"/>
      <c r="HFQ33" s="163"/>
      <c r="HFR33" s="163"/>
      <c r="HFS33" s="163"/>
      <c r="HFT33" s="163"/>
      <c r="HFU33" s="163"/>
      <c r="HFV33" s="163"/>
      <c r="HFW33" s="163"/>
      <c r="HFX33" s="163"/>
      <c r="HFY33" s="163"/>
      <c r="HFZ33" s="163"/>
      <c r="HGA33" s="163"/>
      <c r="HGB33" s="163"/>
      <c r="HGC33" s="163"/>
      <c r="HGD33" s="163"/>
      <c r="HGE33" s="163"/>
      <c r="HGF33" s="163"/>
      <c r="HGG33" s="163"/>
      <c r="HGH33" s="163"/>
      <c r="HGI33" s="163"/>
      <c r="HGJ33" s="163"/>
      <c r="HGK33" s="163"/>
      <c r="HGL33" s="163"/>
      <c r="HGM33" s="163"/>
      <c r="HGN33" s="163"/>
      <c r="HGO33" s="163"/>
      <c r="HGP33" s="163"/>
      <c r="HGQ33" s="163"/>
      <c r="HGR33" s="163"/>
      <c r="HGS33" s="163"/>
      <c r="HGT33" s="163"/>
      <c r="HGU33" s="163"/>
      <c r="HGV33" s="163"/>
      <c r="HGW33" s="163"/>
      <c r="HGX33" s="163"/>
      <c r="HGY33" s="163"/>
      <c r="HGZ33" s="163"/>
      <c r="HHA33" s="163"/>
      <c r="HHB33" s="163"/>
      <c r="HHC33" s="163"/>
      <c r="HHD33" s="163"/>
      <c r="HHE33" s="163"/>
      <c r="HHF33" s="163"/>
      <c r="HHG33" s="163"/>
      <c r="HHH33" s="163"/>
      <c r="HHI33" s="163"/>
      <c r="HHJ33" s="163"/>
      <c r="HHK33" s="163"/>
      <c r="HHL33" s="163"/>
      <c r="HHM33" s="163"/>
      <c r="HHN33" s="163"/>
      <c r="HHO33" s="163"/>
      <c r="HHP33" s="163"/>
      <c r="HHQ33" s="163"/>
      <c r="HHR33" s="163"/>
      <c r="HHS33" s="163"/>
      <c r="HHT33" s="163"/>
      <c r="HHU33" s="163"/>
      <c r="HHV33" s="163"/>
      <c r="HHW33" s="163"/>
      <c r="HHX33" s="163"/>
      <c r="HHY33" s="163"/>
      <c r="HHZ33" s="163"/>
      <c r="HIA33" s="163"/>
      <c r="HIB33" s="163"/>
      <c r="HIC33" s="163"/>
      <c r="HID33" s="163"/>
      <c r="HIE33" s="163"/>
      <c r="HIF33" s="163"/>
      <c r="HIG33" s="163"/>
      <c r="HIH33" s="163"/>
      <c r="HII33" s="163"/>
      <c r="HIJ33" s="163"/>
      <c r="HIK33" s="163"/>
      <c r="HIL33" s="163"/>
      <c r="HIM33" s="163"/>
      <c r="HIN33" s="163"/>
      <c r="HIO33" s="163"/>
      <c r="HIP33" s="163"/>
      <c r="HIQ33" s="163"/>
      <c r="HIR33" s="163"/>
      <c r="HIS33" s="163"/>
      <c r="HIT33" s="163"/>
      <c r="HIU33" s="163"/>
      <c r="HIV33" s="163"/>
      <c r="HIW33" s="163"/>
      <c r="HIX33" s="163"/>
      <c r="HIY33" s="163"/>
      <c r="HIZ33" s="163"/>
      <c r="HJA33" s="163"/>
      <c r="HJB33" s="163"/>
      <c r="HJC33" s="163"/>
      <c r="HJD33" s="163"/>
      <c r="HJE33" s="163"/>
      <c r="HJF33" s="163"/>
      <c r="HJG33" s="163"/>
      <c r="HJH33" s="163"/>
      <c r="HJI33" s="163"/>
      <c r="HJJ33" s="163"/>
      <c r="HJK33" s="163"/>
      <c r="HJL33" s="163"/>
      <c r="HJM33" s="163"/>
      <c r="HJN33" s="163"/>
      <c r="HJO33" s="163"/>
      <c r="HJP33" s="163"/>
      <c r="HJQ33" s="163"/>
      <c r="HJR33" s="163"/>
      <c r="HJS33" s="163"/>
      <c r="HJT33" s="163"/>
      <c r="HJU33" s="163"/>
      <c r="HJV33" s="163"/>
      <c r="HJW33" s="163"/>
      <c r="HJX33" s="163"/>
      <c r="HJY33" s="163"/>
      <c r="HJZ33" s="163"/>
      <c r="HKA33" s="163"/>
      <c r="HKB33" s="163"/>
      <c r="HKC33" s="163"/>
      <c r="HKD33" s="163"/>
      <c r="HKE33" s="163"/>
      <c r="HKF33" s="163"/>
      <c r="HKG33" s="163"/>
      <c r="HKH33" s="163"/>
      <c r="HKI33" s="163"/>
      <c r="HKJ33" s="163"/>
      <c r="HKK33" s="163"/>
      <c r="HKL33" s="163"/>
      <c r="HKM33" s="163"/>
      <c r="HKN33" s="163"/>
      <c r="HKO33" s="163"/>
      <c r="HKP33" s="163"/>
      <c r="HKQ33" s="163"/>
      <c r="HKR33" s="163"/>
      <c r="HKS33" s="163"/>
      <c r="HKT33" s="163"/>
      <c r="HKU33" s="163"/>
      <c r="HKV33" s="163"/>
      <c r="HKW33" s="163"/>
      <c r="HKX33" s="163"/>
      <c r="HKY33" s="163"/>
      <c r="HKZ33" s="163"/>
      <c r="HLA33" s="163"/>
      <c r="HLB33" s="163"/>
      <c r="HLC33" s="163"/>
      <c r="HLD33" s="163"/>
      <c r="HLE33" s="163"/>
      <c r="HLF33" s="163"/>
      <c r="HLG33" s="163"/>
      <c r="HLH33" s="163"/>
      <c r="HLI33" s="163"/>
      <c r="HLJ33" s="163"/>
      <c r="HLK33" s="163"/>
      <c r="HLL33" s="163"/>
      <c r="HLM33" s="163"/>
      <c r="HLN33" s="163"/>
      <c r="HLO33" s="163"/>
      <c r="HLP33" s="163"/>
      <c r="HLQ33" s="163"/>
      <c r="HLR33" s="163"/>
      <c r="HLS33" s="163"/>
      <c r="HLT33" s="163"/>
      <c r="HLU33" s="163"/>
      <c r="HLV33" s="163"/>
      <c r="HLW33" s="163"/>
      <c r="HLX33" s="163"/>
      <c r="HLY33" s="163"/>
      <c r="HLZ33" s="163"/>
      <c r="HMA33" s="163"/>
      <c r="HMB33" s="163"/>
      <c r="HMC33" s="163"/>
      <c r="HMD33" s="163"/>
      <c r="HME33" s="163"/>
      <c r="HMF33" s="163"/>
      <c r="HMG33" s="163"/>
      <c r="HMH33" s="163"/>
      <c r="HMI33" s="163"/>
      <c r="HMJ33" s="163"/>
      <c r="HMK33" s="163"/>
      <c r="HML33" s="163"/>
      <c r="HMM33" s="163"/>
      <c r="HMN33" s="163"/>
      <c r="HMO33" s="163"/>
      <c r="HMP33" s="163"/>
      <c r="HMQ33" s="163"/>
      <c r="HMR33" s="163"/>
      <c r="HMS33" s="163"/>
      <c r="HMT33" s="163"/>
      <c r="HMU33" s="163"/>
      <c r="HMV33" s="163"/>
      <c r="HMW33" s="163"/>
      <c r="HMX33" s="163"/>
      <c r="HMY33" s="163"/>
      <c r="HMZ33" s="163"/>
      <c r="HNA33" s="163"/>
      <c r="HNB33" s="163"/>
      <c r="HNC33" s="163"/>
      <c r="HND33" s="163"/>
      <c r="HNE33" s="163"/>
      <c r="HNF33" s="163"/>
      <c r="HNG33" s="163"/>
      <c r="HNH33" s="163"/>
      <c r="HNI33" s="163"/>
      <c r="HNJ33" s="163"/>
      <c r="HNK33" s="163"/>
      <c r="HNL33" s="163"/>
      <c r="HNM33" s="163"/>
      <c r="HNN33" s="163"/>
      <c r="HNO33" s="163"/>
      <c r="HNP33" s="163"/>
      <c r="HNQ33" s="163"/>
      <c r="HNR33" s="163"/>
      <c r="HNS33" s="163"/>
      <c r="HNT33" s="163"/>
      <c r="HNU33" s="163"/>
      <c r="HNV33" s="163"/>
      <c r="HNW33" s="163"/>
      <c r="HNX33" s="163"/>
      <c r="HNY33" s="163"/>
      <c r="HNZ33" s="163"/>
      <c r="HOA33" s="163"/>
      <c r="HOB33" s="163"/>
      <c r="HOC33" s="163"/>
      <c r="HOD33" s="163"/>
      <c r="HOE33" s="163"/>
      <c r="HOF33" s="163"/>
      <c r="HOG33" s="163"/>
      <c r="HOH33" s="163"/>
      <c r="HOI33" s="163"/>
      <c r="HOJ33" s="163"/>
      <c r="HOK33" s="163"/>
      <c r="HOL33" s="163"/>
      <c r="HOM33" s="163"/>
      <c r="HON33" s="163"/>
      <c r="HOO33" s="163"/>
      <c r="HOP33" s="163"/>
      <c r="HOQ33" s="163"/>
      <c r="HOR33" s="163"/>
      <c r="HOS33" s="163"/>
      <c r="HOT33" s="163"/>
      <c r="HOU33" s="163"/>
      <c r="HOV33" s="163"/>
      <c r="HOW33" s="163"/>
      <c r="HOX33" s="163"/>
      <c r="HOY33" s="163"/>
      <c r="HOZ33" s="163"/>
      <c r="HPA33" s="163"/>
      <c r="HPB33" s="163"/>
      <c r="HPC33" s="163"/>
      <c r="HPD33" s="163"/>
      <c r="HPE33" s="163"/>
      <c r="HPF33" s="163"/>
      <c r="HPG33" s="163"/>
      <c r="HPH33" s="163"/>
      <c r="HPI33" s="163"/>
      <c r="HPJ33" s="163"/>
      <c r="HPK33" s="163"/>
      <c r="HPL33" s="163"/>
      <c r="HPM33" s="163"/>
      <c r="HPN33" s="163"/>
      <c r="HPO33" s="163"/>
      <c r="HPP33" s="163"/>
      <c r="HPQ33" s="163"/>
      <c r="HPR33" s="163"/>
      <c r="HPS33" s="163"/>
      <c r="HPT33" s="163"/>
      <c r="HPU33" s="163"/>
      <c r="HPV33" s="163"/>
      <c r="HPW33" s="163"/>
      <c r="HPX33" s="163"/>
      <c r="HPY33" s="163"/>
      <c r="HPZ33" s="163"/>
      <c r="HQA33" s="163"/>
      <c r="HQB33" s="163"/>
      <c r="HQC33" s="163"/>
      <c r="HQD33" s="163"/>
      <c r="HQE33" s="163"/>
      <c r="HQF33" s="163"/>
      <c r="HQG33" s="163"/>
      <c r="HQH33" s="163"/>
      <c r="HQI33" s="163"/>
      <c r="HQJ33" s="163"/>
      <c r="HQK33" s="163"/>
      <c r="HQL33" s="163"/>
      <c r="HQM33" s="163"/>
      <c r="HQN33" s="163"/>
      <c r="HQO33" s="163"/>
      <c r="HQP33" s="163"/>
      <c r="HQQ33" s="163"/>
      <c r="HQR33" s="163"/>
      <c r="HQS33" s="163"/>
      <c r="HQT33" s="163"/>
      <c r="HQU33" s="163"/>
      <c r="HQV33" s="163"/>
      <c r="HQW33" s="163"/>
      <c r="HQX33" s="163"/>
      <c r="HQY33" s="163"/>
      <c r="HQZ33" s="163"/>
      <c r="HRA33" s="163"/>
      <c r="HRB33" s="163"/>
      <c r="HRC33" s="163"/>
      <c r="HRD33" s="163"/>
      <c r="HRE33" s="163"/>
      <c r="HRF33" s="163"/>
      <c r="HRG33" s="163"/>
      <c r="HRH33" s="163"/>
      <c r="HRI33" s="163"/>
      <c r="HRJ33" s="163"/>
      <c r="HRK33" s="163"/>
      <c r="HRL33" s="163"/>
      <c r="HRM33" s="163"/>
      <c r="HRN33" s="163"/>
      <c r="HRO33" s="163"/>
      <c r="HRP33" s="163"/>
      <c r="HRQ33" s="163"/>
      <c r="HRR33" s="163"/>
      <c r="HRS33" s="163"/>
      <c r="HRT33" s="163"/>
      <c r="HRU33" s="163"/>
      <c r="HRV33" s="163"/>
      <c r="HRW33" s="163"/>
      <c r="HRX33" s="163"/>
      <c r="HRY33" s="163"/>
      <c r="HRZ33" s="163"/>
      <c r="HSA33" s="163"/>
      <c r="HSB33" s="163"/>
      <c r="HSC33" s="163"/>
      <c r="HSD33" s="163"/>
      <c r="HSE33" s="163"/>
      <c r="HSF33" s="163"/>
      <c r="HSG33" s="163"/>
      <c r="HSH33" s="163"/>
      <c r="HSI33" s="163"/>
      <c r="HSJ33" s="163"/>
      <c r="HSK33" s="163"/>
      <c r="HSL33" s="163"/>
      <c r="HSM33" s="163"/>
      <c r="HSN33" s="163"/>
      <c r="HSO33" s="163"/>
      <c r="HSP33" s="163"/>
      <c r="HSQ33" s="163"/>
      <c r="HSR33" s="163"/>
      <c r="HSS33" s="163"/>
      <c r="HST33" s="163"/>
      <c r="HSU33" s="163"/>
      <c r="HSV33" s="163"/>
      <c r="HSW33" s="163"/>
      <c r="HSX33" s="163"/>
      <c r="HSY33" s="163"/>
      <c r="HSZ33" s="163"/>
      <c r="HTA33" s="163"/>
      <c r="HTB33" s="163"/>
      <c r="HTC33" s="163"/>
      <c r="HTD33" s="163"/>
      <c r="HTE33" s="163"/>
      <c r="HTF33" s="163"/>
      <c r="HTG33" s="163"/>
      <c r="HTH33" s="163"/>
      <c r="HTI33" s="163"/>
      <c r="HTJ33" s="163"/>
      <c r="HTK33" s="163"/>
      <c r="HTL33" s="163"/>
      <c r="HTM33" s="163"/>
      <c r="HTN33" s="163"/>
      <c r="HTO33" s="163"/>
      <c r="HTP33" s="163"/>
      <c r="HTQ33" s="163"/>
      <c r="HTR33" s="163"/>
      <c r="HTS33" s="163"/>
      <c r="HTT33" s="163"/>
      <c r="HTU33" s="163"/>
      <c r="HTV33" s="163"/>
      <c r="HTW33" s="163"/>
      <c r="HTX33" s="163"/>
      <c r="HTY33" s="163"/>
      <c r="HTZ33" s="163"/>
      <c r="HUA33" s="163"/>
      <c r="HUB33" s="163"/>
      <c r="HUC33" s="163"/>
      <c r="HUD33" s="163"/>
      <c r="HUE33" s="163"/>
      <c r="HUF33" s="163"/>
      <c r="HUG33" s="163"/>
      <c r="HUH33" s="163"/>
      <c r="HUI33" s="163"/>
      <c r="HUJ33" s="163"/>
      <c r="HUK33" s="163"/>
      <c r="HUL33" s="163"/>
      <c r="HUM33" s="163"/>
      <c r="HUN33" s="163"/>
      <c r="HUO33" s="163"/>
      <c r="HUP33" s="163"/>
      <c r="HUQ33" s="163"/>
      <c r="HUR33" s="163"/>
      <c r="HUS33" s="163"/>
      <c r="HUT33" s="163"/>
      <c r="HUU33" s="163"/>
      <c r="HUV33" s="163"/>
      <c r="HUW33" s="163"/>
      <c r="HUX33" s="163"/>
      <c r="HUY33" s="163"/>
      <c r="HUZ33" s="163"/>
      <c r="HVA33" s="163"/>
      <c r="HVB33" s="163"/>
      <c r="HVC33" s="163"/>
      <c r="HVD33" s="163"/>
      <c r="HVE33" s="163"/>
      <c r="HVF33" s="163"/>
      <c r="HVG33" s="163"/>
      <c r="HVH33" s="163"/>
      <c r="HVI33" s="163"/>
      <c r="HVJ33" s="163"/>
      <c r="HVK33" s="163"/>
      <c r="HVL33" s="163"/>
      <c r="HVM33" s="163"/>
      <c r="HVN33" s="163"/>
      <c r="HVO33" s="163"/>
      <c r="HVP33" s="163"/>
      <c r="HVQ33" s="163"/>
      <c r="HVR33" s="163"/>
      <c r="HVS33" s="163"/>
      <c r="HVT33" s="163"/>
      <c r="HVU33" s="163"/>
      <c r="HVV33" s="163"/>
      <c r="HVW33" s="163"/>
      <c r="HVX33" s="163"/>
      <c r="HVY33" s="163"/>
      <c r="HVZ33" s="163"/>
      <c r="HWA33" s="163"/>
      <c r="HWB33" s="163"/>
      <c r="HWC33" s="163"/>
      <c r="HWD33" s="163"/>
      <c r="HWE33" s="163"/>
      <c r="HWF33" s="163"/>
      <c r="HWG33" s="163"/>
      <c r="HWH33" s="163"/>
      <c r="HWI33" s="163"/>
      <c r="HWJ33" s="163"/>
      <c r="HWK33" s="163"/>
      <c r="HWL33" s="163"/>
      <c r="HWM33" s="163"/>
      <c r="HWN33" s="163"/>
      <c r="HWO33" s="163"/>
      <c r="HWP33" s="163"/>
      <c r="HWQ33" s="163"/>
      <c r="HWR33" s="163"/>
      <c r="HWS33" s="163"/>
      <c r="HWT33" s="163"/>
      <c r="HWU33" s="163"/>
      <c r="HWV33" s="163"/>
      <c r="HWW33" s="163"/>
      <c r="HWX33" s="163"/>
      <c r="HWY33" s="163"/>
      <c r="HWZ33" s="163"/>
      <c r="HXA33" s="163"/>
      <c r="HXB33" s="163"/>
      <c r="HXC33" s="163"/>
      <c r="HXD33" s="163"/>
      <c r="HXE33" s="163"/>
      <c r="HXF33" s="163"/>
      <c r="HXG33" s="163"/>
      <c r="HXH33" s="163"/>
      <c r="HXI33" s="163"/>
      <c r="HXJ33" s="163"/>
      <c r="HXK33" s="163"/>
      <c r="HXL33" s="163"/>
      <c r="HXM33" s="163"/>
      <c r="HXN33" s="163"/>
      <c r="HXO33" s="163"/>
      <c r="HXP33" s="163"/>
      <c r="HXQ33" s="163"/>
      <c r="HXR33" s="163"/>
      <c r="HXS33" s="163"/>
      <c r="HXT33" s="163"/>
      <c r="HXU33" s="163"/>
      <c r="HXV33" s="163"/>
      <c r="HXW33" s="163"/>
      <c r="HXX33" s="163"/>
      <c r="HXY33" s="163"/>
      <c r="HXZ33" s="163"/>
      <c r="HYA33" s="163"/>
      <c r="HYB33" s="163"/>
      <c r="HYC33" s="163"/>
      <c r="HYD33" s="163"/>
      <c r="HYE33" s="163"/>
      <c r="HYF33" s="163"/>
      <c r="HYG33" s="163"/>
      <c r="HYH33" s="163"/>
      <c r="HYI33" s="163"/>
      <c r="HYJ33" s="163"/>
      <c r="HYK33" s="163"/>
      <c r="HYL33" s="163"/>
      <c r="HYM33" s="163"/>
      <c r="HYN33" s="163"/>
      <c r="HYO33" s="163"/>
      <c r="HYP33" s="163"/>
      <c r="HYQ33" s="163"/>
      <c r="HYR33" s="163"/>
      <c r="HYS33" s="163"/>
      <c r="HYT33" s="163"/>
      <c r="HYU33" s="163"/>
      <c r="HYV33" s="163"/>
      <c r="HYW33" s="163"/>
      <c r="HYX33" s="163"/>
      <c r="HYY33" s="163"/>
      <c r="HYZ33" s="163"/>
      <c r="HZA33" s="163"/>
      <c r="HZB33" s="163"/>
      <c r="HZC33" s="163"/>
      <c r="HZD33" s="163"/>
      <c r="HZE33" s="163"/>
      <c r="HZF33" s="163"/>
      <c r="HZG33" s="163"/>
      <c r="HZH33" s="163"/>
      <c r="HZI33" s="163"/>
      <c r="HZJ33" s="163"/>
      <c r="HZK33" s="163"/>
      <c r="HZL33" s="163"/>
      <c r="HZM33" s="163"/>
      <c r="HZN33" s="163"/>
      <c r="HZO33" s="163"/>
      <c r="HZP33" s="163"/>
      <c r="HZQ33" s="163"/>
      <c r="HZR33" s="163"/>
      <c r="HZS33" s="163"/>
      <c r="HZT33" s="163"/>
      <c r="HZU33" s="163"/>
      <c r="HZV33" s="163"/>
      <c r="HZW33" s="163"/>
      <c r="HZX33" s="163"/>
      <c r="HZY33" s="163"/>
      <c r="HZZ33" s="163"/>
      <c r="IAA33" s="163"/>
      <c r="IAB33" s="163"/>
      <c r="IAC33" s="163"/>
      <c r="IAD33" s="163"/>
      <c r="IAE33" s="163"/>
      <c r="IAF33" s="163"/>
      <c r="IAG33" s="163"/>
      <c r="IAH33" s="163"/>
      <c r="IAI33" s="163"/>
      <c r="IAJ33" s="163"/>
      <c r="IAK33" s="163"/>
      <c r="IAL33" s="163"/>
      <c r="IAM33" s="163"/>
      <c r="IAN33" s="163"/>
      <c r="IAO33" s="163"/>
      <c r="IAP33" s="163"/>
      <c r="IAQ33" s="163"/>
      <c r="IAR33" s="163"/>
      <c r="IAS33" s="163"/>
      <c r="IAT33" s="163"/>
      <c r="IAU33" s="163"/>
      <c r="IAV33" s="163"/>
      <c r="IAW33" s="163"/>
      <c r="IAX33" s="163"/>
      <c r="IAY33" s="163"/>
      <c r="IAZ33" s="163"/>
      <c r="IBA33" s="163"/>
      <c r="IBB33" s="163"/>
      <c r="IBC33" s="163"/>
      <c r="IBD33" s="163"/>
      <c r="IBE33" s="163"/>
      <c r="IBF33" s="163"/>
      <c r="IBG33" s="163"/>
      <c r="IBH33" s="163"/>
      <c r="IBI33" s="163"/>
      <c r="IBJ33" s="163"/>
      <c r="IBK33" s="163"/>
      <c r="IBL33" s="163"/>
      <c r="IBM33" s="163"/>
      <c r="IBN33" s="163"/>
      <c r="IBO33" s="163"/>
      <c r="IBP33" s="163"/>
      <c r="IBQ33" s="163"/>
      <c r="IBR33" s="163"/>
      <c r="IBS33" s="163"/>
      <c r="IBT33" s="163"/>
      <c r="IBU33" s="163"/>
      <c r="IBV33" s="163"/>
      <c r="IBW33" s="163"/>
      <c r="IBX33" s="163"/>
      <c r="IBY33" s="163"/>
      <c r="IBZ33" s="163"/>
      <c r="ICA33" s="163"/>
      <c r="ICB33" s="163"/>
      <c r="ICC33" s="163"/>
      <c r="ICD33" s="163"/>
      <c r="ICE33" s="163"/>
      <c r="ICF33" s="163"/>
      <c r="ICG33" s="163"/>
      <c r="ICH33" s="163"/>
      <c r="ICI33" s="163"/>
      <c r="ICJ33" s="163"/>
      <c r="ICK33" s="163"/>
      <c r="ICL33" s="163"/>
      <c r="ICM33" s="163"/>
      <c r="ICN33" s="163"/>
      <c r="ICO33" s="163"/>
      <c r="ICP33" s="163"/>
      <c r="ICQ33" s="163"/>
      <c r="ICR33" s="163"/>
      <c r="ICS33" s="163"/>
      <c r="ICT33" s="163"/>
      <c r="ICU33" s="163"/>
      <c r="ICV33" s="163"/>
      <c r="ICW33" s="163"/>
      <c r="ICX33" s="163"/>
      <c r="ICY33" s="163"/>
      <c r="ICZ33" s="163"/>
      <c r="IDA33" s="163"/>
      <c r="IDB33" s="163"/>
      <c r="IDC33" s="163"/>
      <c r="IDD33" s="163"/>
      <c r="IDE33" s="163"/>
      <c r="IDF33" s="163"/>
      <c r="IDG33" s="163"/>
      <c r="IDH33" s="163"/>
      <c r="IDI33" s="163"/>
      <c r="IDJ33" s="163"/>
      <c r="IDK33" s="163"/>
      <c r="IDL33" s="163"/>
      <c r="IDM33" s="163"/>
      <c r="IDN33" s="163"/>
      <c r="IDO33" s="163"/>
      <c r="IDP33" s="163"/>
      <c r="IDQ33" s="163"/>
      <c r="IDR33" s="163"/>
      <c r="IDS33" s="163"/>
      <c r="IDT33" s="163"/>
      <c r="IDU33" s="163"/>
      <c r="IDV33" s="163"/>
      <c r="IDW33" s="163"/>
      <c r="IDX33" s="163"/>
      <c r="IDY33" s="163"/>
      <c r="IDZ33" s="163"/>
      <c r="IEA33" s="163"/>
      <c r="IEB33" s="163"/>
      <c r="IEC33" s="163"/>
      <c r="IED33" s="163"/>
      <c r="IEE33" s="163"/>
      <c r="IEF33" s="163"/>
      <c r="IEG33" s="163"/>
      <c r="IEH33" s="163"/>
      <c r="IEI33" s="163"/>
      <c r="IEJ33" s="163"/>
      <c r="IEK33" s="163"/>
      <c r="IEL33" s="163"/>
      <c r="IEM33" s="163"/>
      <c r="IEN33" s="163"/>
      <c r="IEO33" s="163"/>
      <c r="IEP33" s="163"/>
      <c r="IEQ33" s="163"/>
      <c r="IER33" s="163"/>
      <c r="IES33" s="163"/>
      <c r="IET33" s="163"/>
      <c r="IEU33" s="163"/>
      <c r="IEV33" s="163"/>
      <c r="IEW33" s="163"/>
      <c r="IEX33" s="163"/>
      <c r="IEY33" s="163"/>
      <c r="IEZ33" s="163"/>
      <c r="IFA33" s="163"/>
      <c r="IFB33" s="163"/>
      <c r="IFC33" s="163"/>
      <c r="IFD33" s="163"/>
      <c r="IFE33" s="163"/>
      <c r="IFF33" s="163"/>
      <c r="IFG33" s="163"/>
      <c r="IFH33" s="163"/>
      <c r="IFI33" s="163"/>
      <c r="IFJ33" s="163"/>
      <c r="IFK33" s="163"/>
      <c r="IFL33" s="163"/>
      <c r="IFM33" s="163"/>
      <c r="IFN33" s="163"/>
      <c r="IFO33" s="163"/>
      <c r="IFP33" s="163"/>
      <c r="IFQ33" s="163"/>
      <c r="IFR33" s="163"/>
      <c r="IFS33" s="163"/>
      <c r="IFT33" s="163"/>
      <c r="IFU33" s="163"/>
      <c r="IFV33" s="163"/>
      <c r="IFW33" s="163"/>
      <c r="IFX33" s="163"/>
      <c r="IFY33" s="163"/>
      <c r="IFZ33" s="163"/>
      <c r="IGA33" s="163"/>
      <c r="IGB33" s="163"/>
      <c r="IGC33" s="163"/>
      <c r="IGD33" s="163"/>
      <c r="IGE33" s="163"/>
      <c r="IGF33" s="163"/>
      <c r="IGG33" s="163"/>
      <c r="IGH33" s="163"/>
      <c r="IGI33" s="163"/>
      <c r="IGJ33" s="163"/>
      <c r="IGK33" s="163"/>
      <c r="IGL33" s="163"/>
      <c r="IGM33" s="163"/>
      <c r="IGN33" s="163"/>
      <c r="IGO33" s="163"/>
      <c r="IGP33" s="163"/>
      <c r="IGQ33" s="163"/>
      <c r="IGR33" s="163"/>
      <c r="IGS33" s="163"/>
      <c r="IGT33" s="163"/>
      <c r="IGU33" s="163"/>
      <c r="IGV33" s="163"/>
      <c r="IGW33" s="163"/>
      <c r="IGX33" s="163"/>
      <c r="IGY33" s="163"/>
      <c r="IGZ33" s="163"/>
      <c r="IHA33" s="163"/>
      <c r="IHB33" s="163"/>
      <c r="IHC33" s="163"/>
      <c r="IHD33" s="163"/>
      <c r="IHE33" s="163"/>
      <c r="IHF33" s="163"/>
      <c r="IHG33" s="163"/>
      <c r="IHH33" s="163"/>
      <c r="IHI33" s="163"/>
      <c r="IHJ33" s="163"/>
      <c r="IHK33" s="163"/>
      <c r="IHL33" s="163"/>
      <c r="IHM33" s="163"/>
      <c r="IHN33" s="163"/>
      <c r="IHO33" s="163"/>
      <c r="IHP33" s="163"/>
      <c r="IHQ33" s="163"/>
      <c r="IHR33" s="163"/>
      <c r="IHS33" s="163"/>
      <c r="IHT33" s="163"/>
      <c r="IHU33" s="163"/>
      <c r="IHV33" s="163"/>
      <c r="IHW33" s="163"/>
      <c r="IHX33" s="163"/>
      <c r="IHY33" s="163"/>
      <c r="IHZ33" s="163"/>
      <c r="IIA33" s="163"/>
      <c r="IIB33" s="163"/>
      <c r="IIC33" s="163"/>
      <c r="IID33" s="163"/>
      <c r="IIE33" s="163"/>
      <c r="IIF33" s="163"/>
      <c r="IIG33" s="163"/>
      <c r="IIH33" s="163"/>
      <c r="III33" s="163"/>
      <c r="IIJ33" s="163"/>
      <c r="IIK33" s="163"/>
      <c r="IIL33" s="163"/>
      <c r="IIM33" s="163"/>
      <c r="IIN33" s="163"/>
      <c r="IIO33" s="163"/>
      <c r="IIP33" s="163"/>
      <c r="IIQ33" s="163"/>
      <c r="IIR33" s="163"/>
      <c r="IIS33" s="163"/>
      <c r="IIT33" s="163"/>
      <c r="IIU33" s="163"/>
      <c r="IIV33" s="163"/>
      <c r="IIW33" s="163"/>
      <c r="IIX33" s="163"/>
      <c r="IIY33" s="163"/>
      <c r="IIZ33" s="163"/>
      <c r="IJA33" s="163"/>
      <c r="IJB33" s="163"/>
      <c r="IJC33" s="163"/>
      <c r="IJD33" s="163"/>
      <c r="IJE33" s="163"/>
      <c r="IJF33" s="163"/>
      <c r="IJG33" s="163"/>
      <c r="IJH33" s="163"/>
      <c r="IJI33" s="163"/>
      <c r="IJJ33" s="163"/>
      <c r="IJK33" s="163"/>
      <c r="IJL33" s="163"/>
      <c r="IJM33" s="163"/>
      <c r="IJN33" s="163"/>
      <c r="IJO33" s="163"/>
      <c r="IJP33" s="163"/>
      <c r="IJQ33" s="163"/>
      <c r="IJR33" s="163"/>
      <c r="IJS33" s="163"/>
      <c r="IJT33" s="163"/>
      <c r="IJU33" s="163"/>
      <c r="IJV33" s="163"/>
      <c r="IJW33" s="163"/>
      <c r="IJX33" s="163"/>
      <c r="IJY33" s="163"/>
      <c r="IJZ33" s="163"/>
      <c r="IKA33" s="163"/>
      <c r="IKB33" s="163"/>
      <c r="IKC33" s="163"/>
      <c r="IKD33" s="163"/>
      <c r="IKE33" s="163"/>
      <c r="IKF33" s="163"/>
      <c r="IKG33" s="163"/>
      <c r="IKH33" s="163"/>
      <c r="IKI33" s="163"/>
      <c r="IKJ33" s="163"/>
      <c r="IKK33" s="163"/>
      <c r="IKL33" s="163"/>
      <c r="IKM33" s="163"/>
      <c r="IKN33" s="163"/>
      <c r="IKO33" s="163"/>
      <c r="IKP33" s="163"/>
      <c r="IKQ33" s="163"/>
      <c r="IKR33" s="163"/>
      <c r="IKS33" s="163"/>
      <c r="IKT33" s="163"/>
      <c r="IKU33" s="163"/>
      <c r="IKV33" s="163"/>
      <c r="IKW33" s="163"/>
      <c r="IKX33" s="163"/>
      <c r="IKY33" s="163"/>
      <c r="IKZ33" s="163"/>
      <c r="ILA33" s="163"/>
      <c r="ILB33" s="163"/>
      <c r="ILC33" s="163"/>
      <c r="ILD33" s="163"/>
      <c r="ILE33" s="163"/>
      <c r="ILF33" s="163"/>
      <c r="ILG33" s="163"/>
      <c r="ILH33" s="163"/>
      <c r="ILI33" s="163"/>
      <c r="ILJ33" s="163"/>
      <c r="ILK33" s="163"/>
      <c r="ILL33" s="163"/>
      <c r="ILM33" s="163"/>
      <c r="ILN33" s="163"/>
      <c r="ILO33" s="163"/>
      <c r="ILP33" s="163"/>
      <c r="ILQ33" s="163"/>
      <c r="ILR33" s="163"/>
      <c r="ILS33" s="163"/>
      <c r="ILT33" s="163"/>
      <c r="ILU33" s="163"/>
      <c r="ILV33" s="163"/>
      <c r="ILW33" s="163"/>
      <c r="ILX33" s="163"/>
      <c r="ILY33" s="163"/>
      <c r="ILZ33" s="163"/>
      <c r="IMA33" s="163"/>
      <c r="IMB33" s="163"/>
      <c r="IMC33" s="163"/>
      <c r="IMD33" s="163"/>
      <c r="IME33" s="163"/>
      <c r="IMF33" s="163"/>
      <c r="IMG33" s="163"/>
      <c r="IMH33" s="163"/>
      <c r="IMI33" s="163"/>
      <c r="IMJ33" s="163"/>
      <c r="IMK33" s="163"/>
      <c r="IML33" s="163"/>
      <c r="IMM33" s="163"/>
      <c r="IMN33" s="163"/>
      <c r="IMO33" s="163"/>
      <c r="IMP33" s="163"/>
      <c r="IMQ33" s="163"/>
      <c r="IMR33" s="163"/>
      <c r="IMS33" s="163"/>
      <c r="IMT33" s="163"/>
      <c r="IMU33" s="163"/>
      <c r="IMV33" s="163"/>
      <c r="IMW33" s="163"/>
      <c r="IMX33" s="163"/>
      <c r="IMY33" s="163"/>
      <c r="IMZ33" s="163"/>
      <c r="INA33" s="163"/>
      <c r="INB33" s="163"/>
      <c r="INC33" s="163"/>
      <c r="IND33" s="163"/>
      <c r="INE33" s="163"/>
      <c r="INF33" s="163"/>
      <c r="ING33" s="163"/>
      <c r="INH33" s="163"/>
      <c r="INI33" s="163"/>
      <c r="INJ33" s="163"/>
      <c r="INK33" s="163"/>
      <c r="INL33" s="163"/>
      <c r="INM33" s="163"/>
      <c r="INN33" s="163"/>
      <c r="INO33" s="163"/>
      <c r="INP33" s="163"/>
      <c r="INQ33" s="163"/>
      <c r="INR33" s="163"/>
      <c r="INS33" s="163"/>
      <c r="INT33" s="163"/>
      <c r="INU33" s="163"/>
      <c r="INV33" s="163"/>
      <c r="INW33" s="163"/>
      <c r="INX33" s="163"/>
      <c r="INY33" s="163"/>
      <c r="INZ33" s="163"/>
      <c r="IOA33" s="163"/>
      <c r="IOB33" s="163"/>
      <c r="IOC33" s="163"/>
      <c r="IOD33" s="163"/>
      <c r="IOE33" s="163"/>
      <c r="IOF33" s="163"/>
      <c r="IOG33" s="163"/>
      <c r="IOH33" s="163"/>
      <c r="IOI33" s="163"/>
      <c r="IOJ33" s="163"/>
      <c r="IOK33" s="163"/>
      <c r="IOL33" s="163"/>
      <c r="IOM33" s="163"/>
      <c r="ION33" s="163"/>
      <c r="IOO33" s="163"/>
      <c r="IOP33" s="163"/>
      <c r="IOQ33" s="163"/>
      <c r="IOR33" s="163"/>
      <c r="IOS33" s="163"/>
      <c r="IOT33" s="163"/>
      <c r="IOU33" s="163"/>
      <c r="IOV33" s="163"/>
      <c r="IOW33" s="163"/>
      <c r="IOX33" s="163"/>
      <c r="IOY33" s="163"/>
      <c r="IOZ33" s="163"/>
      <c r="IPA33" s="163"/>
      <c r="IPB33" s="163"/>
      <c r="IPC33" s="163"/>
      <c r="IPD33" s="163"/>
      <c r="IPE33" s="163"/>
      <c r="IPF33" s="163"/>
      <c r="IPG33" s="163"/>
      <c r="IPH33" s="163"/>
      <c r="IPI33" s="163"/>
      <c r="IPJ33" s="163"/>
      <c r="IPK33" s="163"/>
      <c r="IPL33" s="163"/>
      <c r="IPM33" s="163"/>
      <c r="IPN33" s="163"/>
      <c r="IPO33" s="163"/>
      <c r="IPP33" s="163"/>
      <c r="IPQ33" s="163"/>
      <c r="IPR33" s="163"/>
      <c r="IPS33" s="163"/>
      <c r="IPT33" s="163"/>
      <c r="IPU33" s="163"/>
      <c r="IPV33" s="163"/>
      <c r="IPW33" s="163"/>
      <c r="IPX33" s="163"/>
      <c r="IPY33" s="163"/>
      <c r="IPZ33" s="163"/>
      <c r="IQA33" s="163"/>
      <c r="IQB33" s="163"/>
      <c r="IQC33" s="163"/>
      <c r="IQD33" s="163"/>
      <c r="IQE33" s="163"/>
      <c r="IQF33" s="163"/>
      <c r="IQG33" s="163"/>
      <c r="IQH33" s="163"/>
      <c r="IQI33" s="163"/>
      <c r="IQJ33" s="163"/>
      <c r="IQK33" s="163"/>
      <c r="IQL33" s="163"/>
      <c r="IQM33" s="163"/>
      <c r="IQN33" s="163"/>
      <c r="IQO33" s="163"/>
      <c r="IQP33" s="163"/>
      <c r="IQQ33" s="163"/>
      <c r="IQR33" s="163"/>
      <c r="IQS33" s="163"/>
      <c r="IQT33" s="163"/>
      <c r="IQU33" s="163"/>
      <c r="IQV33" s="163"/>
      <c r="IQW33" s="163"/>
      <c r="IQX33" s="163"/>
      <c r="IQY33" s="163"/>
      <c r="IQZ33" s="163"/>
      <c r="IRA33" s="163"/>
      <c r="IRB33" s="163"/>
      <c r="IRC33" s="163"/>
      <c r="IRD33" s="163"/>
      <c r="IRE33" s="163"/>
      <c r="IRF33" s="163"/>
      <c r="IRG33" s="163"/>
      <c r="IRH33" s="163"/>
      <c r="IRI33" s="163"/>
      <c r="IRJ33" s="163"/>
      <c r="IRK33" s="163"/>
      <c r="IRL33" s="163"/>
      <c r="IRM33" s="163"/>
      <c r="IRN33" s="163"/>
      <c r="IRO33" s="163"/>
      <c r="IRP33" s="163"/>
      <c r="IRQ33" s="163"/>
      <c r="IRR33" s="163"/>
      <c r="IRS33" s="163"/>
      <c r="IRT33" s="163"/>
      <c r="IRU33" s="163"/>
      <c r="IRV33" s="163"/>
      <c r="IRW33" s="163"/>
      <c r="IRX33" s="163"/>
      <c r="IRY33" s="163"/>
      <c r="IRZ33" s="163"/>
      <c r="ISA33" s="163"/>
      <c r="ISB33" s="163"/>
      <c r="ISC33" s="163"/>
      <c r="ISD33" s="163"/>
      <c r="ISE33" s="163"/>
      <c r="ISF33" s="163"/>
      <c r="ISG33" s="163"/>
      <c r="ISH33" s="163"/>
      <c r="ISI33" s="163"/>
      <c r="ISJ33" s="163"/>
      <c r="ISK33" s="163"/>
      <c r="ISL33" s="163"/>
      <c r="ISM33" s="163"/>
      <c r="ISN33" s="163"/>
      <c r="ISO33" s="163"/>
      <c r="ISP33" s="163"/>
      <c r="ISQ33" s="163"/>
      <c r="ISR33" s="163"/>
      <c r="ISS33" s="163"/>
      <c r="IST33" s="163"/>
      <c r="ISU33" s="163"/>
      <c r="ISV33" s="163"/>
      <c r="ISW33" s="163"/>
      <c r="ISX33" s="163"/>
      <c r="ISY33" s="163"/>
      <c r="ISZ33" s="163"/>
      <c r="ITA33" s="163"/>
      <c r="ITB33" s="163"/>
      <c r="ITC33" s="163"/>
      <c r="ITD33" s="163"/>
      <c r="ITE33" s="163"/>
      <c r="ITF33" s="163"/>
      <c r="ITG33" s="163"/>
      <c r="ITH33" s="163"/>
      <c r="ITI33" s="163"/>
      <c r="ITJ33" s="163"/>
      <c r="ITK33" s="163"/>
      <c r="ITL33" s="163"/>
      <c r="ITM33" s="163"/>
      <c r="ITN33" s="163"/>
      <c r="ITO33" s="163"/>
      <c r="ITP33" s="163"/>
      <c r="ITQ33" s="163"/>
      <c r="ITR33" s="163"/>
      <c r="ITS33" s="163"/>
      <c r="ITT33" s="163"/>
      <c r="ITU33" s="163"/>
      <c r="ITV33" s="163"/>
      <c r="ITW33" s="163"/>
      <c r="ITX33" s="163"/>
      <c r="ITY33" s="163"/>
      <c r="ITZ33" s="163"/>
      <c r="IUA33" s="163"/>
      <c r="IUB33" s="163"/>
      <c r="IUC33" s="163"/>
      <c r="IUD33" s="163"/>
      <c r="IUE33" s="163"/>
      <c r="IUF33" s="163"/>
      <c r="IUG33" s="163"/>
      <c r="IUH33" s="163"/>
      <c r="IUI33" s="163"/>
      <c r="IUJ33" s="163"/>
      <c r="IUK33" s="163"/>
      <c r="IUL33" s="163"/>
      <c r="IUM33" s="163"/>
      <c r="IUN33" s="163"/>
      <c r="IUO33" s="163"/>
      <c r="IUP33" s="163"/>
      <c r="IUQ33" s="163"/>
      <c r="IUR33" s="163"/>
      <c r="IUS33" s="163"/>
      <c r="IUT33" s="163"/>
      <c r="IUU33" s="163"/>
      <c r="IUV33" s="163"/>
      <c r="IUW33" s="163"/>
      <c r="IUX33" s="163"/>
      <c r="IUY33" s="163"/>
      <c r="IUZ33" s="163"/>
      <c r="IVA33" s="163"/>
      <c r="IVB33" s="163"/>
      <c r="IVC33" s="163"/>
      <c r="IVD33" s="163"/>
      <c r="IVE33" s="163"/>
      <c r="IVF33" s="163"/>
      <c r="IVG33" s="163"/>
      <c r="IVH33" s="163"/>
      <c r="IVI33" s="163"/>
      <c r="IVJ33" s="163"/>
      <c r="IVK33" s="163"/>
      <c r="IVL33" s="163"/>
      <c r="IVM33" s="163"/>
      <c r="IVN33" s="163"/>
      <c r="IVO33" s="163"/>
      <c r="IVP33" s="163"/>
      <c r="IVQ33" s="163"/>
      <c r="IVR33" s="163"/>
      <c r="IVS33" s="163"/>
      <c r="IVT33" s="163"/>
      <c r="IVU33" s="163"/>
      <c r="IVV33" s="163"/>
      <c r="IVW33" s="163"/>
      <c r="IVX33" s="163"/>
      <c r="IVY33" s="163"/>
      <c r="IVZ33" s="163"/>
      <c r="IWA33" s="163"/>
      <c r="IWB33" s="163"/>
      <c r="IWC33" s="163"/>
      <c r="IWD33" s="163"/>
      <c r="IWE33" s="163"/>
      <c r="IWF33" s="163"/>
      <c r="IWG33" s="163"/>
      <c r="IWH33" s="163"/>
      <c r="IWI33" s="163"/>
      <c r="IWJ33" s="163"/>
      <c r="IWK33" s="163"/>
      <c r="IWL33" s="163"/>
      <c r="IWM33" s="163"/>
      <c r="IWN33" s="163"/>
      <c r="IWO33" s="163"/>
      <c r="IWP33" s="163"/>
      <c r="IWQ33" s="163"/>
      <c r="IWR33" s="163"/>
      <c r="IWS33" s="163"/>
      <c r="IWT33" s="163"/>
      <c r="IWU33" s="163"/>
      <c r="IWV33" s="163"/>
      <c r="IWW33" s="163"/>
      <c r="IWX33" s="163"/>
      <c r="IWY33" s="163"/>
      <c r="IWZ33" s="163"/>
      <c r="IXA33" s="163"/>
      <c r="IXB33" s="163"/>
      <c r="IXC33" s="163"/>
      <c r="IXD33" s="163"/>
      <c r="IXE33" s="163"/>
      <c r="IXF33" s="163"/>
      <c r="IXG33" s="163"/>
      <c r="IXH33" s="163"/>
      <c r="IXI33" s="163"/>
      <c r="IXJ33" s="163"/>
      <c r="IXK33" s="163"/>
      <c r="IXL33" s="163"/>
      <c r="IXM33" s="163"/>
      <c r="IXN33" s="163"/>
      <c r="IXO33" s="163"/>
      <c r="IXP33" s="163"/>
      <c r="IXQ33" s="163"/>
      <c r="IXR33" s="163"/>
      <c r="IXS33" s="163"/>
      <c r="IXT33" s="163"/>
      <c r="IXU33" s="163"/>
      <c r="IXV33" s="163"/>
      <c r="IXW33" s="163"/>
      <c r="IXX33" s="163"/>
      <c r="IXY33" s="163"/>
      <c r="IXZ33" s="163"/>
      <c r="IYA33" s="163"/>
      <c r="IYB33" s="163"/>
      <c r="IYC33" s="163"/>
      <c r="IYD33" s="163"/>
      <c r="IYE33" s="163"/>
      <c r="IYF33" s="163"/>
      <c r="IYG33" s="163"/>
      <c r="IYH33" s="163"/>
      <c r="IYI33" s="163"/>
      <c r="IYJ33" s="163"/>
      <c r="IYK33" s="163"/>
      <c r="IYL33" s="163"/>
      <c r="IYM33" s="163"/>
      <c r="IYN33" s="163"/>
      <c r="IYO33" s="163"/>
      <c r="IYP33" s="163"/>
      <c r="IYQ33" s="163"/>
      <c r="IYR33" s="163"/>
      <c r="IYS33" s="163"/>
      <c r="IYT33" s="163"/>
      <c r="IYU33" s="163"/>
      <c r="IYV33" s="163"/>
      <c r="IYW33" s="163"/>
      <c r="IYX33" s="163"/>
      <c r="IYY33" s="163"/>
      <c r="IYZ33" s="163"/>
      <c r="IZA33" s="163"/>
      <c r="IZB33" s="163"/>
      <c r="IZC33" s="163"/>
      <c r="IZD33" s="163"/>
      <c r="IZE33" s="163"/>
      <c r="IZF33" s="163"/>
      <c r="IZG33" s="163"/>
      <c r="IZH33" s="163"/>
      <c r="IZI33" s="163"/>
      <c r="IZJ33" s="163"/>
      <c r="IZK33" s="163"/>
      <c r="IZL33" s="163"/>
      <c r="IZM33" s="163"/>
      <c r="IZN33" s="163"/>
      <c r="IZO33" s="163"/>
      <c r="IZP33" s="163"/>
      <c r="IZQ33" s="163"/>
      <c r="IZR33" s="163"/>
      <c r="IZS33" s="163"/>
      <c r="IZT33" s="163"/>
      <c r="IZU33" s="163"/>
      <c r="IZV33" s="163"/>
      <c r="IZW33" s="163"/>
      <c r="IZX33" s="163"/>
      <c r="IZY33" s="163"/>
      <c r="IZZ33" s="163"/>
      <c r="JAA33" s="163"/>
      <c r="JAB33" s="163"/>
      <c r="JAC33" s="163"/>
      <c r="JAD33" s="163"/>
      <c r="JAE33" s="163"/>
      <c r="JAF33" s="163"/>
      <c r="JAG33" s="163"/>
      <c r="JAH33" s="163"/>
      <c r="JAI33" s="163"/>
      <c r="JAJ33" s="163"/>
      <c r="JAK33" s="163"/>
      <c r="JAL33" s="163"/>
      <c r="JAM33" s="163"/>
      <c r="JAN33" s="163"/>
      <c r="JAO33" s="163"/>
      <c r="JAP33" s="163"/>
      <c r="JAQ33" s="163"/>
      <c r="JAR33" s="163"/>
      <c r="JAS33" s="163"/>
      <c r="JAT33" s="163"/>
      <c r="JAU33" s="163"/>
      <c r="JAV33" s="163"/>
      <c r="JAW33" s="163"/>
      <c r="JAX33" s="163"/>
      <c r="JAY33" s="163"/>
      <c r="JAZ33" s="163"/>
      <c r="JBA33" s="163"/>
      <c r="JBB33" s="163"/>
      <c r="JBC33" s="163"/>
      <c r="JBD33" s="163"/>
      <c r="JBE33" s="163"/>
      <c r="JBF33" s="163"/>
      <c r="JBG33" s="163"/>
      <c r="JBH33" s="163"/>
      <c r="JBI33" s="163"/>
      <c r="JBJ33" s="163"/>
      <c r="JBK33" s="163"/>
      <c r="JBL33" s="163"/>
      <c r="JBM33" s="163"/>
      <c r="JBN33" s="163"/>
      <c r="JBO33" s="163"/>
      <c r="JBP33" s="163"/>
      <c r="JBQ33" s="163"/>
      <c r="JBR33" s="163"/>
      <c r="JBS33" s="163"/>
      <c r="JBT33" s="163"/>
      <c r="JBU33" s="163"/>
      <c r="JBV33" s="163"/>
      <c r="JBW33" s="163"/>
      <c r="JBX33" s="163"/>
      <c r="JBY33" s="163"/>
      <c r="JBZ33" s="163"/>
      <c r="JCA33" s="163"/>
      <c r="JCB33" s="163"/>
      <c r="JCC33" s="163"/>
      <c r="JCD33" s="163"/>
      <c r="JCE33" s="163"/>
      <c r="JCF33" s="163"/>
      <c r="JCG33" s="163"/>
      <c r="JCH33" s="163"/>
      <c r="JCI33" s="163"/>
      <c r="JCJ33" s="163"/>
      <c r="JCK33" s="163"/>
      <c r="JCL33" s="163"/>
      <c r="JCM33" s="163"/>
      <c r="JCN33" s="163"/>
      <c r="JCO33" s="163"/>
      <c r="JCP33" s="163"/>
      <c r="JCQ33" s="163"/>
      <c r="JCR33" s="163"/>
      <c r="JCS33" s="163"/>
      <c r="JCT33" s="163"/>
      <c r="JCU33" s="163"/>
      <c r="JCV33" s="163"/>
      <c r="JCW33" s="163"/>
      <c r="JCX33" s="163"/>
      <c r="JCY33" s="163"/>
      <c r="JCZ33" s="163"/>
      <c r="JDA33" s="163"/>
      <c r="JDB33" s="163"/>
      <c r="JDC33" s="163"/>
      <c r="JDD33" s="163"/>
      <c r="JDE33" s="163"/>
      <c r="JDF33" s="163"/>
      <c r="JDG33" s="163"/>
      <c r="JDH33" s="163"/>
      <c r="JDI33" s="163"/>
      <c r="JDJ33" s="163"/>
      <c r="JDK33" s="163"/>
      <c r="JDL33" s="163"/>
      <c r="JDM33" s="163"/>
      <c r="JDN33" s="163"/>
      <c r="JDO33" s="163"/>
      <c r="JDP33" s="163"/>
      <c r="JDQ33" s="163"/>
      <c r="JDR33" s="163"/>
      <c r="JDS33" s="163"/>
      <c r="JDT33" s="163"/>
      <c r="JDU33" s="163"/>
      <c r="JDV33" s="163"/>
      <c r="JDW33" s="163"/>
      <c r="JDX33" s="163"/>
      <c r="JDY33" s="163"/>
      <c r="JDZ33" s="163"/>
      <c r="JEA33" s="163"/>
      <c r="JEB33" s="163"/>
      <c r="JEC33" s="163"/>
      <c r="JED33" s="163"/>
      <c r="JEE33" s="163"/>
      <c r="JEF33" s="163"/>
      <c r="JEG33" s="163"/>
      <c r="JEH33" s="163"/>
      <c r="JEI33" s="163"/>
      <c r="JEJ33" s="163"/>
      <c r="JEK33" s="163"/>
      <c r="JEL33" s="163"/>
      <c r="JEM33" s="163"/>
      <c r="JEN33" s="163"/>
      <c r="JEO33" s="163"/>
      <c r="JEP33" s="163"/>
      <c r="JEQ33" s="163"/>
      <c r="JER33" s="163"/>
      <c r="JES33" s="163"/>
      <c r="JET33" s="163"/>
      <c r="JEU33" s="163"/>
      <c r="JEV33" s="163"/>
      <c r="JEW33" s="163"/>
      <c r="JEX33" s="163"/>
      <c r="JEY33" s="163"/>
      <c r="JEZ33" s="163"/>
      <c r="JFA33" s="163"/>
      <c r="JFB33" s="163"/>
      <c r="JFC33" s="163"/>
      <c r="JFD33" s="163"/>
      <c r="JFE33" s="163"/>
      <c r="JFF33" s="163"/>
      <c r="JFG33" s="163"/>
      <c r="JFH33" s="163"/>
      <c r="JFI33" s="163"/>
      <c r="JFJ33" s="163"/>
      <c r="JFK33" s="163"/>
      <c r="JFL33" s="163"/>
      <c r="JFM33" s="163"/>
      <c r="JFN33" s="163"/>
      <c r="JFO33" s="163"/>
      <c r="JFP33" s="163"/>
      <c r="JFQ33" s="163"/>
      <c r="JFR33" s="163"/>
      <c r="JFS33" s="163"/>
      <c r="JFT33" s="163"/>
      <c r="JFU33" s="163"/>
      <c r="JFV33" s="163"/>
      <c r="JFW33" s="163"/>
      <c r="JFX33" s="163"/>
      <c r="JFY33" s="163"/>
      <c r="JFZ33" s="163"/>
      <c r="JGA33" s="163"/>
      <c r="JGB33" s="163"/>
      <c r="JGC33" s="163"/>
      <c r="JGD33" s="163"/>
      <c r="JGE33" s="163"/>
      <c r="JGF33" s="163"/>
      <c r="JGG33" s="163"/>
      <c r="JGH33" s="163"/>
      <c r="JGI33" s="163"/>
      <c r="JGJ33" s="163"/>
      <c r="JGK33" s="163"/>
      <c r="JGL33" s="163"/>
      <c r="JGM33" s="163"/>
      <c r="JGN33" s="163"/>
      <c r="JGO33" s="163"/>
      <c r="JGP33" s="163"/>
      <c r="JGQ33" s="163"/>
      <c r="JGR33" s="163"/>
      <c r="JGS33" s="163"/>
      <c r="JGT33" s="163"/>
      <c r="JGU33" s="163"/>
      <c r="JGV33" s="163"/>
      <c r="JGW33" s="163"/>
      <c r="JGX33" s="163"/>
      <c r="JGY33" s="163"/>
      <c r="JGZ33" s="163"/>
      <c r="JHA33" s="163"/>
      <c r="JHB33" s="163"/>
      <c r="JHC33" s="163"/>
      <c r="JHD33" s="163"/>
      <c r="JHE33" s="163"/>
      <c r="JHF33" s="163"/>
      <c r="JHG33" s="163"/>
      <c r="JHH33" s="163"/>
      <c r="JHI33" s="163"/>
      <c r="JHJ33" s="163"/>
      <c r="JHK33" s="163"/>
      <c r="JHL33" s="163"/>
      <c r="JHM33" s="163"/>
      <c r="JHN33" s="163"/>
      <c r="JHO33" s="163"/>
      <c r="JHP33" s="163"/>
      <c r="JHQ33" s="163"/>
      <c r="JHR33" s="163"/>
      <c r="JHS33" s="163"/>
      <c r="JHT33" s="163"/>
      <c r="JHU33" s="163"/>
      <c r="JHV33" s="163"/>
      <c r="JHW33" s="163"/>
      <c r="JHX33" s="163"/>
      <c r="JHY33" s="163"/>
      <c r="JHZ33" s="163"/>
      <c r="JIA33" s="163"/>
      <c r="JIB33" s="163"/>
      <c r="JIC33" s="163"/>
      <c r="JID33" s="163"/>
      <c r="JIE33" s="163"/>
      <c r="JIF33" s="163"/>
      <c r="JIG33" s="163"/>
      <c r="JIH33" s="163"/>
      <c r="JII33" s="163"/>
      <c r="JIJ33" s="163"/>
      <c r="JIK33" s="163"/>
      <c r="JIL33" s="163"/>
      <c r="JIM33" s="163"/>
      <c r="JIN33" s="163"/>
      <c r="JIO33" s="163"/>
      <c r="JIP33" s="163"/>
      <c r="JIQ33" s="163"/>
      <c r="JIR33" s="163"/>
      <c r="JIS33" s="163"/>
      <c r="JIT33" s="163"/>
      <c r="JIU33" s="163"/>
      <c r="JIV33" s="163"/>
      <c r="JIW33" s="163"/>
      <c r="JIX33" s="163"/>
      <c r="JIY33" s="163"/>
      <c r="JIZ33" s="163"/>
      <c r="JJA33" s="163"/>
      <c r="JJB33" s="163"/>
      <c r="JJC33" s="163"/>
      <c r="JJD33" s="163"/>
      <c r="JJE33" s="163"/>
      <c r="JJF33" s="163"/>
      <c r="JJG33" s="163"/>
      <c r="JJH33" s="163"/>
      <c r="JJI33" s="163"/>
      <c r="JJJ33" s="163"/>
      <c r="JJK33" s="163"/>
      <c r="JJL33" s="163"/>
      <c r="JJM33" s="163"/>
      <c r="JJN33" s="163"/>
      <c r="JJO33" s="163"/>
      <c r="JJP33" s="163"/>
      <c r="JJQ33" s="163"/>
      <c r="JJR33" s="163"/>
      <c r="JJS33" s="163"/>
      <c r="JJT33" s="163"/>
      <c r="JJU33" s="163"/>
      <c r="JJV33" s="163"/>
      <c r="JJW33" s="163"/>
      <c r="JJX33" s="163"/>
      <c r="JJY33" s="163"/>
      <c r="JJZ33" s="163"/>
      <c r="JKA33" s="163"/>
      <c r="JKB33" s="163"/>
      <c r="JKC33" s="163"/>
      <c r="JKD33" s="163"/>
      <c r="JKE33" s="163"/>
      <c r="JKF33" s="163"/>
      <c r="JKG33" s="163"/>
      <c r="JKH33" s="163"/>
      <c r="JKI33" s="163"/>
      <c r="JKJ33" s="163"/>
      <c r="JKK33" s="163"/>
      <c r="JKL33" s="163"/>
      <c r="JKM33" s="163"/>
      <c r="JKN33" s="163"/>
      <c r="JKO33" s="163"/>
      <c r="JKP33" s="163"/>
      <c r="JKQ33" s="163"/>
      <c r="JKR33" s="163"/>
      <c r="JKS33" s="163"/>
      <c r="JKT33" s="163"/>
      <c r="JKU33" s="163"/>
      <c r="JKV33" s="163"/>
      <c r="JKW33" s="163"/>
      <c r="JKX33" s="163"/>
      <c r="JKY33" s="163"/>
      <c r="JKZ33" s="163"/>
      <c r="JLA33" s="163"/>
      <c r="JLB33" s="163"/>
      <c r="JLC33" s="163"/>
      <c r="JLD33" s="163"/>
      <c r="JLE33" s="163"/>
      <c r="JLF33" s="163"/>
      <c r="JLG33" s="163"/>
      <c r="JLH33" s="163"/>
      <c r="JLI33" s="163"/>
      <c r="JLJ33" s="163"/>
      <c r="JLK33" s="163"/>
      <c r="JLL33" s="163"/>
      <c r="JLM33" s="163"/>
      <c r="JLN33" s="163"/>
      <c r="JLO33" s="163"/>
      <c r="JLP33" s="163"/>
      <c r="JLQ33" s="163"/>
      <c r="JLR33" s="163"/>
      <c r="JLS33" s="163"/>
      <c r="JLT33" s="163"/>
      <c r="JLU33" s="163"/>
      <c r="JLV33" s="163"/>
      <c r="JLW33" s="163"/>
      <c r="JLX33" s="163"/>
      <c r="JLY33" s="163"/>
      <c r="JLZ33" s="163"/>
      <c r="JMA33" s="163"/>
      <c r="JMB33" s="163"/>
      <c r="JMC33" s="163"/>
      <c r="JMD33" s="163"/>
      <c r="JME33" s="163"/>
      <c r="JMF33" s="163"/>
      <c r="JMG33" s="163"/>
      <c r="JMH33" s="163"/>
      <c r="JMI33" s="163"/>
      <c r="JMJ33" s="163"/>
      <c r="JMK33" s="163"/>
      <c r="JML33" s="163"/>
      <c r="JMM33" s="163"/>
      <c r="JMN33" s="163"/>
      <c r="JMO33" s="163"/>
      <c r="JMP33" s="163"/>
      <c r="JMQ33" s="163"/>
      <c r="JMR33" s="163"/>
      <c r="JMS33" s="163"/>
      <c r="JMT33" s="163"/>
      <c r="JMU33" s="163"/>
      <c r="JMV33" s="163"/>
      <c r="JMW33" s="163"/>
      <c r="JMX33" s="163"/>
      <c r="JMY33" s="163"/>
      <c r="JMZ33" s="163"/>
      <c r="JNA33" s="163"/>
      <c r="JNB33" s="163"/>
      <c r="JNC33" s="163"/>
      <c r="JND33" s="163"/>
      <c r="JNE33" s="163"/>
      <c r="JNF33" s="163"/>
      <c r="JNG33" s="163"/>
      <c r="JNH33" s="163"/>
      <c r="JNI33" s="163"/>
      <c r="JNJ33" s="163"/>
      <c r="JNK33" s="163"/>
      <c r="JNL33" s="163"/>
      <c r="JNM33" s="163"/>
      <c r="JNN33" s="163"/>
      <c r="JNO33" s="163"/>
      <c r="JNP33" s="163"/>
      <c r="JNQ33" s="163"/>
      <c r="JNR33" s="163"/>
      <c r="JNS33" s="163"/>
      <c r="JNT33" s="163"/>
      <c r="JNU33" s="163"/>
      <c r="JNV33" s="163"/>
      <c r="JNW33" s="163"/>
      <c r="JNX33" s="163"/>
      <c r="JNY33" s="163"/>
      <c r="JNZ33" s="163"/>
      <c r="JOA33" s="163"/>
      <c r="JOB33" s="163"/>
      <c r="JOC33" s="163"/>
      <c r="JOD33" s="163"/>
      <c r="JOE33" s="163"/>
      <c r="JOF33" s="163"/>
      <c r="JOG33" s="163"/>
      <c r="JOH33" s="163"/>
      <c r="JOI33" s="163"/>
      <c r="JOJ33" s="163"/>
      <c r="JOK33" s="163"/>
      <c r="JOL33" s="163"/>
      <c r="JOM33" s="163"/>
      <c r="JON33" s="163"/>
      <c r="JOO33" s="163"/>
      <c r="JOP33" s="163"/>
      <c r="JOQ33" s="163"/>
      <c r="JOR33" s="163"/>
      <c r="JOS33" s="163"/>
      <c r="JOT33" s="163"/>
      <c r="JOU33" s="163"/>
      <c r="JOV33" s="163"/>
      <c r="JOW33" s="163"/>
      <c r="JOX33" s="163"/>
      <c r="JOY33" s="163"/>
      <c r="JOZ33" s="163"/>
      <c r="JPA33" s="163"/>
      <c r="JPB33" s="163"/>
      <c r="JPC33" s="163"/>
      <c r="JPD33" s="163"/>
      <c r="JPE33" s="163"/>
      <c r="JPF33" s="163"/>
      <c r="JPG33" s="163"/>
      <c r="JPH33" s="163"/>
      <c r="JPI33" s="163"/>
      <c r="JPJ33" s="163"/>
      <c r="JPK33" s="163"/>
      <c r="JPL33" s="163"/>
      <c r="JPM33" s="163"/>
      <c r="JPN33" s="163"/>
      <c r="JPO33" s="163"/>
      <c r="JPP33" s="163"/>
      <c r="JPQ33" s="163"/>
      <c r="JPR33" s="163"/>
      <c r="JPS33" s="163"/>
      <c r="JPT33" s="163"/>
      <c r="JPU33" s="163"/>
      <c r="JPV33" s="163"/>
      <c r="JPW33" s="163"/>
      <c r="JPX33" s="163"/>
      <c r="JPY33" s="163"/>
      <c r="JPZ33" s="163"/>
      <c r="JQA33" s="163"/>
      <c r="JQB33" s="163"/>
      <c r="JQC33" s="163"/>
      <c r="JQD33" s="163"/>
      <c r="JQE33" s="163"/>
      <c r="JQF33" s="163"/>
      <c r="JQG33" s="163"/>
      <c r="JQH33" s="163"/>
      <c r="JQI33" s="163"/>
      <c r="JQJ33" s="163"/>
      <c r="JQK33" s="163"/>
      <c r="JQL33" s="163"/>
      <c r="JQM33" s="163"/>
      <c r="JQN33" s="163"/>
      <c r="JQO33" s="163"/>
      <c r="JQP33" s="163"/>
      <c r="JQQ33" s="163"/>
      <c r="JQR33" s="163"/>
      <c r="JQS33" s="163"/>
      <c r="JQT33" s="163"/>
      <c r="JQU33" s="163"/>
      <c r="JQV33" s="163"/>
      <c r="JQW33" s="163"/>
      <c r="JQX33" s="163"/>
      <c r="JQY33" s="163"/>
      <c r="JQZ33" s="163"/>
      <c r="JRA33" s="163"/>
      <c r="JRB33" s="163"/>
      <c r="JRC33" s="163"/>
      <c r="JRD33" s="163"/>
      <c r="JRE33" s="163"/>
      <c r="JRF33" s="163"/>
      <c r="JRG33" s="163"/>
      <c r="JRH33" s="163"/>
      <c r="JRI33" s="163"/>
      <c r="JRJ33" s="163"/>
      <c r="JRK33" s="163"/>
      <c r="JRL33" s="163"/>
      <c r="JRM33" s="163"/>
      <c r="JRN33" s="163"/>
      <c r="JRO33" s="163"/>
      <c r="JRP33" s="163"/>
      <c r="JRQ33" s="163"/>
      <c r="JRR33" s="163"/>
      <c r="JRS33" s="163"/>
      <c r="JRT33" s="163"/>
      <c r="JRU33" s="163"/>
      <c r="JRV33" s="163"/>
      <c r="JRW33" s="163"/>
      <c r="JRX33" s="163"/>
      <c r="JRY33" s="163"/>
      <c r="JRZ33" s="163"/>
      <c r="JSA33" s="163"/>
      <c r="JSB33" s="163"/>
      <c r="JSC33" s="163"/>
      <c r="JSD33" s="163"/>
      <c r="JSE33" s="163"/>
      <c r="JSF33" s="163"/>
      <c r="JSG33" s="163"/>
      <c r="JSH33" s="163"/>
      <c r="JSI33" s="163"/>
      <c r="JSJ33" s="163"/>
      <c r="JSK33" s="163"/>
      <c r="JSL33" s="163"/>
      <c r="JSM33" s="163"/>
      <c r="JSN33" s="163"/>
      <c r="JSO33" s="163"/>
      <c r="JSP33" s="163"/>
      <c r="JSQ33" s="163"/>
      <c r="JSR33" s="163"/>
      <c r="JSS33" s="163"/>
      <c r="JST33" s="163"/>
      <c r="JSU33" s="163"/>
      <c r="JSV33" s="163"/>
      <c r="JSW33" s="163"/>
      <c r="JSX33" s="163"/>
      <c r="JSY33" s="163"/>
      <c r="JSZ33" s="163"/>
      <c r="JTA33" s="163"/>
      <c r="JTB33" s="163"/>
      <c r="JTC33" s="163"/>
      <c r="JTD33" s="163"/>
      <c r="JTE33" s="163"/>
      <c r="JTF33" s="163"/>
      <c r="JTG33" s="163"/>
      <c r="JTH33" s="163"/>
      <c r="JTI33" s="163"/>
      <c r="JTJ33" s="163"/>
      <c r="JTK33" s="163"/>
      <c r="JTL33" s="163"/>
      <c r="JTM33" s="163"/>
      <c r="JTN33" s="163"/>
      <c r="JTO33" s="163"/>
      <c r="JTP33" s="163"/>
      <c r="JTQ33" s="163"/>
      <c r="JTR33" s="163"/>
      <c r="JTS33" s="163"/>
      <c r="JTT33" s="163"/>
      <c r="JTU33" s="163"/>
      <c r="JTV33" s="163"/>
      <c r="JTW33" s="163"/>
      <c r="JTX33" s="163"/>
      <c r="JTY33" s="163"/>
      <c r="JTZ33" s="163"/>
      <c r="JUA33" s="163"/>
      <c r="JUB33" s="163"/>
      <c r="JUC33" s="163"/>
      <c r="JUD33" s="163"/>
      <c r="JUE33" s="163"/>
      <c r="JUF33" s="163"/>
      <c r="JUG33" s="163"/>
      <c r="JUH33" s="163"/>
      <c r="JUI33" s="163"/>
      <c r="JUJ33" s="163"/>
      <c r="JUK33" s="163"/>
      <c r="JUL33" s="163"/>
      <c r="JUM33" s="163"/>
      <c r="JUN33" s="163"/>
      <c r="JUO33" s="163"/>
      <c r="JUP33" s="163"/>
      <c r="JUQ33" s="163"/>
      <c r="JUR33" s="163"/>
      <c r="JUS33" s="163"/>
      <c r="JUT33" s="163"/>
      <c r="JUU33" s="163"/>
      <c r="JUV33" s="163"/>
      <c r="JUW33" s="163"/>
      <c r="JUX33" s="163"/>
      <c r="JUY33" s="163"/>
      <c r="JUZ33" s="163"/>
      <c r="JVA33" s="163"/>
      <c r="JVB33" s="163"/>
      <c r="JVC33" s="163"/>
      <c r="JVD33" s="163"/>
      <c r="JVE33" s="163"/>
      <c r="JVF33" s="163"/>
      <c r="JVG33" s="163"/>
      <c r="JVH33" s="163"/>
      <c r="JVI33" s="163"/>
      <c r="JVJ33" s="163"/>
      <c r="JVK33" s="163"/>
      <c r="JVL33" s="163"/>
      <c r="JVM33" s="163"/>
      <c r="JVN33" s="163"/>
      <c r="JVO33" s="163"/>
      <c r="JVP33" s="163"/>
      <c r="JVQ33" s="163"/>
      <c r="JVR33" s="163"/>
      <c r="JVS33" s="163"/>
      <c r="JVT33" s="163"/>
      <c r="JVU33" s="163"/>
      <c r="JVV33" s="163"/>
      <c r="JVW33" s="163"/>
      <c r="JVX33" s="163"/>
      <c r="JVY33" s="163"/>
      <c r="JVZ33" s="163"/>
      <c r="JWA33" s="163"/>
      <c r="JWB33" s="163"/>
      <c r="JWC33" s="163"/>
      <c r="JWD33" s="163"/>
      <c r="JWE33" s="163"/>
      <c r="JWF33" s="163"/>
      <c r="JWG33" s="163"/>
      <c r="JWH33" s="163"/>
      <c r="JWI33" s="163"/>
      <c r="JWJ33" s="163"/>
      <c r="JWK33" s="163"/>
      <c r="JWL33" s="163"/>
      <c r="JWM33" s="163"/>
      <c r="JWN33" s="163"/>
      <c r="JWO33" s="163"/>
      <c r="JWP33" s="163"/>
      <c r="JWQ33" s="163"/>
      <c r="JWR33" s="163"/>
      <c r="JWS33" s="163"/>
      <c r="JWT33" s="163"/>
      <c r="JWU33" s="163"/>
      <c r="JWV33" s="163"/>
      <c r="JWW33" s="163"/>
      <c r="JWX33" s="163"/>
      <c r="JWY33" s="163"/>
      <c r="JWZ33" s="163"/>
      <c r="JXA33" s="163"/>
      <c r="JXB33" s="163"/>
      <c r="JXC33" s="163"/>
      <c r="JXD33" s="163"/>
      <c r="JXE33" s="163"/>
      <c r="JXF33" s="163"/>
      <c r="JXG33" s="163"/>
      <c r="JXH33" s="163"/>
      <c r="JXI33" s="163"/>
      <c r="JXJ33" s="163"/>
      <c r="JXK33" s="163"/>
      <c r="JXL33" s="163"/>
      <c r="JXM33" s="163"/>
      <c r="JXN33" s="163"/>
      <c r="JXO33" s="163"/>
      <c r="JXP33" s="163"/>
      <c r="JXQ33" s="163"/>
      <c r="JXR33" s="163"/>
      <c r="JXS33" s="163"/>
      <c r="JXT33" s="163"/>
      <c r="JXU33" s="163"/>
      <c r="JXV33" s="163"/>
      <c r="JXW33" s="163"/>
      <c r="JXX33" s="163"/>
      <c r="JXY33" s="163"/>
      <c r="JXZ33" s="163"/>
      <c r="JYA33" s="163"/>
      <c r="JYB33" s="163"/>
      <c r="JYC33" s="163"/>
      <c r="JYD33" s="163"/>
      <c r="JYE33" s="163"/>
      <c r="JYF33" s="163"/>
      <c r="JYG33" s="163"/>
      <c r="JYH33" s="163"/>
      <c r="JYI33" s="163"/>
      <c r="JYJ33" s="163"/>
      <c r="JYK33" s="163"/>
      <c r="JYL33" s="163"/>
      <c r="JYM33" s="163"/>
      <c r="JYN33" s="163"/>
      <c r="JYO33" s="163"/>
      <c r="JYP33" s="163"/>
      <c r="JYQ33" s="163"/>
      <c r="JYR33" s="163"/>
      <c r="JYS33" s="163"/>
      <c r="JYT33" s="163"/>
      <c r="JYU33" s="163"/>
      <c r="JYV33" s="163"/>
      <c r="JYW33" s="163"/>
      <c r="JYX33" s="163"/>
      <c r="JYY33" s="163"/>
      <c r="JYZ33" s="163"/>
      <c r="JZA33" s="163"/>
      <c r="JZB33" s="163"/>
      <c r="JZC33" s="163"/>
      <c r="JZD33" s="163"/>
      <c r="JZE33" s="163"/>
      <c r="JZF33" s="163"/>
      <c r="JZG33" s="163"/>
      <c r="JZH33" s="163"/>
      <c r="JZI33" s="163"/>
      <c r="JZJ33" s="163"/>
      <c r="JZK33" s="163"/>
      <c r="JZL33" s="163"/>
      <c r="JZM33" s="163"/>
      <c r="JZN33" s="163"/>
      <c r="JZO33" s="163"/>
      <c r="JZP33" s="163"/>
      <c r="JZQ33" s="163"/>
      <c r="JZR33" s="163"/>
      <c r="JZS33" s="163"/>
      <c r="JZT33" s="163"/>
      <c r="JZU33" s="163"/>
      <c r="JZV33" s="163"/>
      <c r="JZW33" s="163"/>
      <c r="JZX33" s="163"/>
      <c r="JZY33" s="163"/>
      <c r="JZZ33" s="163"/>
      <c r="KAA33" s="163"/>
      <c r="KAB33" s="163"/>
      <c r="KAC33" s="163"/>
      <c r="KAD33" s="163"/>
      <c r="KAE33" s="163"/>
      <c r="KAF33" s="163"/>
      <c r="KAG33" s="163"/>
      <c r="KAH33" s="163"/>
      <c r="KAI33" s="163"/>
      <c r="KAJ33" s="163"/>
      <c r="KAK33" s="163"/>
      <c r="KAL33" s="163"/>
      <c r="KAM33" s="163"/>
      <c r="KAN33" s="163"/>
      <c r="KAO33" s="163"/>
      <c r="KAP33" s="163"/>
      <c r="KAQ33" s="163"/>
      <c r="KAR33" s="163"/>
      <c r="KAS33" s="163"/>
      <c r="KAT33" s="163"/>
      <c r="KAU33" s="163"/>
      <c r="KAV33" s="163"/>
      <c r="KAW33" s="163"/>
      <c r="KAX33" s="163"/>
      <c r="KAY33" s="163"/>
      <c r="KAZ33" s="163"/>
      <c r="KBA33" s="163"/>
      <c r="KBB33" s="163"/>
      <c r="KBC33" s="163"/>
      <c r="KBD33" s="163"/>
      <c r="KBE33" s="163"/>
      <c r="KBF33" s="163"/>
      <c r="KBG33" s="163"/>
      <c r="KBH33" s="163"/>
      <c r="KBI33" s="163"/>
      <c r="KBJ33" s="163"/>
      <c r="KBK33" s="163"/>
      <c r="KBL33" s="163"/>
      <c r="KBM33" s="163"/>
      <c r="KBN33" s="163"/>
      <c r="KBO33" s="163"/>
      <c r="KBP33" s="163"/>
      <c r="KBQ33" s="163"/>
      <c r="KBR33" s="163"/>
      <c r="KBS33" s="163"/>
      <c r="KBT33" s="163"/>
      <c r="KBU33" s="163"/>
      <c r="KBV33" s="163"/>
      <c r="KBW33" s="163"/>
      <c r="KBX33" s="163"/>
      <c r="KBY33" s="163"/>
      <c r="KBZ33" s="163"/>
      <c r="KCA33" s="163"/>
      <c r="KCB33" s="163"/>
      <c r="KCC33" s="163"/>
      <c r="KCD33" s="163"/>
      <c r="KCE33" s="163"/>
      <c r="KCF33" s="163"/>
      <c r="KCG33" s="163"/>
      <c r="KCH33" s="163"/>
      <c r="KCI33" s="163"/>
      <c r="KCJ33" s="163"/>
      <c r="KCK33" s="163"/>
      <c r="KCL33" s="163"/>
      <c r="KCM33" s="163"/>
      <c r="KCN33" s="163"/>
      <c r="KCO33" s="163"/>
      <c r="KCP33" s="163"/>
      <c r="KCQ33" s="163"/>
      <c r="KCR33" s="163"/>
      <c r="KCS33" s="163"/>
      <c r="KCT33" s="163"/>
      <c r="KCU33" s="163"/>
      <c r="KCV33" s="163"/>
      <c r="KCW33" s="163"/>
      <c r="KCX33" s="163"/>
      <c r="KCY33" s="163"/>
      <c r="KCZ33" s="163"/>
      <c r="KDA33" s="163"/>
      <c r="KDB33" s="163"/>
      <c r="KDC33" s="163"/>
      <c r="KDD33" s="163"/>
      <c r="KDE33" s="163"/>
      <c r="KDF33" s="163"/>
      <c r="KDG33" s="163"/>
      <c r="KDH33" s="163"/>
      <c r="KDI33" s="163"/>
      <c r="KDJ33" s="163"/>
      <c r="KDK33" s="163"/>
      <c r="KDL33" s="163"/>
      <c r="KDM33" s="163"/>
      <c r="KDN33" s="163"/>
      <c r="KDO33" s="163"/>
      <c r="KDP33" s="163"/>
      <c r="KDQ33" s="163"/>
      <c r="KDR33" s="163"/>
      <c r="KDS33" s="163"/>
      <c r="KDT33" s="163"/>
      <c r="KDU33" s="163"/>
      <c r="KDV33" s="163"/>
      <c r="KDW33" s="163"/>
      <c r="KDX33" s="163"/>
      <c r="KDY33" s="163"/>
      <c r="KDZ33" s="163"/>
      <c r="KEA33" s="163"/>
      <c r="KEB33" s="163"/>
      <c r="KEC33" s="163"/>
      <c r="KED33" s="163"/>
      <c r="KEE33" s="163"/>
      <c r="KEF33" s="163"/>
      <c r="KEG33" s="163"/>
      <c r="KEH33" s="163"/>
      <c r="KEI33" s="163"/>
      <c r="KEJ33" s="163"/>
      <c r="KEK33" s="163"/>
      <c r="KEL33" s="163"/>
      <c r="KEM33" s="163"/>
      <c r="KEN33" s="163"/>
      <c r="KEO33" s="163"/>
      <c r="KEP33" s="163"/>
      <c r="KEQ33" s="163"/>
      <c r="KER33" s="163"/>
      <c r="KES33" s="163"/>
      <c r="KET33" s="163"/>
      <c r="KEU33" s="163"/>
      <c r="KEV33" s="163"/>
      <c r="KEW33" s="163"/>
      <c r="KEX33" s="163"/>
      <c r="KEY33" s="163"/>
      <c r="KEZ33" s="163"/>
      <c r="KFA33" s="163"/>
      <c r="KFB33" s="163"/>
      <c r="KFC33" s="163"/>
      <c r="KFD33" s="163"/>
      <c r="KFE33" s="163"/>
      <c r="KFF33" s="163"/>
      <c r="KFG33" s="163"/>
      <c r="KFH33" s="163"/>
      <c r="KFI33" s="163"/>
      <c r="KFJ33" s="163"/>
      <c r="KFK33" s="163"/>
      <c r="KFL33" s="163"/>
      <c r="KFM33" s="163"/>
      <c r="KFN33" s="163"/>
      <c r="KFO33" s="163"/>
      <c r="KFP33" s="163"/>
      <c r="KFQ33" s="163"/>
      <c r="KFR33" s="163"/>
      <c r="KFS33" s="163"/>
      <c r="KFT33" s="163"/>
      <c r="KFU33" s="163"/>
      <c r="KFV33" s="163"/>
      <c r="KFW33" s="163"/>
      <c r="KFX33" s="163"/>
      <c r="KFY33" s="163"/>
      <c r="KFZ33" s="163"/>
      <c r="KGA33" s="163"/>
      <c r="KGB33" s="163"/>
      <c r="KGC33" s="163"/>
      <c r="KGD33" s="163"/>
      <c r="KGE33" s="163"/>
      <c r="KGF33" s="163"/>
      <c r="KGG33" s="163"/>
      <c r="KGH33" s="163"/>
      <c r="KGI33" s="163"/>
      <c r="KGJ33" s="163"/>
      <c r="KGK33" s="163"/>
      <c r="KGL33" s="163"/>
      <c r="KGM33" s="163"/>
      <c r="KGN33" s="163"/>
      <c r="KGO33" s="163"/>
      <c r="KGP33" s="163"/>
      <c r="KGQ33" s="163"/>
      <c r="KGR33" s="163"/>
      <c r="KGS33" s="163"/>
      <c r="KGT33" s="163"/>
      <c r="KGU33" s="163"/>
      <c r="KGV33" s="163"/>
      <c r="KGW33" s="163"/>
      <c r="KGX33" s="163"/>
      <c r="KGY33" s="163"/>
      <c r="KGZ33" s="163"/>
      <c r="KHA33" s="163"/>
      <c r="KHB33" s="163"/>
      <c r="KHC33" s="163"/>
      <c r="KHD33" s="163"/>
      <c r="KHE33" s="163"/>
      <c r="KHF33" s="163"/>
      <c r="KHG33" s="163"/>
      <c r="KHH33" s="163"/>
      <c r="KHI33" s="163"/>
      <c r="KHJ33" s="163"/>
      <c r="KHK33" s="163"/>
      <c r="KHL33" s="163"/>
      <c r="KHM33" s="163"/>
      <c r="KHN33" s="163"/>
      <c r="KHO33" s="163"/>
      <c r="KHP33" s="163"/>
      <c r="KHQ33" s="163"/>
      <c r="KHR33" s="163"/>
      <c r="KHS33" s="163"/>
      <c r="KHT33" s="163"/>
      <c r="KHU33" s="163"/>
      <c r="KHV33" s="163"/>
      <c r="KHW33" s="163"/>
      <c r="KHX33" s="163"/>
      <c r="KHY33" s="163"/>
      <c r="KHZ33" s="163"/>
      <c r="KIA33" s="163"/>
      <c r="KIB33" s="163"/>
      <c r="KIC33" s="163"/>
      <c r="KID33" s="163"/>
      <c r="KIE33" s="163"/>
      <c r="KIF33" s="163"/>
      <c r="KIG33" s="163"/>
      <c r="KIH33" s="163"/>
      <c r="KII33" s="163"/>
      <c r="KIJ33" s="163"/>
      <c r="KIK33" s="163"/>
      <c r="KIL33" s="163"/>
      <c r="KIM33" s="163"/>
      <c r="KIN33" s="163"/>
      <c r="KIO33" s="163"/>
      <c r="KIP33" s="163"/>
      <c r="KIQ33" s="163"/>
      <c r="KIR33" s="163"/>
      <c r="KIS33" s="163"/>
      <c r="KIT33" s="163"/>
      <c r="KIU33" s="163"/>
      <c r="KIV33" s="163"/>
      <c r="KIW33" s="163"/>
      <c r="KIX33" s="163"/>
      <c r="KIY33" s="163"/>
      <c r="KIZ33" s="163"/>
      <c r="KJA33" s="163"/>
      <c r="KJB33" s="163"/>
      <c r="KJC33" s="163"/>
      <c r="KJD33" s="163"/>
      <c r="KJE33" s="163"/>
      <c r="KJF33" s="163"/>
      <c r="KJG33" s="163"/>
      <c r="KJH33" s="163"/>
      <c r="KJI33" s="163"/>
      <c r="KJJ33" s="163"/>
      <c r="KJK33" s="163"/>
      <c r="KJL33" s="163"/>
      <c r="KJM33" s="163"/>
      <c r="KJN33" s="163"/>
      <c r="KJO33" s="163"/>
      <c r="KJP33" s="163"/>
      <c r="KJQ33" s="163"/>
      <c r="KJR33" s="163"/>
      <c r="KJS33" s="163"/>
      <c r="KJT33" s="163"/>
      <c r="KJU33" s="163"/>
      <c r="KJV33" s="163"/>
      <c r="KJW33" s="163"/>
      <c r="KJX33" s="163"/>
      <c r="KJY33" s="163"/>
      <c r="KJZ33" s="163"/>
      <c r="KKA33" s="163"/>
      <c r="KKB33" s="163"/>
      <c r="KKC33" s="163"/>
      <c r="KKD33" s="163"/>
      <c r="KKE33" s="163"/>
      <c r="KKF33" s="163"/>
      <c r="KKG33" s="163"/>
      <c r="KKH33" s="163"/>
      <c r="KKI33" s="163"/>
      <c r="KKJ33" s="163"/>
      <c r="KKK33" s="163"/>
      <c r="KKL33" s="163"/>
      <c r="KKM33" s="163"/>
      <c r="KKN33" s="163"/>
      <c r="KKO33" s="163"/>
      <c r="KKP33" s="163"/>
      <c r="KKQ33" s="163"/>
      <c r="KKR33" s="163"/>
      <c r="KKS33" s="163"/>
      <c r="KKT33" s="163"/>
      <c r="KKU33" s="163"/>
      <c r="KKV33" s="163"/>
      <c r="KKW33" s="163"/>
      <c r="KKX33" s="163"/>
      <c r="KKY33" s="163"/>
      <c r="KKZ33" s="163"/>
      <c r="KLA33" s="163"/>
      <c r="KLB33" s="163"/>
      <c r="KLC33" s="163"/>
      <c r="KLD33" s="163"/>
      <c r="KLE33" s="163"/>
      <c r="KLF33" s="163"/>
      <c r="KLG33" s="163"/>
      <c r="KLH33" s="163"/>
      <c r="KLI33" s="163"/>
      <c r="KLJ33" s="163"/>
      <c r="KLK33" s="163"/>
      <c r="KLL33" s="163"/>
      <c r="KLM33" s="163"/>
      <c r="KLN33" s="163"/>
      <c r="KLO33" s="163"/>
      <c r="KLP33" s="163"/>
      <c r="KLQ33" s="163"/>
      <c r="KLR33" s="163"/>
      <c r="KLS33" s="163"/>
      <c r="KLT33" s="163"/>
      <c r="KLU33" s="163"/>
      <c r="KLV33" s="163"/>
      <c r="KLW33" s="163"/>
      <c r="KLX33" s="163"/>
      <c r="KLY33" s="163"/>
      <c r="KLZ33" s="163"/>
      <c r="KMA33" s="163"/>
      <c r="KMB33" s="163"/>
      <c r="KMC33" s="163"/>
      <c r="KMD33" s="163"/>
      <c r="KME33" s="163"/>
      <c r="KMF33" s="163"/>
      <c r="KMG33" s="163"/>
      <c r="KMH33" s="163"/>
      <c r="KMI33" s="163"/>
      <c r="KMJ33" s="163"/>
      <c r="KMK33" s="163"/>
      <c r="KML33" s="163"/>
      <c r="KMM33" s="163"/>
      <c r="KMN33" s="163"/>
      <c r="KMO33" s="163"/>
      <c r="KMP33" s="163"/>
      <c r="KMQ33" s="163"/>
      <c r="KMR33" s="163"/>
      <c r="KMS33" s="163"/>
      <c r="KMT33" s="163"/>
      <c r="KMU33" s="163"/>
      <c r="KMV33" s="163"/>
      <c r="KMW33" s="163"/>
      <c r="KMX33" s="163"/>
      <c r="KMY33" s="163"/>
      <c r="KMZ33" s="163"/>
      <c r="KNA33" s="163"/>
      <c r="KNB33" s="163"/>
      <c r="KNC33" s="163"/>
      <c r="KND33" s="163"/>
      <c r="KNE33" s="163"/>
      <c r="KNF33" s="163"/>
      <c r="KNG33" s="163"/>
      <c r="KNH33" s="163"/>
      <c r="KNI33" s="163"/>
      <c r="KNJ33" s="163"/>
      <c r="KNK33" s="163"/>
      <c r="KNL33" s="163"/>
      <c r="KNM33" s="163"/>
      <c r="KNN33" s="163"/>
      <c r="KNO33" s="163"/>
      <c r="KNP33" s="163"/>
      <c r="KNQ33" s="163"/>
      <c r="KNR33" s="163"/>
      <c r="KNS33" s="163"/>
      <c r="KNT33" s="163"/>
      <c r="KNU33" s="163"/>
      <c r="KNV33" s="163"/>
      <c r="KNW33" s="163"/>
      <c r="KNX33" s="163"/>
      <c r="KNY33" s="163"/>
      <c r="KNZ33" s="163"/>
      <c r="KOA33" s="163"/>
      <c r="KOB33" s="163"/>
      <c r="KOC33" s="163"/>
      <c r="KOD33" s="163"/>
      <c r="KOE33" s="163"/>
      <c r="KOF33" s="163"/>
      <c r="KOG33" s="163"/>
      <c r="KOH33" s="163"/>
      <c r="KOI33" s="163"/>
      <c r="KOJ33" s="163"/>
      <c r="KOK33" s="163"/>
      <c r="KOL33" s="163"/>
      <c r="KOM33" s="163"/>
      <c r="KON33" s="163"/>
      <c r="KOO33" s="163"/>
      <c r="KOP33" s="163"/>
      <c r="KOQ33" s="163"/>
      <c r="KOR33" s="163"/>
      <c r="KOS33" s="163"/>
      <c r="KOT33" s="163"/>
      <c r="KOU33" s="163"/>
      <c r="KOV33" s="163"/>
      <c r="KOW33" s="163"/>
      <c r="KOX33" s="163"/>
      <c r="KOY33" s="163"/>
      <c r="KOZ33" s="163"/>
      <c r="KPA33" s="163"/>
      <c r="KPB33" s="163"/>
      <c r="KPC33" s="163"/>
      <c r="KPD33" s="163"/>
      <c r="KPE33" s="163"/>
      <c r="KPF33" s="163"/>
      <c r="KPG33" s="163"/>
      <c r="KPH33" s="163"/>
      <c r="KPI33" s="163"/>
      <c r="KPJ33" s="163"/>
      <c r="KPK33" s="163"/>
      <c r="KPL33" s="163"/>
      <c r="KPM33" s="163"/>
      <c r="KPN33" s="163"/>
      <c r="KPO33" s="163"/>
      <c r="KPP33" s="163"/>
      <c r="KPQ33" s="163"/>
      <c r="KPR33" s="163"/>
      <c r="KPS33" s="163"/>
      <c r="KPT33" s="163"/>
      <c r="KPU33" s="163"/>
      <c r="KPV33" s="163"/>
      <c r="KPW33" s="163"/>
      <c r="KPX33" s="163"/>
      <c r="KPY33" s="163"/>
      <c r="KPZ33" s="163"/>
      <c r="KQA33" s="163"/>
      <c r="KQB33" s="163"/>
      <c r="KQC33" s="163"/>
      <c r="KQD33" s="163"/>
      <c r="KQE33" s="163"/>
      <c r="KQF33" s="163"/>
      <c r="KQG33" s="163"/>
      <c r="KQH33" s="163"/>
      <c r="KQI33" s="163"/>
      <c r="KQJ33" s="163"/>
      <c r="KQK33" s="163"/>
      <c r="KQL33" s="163"/>
      <c r="KQM33" s="163"/>
      <c r="KQN33" s="163"/>
      <c r="KQO33" s="163"/>
      <c r="KQP33" s="163"/>
      <c r="KQQ33" s="163"/>
      <c r="KQR33" s="163"/>
      <c r="KQS33" s="163"/>
      <c r="KQT33" s="163"/>
      <c r="KQU33" s="163"/>
      <c r="KQV33" s="163"/>
      <c r="KQW33" s="163"/>
      <c r="KQX33" s="163"/>
      <c r="KQY33" s="163"/>
      <c r="KQZ33" s="163"/>
      <c r="KRA33" s="163"/>
      <c r="KRB33" s="163"/>
      <c r="KRC33" s="163"/>
      <c r="KRD33" s="163"/>
      <c r="KRE33" s="163"/>
      <c r="KRF33" s="163"/>
      <c r="KRG33" s="163"/>
      <c r="KRH33" s="163"/>
      <c r="KRI33" s="163"/>
      <c r="KRJ33" s="163"/>
      <c r="KRK33" s="163"/>
      <c r="KRL33" s="163"/>
      <c r="KRM33" s="163"/>
      <c r="KRN33" s="163"/>
      <c r="KRO33" s="163"/>
      <c r="KRP33" s="163"/>
      <c r="KRQ33" s="163"/>
      <c r="KRR33" s="163"/>
      <c r="KRS33" s="163"/>
      <c r="KRT33" s="163"/>
      <c r="KRU33" s="163"/>
      <c r="KRV33" s="163"/>
      <c r="KRW33" s="163"/>
      <c r="KRX33" s="163"/>
      <c r="KRY33" s="163"/>
      <c r="KRZ33" s="163"/>
      <c r="KSA33" s="163"/>
      <c r="KSB33" s="163"/>
      <c r="KSC33" s="163"/>
      <c r="KSD33" s="163"/>
      <c r="KSE33" s="163"/>
      <c r="KSF33" s="163"/>
      <c r="KSG33" s="163"/>
      <c r="KSH33" s="163"/>
      <c r="KSI33" s="163"/>
      <c r="KSJ33" s="163"/>
      <c r="KSK33" s="163"/>
      <c r="KSL33" s="163"/>
      <c r="KSM33" s="163"/>
      <c r="KSN33" s="163"/>
      <c r="KSO33" s="163"/>
      <c r="KSP33" s="163"/>
      <c r="KSQ33" s="163"/>
      <c r="KSR33" s="163"/>
      <c r="KSS33" s="163"/>
      <c r="KST33" s="163"/>
      <c r="KSU33" s="163"/>
      <c r="KSV33" s="163"/>
      <c r="KSW33" s="163"/>
      <c r="KSX33" s="163"/>
      <c r="KSY33" s="163"/>
      <c r="KSZ33" s="163"/>
      <c r="KTA33" s="163"/>
      <c r="KTB33" s="163"/>
      <c r="KTC33" s="163"/>
      <c r="KTD33" s="163"/>
      <c r="KTE33" s="163"/>
      <c r="KTF33" s="163"/>
      <c r="KTG33" s="163"/>
      <c r="KTH33" s="163"/>
      <c r="KTI33" s="163"/>
      <c r="KTJ33" s="163"/>
      <c r="KTK33" s="163"/>
      <c r="KTL33" s="163"/>
      <c r="KTM33" s="163"/>
      <c r="KTN33" s="163"/>
      <c r="KTO33" s="163"/>
      <c r="KTP33" s="163"/>
      <c r="KTQ33" s="163"/>
      <c r="KTR33" s="163"/>
      <c r="KTS33" s="163"/>
      <c r="KTT33" s="163"/>
      <c r="KTU33" s="163"/>
      <c r="KTV33" s="163"/>
      <c r="KTW33" s="163"/>
      <c r="KTX33" s="163"/>
      <c r="KTY33" s="163"/>
      <c r="KTZ33" s="163"/>
      <c r="KUA33" s="163"/>
      <c r="KUB33" s="163"/>
      <c r="KUC33" s="163"/>
      <c r="KUD33" s="163"/>
      <c r="KUE33" s="163"/>
      <c r="KUF33" s="163"/>
      <c r="KUG33" s="163"/>
      <c r="KUH33" s="163"/>
      <c r="KUI33" s="163"/>
      <c r="KUJ33" s="163"/>
      <c r="KUK33" s="163"/>
      <c r="KUL33" s="163"/>
      <c r="KUM33" s="163"/>
      <c r="KUN33" s="163"/>
      <c r="KUO33" s="163"/>
      <c r="KUP33" s="163"/>
      <c r="KUQ33" s="163"/>
      <c r="KUR33" s="163"/>
      <c r="KUS33" s="163"/>
      <c r="KUT33" s="163"/>
      <c r="KUU33" s="163"/>
      <c r="KUV33" s="163"/>
      <c r="KUW33" s="163"/>
      <c r="KUX33" s="163"/>
      <c r="KUY33" s="163"/>
      <c r="KUZ33" s="163"/>
      <c r="KVA33" s="163"/>
      <c r="KVB33" s="163"/>
      <c r="KVC33" s="163"/>
      <c r="KVD33" s="163"/>
      <c r="KVE33" s="163"/>
      <c r="KVF33" s="163"/>
      <c r="KVG33" s="163"/>
      <c r="KVH33" s="163"/>
      <c r="KVI33" s="163"/>
      <c r="KVJ33" s="163"/>
      <c r="KVK33" s="163"/>
      <c r="KVL33" s="163"/>
      <c r="KVM33" s="163"/>
      <c r="KVN33" s="163"/>
      <c r="KVO33" s="163"/>
      <c r="KVP33" s="163"/>
      <c r="KVQ33" s="163"/>
      <c r="KVR33" s="163"/>
      <c r="KVS33" s="163"/>
      <c r="KVT33" s="163"/>
      <c r="KVU33" s="163"/>
      <c r="KVV33" s="163"/>
      <c r="KVW33" s="163"/>
      <c r="KVX33" s="163"/>
      <c r="KVY33" s="163"/>
      <c r="KVZ33" s="163"/>
      <c r="KWA33" s="163"/>
      <c r="KWB33" s="163"/>
      <c r="KWC33" s="163"/>
      <c r="KWD33" s="163"/>
      <c r="KWE33" s="163"/>
      <c r="KWF33" s="163"/>
      <c r="KWG33" s="163"/>
      <c r="KWH33" s="163"/>
      <c r="KWI33" s="163"/>
      <c r="KWJ33" s="163"/>
      <c r="KWK33" s="163"/>
      <c r="KWL33" s="163"/>
      <c r="KWM33" s="163"/>
      <c r="KWN33" s="163"/>
      <c r="KWO33" s="163"/>
      <c r="KWP33" s="163"/>
      <c r="KWQ33" s="163"/>
      <c r="KWR33" s="163"/>
      <c r="KWS33" s="163"/>
      <c r="KWT33" s="163"/>
      <c r="KWU33" s="163"/>
      <c r="KWV33" s="163"/>
      <c r="KWW33" s="163"/>
      <c r="KWX33" s="163"/>
      <c r="KWY33" s="163"/>
      <c r="KWZ33" s="163"/>
      <c r="KXA33" s="163"/>
      <c r="KXB33" s="163"/>
      <c r="KXC33" s="163"/>
      <c r="KXD33" s="163"/>
      <c r="KXE33" s="163"/>
      <c r="KXF33" s="163"/>
      <c r="KXG33" s="163"/>
      <c r="KXH33" s="163"/>
      <c r="KXI33" s="163"/>
      <c r="KXJ33" s="163"/>
      <c r="KXK33" s="163"/>
      <c r="KXL33" s="163"/>
      <c r="KXM33" s="163"/>
      <c r="KXN33" s="163"/>
      <c r="KXO33" s="163"/>
      <c r="KXP33" s="163"/>
      <c r="KXQ33" s="163"/>
      <c r="KXR33" s="163"/>
      <c r="KXS33" s="163"/>
      <c r="KXT33" s="163"/>
      <c r="KXU33" s="163"/>
      <c r="KXV33" s="163"/>
      <c r="KXW33" s="163"/>
      <c r="KXX33" s="163"/>
      <c r="KXY33" s="163"/>
      <c r="KXZ33" s="163"/>
      <c r="KYA33" s="163"/>
      <c r="KYB33" s="163"/>
      <c r="KYC33" s="163"/>
      <c r="KYD33" s="163"/>
      <c r="KYE33" s="163"/>
      <c r="KYF33" s="163"/>
      <c r="KYG33" s="163"/>
      <c r="KYH33" s="163"/>
      <c r="KYI33" s="163"/>
      <c r="KYJ33" s="163"/>
      <c r="KYK33" s="163"/>
      <c r="KYL33" s="163"/>
      <c r="KYM33" s="163"/>
      <c r="KYN33" s="163"/>
      <c r="KYO33" s="163"/>
      <c r="KYP33" s="163"/>
      <c r="KYQ33" s="163"/>
      <c r="KYR33" s="163"/>
      <c r="KYS33" s="163"/>
      <c r="KYT33" s="163"/>
      <c r="KYU33" s="163"/>
      <c r="KYV33" s="163"/>
      <c r="KYW33" s="163"/>
      <c r="KYX33" s="163"/>
      <c r="KYY33" s="163"/>
      <c r="KYZ33" s="163"/>
      <c r="KZA33" s="163"/>
      <c r="KZB33" s="163"/>
      <c r="KZC33" s="163"/>
      <c r="KZD33" s="163"/>
      <c r="KZE33" s="163"/>
      <c r="KZF33" s="163"/>
      <c r="KZG33" s="163"/>
      <c r="KZH33" s="163"/>
      <c r="KZI33" s="163"/>
      <c r="KZJ33" s="163"/>
      <c r="KZK33" s="163"/>
      <c r="KZL33" s="163"/>
      <c r="KZM33" s="163"/>
      <c r="KZN33" s="163"/>
      <c r="KZO33" s="163"/>
      <c r="KZP33" s="163"/>
      <c r="KZQ33" s="163"/>
      <c r="KZR33" s="163"/>
      <c r="KZS33" s="163"/>
      <c r="KZT33" s="163"/>
      <c r="KZU33" s="163"/>
      <c r="KZV33" s="163"/>
      <c r="KZW33" s="163"/>
      <c r="KZX33" s="163"/>
      <c r="KZY33" s="163"/>
      <c r="KZZ33" s="163"/>
      <c r="LAA33" s="163"/>
      <c r="LAB33" s="163"/>
      <c r="LAC33" s="163"/>
      <c r="LAD33" s="163"/>
      <c r="LAE33" s="163"/>
      <c r="LAF33" s="163"/>
      <c r="LAG33" s="163"/>
      <c r="LAH33" s="163"/>
      <c r="LAI33" s="163"/>
      <c r="LAJ33" s="163"/>
      <c r="LAK33" s="163"/>
      <c r="LAL33" s="163"/>
      <c r="LAM33" s="163"/>
      <c r="LAN33" s="163"/>
      <c r="LAO33" s="163"/>
      <c r="LAP33" s="163"/>
      <c r="LAQ33" s="163"/>
      <c r="LAR33" s="163"/>
      <c r="LAS33" s="163"/>
      <c r="LAT33" s="163"/>
      <c r="LAU33" s="163"/>
      <c r="LAV33" s="163"/>
      <c r="LAW33" s="163"/>
      <c r="LAX33" s="163"/>
      <c r="LAY33" s="163"/>
      <c r="LAZ33" s="163"/>
      <c r="LBA33" s="163"/>
      <c r="LBB33" s="163"/>
      <c r="LBC33" s="163"/>
      <c r="LBD33" s="163"/>
      <c r="LBE33" s="163"/>
      <c r="LBF33" s="163"/>
      <c r="LBG33" s="163"/>
      <c r="LBH33" s="163"/>
      <c r="LBI33" s="163"/>
      <c r="LBJ33" s="163"/>
      <c r="LBK33" s="163"/>
      <c r="LBL33" s="163"/>
      <c r="LBM33" s="163"/>
      <c r="LBN33" s="163"/>
      <c r="LBO33" s="163"/>
      <c r="LBP33" s="163"/>
      <c r="LBQ33" s="163"/>
      <c r="LBR33" s="163"/>
      <c r="LBS33" s="163"/>
      <c r="LBT33" s="163"/>
      <c r="LBU33" s="163"/>
      <c r="LBV33" s="163"/>
      <c r="LBW33" s="163"/>
      <c r="LBX33" s="163"/>
      <c r="LBY33" s="163"/>
      <c r="LBZ33" s="163"/>
      <c r="LCA33" s="163"/>
      <c r="LCB33" s="163"/>
      <c r="LCC33" s="163"/>
      <c r="LCD33" s="163"/>
      <c r="LCE33" s="163"/>
      <c r="LCF33" s="163"/>
      <c r="LCG33" s="163"/>
      <c r="LCH33" s="163"/>
      <c r="LCI33" s="163"/>
      <c r="LCJ33" s="163"/>
      <c r="LCK33" s="163"/>
      <c r="LCL33" s="163"/>
      <c r="LCM33" s="163"/>
      <c r="LCN33" s="163"/>
      <c r="LCO33" s="163"/>
      <c r="LCP33" s="163"/>
      <c r="LCQ33" s="163"/>
      <c r="LCR33" s="163"/>
      <c r="LCS33" s="163"/>
      <c r="LCT33" s="163"/>
      <c r="LCU33" s="163"/>
      <c r="LCV33" s="163"/>
      <c r="LCW33" s="163"/>
      <c r="LCX33" s="163"/>
      <c r="LCY33" s="163"/>
      <c r="LCZ33" s="163"/>
      <c r="LDA33" s="163"/>
      <c r="LDB33" s="163"/>
      <c r="LDC33" s="163"/>
      <c r="LDD33" s="163"/>
      <c r="LDE33" s="163"/>
      <c r="LDF33" s="163"/>
      <c r="LDG33" s="163"/>
      <c r="LDH33" s="163"/>
      <c r="LDI33" s="163"/>
      <c r="LDJ33" s="163"/>
      <c r="LDK33" s="163"/>
      <c r="LDL33" s="163"/>
      <c r="LDM33" s="163"/>
      <c r="LDN33" s="163"/>
      <c r="LDO33" s="163"/>
      <c r="LDP33" s="163"/>
      <c r="LDQ33" s="163"/>
      <c r="LDR33" s="163"/>
      <c r="LDS33" s="163"/>
      <c r="LDT33" s="163"/>
      <c r="LDU33" s="163"/>
      <c r="LDV33" s="163"/>
      <c r="LDW33" s="163"/>
      <c r="LDX33" s="163"/>
      <c r="LDY33" s="163"/>
      <c r="LDZ33" s="163"/>
      <c r="LEA33" s="163"/>
      <c r="LEB33" s="163"/>
      <c r="LEC33" s="163"/>
      <c r="LED33" s="163"/>
      <c r="LEE33" s="163"/>
      <c r="LEF33" s="163"/>
      <c r="LEG33" s="163"/>
      <c r="LEH33" s="163"/>
      <c r="LEI33" s="163"/>
      <c r="LEJ33" s="163"/>
      <c r="LEK33" s="163"/>
      <c r="LEL33" s="163"/>
      <c r="LEM33" s="163"/>
      <c r="LEN33" s="163"/>
      <c r="LEO33" s="163"/>
      <c r="LEP33" s="163"/>
      <c r="LEQ33" s="163"/>
      <c r="LER33" s="163"/>
      <c r="LES33" s="163"/>
      <c r="LET33" s="163"/>
      <c r="LEU33" s="163"/>
      <c r="LEV33" s="163"/>
      <c r="LEW33" s="163"/>
      <c r="LEX33" s="163"/>
      <c r="LEY33" s="163"/>
      <c r="LEZ33" s="163"/>
      <c r="LFA33" s="163"/>
      <c r="LFB33" s="163"/>
      <c r="LFC33" s="163"/>
      <c r="LFD33" s="163"/>
      <c r="LFE33" s="163"/>
      <c r="LFF33" s="163"/>
      <c r="LFG33" s="163"/>
      <c r="LFH33" s="163"/>
      <c r="LFI33" s="163"/>
      <c r="LFJ33" s="163"/>
      <c r="LFK33" s="163"/>
      <c r="LFL33" s="163"/>
      <c r="LFM33" s="163"/>
      <c r="LFN33" s="163"/>
      <c r="LFO33" s="163"/>
      <c r="LFP33" s="163"/>
      <c r="LFQ33" s="163"/>
      <c r="LFR33" s="163"/>
      <c r="LFS33" s="163"/>
      <c r="LFT33" s="163"/>
      <c r="LFU33" s="163"/>
      <c r="LFV33" s="163"/>
      <c r="LFW33" s="163"/>
      <c r="LFX33" s="163"/>
      <c r="LFY33" s="163"/>
      <c r="LFZ33" s="163"/>
      <c r="LGA33" s="163"/>
      <c r="LGB33" s="163"/>
      <c r="LGC33" s="163"/>
      <c r="LGD33" s="163"/>
      <c r="LGE33" s="163"/>
      <c r="LGF33" s="163"/>
      <c r="LGG33" s="163"/>
      <c r="LGH33" s="163"/>
      <c r="LGI33" s="163"/>
      <c r="LGJ33" s="163"/>
      <c r="LGK33" s="163"/>
      <c r="LGL33" s="163"/>
      <c r="LGM33" s="163"/>
      <c r="LGN33" s="163"/>
      <c r="LGO33" s="163"/>
      <c r="LGP33" s="163"/>
      <c r="LGQ33" s="163"/>
      <c r="LGR33" s="163"/>
      <c r="LGS33" s="163"/>
      <c r="LGT33" s="163"/>
      <c r="LGU33" s="163"/>
      <c r="LGV33" s="163"/>
      <c r="LGW33" s="163"/>
      <c r="LGX33" s="163"/>
      <c r="LGY33" s="163"/>
      <c r="LGZ33" s="163"/>
      <c r="LHA33" s="163"/>
      <c r="LHB33" s="163"/>
      <c r="LHC33" s="163"/>
      <c r="LHD33" s="163"/>
      <c r="LHE33" s="163"/>
      <c r="LHF33" s="163"/>
      <c r="LHG33" s="163"/>
      <c r="LHH33" s="163"/>
      <c r="LHI33" s="163"/>
      <c r="LHJ33" s="163"/>
      <c r="LHK33" s="163"/>
      <c r="LHL33" s="163"/>
      <c r="LHM33" s="163"/>
      <c r="LHN33" s="163"/>
      <c r="LHO33" s="163"/>
      <c r="LHP33" s="163"/>
      <c r="LHQ33" s="163"/>
      <c r="LHR33" s="163"/>
      <c r="LHS33" s="163"/>
      <c r="LHT33" s="163"/>
      <c r="LHU33" s="163"/>
      <c r="LHV33" s="163"/>
      <c r="LHW33" s="163"/>
      <c r="LHX33" s="163"/>
      <c r="LHY33" s="163"/>
      <c r="LHZ33" s="163"/>
      <c r="LIA33" s="163"/>
      <c r="LIB33" s="163"/>
      <c r="LIC33" s="163"/>
      <c r="LID33" s="163"/>
      <c r="LIE33" s="163"/>
      <c r="LIF33" s="163"/>
      <c r="LIG33" s="163"/>
      <c r="LIH33" s="163"/>
      <c r="LII33" s="163"/>
      <c r="LIJ33" s="163"/>
      <c r="LIK33" s="163"/>
      <c r="LIL33" s="163"/>
      <c r="LIM33" s="163"/>
      <c r="LIN33" s="163"/>
      <c r="LIO33" s="163"/>
      <c r="LIP33" s="163"/>
      <c r="LIQ33" s="163"/>
      <c r="LIR33" s="163"/>
      <c r="LIS33" s="163"/>
      <c r="LIT33" s="163"/>
      <c r="LIU33" s="163"/>
      <c r="LIV33" s="163"/>
      <c r="LIW33" s="163"/>
      <c r="LIX33" s="163"/>
      <c r="LIY33" s="163"/>
      <c r="LIZ33" s="163"/>
      <c r="LJA33" s="163"/>
      <c r="LJB33" s="163"/>
      <c r="LJC33" s="163"/>
      <c r="LJD33" s="163"/>
      <c r="LJE33" s="163"/>
      <c r="LJF33" s="163"/>
      <c r="LJG33" s="163"/>
      <c r="LJH33" s="163"/>
      <c r="LJI33" s="163"/>
      <c r="LJJ33" s="163"/>
      <c r="LJK33" s="163"/>
      <c r="LJL33" s="163"/>
      <c r="LJM33" s="163"/>
      <c r="LJN33" s="163"/>
      <c r="LJO33" s="163"/>
      <c r="LJP33" s="163"/>
      <c r="LJQ33" s="163"/>
      <c r="LJR33" s="163"/>
      <c r="LJS33" s="163"/>
      <c r="LJT33" s="163"/>
      <c r="LJU33" s="163"/>
      <c r="LJV33" s="163"/>
      <c r="LJW33" s="163"/>
      <c r="LJX33" s="163"/>
      <c r="LJY33" s="163"/>
      <c r="LJZ33" s="163"/>
      <c r="LKA33" s="163"/>
      <c r="LKB33" s="163"/>
      <c r="LKC33" s="163"/>
      <c r="LKD33" s="163"/>
      <c r="LKE33" s="163"/>
      <c r="LKF33" s="163"/>
      <c r="LKG33" s="163"/>
      <c r="LKH33" s="163"/>
      <c r="LKI33" s="163"/>
      <c r="LKJ33" s="163"/>
      <c r="LKK33" s="163"/>
      <c r="LKL33" s="163"/>
      <c r="LKM33" s="163"/>
      <c r="LKN33" s="163"/>
      <c r="LKO33" s="163"/>
      <c r="LKP33" s="163"/>
      <c r="LKQ33" s="163"/>
      <c r="LKR33" s="163"/>
      <c r="LKS33" s="163"/>
      <c r="LKT33" s="163"/>
      <c r="LKU33" s="163"/>
      <c r="LKV33" s="163"/>
      <c r="LKW33" s="163"/>
      <c r="LKX33" s="163"/>
      <c r="LKY33" s="163"/>
      <c r="LKZ33" s="163"/>
      <c r="LLA33" s="163"/>
      <c r="LLB33" s="163"/>
      <c r="LLC33" s="163"/>
      <c r="LLD33" s="163"/>
      <c r="LLE33" s="163"/>
      <c r="LLF33" s="163"/>
      <c r="LLG33" s="163"/>
      <c r="LLH33" s="163"/>
      <c r="LLI33" s="163"/>
      <c r="LLJ33" s="163"/>
      <c r="LLK33" s="163"/>
      <c r="LLL33" s="163"/>
      <c r="LLM33" s="163"/>
      <c r="LLN33" s="163"/>
      <c r="LLO33" s="163"/>
      <c r="LLP33" s="163"/>
      <c r="LLQ33" s="163"/>
      <c r="LLR33" s="163"/>
      <c r="LLS33" s="163"/>
      <c r="LLT33" s="163"/>
      <c r="LLU33" s="163"/>
      <c r="LLV33" s="163"/>
      <c r="LLW33" s="163"/>
      <c r="LLX33" s="163"/>
      <c r="LLY33" s="163"/>
      <c r="LLZ33" s="163"/>
      <c r="LMA33" s="163"/>
      <c r="LMB33" s="163"/>
      <c r="LMC33" s="163"/>
      <c r="LMD33" s="163"/>
      <c r="LME33" s="163"/>
      <c r="LMF33" s="163"/>
      <c r="LMG33" s="163"/>
      <c r="LMH33" s="163"/>
      <c r="LMI33" s="163"/>
      <c r="LMJ33" s="163"/>
      <c r="LMK33" s="163"/>
      <c r="LML33" s="163"/>
      <c r="LMM33" s="163"/>
      <c r="LMN33" s="163"/>
      <c r="LMO33" s="163"/>
      <c r="LMP33" s="163"/>
      <c r="LMQ33" s="163"/>
      <c r="LMR33" s="163"/>
      <c r="LMS33" s="163"/>
      <c r="LMT33" s="163"/>
      <c r="LMU33" s="163"/>
      <c r="LMV33" s="163"/>
      <c r="LMW33" s="163"/>
      <c r="LMX33" s="163"/>
      <c r="LMY33" s="163"/>
      <c r="LMZ33" s="163"/>
      <c r="LNA33" s="163"/>
      <c r="LNB33" s="163"/>
      <c r="LNC33" s="163"/>
      <c r="LND33" s="163"/>
      <c r="LNE33" s="163"/>
      <c r="LNF33" s="163"/>
      <c r="LNG33" s="163"/>
      <c r="LNH33" s="163"/>
      <c r="LNI33" s="163"/>
      <c r="LNJ33" s="163"/>
      <c r="LNK33" s="163"/>
      <c r="LNL33" s="163"/>
      <c r="LNM33" s="163"/>
      <c r="LNN33" s="163"/>
      <c r="LNO33" s="163"/>
      <c r="LNP33" s="163"/>
      <c r="LNQ33" s="163"/>
      <c r="LNR33" s="163"/>
      <c r="LNS33" s="163"/>
      <c r="LNT33" s="163"/>
      <c r="LNU33" s="163"/>
      <c r="LNV33" s="163"/>
      <c r="LNW33" s="163"/>
      <c r="LNX33" s="163"/>
      <c r="LNY33" s="163"/>
      <c r="LNZ33" s="163"/>
      <c r="LOA33" s="163"/>
      <c r="LOB33" s="163"/>
      <c r="LOC33" s="163"/>
      <c r="LOD33" s="163"/>
      <c r="LOE33" s="163"/>
      <c r="LOF33" s="163"/>
      <c r="LOG33" s="163"/>
      <c r="LOH33" s="163"/>
      <c r="LOI33" s="163"/>
      <c r="LOJ33" s="163"/>
      <c r="LOK33" s="163"/>
      <c r="LOL33" s="163"/>
      <c r="LOM33" s="163"/>
      <c r="LON33" s="163"/>
      <c r="LOO33" s="163"/>
      <c r="LOP33" s="163"/>
      <c r="LOQ33" s="163"/>
      <c r="LOR33" s="163"/>
      <c r="LOS33" s="163"/>
      <c r="LOT33" s="163"/>
      <c r="LOU33" s="163"/>
      <c r="LOV33" s="163"/>
      <c r="LOW33" s="163"/>
      <c r="LOX33" s="163"/>
      <c r="LOY33" s="163"/>
      <c r="LOZ33" s="163"/>
      <c r="LPA33" s="163"/>
      <c r="LPB33" s="163"/>
      <c r="LPC33" s="163"/>
      <c r="LPD33" s="163"/>
      <c r="LPE33" s="163"/>
      <c r="LPF33" s="163"/>
      <c r="LPG33" s="163"/>
      <c r="LPH33" s="163"/>
      <c r="LPI33" s="163"/>
      <c r="LPJ33" s="163"/>
      <c r="LPK33" s="163"/>
      <c r="LPL33" s="163"/>
      <c r="LPM33" s="163"/>
      <c r="LPN33" s="163"/>
      <c r="LPO33" s="163"/>
      <c r="LPP33" s="163"/>
      <c r="LPQ33" s="163"/>
      <c r="LPR33" s="163"/>
      <c r="LPS33" s="163"/>
      <c r="LPT33" s="163"/>
      <c r="LPU33" s="163"/>
      <c r="LPV33" s="163"/>
      <c r="LPW33" s="163"/>
      <c r="LPX33" s="163"/>
      <c r="LPY33" s="163"/>
      <c r="LPZ33" s="163"/>
      <c r="LQA33" s="163"/>
      <c r="LQB33" s="163"/>
      <c r="LQC33" s="163"/>
      <c r="LQD33" s="163"/>
      <c r="LQE33" s="163"/>
      <c r="LQF33" s="163"/>
      <c r="LQG33" s="163"/>
      <c r="LQH33" s="163"/>
      <c r="LQI33" s="163"/>
      <c r="LQJ33" s="163"/>
      <c r="LQK33" s="163"/>
      <c r="LQL33" s="163"/>
      <c r="LQM33" s="163"/>
      <c r="LQN33" s="163"/>
      <c r="LQO33" s="163"/>
      <c r="LQP33" s="163"/>
      <c r="LQQ33" s="163"/>
      <c r="LQR33" s="163"/>
      <c r="LQS33" s="163"/>
      <c r="LQT33" s="163"/>
      <c r="LQU33" s="163"/>
      <c r="LQV33" s="163"/>
      <c r="LQW33" s="163"/>
      <c r="LQX33" s="163"/>
      <c r="LQY33" s="163"/>
      <c r="LQZ33" s="163"/>
      <c r="LRA33" s="163"/>
      <c r="LRB33" s="163"/>
      <c r="LRC33" s="163"/>
      <c r="LRD33" s="163"/>
      <c r="LRE33" s="163"/>
      <c r="LRF33" s="163"/>
      <c r="LRG33" s="163"/>
      <c r="LRH33" s="163"/>
      <c r="LRI33" s="163"/>
      <c r="LRJ33" s="163"/>
      <c r="LRK33" s="163"/>
      <c r="LRL33" s="163"/>
      <c r="LRM33" s="163"/>
      <c r="LRN33" s="163"/>
      <c r="LRO33" s="163"/>
      <c r="LRP33" s="163"/>
      <c r="LRQ33" s="163"/>
      <c r="LRR33" s="163"/>
      <c r="LRS33" s="163"/>
      <c r="LRT33" s="163"/>
      <c r="LRU33" s="163"/>
      <c r="LRV33" s="163"/>
      <c r="LRW33" s="163"/>
      <c r="LRX33" s="163"/>
      <c r="LRY33" s="163"/>
      <c r="LRZ33" s="163"/>
      <c r="LSA33" s="163"/>
      <c r="LSB33" s="163"/>
      <c r="LSC33" s="163"/>
      <c r="LSD33" s="163"/>
      <c r="LSE33" s="163"/>
      <c r="LSF33" s="163"/>
      <c r="LSG33" s="163"/>
      <c r="LSH33" s="163"/>
      <c r="LSI33" s="163"/>
      <c r="LSJ33" s="163"/>
      <c r="LSK33" s="163"/>
      <c r="LSL33" s="163"/>
      <c r="LSM33" s="163"/>
      <c r="LSN33" s="163"/>
      <c r="LSO33" s="163"/>
      <c r="LSP33" s="163"/>
      <c r="LSQ33" s="163"/>
      <c r="LSR33" s="163"/>
      <c r="LSS33" s="163"/>
      <c r="LST33" s="163"/>
      <c r="LSU33" s="163"/>
      <c r="LSV33" s="163"/>
      <c r="LSW33" s="163"/>
      <c r="LSX33" s="163"/>
      <c r="LSY33" s="163"/>
      <c r="LSZ33" s="163"/>
      <c r="LTA33" s="163"/>
      <c r="LTB33" s="163"/>
      <c r="LTC33" s="163"/>
      <c r="LTD33" s="163"/>
      <c r="LTE33" s="163"/>
      <c r="LTF33" s="163"/>
      <c r="LTG33" s="163"/>
      <c r="LTH33" s="163"/>
      <c r="LTI33" s="163"/>
      <c r="LTJ33" s="163"/>
      <c r="LTK33" s="163"/>
      <c r="LTL33" s="163"/>
      <c r="LTM33" s="163"/>
      <c r="LTN33" s="163"/>
      <c r="LTO33" s="163"/>
      <c r="LTP33" s="163"/>
      <c r="LTQ33" s="163"/>
      <c r="LTR33" s="163"/>
      <c r="LTS33" s="163"/>
      <c r="LTT33" s="163"/>
      <c r="LTU33" s="163"/>
      <c r="LTV33" s="163"/>
      <c r="LTW33" s="163"/>
      <c r="LTX33" s="163"/>
      <c r="LTY33" s="163"/>
      <c r="LTZ33" s="163"/>
      <c r="LUA33" s="163"/>
      <c r="LUB33" s="163"/>
      <c r="LUC33" s="163"/>
      <c r="LUD33" s="163"/>
      <c r="LUE33" s="163"/>
      <c r="LUF33" s="163"/>
      <c r="LUG33" s="163"/>
      <c r="LUH33" s="163"/>
      <c r="LUI33" s="163"/>
      <c r="LUJ33" s="163"/>
      <c r="LUK33" s="163"/>
      <c r="LUL33" s="163"/>
      <c r="LUM33" s="163"/>
      <c r="LUN33" s="163"/>
      <c r="LUO33" s="163"/>
      <c r="LUP33" s="163"/>
      <c r="LUQ33" s="163"/>
      <c r="LUR33" s="163"/>
      <c r="LUS33" s="163"/>
      <c r="LUT33" s="163"/>
      <c r="LUU33" s="163"/>
      <c r="LUV33" s="163"/>
      <c r="LUW33" s="163"/>
      <c r="LUX33" s="163"/>
      <c r="LUY33" s="163"/>
      <c r="LUZ33" s="163"/>
      <c r="LVA33" s="163"/>
      <c r="LVB33" s="163"/>
      <c r="LVC33" s="163"/>
      <c r="LVD33" s="163"/>
      <c r="LVE33" s="163"/>
      <c r="LVF33" s="163"/>
      <c r="LVG33" s="163"/>
      <c r="LVH33" s="163"/>
      <c r="LVI33" s="163"/>
      <c r="LVJ33" s="163"/>
      <c r="LVK33" s="163"/>
      <c r="LVL33" s="163"/>
      <c r="LVM33" s="163"/>
      <c r="LVN33" s="163"/>
      <c r="LVO33" s="163"/>
      <c r="LVP33" s="163"/>
      <c r="LVQ33" s="163"/>
      <c r="LVR33" s="163"/>
      <c r="LVS33" s="163"/>
      <c r="LVT33" s="163"/>
      <c r="LVU33" s="163"/>
      <c r="LVV33" s="163"/>
      <c r="LVW33" s="163"/>
      <c r="LVX33" s="163"/>
      <c r="LVY33" s="163"/>
      <c r="LVZ33" s="163"/>
      <c r="LWA33" s="163"/>
      <c r="LWB33" s="163"/>
      <c r="LWC33" s="163"/>
      <c r="LWD33" s="163"/>
      <c r="LWE33" s="163"/>
      <c r="LWF33" s="163"/>
      <c r="LWG33" s="163"/>
      <c r="LWH33" s="163"/>
      <c r="LWI33" s="163"/>
      <c r="LWJ33" s="163"/>
      <c r="LWK33" s="163"/>
      <c r="LWL33" s="163"/>
      <c r="LWM33" s="163"/>
      <c r="LWN33" s="163"/>
      <c r="LWO33" s="163"/>
      <c r="LWP33" s="163"/>
      <c r="LWQ33" s="163"/>
      <c r="LWR33" s="163"/>
      <c r="LWS33" s="163"/>
      <c r="LWT33" s="163"/>
      <c r="LWU33" s="163"/>
      <c r="LWV33" s="163"/>
      <c r="LWW33" s="163"/>
      <c r="LWX33" s="163"/>
      <c r="LWY33" s="163"/>
      <c r="LWZ33" s="163"/>
      <c r="LXA33" s="163"/>
      <c r="LXB33" s="163"/>
      <c r="LXC33" s="163"/>
      <c r="LXD33" s="163"/>
      <c r="LXE33" s="163"/>
      <c r="LXF33" s="163"/>
      <c r="LXG33" s="163"/>
      <c r="LXH33" s="163"/>
      <c r="LXI33" s="163"/>
      <c r="LXJ33" s="163"/>
      <c r="LXK33" s="163"/>
      <c r="LXL33" s="163"/>
      <c r="LXM33" s="163"/>
      <c r="LXN33" s="163"/>
      <c r="LXO33" s="163"/>
      <c r="LXP33" s="163"/>
      <c r="LXQ33" s="163"/>
      <c r="LXR33" s="163"/>
      <c r="LXS33" s="163"/>
      <c r="LXT33" s="163"/>
      <c r="LXU33" s="163"/>
      <c r="LXV33" s="163"/>
      <c r="LXW33" s="163"/>
      <c r="LXX33" s="163"/>
      <c r="LXY33" s="163"/>
      <c r="LXZ33" s="163"/>
      <c r="LYA33" s="163"/>
      <c r="LYB33" s="163"/>
      <c r="LYC33" s="163"/>
      <c r="LYD33" s="163"/>
      <c r="LYE33" s="163"/>
      <c r="LYF33" s="163"/>
      <c r="LYG33" s="163"/>
      <c r="LYH33" s="163"/>
      <c r="LYI33" s="163"/>
      <c r="LYJ33" s="163"/>
      <c r="LYK33" s="163"/>
      <c r="LYL33" s="163"/>
      <c r="LYM33" s="163"/>
      <c r="LYN33" s="163"/>
      <c r="LYO33" s="163"/>
      <c r="LYP33" s="163"/>
      <c r="LYQ33" s="163"/>
      <c r="LYR33" s="163"/>
      <c r="LYS33" s="163"/>
      <c r="LYT33" s="163"/>
      <c r="LYU33" s="163"/>
      <c r="LYV33" s="163"/>
      <c r="LYW33" s="163"/>
      <c r="LYX33" s="163"/>
      <c r="LYY33" s="163"/>
      <c r="LYZ33" s="163"/>
      <c r="LZA33" s="163"/>
      <c r="LZB33" s="163"/>
      <c r="LZC33" s="163"/>
      <c r="LZD33" s="163"/>
      <c r="LZE33" s="163"/>
      <c r="LZF33" s="163"/>
      <c r="LZG33" s="163"/>
      <c r="LZH33" s="163"/>
      <c r="LZI33" s="163"/>
      <c r="LZJ33" s="163"/>
      <c r="LZK33" s="163"/>
      <c r="LZL33" s="163"/>
      <c r="LZM33" s="163"/>
      <c r="LZN33" s="163"/>
      <c r="LZO33" s="163"/>
      <c r="LZP33" s="163"/>
      <c r="LZQ33" s="163"/>
      <c r="LZR33" s="163"/>
      <c r="LZS33" s="163"/>
      <c r="LZT33" s="163"/>
      <c r="LZU33" s="163"/>
      <c r="LZV33" s="163"/>
      <c r="LZW33" s="163"/>
      <c r="LZX33" s="163"/>
      <c r="LZY33" s="163"/>
      <c r="LZZ33" s="163"/>
      <c r="MAA33" s="163"/>
      <c r="MAB33" s="163"/>
      <c r="MAC33" s="163"/>
      <c r="MAD33" s="163"/>
      <c r="MAE33" s="163"/>
      <c r="MAF33" s="163"/>
      <c r="MAG33" s="163"/>
      <c r="MAH33" s="163"/>
      <c r="MAI33" s="163"/>
      <c r="MAJ33" s="163"/>
      <c r="MAK33" s="163"/>
      <c r="MAL33" s="163"/>
      <c r="MAM33" s="163"/>
      <c r="MAN33" s="163"/>
      <c r="MAO33" s="163"/>
      <c r="MAP33" s="163"/>
      <c r="MAQ33" s="163"/>
      <c r="MAR33" s="163"/>
      <c r="MAS33" s="163"/>
      <c r="MAT33" s="163"/>
      <c r="MAU33" s="163"/>
      <c r="MAV33" s="163"/>
      <c r="MAW33" s="163"/>
      <c r="MAX33" s="163"/>
      <c r="MAY33" s="163"/>
      <c r="MAZ33" s="163"/>
      <c r="MBA33" s="163"/>
      <c r="MBB33" s="163"/>
      <c r="MBC33" s="163"/>
      <c r="MBD33" s="163"/>
      <c r="MBE33" s="163"/>
      <c r="MBF33" s="163"/>
      <c r="MBG33" s="163"/>
      <c r="MBH33" s="163"/>
      <c r="MBI33" s="163"/>
      <c r="MBJ33" s="163"/>
      <c r="MBK33" s="163"/>
      <c r="MBL33" s="163"/>
      <c r="MBM33" s="163"/>
      <c r="MBN33" s="163"/>
      <c r="MBO33" s="163"/>
      <c r="MBP33" s="163"/>
      <c r="MBQ33" s="163"/>
      <c r="MBR33" s="163"/>
      <c r="MBS33" s="163"/>
      <c r="MBT33" s="163"/>
      <c r="MBU33" s="163"/>
      <c r="MBV33" s="163"/>
      <c r="MBW33" s="163"/>
      <c r="MBX33" s="163"/>
      <c r="MBY33" s="163"/>
      <c r="MBZ33" s="163"/>
      <c r="MCA33" s="163"/>
      <c r="MCB33" s="163"/>
      <c r="MCC33" s="163"/>
      <c r="MCD33" s="163"/>
      <c r="MCE33" s="163"/>
      <c r="MCF33" s="163"/>
      <c r="MCG33" s="163"/>
      <c r="MCH33" s="163"/>
      <c r="MCI33" s="163"/>
      <c r="MCJ33" s="163"/>
      <c r="MCK33" s="163"/>
      <c r="MCL33" s="163"/>
      <c r="MCM33" s="163"/>
      <c r="MCN33" s="163"/>
      <c r="MCO33" s="163"/>
      <c r="MCP33" s="163"/>
      <c r="MCQ33" s="163"/>
      <c r="MCR33" s="163"/>
      <c r="MCS33" s="163"/>
      <c r="MCT33" s="163"/>
      <c r="MCU33" s="163"/>
      <c r="MCV33" s="163"/>
      <c r="MCW33" s="163"/>
      <c r="MCX33" s="163"/>
      <c r="MCY33" s="163"/>
      <c r="MCZ33" s="163"/>
      <c r="MDA33" s="163"/>
      <c r="MDB33" s="163"/>
      <c r="MDC33" s="163"/>
      <c r="MDD33" s="163"/>
      <c r="MDE33" s="163"/>
      <c r="MDF33" s="163"/>
      <c r="MDG33" s="163"/>
      <c r="MDH33" s="163"/>
      <c r="MDI33" s="163"/>
      <c r="MDJ33" s="163"/>
      <c r="MDK33" s="163"/>
      <c r="MDL33" s="163"/>
      <c r="MDM33" s="163"/>
      <c r="MDN33" s="163"/>
      <c r="MDO33" s="163"/>
      <c r="MDP33" s="163"/>
      <c r="MDQ33" s="163"/>
      <c r="MDR33" s="163"/>
      <c r="MDS33" s="163"/>
      <c r="MDT33" s="163"/>
      <c r="MDU33" s="163"/>
      <c r="MDV33" s="163"/>
      <c r="MDW33" s="163"/>
      <c r="MDX33" s="163"/>
      <c r="MDY33" s="163"/>
      <c r="MDZ33" s="163"/>
      <c r="MEA33" s="163"/>
      <c r="MEB33" s="163"/>
      <c r="MEC33" s="163"/>
      <c r="MED33" s="163"/>
      <c r="MEE33" s="163"/>
      <c r="MEF33" s="163"/>
      <c r="MEG33" s="163"/>
      <c r="MEH33" s="163"/>
      <c r="MEI33" s="163"/>
      <c r="MEJ33" s="163"/>
      <c r="MEK33" s="163"/>
      <c r="MEL33" s="163"/>
      <c r="MEM33" s="163"/>
      <c r="MEN33" s="163"/>
      <c r="MEO33" s="163"/>
      <c r="MEP33" s="163"/>
      <c r="MEQ33" s="163"/>
      <c r="MER33" s="163"/>
      <c r="MES33" s="163"/>
      <c r="MET33" s="163"/>
      <c r="MEU33" s="163"/>
      <c r="MEV33" s="163"/>
      <c r="MEW33" s="163"/>
      <c r="MEX33" s="163"/>
      <c r="MEY33" s="163"/>
      <c r="MEZ33" s="163"/>
      <c r="MFA33" s="163"/>
      <c r="MFB33" s="163"/>
      <c r="MFC33" s="163"/>
      <c r="MFD33" s="163"/>
      <c r="MFE33" s="163"/>
      <c r="MFF33" s="163"/>
      <c r="MFG33" s="163"/>
      <c r="MFH33" s="163"/>
      <c r="MFI33" s="163"/>
      <c r="MFJ33" s="163"/>
      <c r="MFK33" s="163"/>
      <c r="MFL33" s="163"/>
      <c r="MFM33" s="163"/>
      <c r="MFN33" s="163"/>
      <c r="MFO33" s="163"/>
      <c r="MFP33" s="163"/>
      <c r="MFQ33" s="163"/>
      <c r="MFR33" s="163"/>
      <c r="MFS33" s="163"/>
      <c r="MFT33" s="163"/>
      <c r="MFU33" s="163"/>
      <c r="MFV33" s="163"/>
      <c r="MFW33" s="163"/>
      <c r="MFX33" s="163"/>
      <c r="MFY33" s="163"/>
      <c r="MFZ33" s="163"/>
      <c r="MGA33" s="163"/>
      <c r="MGB33" s="163"/>
      <c r="MGC33" s="163"/>
      <c r="MGD33" s="163"/>
      <c r="MGE33" s="163"/>
      <c r="MGF33" s="163"/>
      <c r="MGG33" s="163"/>
      <c r="MGH33" s="163"/>
      <c r="MGI33" s="163"/>
      <c r="MGJ33" s="163"/>
      <c r="MGK33" s="163"/>
      <c r="MGL33" s="163"/>
      <c r="MGM33" s="163"/>
      <c r="MGN33" s="163"/>
      <c r="MGO33" s="163"/>
      <c r="MGP33" s="163"/>
      <c r="MGQ33" s="163"/>
      <c r="MGR33" s="163"/>
      <c r="MGS33" s="163"/>
      <c r="MGT33" s="163"/>
      <c r="MGU33" s="163"/>
      <c r="MGV33" s="163"/>
      <c r="MGW33" s="163"/>
      <c r="MGX33" s="163"/>
      <c r="MGY33" s="163"/>
      <c r="MGZ33" s="163"/>
      <c r="MHA33" s="163"/>
      <c r="MHB33" s="163"/>
      <c r="MHC33" s="163"/>
      <c r="MHD33" s="163"/>
      <c r="MHE33" s="163"/>
      <c r="MHF33" s="163"/>
      <c r="MHG33" s="163"/>
      <c r="MHH33" s="163"/>
      <c r="MHI33" s="163"/>
      <c r="MHJ33" s="163"/>
      <c r="MHK33" s="163"/>
      <c r="MHL33" s="163"/>
      <c r="MHM33" s="163"/>
      <c r="MHN33" s="163"/>
      <c r="MHO33" s="163"/>
      <c r="MHP33" s="163"/>
      <c r="MHQ33" s="163"/>
      <c r="MHR33" s="163"/>
      <c r="MHS33" s="163"/>
      <c r="MHT33" s="163"/>
      <c r="MHU33" s="163"/>
      <c r="MHV33" s="163"/>
      <c r="MHW33" s="163"/>
      <c r="MHX33" s="163"/>
      <c r="MHY33" s="163"/>
      <c r="MHZ33" s="163"/>
      <c r="MIA33" s="163"/>
      <c r="MIB33" s="163"/>
      <c r="MIC33" s="163"/>
      <c r="MID33" s="163"/>
      <c r="MIE33" s="163"/>
      <c r="MIF33" s="163"/>
      <c r="MIG33" s="163"/>
      <c r="MIH33" s="163"/>
      <c r="MII33" s="163"/>
      <c r="MIJ33" s="163"/>
      <c r="MIK33" s="163"/>
      <c r="MIL33" s="163"/>
      <c r="MIM33" s="163"/>
      <c r="MIN33" s="163"/>
      <c r="MIO33" s="163"/>
      <c r="MIP33" s="163"/>
      <c r="MIQ33" s="163"/>
      <c r="MIR33" s="163"/>
      <c r="MIS33" s="163"/>
      <c r="MIT33" s="163"/>
      <c r="MIU33" s="163"/>
      <c r="MIV33" s="163"/>
      <c r="MIW33" s="163"/>
      <c r="MIX33" s="163"/>
      <c r="MIY33" s="163"/>
      <c r="MIZ33" s="163"/>
      <c r="MJA33" s="163"/>
      <c r="MJB33" s="163"/>
      <c r="MJC33" s="163"/>
      <c r="MJD33" s="163"/>
      <c r="MJE33" s="163"/>
      <c r="MJF33" s="163"/>
      <c r="MJG33" s="163"/>
      <c r="MJH33" s="163"/>
      <c r="MJI33" s="163"/>
      <c r="MJJ33" s="163"/>
      <c r="MJK33" s="163"/>
      <c r="MJL33" s="163"/>
      <c r="MJM33" s="163"/>
      <c r="MJN33" s="163"/>
      <c r="MJO33" s="163"/>
      <c r="MJP33" s="163"/>
      <c r="MJQ33" s="163"/>
      <c r="MJR33" s="163"/>
      <c r="MJS33" s="163"/>
      <c r="MJT33" s="163"/>
      <c r="MJU33" s="163"/>
      <c r="MJV33" s="163"/>
      <c r="MJW33" s="163"/>
      <c r="MJX33" s="163"/>
      <c r="MJY33" s="163"/>
      <c r="MJZ33" s="163"/>
      <c r="MKA33" s="163"/>
      <c r="MKB33" s="163"/>
      <c r="MKC33" s="163"/>
      <c r="MKD33" s="163"/>
      <c r="MKE33" s="163"/>
      <c r="MKF33" s="163"/>
      <c r="MKG33" s="163"/>
      <c r="MKH33" s="163"/>
      <c r="MKI33" s="163"/>
      <c r="MKJ33" s="163"/>
      <c r="MKK33" s="163"/>
      <c r="MKL33" s="163"/>
      <c r="MKM33" s="163"/>
      <c r="MKN33" s="163"/>
      <c r="MKO33" s="163"/>
      <c r="MKP33" s="163"/>
      <c r="MKQ33" s="163"/>
      <c r="MKR33" s="163"/>
      <c r="MKS33" s="163"/>
      <c r="MKT33" s="163"/>
      <c r="MKU33" s="163"/>
      <c r="MKV33" s="163"/>
      <c r="MKW33" s="163"/>
      <c r="MKX33" s="163"/>
      <c r="MKY33" s="163"/>
      <c r="MKZ33" s="163"/>
      <c r="MLA33" s="163"/>
      <c r="MLB33" s="163"/>
      <c r="MLC33" s="163"/>
      <c r="MLD33" s="163"/>
      <c r="MLE33" s="163"/>
      <c r="MLF33" s="163"/>
      <c r="MLG33" s="163"/>
      <c r="MLH33" s="163"/>
      <c r="MLI33" s="163"/>
      <c r="MLJ33" s="163"/>
      <c r="MLK33" s="163"/>
      <c r="MLL33" s="163"/>
      <c r="MLM33" s="163"/>
      <c r="MLN33" s="163"/>
      <c r="MLO33" s="163"/>
      <c r="MLP33" s="163"/>
      <c r="MLQ33" s="163"/>
      <c r="MLR33" s="163"/>
      <c r="MLS33" s="163"/>
      <c r="MLT33" s="163"/>
      <c r="MLU33" s="163"/>
      <c r="MLV33" s="163"/>
      <c r="MLW33" s="163"/>
      <c r="MLX33" s="163"/>
      <c r="MLY33" s="163"/>
      <c r="MLZ33" s="163"/>
      <c r="MMA33" s="163"/>
      <c r="MMB33" s="163"/>
      <c r="MMC33" s="163"/>
      <c r="MMD33" s="163"/>
      <c r="MME33" s="163"/>
      <c r="MMF33" s="163"/>
      <c r="MMG33" s="163"/>
      <c r="MMH33" s="163"/>
      <c r="MMI33" s="163"/>
      <c r="MMJ33" s="163"/>
      <c r="MMK33" s="163"/>
      <c r="MML33" s="163"/>
      <c r="MMM33" s="163"/>
      <c r="MMN33" s="163"/>
      <c r="MMO33" s="163"/>
      <c r="MMP33" s="163"/>
      <c r="MMQ33" s="163"/>
      <c r="MMR33" s="163"/>
      <c r="MMS33" s="163"/>
      <c r="MMT33" s="163"/>
      <c r="MMU33" s="163"/>
      <c r="MMV33" s="163"/>
      <c r="MMW33" s="163"/>
      <c r="MMX33" s="163"/>
      <c r="MMY33" s="163"/>
      <c r="MMZ33" s="163"/>
      <c r="MNA33" s="163"/>
      <c r="MNB33" s="163"/>
      <c r="MNC33" s="163"/>
      <c r="MND33" s="163"/>
      <c r="MNE33" s="163"/>
      <c r="MNF33" s="163"/>
      <c r="MNG33" s="163"/>
      <c r="MNH33" s="163"/>
      <c r="MNI33" s="163"/>
      <c r="MNJ33" s="163"/>
      <c r="MNK33" s="163"/>
      <c r="MNL33" s="163"/>
      <c r="MNM33" s="163"/>
      <c r="MNN33" s="163"/>
      <c r="MNO33" s="163"/>
      <c r="MNP33" s="163"/>
      <c r="MNQ33" s="163"/>
      <c r="MNR33" s="163"/>
      <c r="MNS33" s="163"/>
      <c r="MNT33" s="163"/>
      <c r="MNU33" s="163"/>
      <c r="MNV33" s="163"/>
      <c r="MNW33" s="163"/>
      <c r="MNX33" s="163"/>
      <c r="MNY33" s="163"/>
      <c r="MNZ33" s="163"/>
      <c r="MOA33" s="163"/>
      <c r="MOB33" s="163"/>
      <c r="MOC33" s="163"/>
      <c r="MOD33" s="163"/>
      <c r="MOE33" s="163"/>
      <c r="MOF33" s="163"/>
      <c r="MOG33" s="163"/>
      <c r="MOH33" s="163"/>
      <c r="MOI33" s="163"/>
      <c r="MOJ33" s="163"/>
      <c r="MOK33" s="163"/>
      <c r="MOL33" s="163"/>
      <c r="MOM33" s="163"/>
      <c r="MON33" s="163"/>
      <c r="MOO33" s="163"/>
      <c r="MOP33" s="163"/>
      <c r="MOQ33" s="163"/>
      <c r="MOR33" s="163"/>
      <c r="MOS33" s="163"/>
      <c r="MOT33" s="163"/>
      <c r="MOU33" s="163"/>
      <c r="MOV33" s="163"/>
      <c r="MOW33" s="163"/>
      <c r="MOX33" s="163"/>
      <c r="MOY33" s="163"/>
      <c r="MOZ33" s="163"/>
      <c r="MPA33" s="163"/>
      <c r="MPB33" s="163"/>
      <c r="MPC33" s="163"/>
      <c r="MPD33" s="163"/>
      <c r="MPE33" s="163"/>
      <c r="MPF33" s="163"/>
      <c r="MPG33" s="163"/>
      <c r="MPH33" s="163"/>
      <c r="MPI33" s="163"/>
      <c r="MPJ33" s="163"/>
      <c r="MPK33" s="163"/>
      <c r="MPL33" s="163"/>
      <c r="MPM33" s="163"/>
      <c r="MPN33" s="163"/>
      <c r="MPO33" s="163"/>
      <c r="MPP33" s="163"/>
      <c r="MPQ33" s="163"/>
      <c r="MPR33" s="163"/>
      <c r="MPS33" s="163"/>
      <c r="MPT33" s="163"/>
      <c r="MPU33" s="163"/>
      <c r="MPV33" s="163"/>
      <c r="MPW33" s="163"/>
      <c r="MPX33" s="163"/>
      <c r="MPY33" s="163"/>
      <c r="MPZ33" s="163"/>
      <c r="MQA33" s="163"/>
      <c r="MQB33" s="163"/>
      <c r="MQC33" s="163"/>
      <c r="MQD33" s="163"/>
      <c r="MQE33" s="163"/>
      <c r="MQF33" s="163"/>
      <c r="MQG33" s="163"/>
      <c r="MQH33" s="163"/>
      <c r="MQI33" s="163"/>
      <c r="MQJ33" s="163"/>
      <c r="MQK33" s="163"/>
      <c r="MQL33" s="163"/>
      <c r="MQM33" s="163"/>
      <c r="MQN33" s="163"/>
      <c r="MQO33" s="163"/>
      <c r="MQP33" s="163"/>
      <c r="MQQ33" s="163"/>
      <c r="MQR33" s="163"/>
      <c r="MQS33" s="163"/>
      <c r="MQT33" s="163"/>
      <c r="MQU33" s="163"/>
      <c r="MQV33" s="163"/>
      <c r="MQW33" s="163"/>
      <c r="MQX33" s="163"/>
      <c r="MQY33" s="163"/>
      <c r="MQZ33" s="163"/>
      <c r="MRA33" s="163"/>
      <c r="MRB33" s="163"/>
      <c r="MRC33" s="163"/>
      <c r="MRD33" s="163"/>
      <c r="MRE33" s="163"/>
      <c r="MRF33" s="163"/>
      <c r="MRG33" s="163"/>
      <c r="MRH33" s="163"/>
      <c r="MRI33" s="163"/>
      <c r="MRJ33" s="163"/>
      <c r="MRK33" s="163"/>
      <c r="MRL33" s="163"/>
      <c r="MRM33" s="163"/>
      <c r="MRN33" s="163"/>
      <c r="MRO33" s="163"/>
      <c r="MRP33" s="163"/>
      <c r="MRQ33" s="163"/>
      <c r="MRR33" s="163"/>
      <c r="MRS33" s="163"/>
      <c r="MRT33" s="163"/>
      <c r="MRU33" s="163"/>
      <c r="MRV33" s="163"/>
      <c r="MRW33" s="163"/>
      <c r="MRX33" s="163"/>
      <c r="MRY33" s="163"/>
      <c r="MRZ33" s="163"/>
      <c r="MSA33" s="163"/>
      <c r="MSB33" s="163"/>
      <c r="MSC33" s="163"/>
      <c r="MSD33" s="163"/>
      <c r="MSE33" s="163"/>
      <c r="MSF33" s="163"/>
      <c r="MSG33" s="163"/>
      <c r="MSH33" s="163"/>
      <c r="MSI33" s="163"/>
      <c r="MSJ33" s="163"/>
      <c r="MSK33" s="163"/>
      <c r="MSL33" s="163"/>
      <c r="MSM33" s="163"/>
      <c r="MSN33" s="163"/>
      <c r="MSO33" s="163"/>
      <c r="MSP33" s="163"/>
      <c r="MSQ33" s="163"/>
      <c r="MSR33" s="163"/>
      <c r="MSS33" s="163"/>
      <c r="MST33" s="163"/>
      <c r="MSU33" s="163"/>
      <c r="MSV33" s="163"/>
      <c r="MSW33" s="163"/>
      <c r="MSX33" s="163"/>
      <c r="MSY33" s="163"/>
      <c r="MSZ33" s="163"/>
      <c r="MTA33" s="163"/>
      <c r="MTB33" s="163"/>
      <c r="MTC33" s="163"/>
      <c r="MTD33" s="163"/>
      <c r="MTE33" s="163"/>
      <c r="MTF33" s="163"/>
      <c r="MTG33" s="163"/>
      <c r="MTH33" s="163"/>
      <c r="MTI33" s="163"/>
      <c r="MTJ33" s="163"/>
      <c r="MTK33" s="163"/>
      <c r="MTL33" s="163"/>
      <c r="MTM33" s="163"/>
      <c r="MTN33" s="163"/>
      <c r="MTO33" s="163"/>
      <c r="MTP33" s="163"/>
      <c r="MTQ33" s="163"/>
      <c r="MTR33" s="163"/>
      <c r="MTS33" s="163"/>
      <c r="MTT33" s="163"/>
      <c r="MTU33" s="163"/>
      <c r="MTV33" s="163"/>
      <c r="MTW33" s="163"/>
      <c r="MTX33" s="163"/>
      <c r="MTY33" s="163"/>
      <c r="MTZ33" s="163"/>
      <c r="MUA33" s="163"/>
      <c r="MUB33" s="163"/>
      <c r="MUC33" s="163"/>
      <c r="MUD33" s="163"/>
      <c r="MUE33" s="163"/>
      <c r="MUF33" s="163"/>
      <c r="MUG33" s="163"/>
      <c r="MUH33" s="163"/>
      <c r="MUI33" s="163"/>
      <c r="MUJ33" s="163"/>
      <c r="MUK33" s="163"/>
      <c r="MUL33" s="163"/>
      <c r="MUM33" s="163"/>
      <c r="MUN33" s="163"/>
      <c r="MUO33" s="163"/>
      <c r="MUP33" s="163"/>
      <c r="MUQ33" s="163"/>
      <c r="MUR33" s="163"/>
      <c r="MUS33" s="163"/>
      <c r="MUT33" s="163"/>
      <c r="MUU33" s="163"/>
      <c r="MUV33" s="163"/>
      <c r="MUW33" s="163"/>
      <c r="MUX33" s="163"/>
      <c r="MUY33" s="163"/>
      <c r="MUZ33" s="163"/>
      <c r="MVA33" s="163"/>
      <c r="MVB33" s="163"/>
      <c r="MVC33" s="163"/>
      <c r="MVD33" s="163"/>
      <c r="MVE33" s="163"/>
      <c r="MVF33" s="163"/>
      <c r="MVG33" s="163"/>
      <c r="MVH33" s="163"/>
      <c r="MVI33" s="163"/>
      <c r="MVJ33" s="163"/>
      <c r="MVK33" s="163"/>
      <c r="MVL33" s="163"/>
      <c r="MVM33" s="163"/>
      <c r="MVN33" s="163"/>
      <c r="MVO33" s="163"/>
      <c r="MVP33" s="163"/>
      <c r="MVQ33" s="163"/>
      <c r="MVR33" s="163"/>
      <c r="MVS33" s="163"/>
      <c r="MVT33" s="163"/>
      <c r="MVU33" s="163"/>
      <c r="MVV33" s="163"/>
      <c r="MVW33" s="163"/>
      <c r="MVX33" s="163"/>
      <c r="MVY33" s="163"/>
      <c r="MVZ33" s="163"/>
      <c r="MWA33" s="163"/>
      <c r="MWB33" s="163"/>
      <c r="MWC33" s="163"/>
      <c r="MWD33" s="163"/>
      <c r="MWE33" s="163"/>
      <c r="MWF33" s="163"/>
      <c r="MWG33" s="163"/>
      <c r="MWH33" s="163"/>
      <c r="MWI33" s="163"/>
      <c r="MWJ33" s="163"/>
      <c r="MWK33" s="163"/>
      <c r="MWL33" s="163"/>
      <c r="MWM33" s="163"/>
      <c r="MWN33" s="163"/>
      <c r="MWO33" s="163"/>
      <c r="MWP33" s="163"/>
      <c r="MWQ33" s="163"/>
      <c r="MWR33" s="163"/>
      <c r="MWS33" s="163"/>
      <c r="MWT33" s="163"/>
      <c r="MWU33" s="163"/>
      <c r="MWV33" s="163"/>
      <c r="MWW33" s="163"/>
      <c r="MWX33" s="163"/>
      <c r="MWY33" s="163"/>
      <c r="MWZ33" s="163"/>
      <c r="MXA33" s="163"/>
      <c r="MXB33" s="163"/>
      <c r="MXC33" s="163"/>
      <c r="MXD33" s="163"/>
      <c r="MXE33" s="163"/>
      <c r="MXF33" s="163"/>
      <c r="MXG33" s="163"/>
      <c r="MXH33" s="163"/>
      <c r="MXI33" s="163"/>
      <c r="MXJ33" s="163"/>
      <c r="MXK33" s="163"/>
      <c r="MXL33" s="163"/>
      <c r="MXM33" s="163"/>
      <c r="MXN33" s="163"/>
      <c r="MXO33" s="163"/>
      <c r="MXP33" s="163"/>
      <c r="MXQ33" s="163"/>
      <c r="MXR33" s="163"/>
      <c r="MXS33" s="163"/>
      <c r="MXT33" s="163"/>
      <c r="MXU33" s="163"/>
      <c r="MXV33" s="163"/>
      <c r="MXW33" s="163"/>
      <c r="MXX33" s="163"/>
      <c r="MXY33" s="163"/>
      <c r="MXZ33" s="163"/>
      <c r="MYA33" s="163"/>
      <c r="MYB33" s="163"/>
      <c r="MYC33" s="163"/>
      <c r="MYD33" s="163"/>
      <c r="MYE33" s="163"/>
      <c r="MYF33" s="163"/>
      <c r="MYG33" s="163"/>
      <c r="MYH33" s="163"/>
      <c r="MYI33" s="163"/>
      <c r="MYJ33" s="163"/>
      <c r="MYK33" s="163"/>
      <c r="MYL33" s="163"/>
      <c r="MYM33" s="163"/>
      <c r="MYN33" s="163"/>
      <c r="MYO33" s="163"/>
      <c r="MYP33" s="163"/>
      <c r="MYQ33" s="163"/>
      <c r="MYR33" s="163"/>
      <c r="MYS33" s="163"/>
      <c r="MYT33" s="163"/>
      <c r="MYU33" s="163"/>
      <c r="MYV33" s="163"/>
      <c r="MYW33" s="163"/>
      <c r="MYX33" s="163"/>
      <c r="MYY33" s="163"/>
      <c r="MYZ33" s="163"/>
      <c r="MZA33" s="163"/>
      <c r="MZB33" s="163"/>
      <c r="MZC33" s="163"/>
      <c r="MZD33" s="163"/>
      <c r="MZE33" s="163"/>
      <c r="MZF33" s="163"/>
      <c r="MZG33" s="163"/>
      <c r="MZH33" s="163"/>
      <c r="MZI33" s="163"/>
      <c r="MZJ33" s="163"/>
      <c r="MZK33" s="163"/>
      <c r="MZL33" s="163"/>
      <c r="MZM33" s="163"/>
      <c r="MZN33" s="163"/>
      <c r="MZO33" s="163"/>
      <c r="MZP33" s="163"/>
      <c r="MZQ33" s="163"/>
      <c r="MZR33" s="163"/>
      <c r="MZS33" s="163"/>
      <c r="MZT33" s="163"/>
      <c r="MZU33" s="163"/>
      <c r="MZV33" s="163"/>
      <c r="MZW33" s="163"/>
      <c r="MZX33" s="163"/>
      <c r="MZY33" s="163"/>
      <c r="MZZ33" s="163"/>
      <c r="NAA33" s="163"/>
      <c r="NAB33" s="163"/>
      <c r="NAC33" s="163"/>
      <c r="NAD33" s="163"/>
      <c r="NAE33" s="163"/>
      <c r="NAF33" s="163"/>
      <c r="NAG33" s="163"/>
      <c r="NAH33" s="163"/>
      <c r="NAI33" s="163"/>
      <c r="NAJ33" s="163"/>
      <c r="NAK33" s="163"/>
      <c r="NAL33" s="163"/>
      <c r="NAM33" s="163"/>
      <c r="NAN33" s="163"/>
      <c r="NAO33" s="163"/>
      <c r="NAP33" s="163"/>
      <c r="NAQ33" s="163"/>
      <c r="NAR33" s="163"/>
      <c r="NAS33" s="163"/>
      <c r="NAT33" s="163"/>
      <c r="NAU33" s="163"/>
      <c r="NAV33" s="163"/>
      <c r="NAW33" s="163"/>
      <c r="NAX33" s="163"/>
      <c r="NAY33" s="163"/>
      <c r="NAZ33" s="163"/>
      <c r="NBA33" s="163"/>
      <c r="NBB33" s="163"/>
      <c r="NBC33" s="163"/>
      <c r="NBD33" s="163"/>
      <c r="NBE33" s="163"/>
      <c r="NBF33" s="163"/>
      <c r="NBG33" s="163"/>
      <c r="NBH33" s="163"/>
      <c r="NBI33" s="163"/>
      <c r="NBJ33" s="163"/>
      <c r="NBK33" s="163"/>
      <c r="NBL33" s="163"/>
      <c r="NBM33" s="163"/>
      <c r="NBN33" s="163"/>
      <c r="NBO33" s="163"/>
      <c r="NBP33" s="163"/>
      <c r="NBQ33" s="163"/>
      <c r="NBR33" s="163"/>
      <c r="NBS33" s="163"/>
      <c r="NBT33" s="163"/>
      <c r="NBU33" s="163"/>
      <c r="NBV33" s="163"/>
      <c r="NBW33" s="163"/>
      <c r="NBX33" s="163"/>
      <c r="NBY33" s="163"/>
      <c r="NBZ33" s="163"/>
      <c r="NCA33" s="163"/>
      <c r="NCB33" s="163"/>
      <c r="NCC33" s="163"/>
      <c r="NCD33" s="163"/>
      <c r="NCE33" s="163"/>
      <c r="NCF33" s="163"/>
      <c r="NCG33" s="163"/>
      <c r="NCH33" s="163"/>
      <c r="NCI33" s="163"/>
      <c r="NCJ33" s="163"/>
      <c r="NCK33" s="163"/>
      <c r="NCL33" s="163"/>
      <c r="NCM33" s="163"/>
      <c r="NCN33" s="163"/>
      <c r="NCO33" s="163"/>
      <c r="NCP33" s="163"/>
      <c r="NCQ33" s="163"/>
      <c r="NCR33" s="163"/>
      <c r="NCS33" s="163"/>
      <c r="NCT33" s="163"/>
      <c r="NCU33" s="163"/>
      <c r="NCV33" s="163"/>
      <c r="NCW33" s="163"/>
      <c r="NCX33" s="163"/>
      <c r="NCY33" s="163"/>
      <c r="NCZ33" s="163"/>
      <c r="NDA33" s="163"/>
      <c r="NDB33" s="163"/>
      <c r="NDC33" s="163"/>
      <c r="NDD33" s="163"/>
      <c r="NDE33" s="163"/>
      <c r="NDF33" s="163"/>
      <c r="NDG33" s="163"/>
      <c r="NDH33" s="163"/>
      <c r="NDI33" s="163"/>
      <c r="NDJ33" s="163"/>
      <c r="NDK33" s="163"/>
      <c r="NDL33" s="163"/>
      <c r="NDM33" s="163"/>
      <c r="NDN33" s="163"/>
      <c r="NDO33" s="163"/>
      <c r="NDP33" s="163"/>
      <c r="NDQ33" s="163"/>
      <c r="NDR33" s="163"/>
      <c r="NDS33" s="163"/>
      <c r="NDT33" s="163"/>
      <c r="NDU33" s="163"/>
      <c r="NDV33" s="163"/>
      <c r="NDW33" s="163"/>
      <c r="NDX33" s="163"/>
      <c r="NDY33" s="163"/>
      <c r="NDZ33" s="163"/>
      <c r="NEA33" s="163"/>
      <c r="NEB33" s="163"/>
      <c r="NEC33" s="163"/>
      <c r="NED33" s="163"/>
      <c r="NEE33" s="163"/>
      <c r="NEF33" s="163"/>
      <c r="NEG33" s="163"/>
      <c r="NEH33" s="163"/>
      <c r="NEI33" s="163"/>
      <c r="NEJ33" s="163"/>
      <c r="NEK33" s="163"/>
      <c r="NEL33" s="163"/>
      <c r="NEM33" s="163"/>
      <c r="NEN33" s="163"/>
      <c r="NEO33" s="163"/>
      <c r="NEP33" s="163"/>
      <c r="NEQ33" s="163"/>
      <c r="NER33" s="163"/>
      <c r="NES33" s="163"/>
      <c r="NET33" s="163"/>
      <c r="NEU33" s="163"/>
      <c r="NEV33" s="163"/>
      <c r="NEW33" s="163"/>
      <c r="NEX33" s="163"/>
      <c r="NEY33" s="163"/>
      <c r="NEZ33" s="163"/>
      <c r="NFA33" s="163"/>
      <c r="NFB33" s="163"/>
      <c r="NFC33" s="163"/>
      <c r="NFD33" s="163"/>
      <c r="NFE33" s="163"/>
      <c r="NFF33" s="163"/>
      <c r="NFG33" s="163"/>
      <c r="NFH33" s="163"/>
      <c r="NFI33" s="163"/>
      <c r="NFJ33" s="163"/>
      <c r="NFK33" s="163"/>
      <c r="NFL33" s="163"/>
      <c r="NFM33" s="163"/>
      <c r="NFN33" s="163"/>
      <c r="NFO33" s="163"/>
      <c r="NFP33" s="163"/>
      <c r="NFQ33" s="163"/>
      <c r="NFR33" s="163"/>
      <c r="NFS33" s="163"/>
      <c r="NFT33" s="163"/>
      <c r="NFU33" s="163"/>
      <c r="NFV33" s="163"/>
      <c r="NFW33" s="163"/>
      <c r="NFX33" s="163"/>
      <c r="NFY33" s="163"/>
      <c r="NFZ33" s="163"/>
      <c r="NGA33" s="163"/>
      <c r="NGB33" s="163"/>
      <c r="NGC33" s="163"/>
      <c r="NGD33" s="163"/>
      <c r="NGE33" s="163"/>
      <c r="NGF33" s="163"/>
      <c r="NGG33" s="163"/>
      <c r="NGH33" s="163"/>
      <c r="NGI33" s="163"/>
      <c r="NGJ33" s="163"/>
      <c r="NGK33" s="163"/>
      <c r="NGL33" s="163"/>
      <c r="NGM33" s="163"/>
      <c r="NGN33" s="163"/>
      <c r="NGO33" s="163"/>
      <c r="NGP33" s="163"/>
      <c r="NGQ33" s="163"/>
      <c r="NGR33" s="163"/>
      <c r="NGS33" s="163"/>
      <c r="NGT33" s="163"/>
      <c r="NGU33" s="163"/>
      <c r="NGV33" s="163"/>
      <c r="NGW33" s="163"/>
      <c r="NGX33" s="163"/>
      <c r="NGY33" s="163"/>
      <c r="NGZ33" s="163"/>
      <c r="NHA33" s="163"/>
      <c r="NHB33" s="163"/>
      <c r="NHC33" s="163"/>
      <c r="NHD33" s="163"/>
      <c r="NHE33" s="163"/>
      <c r="NHF33" s="163"/>
      <c r="NHG33" s="163"/>
      <c r="NHH33" s="163"/>
      <c r="NHI33" s="163"/>
      <c r="NHJ33" s="163"/>
      <c r="NHK33" s="163"/>
      <c r="NHL33" s="163"/>
      <c r="NHM33" s="163"/>
      <c r="NHN33" s="163"/>
      <c r="NHO33" s="163"/>
      <c r="NHP33" s="163"/>
      <c r="NHQ33" s="163"/>
      <c r="NHR33" s="163"/>
      <c r="NHS33" s="163"/>
      <c r="NHT33" s="163"/>
      <c r="NHU33" s="163"/>
      <c r="NHV33" s="163"/>
      <c r="NHW33" s="163"/>
      <c r="NHX33" s="163"/>
      <c r="NHY33" s="163"/>
      <c r="NHZ33" s="163"/>
      <c r="NIA33" s="163"/>
      <c r="NIB33" s="163"/>
      <c r="NIC33" s="163"/>
      <c r="NID33" s="163"/>
      <c r="NIE33" s="163"/>
      <c r="NIF33" s="163"/>
      <c r="NIG33" s="163"/>
      <c r="NIH33" s="163"/>
      <c r="NII33" s="163"/>
      <c r="NIJ33" s="163"/>
      <c r="NIK33" s="163"/>
      <c r="NIL33" s="163"/>
      <c r="NIM33" s="163"/>
      <c r="NIN33" s="163"/>
      <c r="NIO33" s="163"/>
      <c r="NIP33" s="163"/>
      <c r="NIQ33" s="163"/>
      <c r="NIR33" s="163"/>
      <c r="NIS33" s="163"/>
      <c r="NIT33" s="163"/>
      <c r="NIU33" s="163"/>
      <c r="NIV33" s="163"/>
      <c r="NIW33" s="163"/>
      <c r="NIX33" s="163"/>
      <c r="NIY33" s="163"/>
      <c r="NIZ33" s="163"/>
      <c r="NJA33" s="163"/>
      <c r="NJB33" s="163"/>
      <c r="NJC33" s="163"/>
      <c r="NJD33" s="163"/>
      <c r="NJE33" s="163"/>
      <c r="NJF33" s="163"/>
      <c r="NJG33" s="163"/>
      <c r="NJH33" s="163"/>
      <c r="NJI33" s="163"/>
      <c r="NJJ33" s="163"/>
      <c r="NJK33" s="163"/>
      <c r="NJL33" s="163"/>
      <c r="NJM33" s="163"/>
      <c r="NJN33" s="163"/>
      <c r="NJO33" s="163"/>
      <c r="NJP33" s="163"/>
      <c r="NJQ33" s="163"/>
      <c r="NJR33" s="163"/>
      <c r="NJS33" s="163"/>
      <c r="NJT33" s="163"/>
      <c r="NJU33" s="163"/>
      <c r="NJV33" s="163"/>
      <c r="NJW33" s="163"/>
      <c r="NJX33" s="163"/>
      <c r="NJY33" s="163"/>
      <c r="NJZ33" s="163"/>
      <c r="NKA33" s="163"/>
      <c r="NKB33" s="163"/>
      <c r="NKC33" s="163"/>
      <c r="NKD33" s="163"/>
      <c r="NKE33" s="163"/>
      <c r="NKF33" s="163"/>
      <c r="NKG33" s="163"/>
      <c r="NKH33" s="163"/>
      <c r="NKI33" s="163"/>
      <c r="NKJ33" s="163"/>
      <c r="NKK33" s="163"/>
      <c r="NKL33" s="163"/>
      <c r="NKM33" s="163"/>
      <c r="NKN33" s="163"/>
      <c r="NKO33" s="163"/>
      <c r="NKP33" s="163"/>
      <c r="NKQ33" s="163"/>
      <c r="NKR33" s="163"/>
      <c r="NKS33" s="163"/>
      <c r="NKT33" s="163"/>
      <c r="NKU33" s="163"/>
      <c r="NKV33" s="163"/>
      <c r="NKW33" s="163"/>
      <c r="NKX33" s="163"/>
      <c r="NKY33" s="163"/>
      <c r="NKZ33" s="163"/>
      <c r="NLA33" s="163"/>
      <c r="NLB33" s="163"/>
      <c r="NLC33" s="163"/>
      <c r="NLD33" s="163"/>
      <c r="NLE33" s="163"/>
      <c r="NLF33" s="163"/>
      <c r="NLG33" s="163"/>
      <c r="NLH33" s="163"/>
      <c r="NLI33" s="163"/>
      <c r="NLJ33" s="163"/>
      <c r="NLK33" s="163"/>
      <c r="NLL33" s="163"/>
      <c r="NLM33" s="163"/>
      <c r="NLN33" s="163"/>
      <c r="NLO33" s="163"/>
      <c r="NLP33" s="163"/>
      <c r="NLQ33" s="163"/>
      <c r="NLR33" s="163"/>
      <c r="NLS33" s="163"/>
      <c r="NLT33" s="163"/>
      <c r="NLU33" s="163"/>
      <c r="NLV33" s="163"/>
      <c r="NLW33" s="163"/>
      <c r="NLX33" s="163"/>
      <c r="NLY33" s="163"/>
      <c r="NLZ33" s="163"/>
      <c r="NMA33" s="163"/>
      <c r="NMB33" s="163"/>
      <c r="NMC33" s="163"/>
      <c r="NMD33" s="163"/>
      <c r="NME33" s="163"/>
      <c r="NMF33" s="163"/>
      <c r="NMG33" s="163"/>
      <c r="NMH33" s="163"/>
      <c r="NMI33" s="163"/>
      <c r="NMJ33" s="163"/>
      <c r="NMK33" s="163"/>
      <c r="NML33" s="163"/>
      <c r="NMM33" s="163"/>
      <c r="NMN33" s="163"/>
      <c r="NMO33" s="163"/>
      <c r="NMP33" s="163"/>
      <c r="NMQ33" s="163"/>
      <c r="NMR33" s="163"/>
      <c r="NMS33" s="163"/>
      <c r="NMT33" s="163"/>
      <c r="NMU33" s="163"/>
      <c r="NMV33" s="163"/>
      <c r="NMW33" s="163"/>
      <c r="NMX33" s="163"/>
      <c r="NMY33" s="163"/>
      <c r="NMZ33" s="163"/>
      <c r="NNA33" s="163"/>
      <c r="NNB33" s="163"/>
      <c r="NNC33" s="163"/>
      <c r="NND33" s="163"/>
      <c r="NNE33" s="163"/>
      <c r="NNF33" s="163"/>
      <c r="NNG33" s="163"/>
      <c r="NNH33" s="163"/>
      <c r="NNI33" s="163"/>
      <c r="NNJ33" s="163"/>
      <c r="NNK33" s="163"/>
      <c r="NNL33" s="163"/>
      <c r="NNM33" s="163"/>
      <c r="NNN33" s="163"/>
      <c r="NNO33" s="163"/>
      <c r="NNP33" s="163"/>
      <c r="NNQ33" s="163"/>
      <c r="NNR33" s="163"/>
      <c r="NNS33" s="163"/>
      <c r="NNT33" s="163"/>
      <c r="NNU33" s="163"/>
      <c r="NNV33" s="163"/>
      <c r="NNW33" s="163"/>
      <c r="NNX33" s="163"/>
      <c r="NNY33" s="163"/>
      <c r="NNZ33" s="163"/>
      <c r="NOA33" s="163"/>
      <c r="NOB33" s="163"/>
      <c r="NOC33" s="163"/>
      <c r="NOD33" s="163"/>
      <c r="NOE33" s="163"/>
      <c r="NOF33" s="163"/>
      <c r="NOG33" s="163"/>
      <c r="NOH33" s="163"/>
      <c r="NOI33" s="163"/>
      <c r="NOJ33" s="163"/>
      <c r="NOK33" s="163"/>
      <c r="NOL33" s="163"/>
      <c r="NOM33" s="163"/>
      <c r="NON33" s="163"/>
      <c r="NOO33" s="163"/>
      <c r="NOP33" s="163"/>
      <c r="NOQ33" s="163"/>
      <c r="NOR33" s="163"/>
      <c r="NOS33" s="163"/>
      <c r="NOT33" s="163"/>
      <c r="NOU33" s="163"/>
      <c r="NOV33" s="163"/>
      <c r="NOW33" s="163"/>
      <c r="NOX33" s="163"/>
      <c r="NOY33" s="163"/>
      <c r="NOZ33" s="163"/>
      <c r="NPA33" s="163"/>
      <c r="NPB33" s="163"/>
      <c r="NPC33" s="163"/>
      <c r="NPD33" s="163"/>
      <c r="NPE33" s="163"/>
      <c r="NPF33" s="163"/>
      <c r="NPG33" s="163"/>
      <c r="NPH33" s="163"/>
      <c r="NPI33" s="163"/>
      <c r="NPJ33" s="163"/>
      <c r="NPK33" s="163"/>
      <c r="NPL33" s="163"/>
      <c r="NPM33" s="163"/>
      <c r="NPN33" s="163"/>
      <c r="NPO33" s="163"/>
      <c r="NPP33" s="163"/>
      <c r="NPQ33" s="163"/>
      <c r="NPR33" s="163"/>
      <c r="NPS33" s="163"/>
      <c r="NPT33" s="163"/>
      <c r="NPU33" s="163"/>
      <c r="NPV33" s="163"/>
      <c r="NPW33" s="163"/>
      <c r="NPX33" s="163"/>
      <c r="NPY33" s="163"/>
      <c r="NPZ33" s="163"/>
      <c r="NQA33" s="163"/>
      <c r="NQB33" s="163"/>
      <c r="NQC33" s="163"/>
      <c r="NQD33" s="163"/>
      <c r="NQE33" s="163"/>
      <c r="NQF33" s="163"/>
      <c r="NQG33" s="163"/>
      <c r="NQH33" s="163"/>
      <c r="NQI33" s="163"/>
      <c r="NQJ33" s="163"/>
      <c r="NQK33" s="163"/>
      <c r="NQL33" s="163"/>
      <c r="NQM33" s="163"/>
      <c r="NQN33" s="163"/>
      <c r="NQO33" s="163"/>
      <c r="NQP33" s="163"/>
      <c r="NQQ33" s="163"/>
      <c r="NQR33" s="163"/>
      <c r="NQS33" s="163"/>
      <c r="NQT33" s="163"/>
      <c r="NQU33" s="163"/>
      <c r="NQV33" s="163"/>
      <c r="NQW33" s="163"/>
      <c r="NQX33" s="163"/>
      <c r="NQY33" s="163"/>
      <c r="NQZ33" s="163"/>
      <c r="NRA33" s="163"/>
      <c r="NRB33" s="163"/>
      <c r="NRC33" s="163"/>
      <c r="NRD33" s="163"/>
      <c r="NRE33" s="163"/>
      <c r="NRF33" s="163"/>
      <c r="NRG33" s="163"/>
      <c r="NRH33" s="163"/>
      <c r="NRI33" s="163"/>
      <c r="NRJ33" s="163"/>
      <c r="NRK33" s="163"/>
      <c r="NRL33" s="163"/>
      <c r="NRM33" s="163"/>
      <c r="NRN33" s="163"/>
      <c r="NRO33" s="163"/>
      <c r="NRP33" s="163"/>
      <c r="NRQ33" s="163"/>
      <c r="NRR33" s="163"/>
      <c r="NRS33" s="163"/>
      <c r="NRT33" s="163"/>
      <c r="NRU33" s="163"/>
      <c r="NRV33" s="163"/>
      <c r="NRW33" s="163"/>
      <c r="NRX33" s="163"/>
      <c r="NRY33" s="163"/>
      <c r="NRZ33" s="163"/>
      <c r="NSA33" s="163"/>
      <c r="NSB33" s="163"/>
      <c r="NSC33" s="163"/>
      <c r="NSD33" s="163"/>
      <c r="NSE33" s="163"/>
      <c r="NSF33" s="163"/>
      <c r="NSG33" s="163"/>
      <c r="NSH33" s="163"/>
      <c r="NSI33" s="163"/>
      <c r="NSJ33" s="163"/>
      <c r="NSK33" s="163"/>
      <c r="NSL33" s="163"/>
      <c r="NSM33" s="163"/>
      <c r="NSN33" s="163"/>
      <c r="NSO33" s="163"/>
      <c r="NSP33" s="163"/>
      <c r="NSQ33" s="163"/>
      <c r="NSR33" s="163"/>
      <c r="NSS33" s="163"/>
      <c r="NST33" s="163"/>
      <c r="NSU33" s="163"/>
      <c r="NSV33" s="163"/>
      <c r="NSW33" s="163"/>
      <c r="NSX33" s="163"/>
      <c r="NSY33" s="163"/>
      <c r="NSZ33" s="163"/>
      <c r="NTA33" s="163"/>
      <c r="NTB33" s="163"/>
      <c r="NTC33" s="163"/>
      <c r="NTD33" s="163"/>
      <c r="NTE33" s="163"/>
      <c r="NTF33" s="163"/>
      <c r="NTG33" s="163"/>
      <c r="NTH33" s="163"/>
      <c r="NTI33" s="163"/>
      <c r="NTJ33" s="163"/>
      <c r="NTK33" s="163"/>
      <c r="NTL33" s="163"/>
      <c r="NTM33" s="163"/>
      <c r="NTN33" s="163"/>
      <c r="NTO33" s="163"/>
      <c r="NTP33" s="163"/>
      <c r="NTQ33" s="163"/>
      <c r="NTR33" s="163"/>
      <c r="NTS33" s="163"/>
      <c r="NTT33" s="163"/>
      <c r="NTU33" s="163"/>
      <c r="NTV33" s="163"/>
      <c r="NTW33" s="163"/>
      <c r="NTX33" s="163"/>
      <c r="NTY33" s="163"/>
      <c r="NTZ33" s="163"/>
      <c r="NUA33" s="163"/>
      <c r="NUB33" s="163"/>
      <c r="NUC33" s="163"/>
      <c r="NUD33" s="163"/>
      <c r="NUE33" s="163"/>
      <c r="NUF33" s="163"/>
      <c r="NUG33" s="163"/>
      <c r="NUH33" s="163"/>
      <c r="NUI33" s="163"/>
      <c r="NUJ33" s="163"/>
      <c r="NUK33" s="163"/>
      <c r="NUL33" s="163"/>
      <c r="NUM33" s="163"/>
      <c r="NUN33" s="163"/>
      <c r="NUO33" s="163"/>
      <c r="NUP33" s="163"/>
      <c r="NUQ33" s="163"/>
      <c r="NUR33" s="163"/>
      <c r="NUS33" s="163"/>
      <c r="NUT33" s="163"/>
      <c r="NUU33" s="163"/>
      <c r="NUV33" s="163"/>
      <c r="NUW33" s="163"/>
      <c r="NUX33" s="163"/>
      <c r="NUY33" s="163"/>
      <c r="NUZ33" s="163"/>
      <c r="NVA33" s="163"/>
      <c r="NVB33" s="163"/>
      <c r="NVC33" s="163"/>
      <c r="NVD33" s="163"/>
      <c r="NVE33" s="163"/>
      <c r="NVF33" s="163"/>
      <c r="NVG33" s="163"/>
      <c r="NVH33" s="163"/>
      <c r="NVI33" s="163"/>
      <c r="NVJ33" s="163"/>
      <c r="NVK33" s="163"/>
      <c r="NVL33" s="163"/>
      <c r="NVM33" s="163"/>
      <c r="NVN33" s="163"/>
      <c r="NVO33" s="163"/>
      <c r="NVP33" s="163"/>
      <c r="NVQ33" s="163"/>
      <c r="NVR33" s="163"/>
      <c r="NVS33" s="163"/>
      <c r="NVT33" s="163"/>
      <c r="NVU33" s="163"/>
      <c r="NVV33" s="163"/>
      <c r="NVW33" s="163"/>
      <c r="NVX33" s="163"/>
      <c r="NVY33" s="163"/>
      <c r="NVZ33" s="163"/>
      <c r="NWA33" s="163"/>
      <c r="NWB33" s="163"/>
      <c r="NWC33" s="163"/>
      <c r="NWD33" s="163"/>
      <c r="NWE33" s="163"/>
      <c r="NWF33" s="163"/>
      <c r="NWG33" s="163"/>
      <c r="NWH33" s="163"/>
      <c r="NWI33" s="163"/>
      <c r="NWJ33" s="163"/>
      <c r="NWK33" s="163"/>
      <c r="NWL33" s="163"/>
      <c r="NWM33" s="163"/>
      <c r="NWN33" s="163"/>
      <c r="NWO33" s="163"/>
      <c r="NWP33" s="163"/>
      <c r="NWQ33" s="163"/>
      <c r="NWR33" s="163"/>
      <c r="NWS33" s="163"/>
      <c r="NWT33" s="163"/>
      <c r="NWU33" s="163"/>
      <c r="NWV33" s="163"/>
      <c r="NWW33" s="163"/>
      <c r="NWX33" s="163"/>
      <c r="NWY33" s="163"/>
      <c r="NWZ33" s="163"/>
      <c r="NXA33" s="163"/>
      <c r="NXB33" s="163"/>
      <c r="NXC33" s="163"/>
      <c r="NXD33" s="163"/>
      <c r="NXE33" s="163"/>
      <c r="NXF33" s="163"/>
      <c r="NXG33" s="163"/>
      <c r="NXH33" s="163"/>
      <c r="NXI33" s="163"/>
      <c r="NXJ33" s="163"/>
      <c r="NXK33" s="163"/>
      <c r="NXL33" s="163"/>
      <c r="NXM33" s="163"/>
      <c r="NXN33" s="163"/>
      <c r="NXO33" s="163"/>
      <c r="NXP33" s="163"/>
      <c r="NXQ33" s="163"/>
      <c r="NXR33" s="163"/>
      <c r="NXS33" s="163"/>
      <c r="NXT33" s="163"/>
      <c r="NXU33" s="163"/>
      <c r="NXV33" s="163"/>
      <c r="NXW33" s="163"/>
      <c r="NXX33" s="163"/>
      <c r="NXY33" s="163"/>
      <c r="NXZ33" s="163"/>
      <c r="NYA33" s="163"/>
      <c r="NYB33" s="163"/>
      <c r="NYC33" s="163"/>
      <c r="NYD33" s="163"/>
      <c r="NYE33" s="163"/>
      <c r="NYF33" s="163"/>
      <c r="NYG33" s="163"/>
      <c r="NYH33" s="163"/>
      <c r="NYI33" s="163"/>
      <c r="NYJ33" s="163"/>
      <c r="NYK33" s="163"/>
      <c r="NYL33" s="163"/>
      <c r="NYM33" s="163"/>
      <c r="NYN33" s="163"/>
      <c r="NYO33" s="163"/>
      <c r="NYP33" s="163"/>
      <c r="NYQ33" s="163"/>
      <c r="NYR33" s="163"/>
      <c r="NYS33" s="163"/>
      <c r="NYT33" s="163"/>
      <c r="NYU33" s="163"/>
      <c r="NYV33" s="163"/>
      <c r="NYW33" s="163"/>
      <c r="NYX33" s="163"/>
      <c r="NYY33" s="163"/>
      <c r="NYZ33" s="163"/>
      <c r="NZA33" s="163"/>
      <c r="NZB33" s="163"/>
      <c r="NZC33" s="163"/>
      <c r="NZD33" s="163"/>
      <c r="NZE33" s="163"/>
      <c r="NZF33" s="163"/>
      <c r="NZG33" s="163"/>
      <c r="NZH33" s="163"/>
      <c r="NZI33" s="163"/>
      <c r="NZJ33" s="163"/>
      <c r="NZK33" s="163"/>
      <c r="NZL33" s="163"/>
      <c r="NZM33" s="163"/>
      <c r="NZN33" s="163"/>
      <c r="NZO33" s="163"/>
      <c r="NZP33" s="163"/>
      <c r="NZQ33" s="163"/>
      <c r="NZR33" s="163"/>
      <c r="NZS33" s="163"/>
      <c r="NZT33" s="163"/>
      <c r="NZU33" s="163"/>
      <c r="NZV33" s="163"/>
      <c r="NZW33" s="163"/>
      <c r="NZX33" s="163"/>
      <c r="NZY33" s="163"/>
      <c r="NZZ33" s="163"/>
      <c r="OAA33" s="163"/>
      <c r="OAB33" s="163"/>
      <c r="OAC33" s="163"/>
      <c r="OAD33" s="163"/>
      <c r="OAE33" s="163"/>
      <c r="OAF33" s="163"/>
      <c r="OAG33" s="163"/>
      <c r="OAH33" s="163"/>
      <c r="OAI33" s="163"/>
      <c r="OAJ33" s="163"/>
      <c r="OAK33" s="163"/>
      <c r="OAL33" s="163"/>
      <c r="OAM33" s="163"/>
      <c r="OAN33" s="163"/>
      <c r="OAO33" s="163"/>
      <c r="OAP33" s="163"/>
      <c r="OAQ33" s="163"/>
      <c r="OAR33" s="163"/>
      <c r="OAS33" s="163"/>
      <c r="OAT33" s="163"/>
      <c r="OAU33" s="163"/>
      <c r="OAV33" s="163"/>
      <c r="OAW33" s="163"/>
      <c r="OAX33" s="163"/>
      <c r="OAY33" s="163"/>
      <c r="OAZ33" s="163"/>
      <c r="OBA33" s="163"/>
      <c r="OBB33" s="163"/>
      <c r="OBC33" s="163"/>
      <c r="OBD33" s="163"/>
      <c r="OBE33" s="163"/>
      <c r="OBF33" s="163"/>
      <c r="OBG33" s="163"/>
      <c r="OBH33" s="163"/>
      <c r="OBI33" s="163"/>
      <c r="OBJ33" s="163"/>
      <c r="OBK33" s="163"/>
      <c r="OBL33" s="163"/>
      <c r="OBM33" s="163"/>
      <c r="OBN33" s="163"/>
      <c r="OBO33" s="163"/>
      <c r="OBP33" s="163"/>
      <c r="OBQ33" s="163"/>
      <c r="OBR33" s="163"/>
      <c r="OBS33" s="163"/>
      <c r="OBT33" s="163"/>
      <c r="OBU33" s="163"/>
      <c r="OBV33" s="163"/>
      <c r="OBW33" s="163"/>
      <c r="OBX33" s="163"/>
      <c r="OBY33" s="163"/>
      <c r="OBZ33" s="163"/>
      <c r="OCA33" s="163"/>
      <c r="OCB33" s="163"/>
      <c r="OCC33" s="163"/>
      <c r="OCD33" s="163"/>
      <c r="OCE33" s="163"/>
      <c r="OCF33" s="163"/>
      <c r="OCG33" s="163"/>
      <c r="OCH33" s="163"/>
      <c r="OCI33" s="163"/>
      <c r="OCJ33" s="163"/>
      <c r="OCK33" s="163"/>
      <c r="OCL33" s="163"/>
      <c r="OCM33" s="163"/>
      <c r="OCN33" s="163"/>
      <c r="OCO33" s="163"/>
      <c r="OCP33" s="163"/>
      <c r="OCQ33" s="163"/>
      <c r="OCR33" s="163"/>
      <c r="OCS33" s="163"/>
      <c r="OCT33" s="163"/>
      <c r="OCU33" s="163"/>
      <c r="OCV33" s="163"/>
      <c r="OCW33" s="163"/>
      <c r="OCX33" s="163"/>
      <c r="OCY33" s="163"/>
      <c r="OCZ33" s="163"/>
      <c r="ODA33" s="163"/>
      <c r="ODB33" s="163"/>
      <c r="ODC33" s="163"/>
      <c r="ODD33" s="163"/>
      <c r="ODE33" s="163"/>
      <c r="ODF33" s="163"/>
      <c r="ODG33" s="163"/>
      <c r="ODH33" s="163"/>
      <c r="ODI33" s="163"/>
      <c r="ODJ33" s="163"/>
      <c r="ODK33" s="163"/>
      <c r="ODL33" s="163"/>
      <c r="ODM33" s="163"/>
      <c r="ODN33" s="163"/>
      <c r="ODO33" s="163"/>
      <c r="ODP33" s="163"/>
      <c r="ODQ33" s="163"/>
      <c r="ODR33" s="163"/>
      <c r="ODS33" s="163"/>
      <c r="ODT33" s="163"/>
      <c r="ODU33" s="163"/>
      <c r="ODV33" s="163"/>
      <c r="ODW33" s="163"/>
      <c r="ODX33" s="163"/>
      <c r="ODY33" s="163"/>
      <c r="ODZ33" s="163"/>
      <c r="OEA33" s="163"/>
      <c r="OEB33" s="163"/>
      <c r="OEC33" s="163"/>
      <c r="OED33" s="163"/>
      <c r="OEE33" s="163"/>
      <c r="OEF33" s="163"/>
      <c r="OEG33" s="163"/>
      <c r="OEH33" s="163"/>
      <c r="OEI33" s="163"/>
      <c r="OEJ33" s="163"/>
      <c r="OEK33" s="163"/>
      <c r="OEL33" s="163"/>
      <c r="OEM33" s="163"/>
      <c r="OEN33" s="163"/>
      <c r="OEO33" s="163"/>
      <c r="OEP33" s="163"/>
      <c r="OEQ33" s="163"/>
      <c r="OER33" s="163"/>
      <c r="OES33" s="163"/>
      <c r="OET33" s="163"/>
      <c r="OEU33" s="163"/>
      <c r="OEV33" s="163"/>
      <c r="OEW33" s="163"/>
      <c r="OEX33" s="163"/>
      <c r="OEY33" s="163"/>
      <c r="OEZ33" s="163"/>
      <c r="OFA33" s="163"/>
      <c r="OFB33" s="163"/>
      <c r="OFC33" s="163"/>
      <c r="OFD33" s="163"/>
      <c r="OFE33" s="163"/>
      <c r="OFF33" s="163"/>
      <c r="OFG33" s="163"/>
      <c r="OFH33" s="163"/>
      <c r="OFI33" s="163"/>
      <c r="OFJ33" s="163"/>
      <c r="OFK33" s="163"/>
      <c r="OFL33" s="163"/>
      <c r="OFM33" s="163"/>
      <c r="OFN33" s="163"/>
      <c r="OFO33" s="163"/>
      <c r="OFP33" s="163"/>
      <c r="OFQ33" s="163"/>
      <c r="OFR33" s="163"/>
      <c r="OFS33" s="163"/>
      <c r="OFT33" s="163"/>
      <c r="OFU33" s="163"/>
      <c r="OFV33" s="163"/>
      <c r="OFW33" s="163"/>
      <c r="OFX33" s="163"/>
      <c r="OFY33" s="163"/>
      <c r="OFZ33" s="163"/>
      <c r="OGA33" s="163"/>
      <c r="OGB33" s="163"/>
      <c r="OGC33" s="163"/>
      <c r="OGD33" s="163"/>
      <c r="OGE33" s="163"/>
      <c r="OGF33" s="163"/>
      <c r="OGG33" s="163"/>
      <c r="OGH33" s="163"/>
      <c r="OGI33" s="163"/>
      <c r="OGJ33" s="163"/>
      <c r="OGK33" s="163"/>
      <c r="OGL33" s="163"/>
      <c r="OGM33" s="163"/>
      <c r="OGN33" s="163"/>
      <c r="OGO33" s="163"/>
      <c r="OGP33" s="163"/>
      <c r="OGQ33" s="163"/>
      <c r="OGR33" s="163"/>
      <c r="OGS33" s="163"/>
      <c r="OGT33" s="163"/>
      <c r="OGU33" s="163"/>
      <c r="OGV33" s="163"/>
      <c r="OGW33" s="163"/>
      <c r="OGX33" s="163"/>
      <c r="OGY33" s="163"/>
      <c r="OGZ33" s="163"/>
      <c r="OHA33" s="163"/>
      <c r="OHB33" s="163"/>
      <c r="OHC33" s="163"/>
      <c r="OHD33" s="163"/>
      <c r="OHE33" s="163"/>
      <c r="OHF33" s="163"/>
      <c r="OHG33" s="163"/>
      <c r="OHH33" s="163"/>
      <c r="OHI33" s="163"/>
      <c r="OHJ33" s="163"/>
      <c r="OHK33" s="163"/>
      <c r="OHL33" s="163"/>
      <c r="OHM33" s="163"/>
      <c r="OHN33" s="163"/>
      <c r="OHO33" s="163"/>
      <c r="OHP33" s="163"/>
      <c r="OHQ33" s="163"/>
      <c r="OHR33" s="163"/>
      <c r="OHS33" s="163"/>
      <c r="OHT33" s="163"/>
      <c r="OHU33" s="163"/>
      <c r="OHV33" s="163"/>
      <c r="OHW33" s="163"/>
      <c r="OHX33" s="163"/>
      <c r="OHY33" s="163"/>
      <c r="OHZ33" s="163"/>
      <c r="OIA33" s="163"/>
      <c r="OIB33" s="163"/>
      <c r="OIC33" s="163"/>
      <c r="OID33" s="163"/>
      <c r="OIE33" s="163"/>
      <c r="OIF33" s="163"/>
      <c r="OIG33" s="163"/>
      <c r="OIH33" s="163"/>
      <c r="OII33" s="163"/>
      <c r="OIJ33" s="163"/>
      <c r="OIK33" s="163"/>
      <c r="OIL33" s="163"/>
      <c r="OIM33" s="163"/>
      <c r="OIN33" s="163"/>
      <c r="OIO33" s="163"/>
      <c r="OIP33" s="163"/>
      <c r="OIQ33" s="163"/>
      <c r="OIR33" s="163"/>
      <c r="OIS33" s="163"/>
      <c r="OIT33" s="163"/>
      <c r="OIU33" s="163"/>
      <c r="OIV33" s="163"/>
      <c r="OIW33" s="163"/>
      <c r="OIX33" s="163"/>
      <c r="OIY33" s="163"/>
      <c r="OIZ33" s="163"/>
      <c r="OJA33" s="163"/>
      <c r="OJB33" s="163"/>
      <c r="OJC33" s="163"/>
      <c r="OJD33" s="163"/>
      <c r="OJE33" s="163"/>
      <c r="OJF33" s="163"/>
      <c r="OJG33" s="163"/>
      <c r="OJH33" s="163"/>
      <c r="OJI33" s="163"/>
      <c r="OJJ33" s="163"/>
      <c r="OJK33" s="163"/>
      <c r="OJL33" s="163"/>
      <c r="OJM33" s="163"/>
      <c r="OJN33" s="163"/>
      <c r="OJO33" s="163"/>
      <c r="OJP33" s="163"/>
      <c r="OJQ33" s="163"/>
      <c r="OJR33" s="163"/>
      <c r="OJS33" s="163"/>
      <c r="OJT33" s="163"/>
      <c r="OJU33" s="163"/>
      <c r="OJV33" s="163"/>
      <c r="OJW33" s="163"/>
      <c r="OJX33" s="163"/>
      <c r="OJY33" s="163"/>
      <c r="OJZ33" s="163"/>
      <c r="OKA33" s="163"/>
      <c r="OKB33" s="163"/>
      <c r="OKC33" s="163"/>
      <c r="OKD33" s="163"/>
      <c r="OKE33" s="163"/>
      <c r="OKF33" s="163"/>
      <c r="OKG33" s="163"/>
      <c r="OKH33" s="163"/>
      <c r="OKI33" s="163"/>
      <c r="OKJ33" s="163"/>
      <c r="OKK33" s="163"/>
      <c r="OKL33" s="163"/>
      <c r="OKM33" s="163"/>
      <c r="OKN33" s="163"/>
      <c r="OKO33" s="163"/>
      <c r="OKP33" s="163"/>
      <c r="OKQ33" s="163"/>
      <c r="OKR33" s="163"/>
      <c r="OKS33" s="163"/>
      <c r="OKT33" s="163"/>
      <c r="OKU33" s="163"/>
      <c r="OKV33" s="163"/>
      <c r="OKW33" s="163"/>
      <c r="OKX33" s="163"/>
      <c r="OKY33" s="163"/>
      <c r="OKZ33" s="163"/>
      <c r="OLA33" s="163"/>
      <c r="OLB33" s="163"/>
      <c r="OLC33" s="163"/>
      <c r="OLD33" s="163"/>
      <c r="OLE33" s="163"/>
      <c r="OLF33" s="163"/>
      <c r="OLG33" s="163"/>
      <c r="OLH33" s="163"/>
      <c r="OLI33" s="163"/>
      <c r="OLJ33" s="163"/>
      <c r="OLK33" s="163"/>
      <c r="OLL33" s="163"/>
      <c r="OLM33" s="163"/>
      <c r="OLN33" s="163"/>
      <c r="OLO33" s="163"/>
      <c r="OLP33" s="163"/>
      <c r="OLQ33" s="163"/>
      <c r="OLR33" s="163"/>
      <c r="OLS33" s="163"/>
      <c r="OLT33" s="163"/>
      <c r="OLU33" s="163"/>
      <c r="OLV33" s="163"/>
      <c r="OLW33" s="163"/>
      <c r="OLX33" s="163"/>
      <c r="OLY33" s="163"/>
      <c r="OLZ33" s="163"/>
      <c r="OMA33" s="163"/>
      <c r="OMB33" s="163"/>
      <c r="OMC33" s="163"/>
      <c r="OMD33" s="163"/>
      <c r="OME33" s="163"/>
      <c r="OMF33" s="163"/>
      <c r="OMG33" s="163"/>
      <c r="OMH33" s="163"/>
      <c r="OMI33" s="163"/>
      <c r="OMJ33" s="163"/>
      <c r="OMK33" s="163"/>
      <c r="OML33" s="163"/>
      <c r="OMM33" s="163"/>
      <c r="OMN33" s="163"/>
      <c r="OMO33" s="163"/>
      <c r="OMP33" s="163"/>
      <c r="OMQ33" s="163"/>
      <c r="OMR33" s="163"/>
      <c r="OMS33" s="163"/>
      <c r="OMT33" s="163"/>
      <c r="OMU33" s="163"/>
      <c r="OMV33" s="163"/>
      <c r="OMW33" s="163"/>
      <c r="OMX33" s="163"/>
      <c r="OMY33" s="163"/>
      <c r="OMZ33" s="163"/>
      <c r="ONA33" s="163"/>
      <c r="ONB33" s="163"/>
      <c r="ONC33" s="163"/>
      <c r="OND33" s="163"/>
      <c r="ONE33" s="163"/>
      <c r="ONF33" s="163"/>
      <c r="ONG33" s="163"/>
      <c r="ONH33" s="163"/>
      <c r="ONI33" s="163"/>
      <c r="ONJ33" s="163"/>
      <c r="ONK33" s="163"/>
      <c r="ONL33" s="163"/>
      <c r="ONM33" s="163"/>
      <c r="ONN33" s="163"/>
      <c r="ONO33" s="163"/>
      <c r="ONP33" s="163"/>
      <c r="ONQ33" s="163"/>
      <c r="ONR33" s="163"/>
      <c r="ONS33" s="163"/>
      <c r="ONT33" s="163"/>
      <c r="ONU33" s="163"/>
      <c r="ONV33" s="163"/>
      <c r="ONW33" s="163"/>
      <c r="ONX33" s="163"/>
      <c r="ONY33" s="163"/>
      <c r="ONZ33" s="163"/>
      <c r="OOA33" s="163"/>
      <c r="OOB33" s="163"/>
      <c r="OOC33" s="163"/>
      <c r="OOD33" s="163"/>
      <c r="OOE33" s="163"/>
      <c r="OOF33" s="163"/>
      <c r="OOG33" s="163"/>
      <c r="OOH33" s="163"/>
      <c r="OOI33" s="163"/>
      <c r="OOJ33" s="163"/>
      <c r="OOK33" s="163"/>
      <c r="OOL33" s="163"/>
      <c r="OOM33" s="163"/>
      <c r="OON33" s="163"/>
      <c r="OOO33" s="163"/>
      <c r="OOP33" s="163"/>
      <c r="OOQ33" s="163"/>
      <c r="OOR33" s="163"/>
      <c r="OOS33" s="163"/>
      <c r="OOT33" s="163"/>
      <c r="OOU33" s="163"/>
      <c r="OOV33" s="163"/>
      <c r="OOW33" s="163"/>
      <c r="OOX33" s="163"/>
      <c r="OOY33" s="163"/>
      <c r="OOZ33" s="163"/>
      <c r="OPA33" s="163"/>
      <c r="OPB33" s="163"/>
      <c r="OPC33" s="163"/>
      <c r="OPD33" s="163"/>
      <c r="OPE33" s="163"/>
      <c r="OPF33" s="163"/>
      <c r="OPG33" s="163"/>
      <c r="OPH33" s="163"/>
      <c r="OPI33" s="163"/>
      <c r="OPJ33" s="163"/>
      <c r="OPK33" s="163"/>
      <c r="OPL33" s="163"/>
      <c r="OPM33" s="163"/>
      <c r="OPN33" s="163"/>
      <c r="OPO33" s="163"/>
      <c r="OPP33" s="163"/>
      <c r="OPQ33" s="163"/>
      <c r="OPR33" s="163"/>
      <c r="OPS33" s="163"/>
      <c r="OPT33" s="163"/>
      <c r="OPU33" s="163"/>
      <c r="OPV33" s="163"/>
      <c r="OPW33" s="163"/>
      <c r="OPX33" s="163"/>
      <c r="OPY33" s="163"/>
      <c r="OPZ33" s="163"/>
      <c r="OQA33" s="163"/>
      <c r="OQB33" s="163"/>
      <c r="OQC33" s="163"/>
      <c r="OQD33" s="163"/>
      <c r="OQE33" s="163"/>
      <c r="OQF33" s="163"/>
      <c r="OQG33" s="163"/>
      <c r="OQH33" s="163"/>
      <c r="OQI33" s="163"/>
      <c r="OQJ33" s="163"/>
      <c r="OQK33" s="163"/>
      <c r="OQL33" s="163"/>
      <c r="OQM33" s="163"/>
      <c r="OQN33" s="163"/>
      <c r="OQO33" s="163"/>
      <c r="OQP33" s="163"/>
      <c r="OQQ33" s="163"/>
      <c r="OQR33" s="163"/>
      <c r="OQS33" s="163"/>
      <c r="OQT33" s="163"/>
      <c r="OQU33" s="163"/>
      <c r="OQV33" s="163"/>
      <c r="OQW33" s="163"/>
      <c r="OQX33" s="163"/>
      <c r="OQY33" s="163"/>
      <c r="OQZ33" s="163"/>
      <c r="ORA33" s="163"/>
      <c r="ORB33" s="163"/>
      <c r="ORC33" s="163"/>
      <c r="ORD33" s="163"/>
      <c r="ORE33" s="163"/>
      <c r="ORF33" s="163"/>
      <c r="ORG33" s="163"/>
      <c r="ORH33" s="163"/>
      <c r="ORI33" s="163"/>
      <c r="ORJ33" s="163"/>
      <c r="ORK33" s="163"/>
      <c r="ORL33" s="163"/>
      <c r="ORM33" s="163"/>
      <c r="ORN33" s="163"/>
      <c r="ORO33" s="163"/>
      <c r="ORP33" s="163"/>
      <c r="ORQ33" s="163"/>
      <c r="ORR33" s="163"/>
      <c r="ORS33" s="163"/>
      <c r="ORT33" s="163"/>
      <c r="ORU33" s="163"/>
      <c r="ORV33" s="163"/>
      <c r="ORW33" s="163"/>
      <c r="ORX33" s="163"/>
      <c r="ORY33" s="163"/>
      <c r="ORZ33" s="163"/>
      <c r="OSA33" s="163"/>
      <c r="OSB33" s="163"/>
      <c r="OSC33" s="163"/>
      <c r="OSD33" s="163"/>
      <c r="OSE33" s="163"/>
      <c r="OSF33" s="163"/>
      <c r="OSG33" s="163"/>
      <c r="OSH33" s="163"/>
      <c r="OSI33" s="163"/>
      <c r="OSJ33" s="163"/>
      <c r="OSK33" s="163"/>
      <c r="OSL33" s="163"/>
      <c r="OSM33" s="163"/>
      <c r="OSN33" s="163"/>
      <c r="OSO33" s="163"/>
      <c r="OSP33" s="163"/>
      <c r="OSQ33" s="163"/>
      <c r="OSR33" s="163"/>
      <c r="OSS33" s="163"/>
      <c r="OST33" s="163"/>
      <c r="OSU33" s="163"/>
      <c r="OSV33" s="163"/>
      <c r="OSW33" s="163"/>
      <c r="OSX33" s="163"/>
      <c r="OSY33" s="163"/>
      <c r="OSZ33" s="163"/>
      <c r="OTA33" s="163"/>
      <c r="OTB33" s="163"/>
      <c r="OTC33" s="163"/>
      <c r="OTD33" s="163"/>
      <c r="OTE33" s="163"/>
      <c r="OTF33" s="163"/>
      <c r="OTG33" s="163"/>
      <c r="OTH33" s="163"/>
      <c r="OTI33" s="163"/>
      <c r="OTJ33" s="163"/>
      <c r="OTK33" s="163"/>
      <c r="OTL33" s="163"/>
      <c r="OTM33" s="163"/>
      <c r="OTN33" s="163"/>
      <c r="OTO33" s="163"/>
      <c r="OTP33" s="163"/>
      <c r="OTQ33" s="163"/>
      <c r="OTR33" s="163"/>
      <c r="OTS33" s="163"/>
      <c r="OTT33" s="163"/>
      <c r="OTU33" s="163"/>
      <c r="OTV33" s="163"/>
      <c r="OTW33" s="163"/>
      <c r="OTX33" s="163"/>
      <c r="OTY33" s="163"/>
      <c r="OTZ33" s="163"/>
      <c r="OUA33" s="163"/>
      <c r="OUB33" s="163"/>
      <c r="OUC33" s="163"/>
      <c r="OUD33" s="163"/>
      <c r="OUE33" s="163"/>
      <c r="OUF33" s="163"/>
      <c r="OUG33" s="163"/>
      <c r="OUH33" s="163"/>
      <c r="OUI33" s="163"/>
      <c r="OUJ33" s="163"/>
      <c r="OUK33" s="163"/>
      <c r="OUL33" s="163"/>
      <c r="OUM33" s="163"/>
      <c r="OUN33" s="163"/>
      <c r="OUO33" s="163"/>
      <c r="OUP33" s="163"/>
      <c r="OUQ33" s="163"/>
      <c r="OUR33" s="163"/>
      <c r="OUS33" s="163"/>
      <c r="OUT33" s="163"/>
      <c r="OUU33" s="163"/>
      <c r="OUV33" s="163"/>
      <c r="OUW33" s="163"/>
      <c r="OUX33" s="163"/>
      <c r="OUY33" s="163"/>
      <c r="OUZ33" s="163"/>
      <c r="OVA33" s="163"/>
      <c r="OVB33" s="163"/>
      <c r="OVC33" s="163"/>
      <c r="OVD33" s="163"/>
      <c r="OVE33" s="163"/>
      <c r="OVF33" s="163"/>
      <c r="OVG33" s="163"/>
      <c r="OVH33" s="163"/>
      <c r="OVI33" s="163"/>
      <c r="OVJ33" s="163"/>
      <c r="OVK33" s="163"/>
      <c r="OVL33" s="163"/>
      <c r="OVM33" s="163"/>
      <c r="OVN33" s="163"/>
      <c r="OVO33" s="163"/>
      <c r="OVP33" s="163"/>
      <c r="OVQ33" s="163"/>
      <c r="OVR33" s="163"/>
      <c r="OVS33" s="163"/>
      <c r="OVT33" s="163"/>
      <c r="OVU33" s="163"/>
      <c r="OVV33" s="163"/>
      <c r="OVW33" s="163"/>
      <c r="OVX33" s="163"/>
      <c r="OVY33" s="163"/>
      <c r="OVZ33" s="163"/>
      <c r="OWA33" s="163"/>
      <c r="OWB33" s="163"/>
      <c r="OWC33" s="163"/>
      <c r="OWD33" s="163"/>
      <c r="OWE33" s="163"/>
      <c r="OWF33" s="163"/>
      <c r="OWG33" s="163"/>
      <c r="OWH33" s="163"/>
      <c r="OWI33" s="163"/>
      <c r="OWJ33" s="163"/>
      <c r="OWK33" s="163"/>
      <c r="OWL33" s="163"/>
      <c r="OWM33" s="163"/>
      <c r="OWN33" s="163"/>
      <c r="OWO33" s="163"/>
      <c r="OWP33" s="163"/>
      <c r="OWQ33" s="163"/>
      <c r="OWR33" s="163"/>
      <c r="OWS33" s="163"/>
      <c r="OWT33" s="163"/>
      <c r="OWU33" s="163"/>
      <c r="OWV33" s="163"/>
      <c r="OWW33" s="163"/>
      <c r="OWX33" s="163"/>
      <c r="OWY33" s="163"/>
      <c r="OWZ33" s="163"/>
      <c r="OXA33" s="163"/>
      <c r="OXB33" s="163"/>
      <c r="OXC33" s="163"/>
      <c r="OXD33" s="163"/>
      <c r="OXE33" s="163"/>
      <c r="OXF33" s="163"/>
      <c r="OXG33" s="163"/>
      <c r="OXH33" s="163"/>
      <c r="OXI33" s="163"/>
      <c r="OXJ33" s="163"/>
      <c r="OXK33" s="163"/>
      <c r="OXL33" s="163"/>
      <c r="OXM33" s="163"/>
      <c r="OXN33" s="163"/>
      <c r="OXO33" s="163"/>
      <c r="OXP33" s="163"/>
      <c r="OXQ33" s="163"/>
      <c r="OXR33" s="163"/>
      <c r="OXS33" s="163"/>
      <c r="OXT33" s="163"/>
      <c r="OXU33" s="163"/>
      <c r="OXV33" s="163"/>
      <c r="OXW33" s="163"/>
      <c r="OXX33" s="163"/>
      <c r="OXY33" s="163"/>
      <c r="OXZ33" s="163"/>
      <c r="OYA33" s="163"/>
      <c r="OYB33" s="163"/>
      <c r="OYC33" s="163"/>
      <c r="OYD33" s="163"/>
      <c r="OYE33" s="163"/>
      <c r="OYF33" s="163"/>
      <c r="OYG33" s="163"/>
      <c r="OYH33" s="163"/>
      <c r="OYI33" s="163"/>
      <c r="OYJ33" s="163"/>
      <c r="OYK33" s="163"/>
      <c r="OYL33" s="163"/>
      <c r="OYM33" s="163"/>
      <c r="OYN33" s="163"/>
      <c r="OYO33" s="163"/>
      <c r="OYP33" s="163"/>
      <c r="OYQ33" s="163"/>
      <c r="OYR33" s="163"/>
      <c r="OYS33" s="163"/>
      <c r="OYT33" s="163"/>
      <c r="OYU33" s="163"/>
      <c r="OYV33" s="163"/>
      <c r="OYW33" s="163"/>
      <c r="OYX33" s="163"/>
      <c r="OYY33" s="163"/>
      <c r="OYZ33" s="163"/>
      <c r="OZA33" s="163"/>
      <c r="OZB33" s="163"/>
      <c r="OZC33" s="163"/>
      <c r="OZD33" s="163"/>
      <c r="OZE33" s="163"/>
      <c r="OZF33" s="163"/>
      <c r="OZG33" s="163"/>
      <c r="OZH33" s="163"/>
      <c r="OZI33" s="163"/>
      <c r="OZJ33" s="163"/>
      <c r="OZK33" s="163"/>
      <c r="OZL33" s="163"/>
      <c r="OZM33" s="163"/>
      <c r="OZN33" s="163"/>
      <c r="OZO33" s="163"/>
      <c r="OZP33" s="163"/>
      <c r="OZQ33" s="163"/>
      <c r="OZR33" s="163"/>
      <c r="OZS33" s="163"/>
      <c r="OZT33" s="163"/>
      <c r="OZU33" s="163"/>
      <c r="OZV33" s="163"/>
      <c r="OZW33" s="163"/>
      <c r="OZX33" s="163"/>
      <c r="OZY33" s="163"/>
      <c r="OZZ33" s="163"/>
      <c r="PAA33" s="163"/>
      <c r="PAB33" s="163"/>
      <c r="PAC33" s="163"/>
      <c r="PAD33" s="163"/>
      <c r="PAE33" s="163"/>
      <c r="PAF33" s="163"/>
      <c r="PAG33" s="163"/>
      <c r="PAH33" s="163"/>
      <c r="PAI33" s="163"/>
      <c r="PAJ33" s="163"/>
      <c r="PAK33" s="163"/>
      <c r="PAL33" s="163"/>
      <c r="PAM33" s="163"/>
      <c r="PAN33" s="163"/>
      <c r="PAO33" s="163"/>
      <c r="PAP33" s="163"/>
      <c r="PAQ33" s="163"/>
      <c r="PAR33" s="163"/>
      <c r="PAS33" s="163"/>
      <c r="PAT33" s="163"/>
      <c r="PAU33" s="163"/>
      <c r="PAV33" s="163"/>
      <c r="PAW33" s="163"/>
      <c r="PAX33" s="163"/>
      <c r="PAY33" s="163"/>
      <c r="PAZ33" s="163"/>
      <c r="PBA33" s="163"/>
      <c r="PBB33" s="163"/>
      <c r="PBC33" s="163"/>
      <c r="PBD33" s="163"/>
      <c r="PBE33" s="163"/>
      <c r="PBF33" s="163"/>
      <c r="PBG33" s="163"/>
      <c r="PBH33" s="163"/>
      <c r="PBI33" s="163"/>
      <c r="PBJ33" s="163"/>
      <c r="PBK33" s="163"/>
      <c r="PBL33" s="163"/>
      <c r="PBM33" s="163"/>
      <c r="PBN33" s="163"/>
      <c r="PBO33" s="163"/>
      <c r="PBP33" s="163"/>
      <c r="PBQ33" s="163"/>
      <c r="PBR33" s="163"/>
      <c r="PBS33" s="163"/>
      <c r="PBT33" s="163"/>
      <c r="PBU33" s="163"/>
      <c r="PBV33" s="163"/>
      <c r="PBW33" s="163"/>
      <c r="PBX33" s="163"/>
      <c r="PBY33" s="163"/>
      <c r="PBZ33" s="163"/>
      <c r="PCA33" s="163"/>
      <c r="PCB33" s="163"/>
      <c r="PCC33" s="163"/>
      <c r="PCD33" s="163"/>
      <c r="PCE33" s="163"/>
      <c r="PCF33" s="163"/>
      <c r="PCG33" s="163"/>
      <c r="PCH33" s="163"/>
      <c r="PCI33" s="163"/>
      <c r="PCJ33" s="163"/>
      <c r="PCK33" s="163"/>
      <c r="PCL33" s="163"/>
      <c r="PCM33" s="163"/>
      <c r="PCN33" s="163"/>
      <c r="PCO33" s="163"/>
      <c r="PCP33" s="163"/>
      <c r="PCQ33" s="163"/>
      <c r="PCR33" s="163"/>
      <c r="PCS33" s="163"/>
      <c r="PCT33" s="163"/>
      <c r="PCU33" s="163"/>
      <c r="PCV33" s="163"/>
      <c r="PCW33" s="163"/>
      <c r="PCX33" s="163"/>
      <c r="PCY33" s="163"/>
      <c r="PCZ33" s="163"/>
      <c r="PDA33" s="163"/>
      <c r="PDB33" s="163"/>
      <c r="PDC33" s="163"/>
      <c r="PDD33" s="163"/>
      <c r="PDE33" s="163"/>
      <c r="PDF33" s="163"/>
      <c r="PDG33" s="163"/>
      <c r="PDH33" s="163"/>
      <c r="PDI33" s="163"/>
      <c r="PDJ33" s="163"/>
      <c r="PDK33" s="163"/>
      <c r="PDL33" s="163"/>
      <c r="PDM33" s="163"/>
      <c r="PDN33" s="163"/>
      <c r="PDO33" s="163"/>
      <c r="PDP33" s="163"/>
      <c r="PDQ33" s="163"/>
      <c r="PDR33" s="163"/>
      <c r="PDS33" s="163"/>
      <c r="PDT33" s="163"/>
      <c r="PDU33" s="163"/>
      <c r="PDV33" s="163"/>
      <c r="PDW33" s="163"/>
      <c r="PDX33" s="163"/>
      <c r="PDY33" s="163"/>
      <c r="PDZ33" s="163"/>
      <c r="PEA33" s="163"/>
      <c r="PEB33" s="163"/>
      <c r="PEC33" s="163"/>
      <c r="PED33" s="163"/>
      <c r="PEE33" s="163"/>
      <c r="PEF33" s="163"/>
      <c r="PEG33" s="163"/>
      <c r="PEH33" s="163"/>
      <c r="PEI33" s="163"/>
      <c r="PEJ33" s="163"/>
      <c r="PEK33" s="163"/>
      <c r="PEL33" s="163"/>
      <c r="PEM33" s="163"/>
      <c r="PEN33" s="163"/>
      <c r="PEO33" s="163"/>
      <c r="PEP33" s="163"/>
      <c r="PEQ33" s="163"/>
      <c r="PER33" s="163"/>
      <c r="PES33" s="163"/>
      <c r="PET33" s="163"/>
      <c r="PEU33" s="163"/>
      <c r="PEV33" s="163"/>
      <c r="PEW33" s="163"/>
      <c r="PEX33" s="163"/>
      <c r="PEY33" s="163"/>
      <c r="PEZ33" s="163"/>
      <c r="PFA33" s="163"/>
      <c r="PFB33" s="163"/>
      <c r="PFC33" s="163"/>
      <c r="PFD33" s="163"/>
      <c r="PFE33" s="163"/>
      <c r="PFF33" s="163"/>
      <c r="PFG33" s="163"/>
      <c r="PFH33" s="163"/>
      <c r="PFI33" s="163"/>
      <c r="PFJ33" s="163"/>
      <c r="PFK33" s="163"/>
      <c r="PFL33" s="163"/>
      <c r="PFM33" s="163"/>
      <c r="PFN33" s="163"/>
      <c r="PFO33" s="163"/>
      <c r="PFP33" s="163"/>
      <c r="PFQ33" s="163"/>
      <c r="PFR33" s="163"/>
      <c r="PFS33" s="163"/>
      <c r="PFT33" s="163"/>
      <c r="PFU33" s="163"/>
      <c r="PFV33" s="163"/>
      <c r="PFW33" s="163"/>
      <c r="PFX33" s="163"/>
      <c r="PFY33" s="163"/>
      <c r="PFZ33" s="163"/>
      <c r="PGA33" s="163"/>
      <c r="PGB33" s="163"/>
      <c r="PGC33" s="163"/>
      <c r="PGD33" s="163"/>
      <c r="PGE33" s="163"/>
      <c r="PGF33" s="163"/>
      <c r="PGG33" s="163"/>
      <c r="PGH33" s="163"/>
      <c r="PGI33" s="163"/>
      <c r="PGJ33" s="163"/>
      <c r="PGK33" s="163"/>
      <c r="PGL33" s="163"/>
      <c r="PGM33" s="163"/>
      <c r="PGN33" s="163"/>
      <c r="PGO33" s="163"/>
      <c r="PGP33" s="163"/>
      <c r="PGQ33" s="163"/>
      <c r="PGR33" s="163"/>
      <c r="PGS33" s="163"/>
      <c r="PGT33" s="163"/>
      <c r="PGU33" s="163"/>
      <c r="PGV33" s="163"/>
      <c r="PGW33" s="163"/>
      <c r="PGX33" s="163"/>
      <c r="PGY33" s="163"/>
      <c r="PGZ33" s="163"/>
      <c r="PHA33" s="163"/>
      <c r="PHB33" s="163"/>
      <c r="PHC33" s="163"/>
      <c r="PHD33" s="163"/>
      <c r="PHE33" s="163"/>
      <c r="PHF33" s="163"/>
      <c r="PHG33" s="163"/>
      <c r="PHH33" s="163"/>
      <c r="PHI33" s="163"/>
      <c r="PHJ33" s="163"/>
      <c r="PHK33" s="163"/>
      <c r="PHL33" s="163"/>
      <c r="PHM33" s="163"/>
      <c r="PHN33" s="163"/>
      <c r="PHO33" s="163"/>
      <c r="PHP33" s="163"/>
      <c r="PHQ33" s="163"/>
      <c r="PHR33" s="163"/>
      <c r="PHS33" s="163"/>
      <c r="PHT33" s="163"/>
      <c r="PHU33" s="163"/>
      <c r="PHV33" s="163"/>
      <c r="PHW33" s="163"/>
      <c r="PHX33" s="163"/>
      <c r="PHY33" s="163"/>
      <c r="PHZ33" s="163"/>
      <c r="PIA33" s="163"/>
      <c r="PIB33" s="163"/>
      <c r="PIC33" s="163"/>
      <c r="PID33" s="163"/>
      <c r="PIE33" s="163"/>
      <c r="PIF33" s="163"/>
      <c r="PIG33" s="163"/>
      <c r="PIH33" s="163"/>
      <c r="PII33" s="163"/>
      <c r="PIJ33" s="163"/>
      <c r="PIK33" s="163"/>
      <c r="PIL33" s="163"/>
      <c r="PIM33" s="163"/>
      <c r="PIN33" s="163"/>
      <c r="PIO33" s="163"/>
      <c r="PIP33" s="163"/>
      <c r="PIQ33" s="163"/>
      <c r="PIR33" s="163"/>
      <c r="PIS33" s="163"/>
      <c r="PIT33" s="163"/>
      <c r="PIU33" s="163"/>
      <c r="PIV33" s="163"/>
      <c r="PIW33" s="163"/>
      <c r="PIX33" s="163"/>
      <c r="PIY33" s="163"/>
      <c r="PIZ33" s="163"/>
      <c r="PJA33" s="163"/>
      <c r="PJB33" s="163"/>
      <c r="PJC33" s="163"/>
      <c r="PJD33" s="163"/>
      <c r="PJE33" s="163"/>
      <c r="PJF33" s="163"/>
      <c r="PJG33" s="163"/>
      <c r="PJH33" s="163"/>
      <c r="PJI33" s="163"/>
      <c r="PJJ33" s="163"/>
      <c r="PJK33" s="163"/>
      <c r="PJL33" s="163"/>
      <c r="PJM33" s="163"/>
      <c r="PJN33" s="163"/>
      <c r="PJO33" s="163"/>
      <c r="PJP33" s="163"/>
      <c r="PJQ33" s="163"/>
      <c r="PJR33" s="163"/>
      <c r="PJS33" s="163"/>
      <c r="PJT33" s="163"/>
      <c r="PJU33" s="163"/>
      <c r="PJV33" s="163"/>
      <c r="PJW33" s="163"/>
      <c r="PJX33" s="163"/>
      <c r="PJY33" s="163"/>
      <c r="PJZ33" s="163"/>
      <c r="PKA33" s="163"/>
      <c r="PKB33" s="163"/>
      <c r="PKC33" s="163"/>
      <c r="PKD33" s="163"/>
      <c r="PKE33" s="163"/>
      <c r="PKF33" s="163"/>
      <c r="PKG33" s="163"/>
      <c r="PKH33" s="163"/>
      <c r="PKI33" s="163"/>
      <c r="PKJ33" s="163"/>
      <c r="PKK33" s="163"/>
      <c r="PKL33" s="163"/>
      <c r="PKM33" s="163"/>
      <c r="PKN33" s="163"/>
      <c r="PKO33" s="163"/>
      <c r="PKP33" s="163"/>
      <c r="PKQ33" s="163"/>
      <c r="PKR33" s="163"/>
      <c r="PKS33" s="163"/>
      <c r="PKT33" s="163"/>
      <c r="PKU33" s="163"/>
      <c r="PKV33" s="163"/>
      <c r="PKW33" s="163"/>
      <c r="PKX33" s="163"/>
      <c r="PKY33" s="163"/>
      <c r="PKZ33" s="163"/>
      <c r="PLA33" s="163"/>
      <c r="PLB33" s="163"/>
      <c r="PLC33" s="163"/>
      <c r="PLD33" s="163"/>
      <c r="PLE33" s="163"/>
      <c r="PLF33" s="163"/>
      <c r="PLG33" s="163"/>
      <c r="PLH33" s="163"/>
      <c r="PLI33" s="163"/>
      <c r="PLJ33" s="163"/>
      <c r="PLK33" s="163"/>
      <c r="PLL33" s="163"/>
      <c r="PLM33" s="163"/>
      <c r="PLN33" s="163"/>
      <c r="PLO33" s="163"/>
      <c r="PLP33" s="163"/>
      <c r="PLQ33" s="163"/>
      <c r="PLR33" s="163"/>
      <c r="PLS33" s="163"/>
      <c r="PLT33" s="163"/>
      <c r="PLU33" s="163"/>
      <c r="PLV33" s="163"/>
      <c r="PLW33" s="163"/>
      <c r="PLX33" s="163"/>
      <c r="PLY33" s="163"/>
      <c r="PLZ33" s="163"/>
      <c r="PMA33" s="163"/>
      <c r="PMB33" s="163"/>
      <c r="PMC33" s="163"/>
      <c r="PMD33" s="163"/>
      <c r="PME33" s="163"/>
      <c r="PMF33" s="163"/>
      <c r="PMG33" s="163"/>
      <c r="PMH33" s="163"/>
      <c r="PMI33" s="163"/>
      <c r="PMJ33" s="163"/>
      <c r="PMK33" s="163"/>
      <c r="PML33" s="163"/>
      <c r="PMM33" s="163"/>
      <c r="PMN33" s="163"/>
      <c r="PMO33" s="163"/>
      <c r="PMP33" s="163"/>
      <c r="PMQ33" s="163"/>
      <c r="PMR33" s="163"/>
      <c r="PMS33" s="163"/>
      <c r="PMT33" s="163"/>
      <c r="PMU33" s="163"/>
      <c r="PMV33" s="163"/>
      <c r="PMW33" s="163"/>
      <c r="PMX33" s="163"/>
      <c r="PMY33" s="163"/>
      <c r="PMZ33" s="163"/>
      <c r="PNA33" s="163"/>
      <c r="PNB33" s="163"/>
      <c r="PNC33" s="163"/>
      <c r="PND33" s="163"/>
      <c r="PNE33" s="163"/>
      <c r="PNF33" s="163"/>
      <c r="PNG33" s="163"/>
      <c r="PNH33" s="163"/>
      <c r="PNI33" s="163"/>
      <c r="PNJ33" s="163"/>
      <c r="PNK33" s="163"/>
      <c r="PNL33" s="163"/>
      <c r="PNM33" s="163"/>
      <c r="PNN33" s="163"/>
      <c r="PNO33" s="163"/>
      <c r="PNP33" s="163"/>
      <c r="PNQ33" s="163"/>
      <c r="PNR33" s="163"/>
      <c r="PNS33" s="163"/>
      <c r="PNT33" s="163"/>
      <c r="PNU33" s="163"/>
      <c r="PNV33" s="163"/>
      <c r="PNW33" s="163"/>
      <c r="PNX33" s="163"/>
      <c r="PNY33" s="163"/>
      <c r="PNZ33" s="163"/>
      <c r="POA33" s="163"/>
      <c r="POB33" s="163"/>
      <c r="POC33" s="163"/>
      <c r="POD33" s="163"/>
      <c r="POE33" s="163"/>
      <c r="POF33" s="163"/>
      <c r="POG33" s="163"/>
      <c r="POH33" s="163"/>
      <c r="POI33" s="163"/>
      <c r="POJ33" s="163"/>
      <c r="POK33" s="163"/>
      <c r="POL33" s="163"/>
      <c r="POM33" s="163"/>
      <c r="PON33" s="163"/>
      <c r="POO33" s="163"/>
      <c r="POP33" s="163"/>
      <c r="POQ33" s="163"/>
      <c r="POR33" s="163"/>
      <c r="POS33" s="163"/>
      <c r="POT33" s="163"/>
      <c r="POU33" s="163"/>
      <c r="POV33" s="163"/>
      <c r="POW33" s="163"/>
      <c r="POX33" s="163"/>
      <c r="POY33" s="163"/>
      <c r="POZ33" s="163"/>
      <c r="PPA33" s="163"/>
      <c r="PPB33" s="163"/>
      <c r="PPC33" s="163"/>
      <c r="PPD33" s="163"/>
      <c r="PPE33" s="163"/>
      <c r="PPF33" s="163"/>
      <c r="PPG33" s="163"/>
      <c r="PPH33" s="163"/>
      <c r="PPI33" s="163"/>
      <c r="PPJ33" s="163"/>
      <c r="PPK33" s="163"/>
      <c r="PPL33" s="163"/>
      <c r="PPM33" s="163"/>
      <c r="PPN33" s="163"/>
      <c r="PPO33" s="163"/>
      <c r="PPP33" s="163"/>
      <c r="PPQ33" s="163"/>
      <c r="PPR33" s="163"/>
      <c r="PPS33" s="163"/>
      <c r="PPT33" s="163"/>
      <c r="PPU33" s="163"/>
      <c r="PPV33" s="163"/>
      <c r="PPW33" s="163"/>
      <c r="PPX33" s="163"/>
      <c r="PPY33" s="163"/>
      <c r="PPZ33" s="163"/>
      <c r="PQA33" s="163"/>
      <c r="PQB33" s="163"/>
      <c r="PQC33" s="163"/>
      <c r="PQD33" s="163"/>
      <c r="PQE33" s="163"/>
      <c r="PQF33" s="163"/>
      <c r="PQG33" s="163"/>
      <c r="PQH33" s="163"/>
      <c r="PQI33" s="163"/>
      <c r="PQJ33" s="163"/>
      <c r="PQK33" s="163"/>
      <c r="PQL33" s="163"/>
      <c r="PQM33" s="163"/>
      <c r="PQN33" s="163"/>
      <c r="PQO33" s="163"/>
      <c r="PQP33" s="163"/>
      <c r="PQQ33" s="163"/>
      <c r="PQR33" s="163"/>
      <c r="PQS33" s="163"/>
      <c r="PQT33" s="163"/>
      <c r="PQU33" s="163"/>
      <c r="PQV33" s="163"/>
      <c r="PQW33" s="163"/>
      <c r="PQX33" s="163"/>
      <c r="PQY33" s="163"/>
      <c r="PQZ33" s="163"/>
      <c r="PRA33" s="163"/>
      <c r="PRB33" s="163"/>
      <c r="PRC33" s="163"/>
      <c r="PRD33" s="163"/>
      <c r="PRE33" s="163"/>
      <c r="PRF33" s="163"/>
      <c r="PRG33" s="163"/>
      <c r="PRH33" s="163"/>
      <c r="PRI33" s="163"/>
      <c r="PRJ33" s="163"/>
      <c r="PRK33" s="163"/>
      <c r="PRL33" s="163"/>
      <c r="PRM33" s="163"/>
      <c r="PRN33" s="163"/>
      <c r="PRO33" s="163"/>
      <c r="PRP33" s="163"/>
      <c r="PRQ33" s="163"/>
      <c r="PRR33" s="163"/>
      <c r="PRS33" s="163"/>
      <c r="PRT33" s="163"/>
      <c r="PRU33" s="163"/>
      <c r="PRV33" s="163"/>
      <c r="PRW33" s="163"/>
      <c r="PRX33" s="163"/>
      <c r="PRY33" s="163"/>
      <c r="PRZ33" s="163"/>
      <c r="PSA33" s="163"/>
      <c r="PSB33" s="163"/>
      <c r="PSC33" s="163"/>
      <c r="PSD33" s="163"/>
      <c r="PSE33" s="163"/>
      <c r="PSF33" s="163"/>
      <c r="PSG33" s="163"/>
      <c r="PSH33" s="163"/>
      <c r="PSI33" s="163"/>
      <c r="PSJ33" s="163"/>
      <c r="PSK33" s="163"/>
      <c r="PSL33" s="163"/>
      <c r="PSM33" s="163"/>
      <c r="PSN33" s="163"/>
      <c r="PSO33" s="163"/>
      <c r="PSP33" s="163"/>
      <c r="PSQ33" s="163"/>
      <c r="PSR33" s="163"/>
      <c r="PSS33" s="163"/>
      <c r="PST33" s="163"/>
      <c r="PSU33" s="163"/>
      <c r="PSV33" s="163"/>
      <c r="PSW33" s="163"/>
      <c r="PSX33" s="163"/>
      <c r="PSY33" s="163"/>
      <c r="PSZ33" s="163"/>
      <c r="PTA33" s="163"/>
      <c r="PTB33" s="163"/>
      <c r="PTC33" s="163"/>
      <c r="PTD33" s="163"/>
      <c r="PTE33" s="163"/>
      <c r="PTF33" s="163"/>
      <c r="PTG33" s="163"/>
      <c r="PTH33" s="163"/>
      <c r="PTI33" s="163"/>
      <c r="PTJ33" s="163"/>
      <c r="PTK33" s="163"/>
      <c r="PTL33" s="163"/>
      <c r="PTM33" s="163"/>
      <c r="PTN33" s="163"/>
      <c r="PTO33" s="163"/>
      <c r="PTP33" s="163"/>
      <c r="PTQ33" s="163"/>
      <c r="PTR33" s="163"/>
      <c r="PTS33" s="163"/>
      <c r="PTT33" s="163"/>
      <c r="PTU33" s="163"/>
      <c r="PTV33" s="163"/>
      <c r="PTW33" s="163"/>
      <c r="PTX33" s="163"/>
      <c r="PTY33" s="163"/>
      <c r="PTZ33" s="163"/>
      <c r="PUA33" s="163"/>
      <c r="PUB33" s="163"/>
      <c r="PUC33" s="163"/>
      <c r="PUD33" s="163"/>
      <c r="PUE33" s="163"/>
      <c r="PUF33" s="163"/>
      <c r="PUG33" s="163"/>
      <c r="PUH33" s="163"/>
      <c r="PUI33" s="163"/>
      <c r="PUJ33" s="163"/>
      <c r="PUK33" s="163"/>
      <c r="PUL33" s="163"/>
      <c r="PUM33" s="163"/>
      <c r="PUN33" s="163"/>
      <c r="PUO33" s="163"/>
      <c r="PUP33" s="163"/>
      <c r="PUQ33" s="163"/>
      <c r="PUR33" s="163"/>
      <c r="PUS33" s="163"/>
      <c r="PUT33" s="163"/>
      <c r="PUU33" s="163"/>
      <c r="PUV33" s="163"/>
      <c r="PUW33" s="163"/>
      <c r="PUX33" s="163"/>
      <c r="PUY33" s="163"/>
      <c r="PUZ33" s="163"/>
      <c r="PVA33" s="163"/>
      <c r="PVB33" s="163"/>
      <c r="PVC33" s="163"/>
      <c r="PVD33" s="163"/>
      <c r="PVE33" s="163"/>
      <c r="PVF33" s="163"/>
      <c r="PVG33" s="163"/>
      <c r="PVH33" s="163"/>
      <c r="PVI33" s="163"/>
      <c r="PVJ33" s="163"/>
      <c r="PVK33" s="163"/>
      <c r="PVL33" s="163"/>
      <c r="PVM33" s="163"/>
      <c r="PVN33" s="163"/>
      <c r="PVO33" s="163"/>
      <c r="PVP33" s="163"/>
      <c r="PVQ33" s="163"/>
      <c r="PVR33" s="163"/>
      <c r="PVS33" s="163"/>
      <c r="PVT33" s="163"/>
      <c r="PVU33" s="163"/>
      <c r="PVV33" s="163"/>
      <c r="PVW33" s="163"/>
      <c r="PVX33" s="163"/>
      <c r="PVY33" s="163"/>
      <c r="PVZ33" s="163"/>
      <c r="PWA33" s="163"/>
      <c r="PWB33" s="163"/>
      <c r="PWC33" s="163"/>
      <c r="PWD33" s="163"/>
      <c r="PWE33" s="163"/>
      <c r="PWF33" s="163"/>
      <c r="PWG33" s="163"/>
      <c r="PWH33" s="163"/>
      <c r="PWI33" s="163"/>
      <c r="PWJ33" s="163"/>
      <c r="PWK33" s="163"/>
      <c r="PWL33" s="163"/>
      <c r="PWM33" s="163"/>
      <c r="PWN33" s="163"/>
      <c r="PWO33" s="163"/>
      <c r="PWP33" s="163"/>
      <c r="PWQ33" s="163"/>
      <c r="PWR33" s="163"/>
      <c r="PWS33" s="163"/>
      <c r="PWT33" s="163"/>
      <c r="PWU33" s="163"/>
      <c r="PWV33" s="163"/>
      <c r="PWW33" s="163"/>
      <c r="PWX33" s="163"/>
      <c r="PWY33" s="163"/>
      <c r="PWZ33" s="163"/>
      <c r="PXA33" s="163"/>
      <c r="PXB33" s="163"/>
      <c r="PXC33" s="163"/>
      <c r="PXD33" s="163"/>
      <c r="PXE33" s="163"/>
      <c r="PXF33" s="163"/>
      <c r="PXG33" s="163"/>
      <c r="PXH33" s="163"/>
      <c r="PXI33" s="163"/>
      <c r="PXJ33" s="163"/>
      <c r="PXK33" s="163"/>
      <c r="PXL33" s="163"/>
      <c r="PXM33" s="163"/>
      <c r="PXN33" s="163"/>
      <c r="PXO33" s="163"/>
      <c r="PXP33" s="163"/>
      <c r="PXQ33" s="163"/>
      <c r="PXR33" s="163"/>
      <c r="PXS33" s="163"/>
      <c r="PXT33" s="163"/>
      <c r="PXU33" s="163"/>
      <c r="PXV33" s="163"/>
      <c r="PXW33" s="163"/>
      <c r="PXX33" s="163"/>
      <c r="PXY33" s="163"/>
      <c r="PXZ33" s="163"/>
      <c r="PYA33" s="163"/>
      <c r="PYB33" s="163"/>
      <c r="PYC33" s="163"/>
      <c r="PYD33" s="163"/>
      <c r="PYE33" s="163"/>
      <c r="PYF33" s="163"/>
      <c r="PYG33" s="163"/>
      <c r="PYH33" s="163"/>
      <c r="PYI33" s="163"/>
      <c r="PYJ33" s="163"/>
      <c r="PYK33" s="163"/>
      <c r="PYL33" s="163"/>
      <c r="PYM33" s="163"/>
      <c r="PYN33" s="163"/>
      <c r="PYO33" s="163"/>
      <c r="PYP33" s="163"/>
      <c r="PYQ33" s="163"/>
      <c r="PYR33" s="163"/>
      <c r="PYS33" s="163"/>
      <c r="PYT33" s="163"/>
      <c r="PYU33" s="163"/>
      <c r="PYV33" s="163"/>
      <c r="PYW33" s="163"/>
      <c r="PYX33" s="163"/>
      <c r="PYY33" s="163"/>
      <c r="PYZ33" s="163"/>
      <c r="PZA33" s="163"/>
      <c r="PZB33" s="163"/>
      <c r="PZC33" s="163"/>
      <c r="PZD33" s="163"/>
      <c r="PZE33" s="163"/>
      <c r="PZF33" s="163"/>
      <c r="PZG33" s="163"/>
      <c r="PZH33" s="163"/>
      <c r="PZI33" s="163"/>
      <c r="PZJ33" s="163"/>
      <c r="PZK33" s="163"/>
      <c r="PZL33" s="163"/>
      <c r="PZM33" s="163"/>
      <c r="PZN33" s="163"/>
      <c r="PZO33" s="163"/>
      <c r="PZP33" s="163"/>
      <c r="PZQ33" s="163"/>
      <c r="PZR33" s="163"/>
      <c r="PZS33" s="163"/>
      <c r="PZT33" s="163"/>
      <c r="PZU33" s="163"/>
      <c r="PZV33" s="163"/>
      <c r="PZW33" s="163"/>
      <c r="PZX33" s="163"/>
      <c r="PZY33" s="163"/>
      <c r="PZZ33" s="163"/>
      <c r="QAA33" s="163"/>
      <c r="QAB33" s="163"/>
      <c r="QAC33" s="163"/>
      <c r="QAD33" s="163"/>
      <c r="QAE33" s="163"/>
      <c r="QAF33" s="163"/>
      <c r="QAG33" s="163"/>
      <c r="QAH33" s="163"/>
      <c r="QAI33" s="163"/>
      <c r="QAJ33" s="163"/>
      <c r="QAK33" s="163"/>
      <c r="QAL33" s="163"/>
      <c r="QAM33" s="163"/>
      <c r="QAN33" s="163"/>
      <c r="QAO33" s="163"/>
      <c r="QAP33" s="163"/>
      <c r="QAQ33" s="163"/>
      <c r="QAR33" s="163"/>
      <c r="QAS33" s="163"/>
      <c r="QAT33" s="163"/>
      <c r="QAU33" s="163"/>
      <c r="QAV33" s="163"/>
      <c r="QAW33" s="163"/>
      <c r="QAX33" s="163"/>
      <c r="QAY33" s="163"/>
      <c r="QAZ33" s="163"/>
      <c r="QBA33" s="163"/>
      <c r="QBB33" s="163"/>
      <c r="QBC33" s="163"/>
      <c r="QBD33" s="163"/>
      <c r="QBE33" s="163"/>
      <c r="QBF33" s="163"/>
      <c r="QBG33" s="163"/>
      <c r="QBH33" s="163"/>
      <c r="QBI33" s="163"/>
      <c r="QBJ33" s="163"/>
      <c r="QBK33" s="163"/>
      <c r="QBL33" s="163"/>
      <c r="QBM33" s="163"/>
      <c r="QBN33" s="163"/>
      <c r="QBO33" s="163"/>
      <c r="QBP33" s="163"/>
      <c r="QBQ33" s="163"/>
      <c r="QBR33" s="163"/>
      <c r="QBS33" s="163"/>
      <c r="QBT33" s="163"/>
      <c r="QBU33" s="163"/>
      <c r="QBV33" s="163"/>
      <c r="QBW33" s="163"/>
      <c r="QBX33" s="163"/>
      <c r="QBY33" s="163"/>
      <c r="QBZ33" s="163"/>
      <c r="QCA33" s="163"/>
      <c r="QCB33" s="163"/>
      <c r="QCC33" s="163"/>
      <c r="QCD33" s="163"/>
      <c r="QCE33" s="163"/>
      <c r="QCF33" s="163"/>
      <c r="QCG33" s="163"/>
      <c r="QCH33" s="163"/>
      <c r="QCI33" s="163"/>
      <c r="QCJ33" s="163"/>
      <c r="QCK33" s="163"/>
      <c r="QCL33" s="163"/>
      <c r="QCM33" s="163"/>
      <c r="QCN33" s="163"/>
      <c r="QCO33" s="163"/>
      <c r="QCP33" s="163"/>
      <c r="QCQ33" s="163"/>
      <c r="QCR33" s="163"/>
      <c r="QCS33" s="163"/>
      <c r="QCT33" s="163"/>
      <c r="QCU33" s="163"/>
      <c r="QCV33" s="163"/>
      <c r="QCW33" s="163"/>
      <c r="QCX33" s="163"/>
      <c r="QCY33" s="163"/>
      <c r="QCZ33" s="163"/>
      <c r="QDA33" s="163"/>
      <c r="QDB33" s="163"/>
      <c r="QDC33" s="163"/>
      <c r="QDD33" s="163"/>
      <c r="QDE33" s="163"/>
      <c r="QDF33" s="163"/>
      <c r="QDG33" s="163"/>
      <c r="QDH33" s="163"/>
      <c r="QDI33" s="163"/>
      <c r="QDJ33" s="163"/>
      <c r="QDK33" s="163"/>
      <c r="QDL33" s="163"/>
      <c r="QDM33" s="163"/>
      <c r="QDN33" s="163"/>
      <c r="QDO33" s="163"/>
      <c r="QDP33" s="163"/>
      <c r="QDQ33" s="163"/>
      <c r="QDR33" s="163"/>
      <c r="QDS33" s="163"/>
      <c r="QDT33" s="163"/>
      <c r="QDU33" s="163"/>
      <c r="QDV33" s="163"/>
      <c r="QDW33" s="163"/>
      <c r="QDX33" s="163"/>
      <c r="QDY33" s="163"/>
      <c r="QDZ33" s="163"/>
      <c r="QEA33" s="163"/>
      <c r="QEB33" s="163"/>
      <c r="QEC33" s="163"/>
      <c r="QED33" s="163"/>
      <c r="QEE33" s="163"/>
      <c r="QEF33" s="163"/>
      <c r="QEG33" s="163"/>
      <c r="QEH33" s="163"/>
      <c r="QEI33" s="163"/>
      <c r="QEJ33" s="163"/>
      <c r="QEK33" s="163"/>
      <c r="QEL33" s="163"/>
      <c r="QEM33" s="163"/>
      <c r="QEN33" s="163"/>
      <c r="QEO33" s="163"/>
      <c r="QEP33" s="163"/>
      <c r="QEQ33" s="163"/>
      <c r="QER33" s="163"/>
      <c r="QES33" s="163"/>
      <c r="QET33" s="163"/>
      <c r="QEU33" s="163"/>
      <c r="QEV33" s="163"/>
      <c r="QEW33" s="163"/>
      <c r="QEX33" s="163"/>
      <c r="QEY33" s="163"/>
      <c r="QEZ33" s="163"/>
      <c r="QFA33" s="163"/>
      <c r="QFB33" s="163"/>
      <c r="QFC33" s="163"/>
      <c r="QFD33" s="163"/>
      <c r="QFE33" s="163"/>
      <c r="QFF33" s="163"/>
      <c r="QFG33" s="163"/>
      <c r="QFH33" s="163"/>
      <c r="QFI33" s="163"/>
      <c r="QFJ33" s="163"/>
      <c r="QFK33" s="163"/>
      <c r="QFL33" s="163"/>
      <c r="QFM33" s="163"/>
      <c r="QFN33" s="163"/>
      <c r="QFO33" s="163"/>
      <c r="QFP33" s="163"/>
      <c r="QFQ33" s="163"/>
      <c r="QFR33" s="163"/>
      <c r="QFS33" s="163"/>
      <c r="QFT33" s="163"/>
      <c r="QFU33" s="163"/>
      <c r="QFV33" s="163"/>
      <c r="QFW33" s="163"/>
      <c r="QFX33" s="163"/>
      <c r="QFY33" s="163"/>
      <c r="QFZ33" s="163"/>
      <c r="QGA33" s="163"/>
      <c r="QGB33" s="163"/>
      <c r="QGC33" s="163"/>
      <c r="QGD33" s="163"/>
      <c r="QGE33" s="163"/>
      <c r="QGF33" s="163"/>
      <c r="QGG33" s="163"/>
      <c r="QGH33" s="163"/>
      <c r="QGI33" s="163"/>
      <c r="QGJ33" s="163"/>
      <c r="QGK33" s="163"/>
      <c r="QGL33" s="163"/>
      <c r="QGM33" s="163"/>
      <c r="QGN33" s="163"/>
      <c r="QGO33" s="163"/>
      <c r="QGP33" s="163"/>
      <c r="QGQ33" s="163"/>
      <c r="QGR33" s="163"/>
      <c r="QGS33" s="163"/>
      <c r="QGT33" s="163"/>
      <c r="QGU33" s="163"/>
      <c r="QGV33" s="163"/>
      <c r="QGW33" s="163"/>
      <c r="QGX33" s="163"/>
      <c r="QGY33" s="163"/>
      <c r="QGZ33" s="163"/>
      <c r="QHA33" s="163"/>
      <c r="QHB33" s="163"/>
      <c r="QHC33" s="163"/>
      <c r="QHD33" s="163"/>
      <c r="QHE33" s="163"/>
      <c r="QHF33" s="163"/>
      <c r="QHG33" s="163"/>
      <c r="QHH33" s="163"/>
      <c r="QHI33" s="163"/>
      <c r="QHJ33" s="163"/>
      <c r="QHK33" s="163"/>
      <c r="QHL33" s="163"/>
      <c r="QHM33" s="163"/>
      <c r="QHN33" s="163"/>
      <c r="QHO33" s="163"/>
      <c r="QHP33" s="163"/>
      <c r="QHQ33" s="163"/>
      <c r="QHR33" s="163"/>
      <c r="QHS33" s="163"/>
      <c r="QHT33" s="163"/>
      <c r="QHU33" s="163"/>
      <c r="QHV33" s="163"/>
      <c r="QHW33" s="163"/>
      <c r="QHX33" s="163"/>
      <c r="QHY33" s="163"/>
      <c r="QHZ33" s="163"/>
      <c r="QIA33" s="163"/>
      <c r="QIB33" s="163"/>
      <c r="QIC33" s="163"/>
      <c r="QID33" s="163"/>
      <c r="QIE33" s="163"/>
      <c r="QIF33" s="163"/>
      <c r="QIG33" s="163"/>
      <c r="QIH33" s="163"/>
      <c r="QII33" s="163"/>
      <c r="QIJ33" s="163"/>
      <c r="QIK33" s="163"/>
      <c r="QIL33" s="163"/>
      <c r="QIM33" s="163"/>
      <c r="QIN33" s="163"/>
      <c r="QIO33" s="163"/>
      <c r="QIP33" s="163"/>
      <c r="QIQ33" s="163"/>
      <c r="QIR33" s="163"/>
      <c r="QIS33" s="163"/>
      <c r="QIT33" s="163"/>
      <c r="QIU33" s="163"/>
      <c r="QIV33" s="163"/>
      <c r="QIW33" s="163"/>
      <c r="QIX33" s="163"/>
      <c r="QIY33" s="163"/>
      <c r="QIZ33" s="163"/>
      <c r="QJA33" s="163"/>
      <c r="QJB33" s="163"/>
      <c r="QJC33" s="163"/>
      <c r="QJD33" s="163"/>
      <c r="QJE33" s="163"/>
      <c r="QJF33" s="163"/>
      <c r="QJG33" s="163"/>
      <c r="QJH33" s="163"/>
      <c r="QJI33" s="163"/>
      <c r="QJJ33" s="163"/>
      <c r="QJK33" s="163"/>
      <c r="QJL33" s="163"/>
      <c r="QJM33" s="163"/>
      <c r="QJN33" s="163"/>
      <c r="QJO33" s="163"/>
      <c r="QJP33" s="163"/>
      <c r="QJQ33" s="163"/>
      <c r="QJR33" s="163"/>
      <c r="QJS33" s="163"/>
      <c r="QJT33" s="163"/>
      <c r="QJU33" s="163"/>
      <c r="QJV33" s="163"/>
      <c r="QJW33" s="163"/>
      <c r="QJX33" s="163"/>
      <c r="QJY33" s="163"/>
      <c r="QJZ33" s="163"/>
      <c r="QKA33" s="163"/>
      <c r="QKB33" s="163"/>
      <c r="QKC33" s="163"/>
      <c r="QKD33" s="163"/>
      <c r="QKE33" s="163"/>
      <c r="QKF33" s="163"/>
      <c r="QKG33" s="163"/>
      <c r="QKH33" s="163"/>
      <c r="QKI33" s="163"/>
      <c r="QKJ33" s="163"/>
      <c r="QKK33" s="163"/>
      <c r="QKL33" s="163"/>
      <c r="QKM33" s="163"/>
      <c r="QKN33" s="163"/>
      <c r="QKO33" s="163"/>
      <c r="QKP33" s="163"/>
      <c r="QKQ33" s="163"/>
      <c r="QKR33" s="163"/>
      <c r="QKS33" s="163"/>
      <c r="QKT33" s="163"/>
      <c r="QKU33" s="163"/>
      <c r="QKV33" s="163"/>
      <c r="QKW33" s="163"/>
      <c r="QKX33" s="163"/>
      <c r="QKY33" s="163"/>
      <c r="QKZ33" s="163"/>
      <c r="QLA33" s="163"/>
      <c r="QLB33" s="163"/>
      <c r="QLC33" s="163"/>
      <c r="QLD33" s="163"/>
      <c r="QLE33" s="163"/>
      <c r="QLF33" s="163"/>
      <c r="QLG33" s="163"/>
      <c r="QLH33" s="163"/>
      <c r="QLI33" s="163"/>
      <c r="QLJ33" s="163"/>
      <c r="QLK33" s="163"/>
      <c r="QLL33" s="163"/>
      <c r="QLM33" s="163"/>
      <c r="QLN33" s="163"/>
      <c r="QLO33" s="163"/>
      <c r="QLP33" s="163"/>
      <c r="QLQ33" s="163"/>
      <c r="QLR33" s="163"/>
      <c r="QLS33" s="163"/>
      <c r="QLT33" s="163"/>
      <c r="QLU33" s="163"/>
      <c r="QLV33" s="163"/>
      <c r="QLW33" s="163"/>
      <c r="QLX33" s="163"/>
      <c r="QLY33" s="163"/>
      <c r="QLZ33" s="163"/>
      <c r="QMA33" s="163"/>
      <c r="QMB33" s="163"/>
      <c r="QMC33" s="163"/>
      <c r="QMD33" s="163"/>
      <c r="QME33" s="163"/>
      <c r="QMF33" s="163"/>
      <c r="QMG33" s="163"/>
      <c r="QMH33" s="163"/>
      <c r="QMI33" s="163"/>
      <c r="QMJ33" s="163"/>
      <c r="QMK33" s="163"/>
      <c r="QML33" s="163"/>
      <c r="QMM33" s="163"/>
      <c r="QMN33" s="163"/>
      <c r="QMO33" s="163"/>
      <c r="QMP33" s="163"/>
      <c r="QMQ33" s="163"/>
      <c r="QMR33" s="163"/>
      <c r="QMS33" s="163"/>
      <c r="QMT33" s="163"/>
      <c r="QMU33" s="163"/>
      <c r="QMV33" s="163"/>
      <c r="QMW33" s="163"/>
      <c r="QMX33" s="163"/>
      <c r="QMY33" s="163"/>
      <c r="QMZ33" s="163"/>
      <c r="QNA33" s="163"/>
      <c r="QNB33" s="163"/>
      <c r="QNC33" s="163"/>
      <c r="QND33" s="163"/>
      <c r="QNE33" s="163"/>
      <c r="QNF33" s="163"/>
      <c r="QNG33" s="163"/>
      <c r="QNH33" s="163"/>
      <c r="QNI33" s="163"/>
      <c r="QNJ33" s="163"/>
      <c r="QNK33" s="163"/>
      <c r="QNL33" s="163"/>
      <c r="QNM33" s="163"/>
      <c r="QNN33" s="163"/>
      <c r="QNO33" s="163"/>
      <c r="QNP33" s="163"/>
      <c r="QNQ33" s="163"/>
      <c r="QNR33" s="163"/>
      <c r="QNS33" s="163"/>
      <c r="QNT33" s="163"/>
      <c r="QNU33" s="163"/>
      <c r="QNV33" s="163"/>
      <c r="QNW33" s="163"/>
      <c r="QNX33" s="163"/>
      <c r="QNY33" s="163"/>
      <c r="QNZ33" s="163"/>
      <c r="QOA33" s="163"/>
      <c r="QOB33" s="163"/>
      <c r="QOC33" s="163"/>
      <c r="QOD33" s="163"/>
      <c r="QOE33" s="163"/>
      <c r="QOF33" s="163"/>
      <c r="QOG33" s="163"/>
      <c r="QOH33" s="163"/>
      <c r="QOI33" s="163"/>
      <c r="QOJ33" s="163"/>
      <c r="QOK33" s="163"/>
      <c r="QOL33" s="163"/>
      <c r="QOM33" s="163"/>
      <c r="QON33" s="163"/>
      <c r="QOO33" s="163"/>
      <c r="QOP33" s="163"/>
      <c r="QOQ33" s="163"/>
      <c r="QOR33" s="163"/>
      <c r="QOS33" s="163"/>
      <c r="QOT33" s="163"/>
      <c r="QOU33" s="163"/>
      <c r="QOV33" s="163"/>
      <c r="QOW33" s="163"/>
      <c r="QOX33" s="163"/>
      <c r="QOY33" s="163"/>
      <c r="QOZ33" s="163"/>
      <c r="QPA33" s="163"/>
      <c r="QPB33" s="163"/>
      <c r="QPC33" s="163"/>
      <c r="QPD33" s="163"/>
      <c r="QPE33" s="163"/>
      <c r="QPF33" s="163"/>
      <c r="QPG33" s="163"/>
      <c r="QPH33" s="163"/>
      <c r="QPI33" s="163"/>
      <c r="QPJ33" s="163"/>
      <c r="QPK33" s="163"/>
      <c r="QPL33" s="163"/>
      <c r="QPM33" s="163"/>
      <c r="QPN33" s="163"/>
      <c r="QPO33" s="163"/>
      <c r="QPP33" s="163"/>
      <c r="QPQ33" s="163"/>
      <c r="QPR33" s="163"/>
      <c r="QPS33" s="163"/>
      <c r="QPT33" s="163"/>
      <c r="QPU33" s="163"/>
      <c r="QPV33" s="163"/>
      <c r="QPW33" s="163"/>
      <c r="QPX33" s="163"/>
      <c r="QPY33" s="163"/>
      <c r="QPZ33" s="163"/>
      <c r="QQA33" s="163"/>
      <c r="QQB33" s="163"/>
      <c r="QQC33" s="163"/>
      <c r="QQD33" s="163"/>
      <c r="QQE33" s="163"/>
      <c r="QQF33" s="163"/>
      <c r="QQG33" s="163"/>
      <c r="QQH33" s="163"/>
      <c r="QQI33" s="163"/>
      <c r="QQJ33" s="163"/>
      <c r="QQK33" s="163"/>
      <c r="QQL33" s="163"/>
      <c r="QQM33" s="163"/>
      <c r="QQN33" s="163"/>
      <c r="QQO33" s="163"/>
      <c r="QQP33" s="163"/>
      <c r="QQQ33" s="163"/>
      <c r="QQR33" s="163"/>
      <c r="QQS33" s="163"/>
      <c r="QQT33" s="163"/>
      <c r="QQU33" s="163"/>
      <c r="QQV33" s="163"/>
      <c r="QQW33" s="163"/>
      <c r="QQX33" s="163"/>
      <c r="QQY33" s="163"/>
      <c r="QQZ33" s="163"/>
      <c r="QRA33" s="163"/>
      <c r="QRB33" s="163"/>
      <c r="QRC33" s="163"/>
      <c r="QRD33" s="163"/>
      <c r="QRE33" s="163"/>
      <c r="QRF33" s="163"/>
      <c r="QRG33" s="163"/>
      <c r="QRH33" s="163"/>
      <c r="QRI33" s="163"/>
      <c r="QRJ33" s="163"/>
      <c r="QRK33" s="163"/>
      <c r="QRL33" s="163"/>
      <c r="QRM33" s="163"/>
      <c r="QRN33" s="163"/>
      <c r="QRO33" s="163"/>
      <c r="QRP33" s="163"/>
      <c r="QRQ33" s="163"/>
      <c r="QRR33" s="163"/>
      <c r="QRS33" s="163"/>
      <c r="QRT33" s="163"/>
      <c r="QRU33" s="163"/>
      <c r="QRV33" s="163"/>
      <c r="QRW33" s="163"/>
      <c r="QRX33" s="163"/>
      <c r="QRY33" s="163"/>
      <c r="QRZ33" s="163"/>
      <c r="QSA33" s="163"/>
      <c r="QSB33" s="163"/>
      <c r="QSC33" s="163"/>
      <c r="QSD33" s="163"/>
      <c r="QSE33" s="163"/>
      <c r="QSF33" s="163"/>
      <c r="QSG33" s="163"/>
      <c r="QSH33" s="163"/>
      <c r="QSI33" s="163"/>
      <c r="QSJ33" s="163"/>
      <c r="QSK33" s="163"/>
      <c r="QSL33" s="163"/>
      <c r="QSM33" s="163"/>
      <c r="QSN33" s="163"/>
      <c r="QSO33" s="163"/>
      <c r="QSP33" s="163"/>
      <c r="QSQ33" s="163"/>
      <c r="QSR33" s="163"/>
      <c r="QSS33" s="163"/>
      <c r="QST33" s="163"/>
      <c r="QSU33" s="163"/>
      <c r="QSV33" s="163"/>
      <c r="QSW33" s="163"/>
      <c r="QSX33" s="163"/>
      <c r="QSY33" s="163"/>
      <c r="QSZ33" s="163"/>
      <c r="QTA33" s="163"/>
      <c r="QTB33" s="163"/>
      <c r="QTC33" s="163"/>
      <c r="QTD33" s="163"/>
      <c r="QTE33" s="163"/>
      <c r="QTF33" s="163"/>
      <c r="QTG33" s="163"/>
      <c r="QTH33" s="163"/>
      <c r="QTI33" s="163"/>
      <c r="QTJ33" s="163"/>
      <c r="QTK33" s="163"/>
      <c r="QTL33" s="163"/>
      <c r="QTM33" s="163"/>
      <c r="QTN33" s="163"/>
      <c r="QTO33" s="163"/>
      <c r="QTP33" s="163"/>
      <c r="QTQ33" s="163"/>
      <c r="QTR33" s="163"/>
      <c r="QTS33" s="163"/>
      <c r="QTT33" s="163"/>
      <c r="QTU33" s="163"/>
      <c r="QTV33" s="163"/>
      <c r="QTW33" s="163"/>
      <c r="QTX33" s="163"/>
      <c r="QTY33" s="163"/>
      <c r="QTZ33" s="163"/>
      <c r="QUA33" s="163"/>
      <c r="QUB33" s="163"/>
      <c r="QUC33" s="163"/>
      <c r="QUD33" s="163"/>
      <c r="QUE33" s="163"/>
      <c r="QUF33" s="163"/>
      <c r="QUG33" s="163"/>
      <c r="QUH33" s="163"/>
      <c r="QUI33" s="163"/>
      <c r="QUJ33" s="163"/>
      <c r="QUK33" s="163"/>
      <c r="QUL33" s="163"/>
      <c r="QUM33" s="163"/>
      <c r="QUN33" s="163"/>
      <c r="QUO33" s="163"/>
      <c r="QUP33" s="163"/>
      <c r="QUQ33" s="163"/>
      <c r="QUR33" s="163"/>
      <c r="QUS33" s="163"/>
      <c r="QUT33" s="163"/>
      <c r="QUU33" s="163"/>
      <c r="QUV33" s="163"/>
      <c r="QUW33" s="163"/>
      <c r="QUX33" s="163"/>
      <c r="QUY33" s="163"/>
      <c r="QUZ33" s="163"/>
      <c r="QVA33" s="163"/>
      <c r="QVB33" s="163"/>
      <c r="QVC33" s="163"/>
      <c r="QVD33" s="163"/>
      <c r="QVE33" s="163"/>
      <c r="QVF33" s="163"/>
      <c r="QVG33" s="163"/>
      <c r="QVH33" s="163"/>
      <c r="QVI33" s="163"/>
      <c r="QVJ33" s="163"/>
      <c r="QVK33" s="163"/>
      <c r="QVL33" s="163"/>
      <c r="QVM33" s="163"/>
      <c r="QVN33" s="163"/>
      <c r="QVO33" s="163"/>
      <c r="QVP33" s="163"/>
      <c r="QVQ33" s="163"/>
      <c r="QVR33" s="163"/>
      <c r="QVS33" s="163"/>
      <c r="QVT33" s="163"/>
      <c r="QVU33" s="163"/>
      <c r="QVV33" s="163"/>
      <c r="QVW33" s="163"/>
      <c r="QVX33" s="163"/>
      <c r="QVY33" s="163"/>
      <c r="QVZ33" s="163"/>
      <c r="QWA33" s="163"/>
      <c r="QWB33" s="163"/>
      <c r="QWC33" s="163"/>
      <c r="QWD33" s="163"/>
      <c r="QWE33" s="163"/>
      <c r="QWF33" s="163"/>
      <c r="QWG33" s="163"/>
      <c r="QWH33" s="163"/>
      <c r="QWI33" s="163"/>
      <c r="QWJ33" s="163"/>
      <c r="QWK33" s="163"/>
      <c r="QWL33" s="163"/>
      <c r="QWM33" s="163"/>
      <c r="QWN33" s="163"/>
      <c r="QWO33" s="163"/>
      <c r="QWP33" s="163"/>
      <c r="QWQ33" s="163"/>
      <c r="QWR33" s="163"/>
      <c r="QWS33" s="163"/>
      <c r="QWT33" s="163"/>
      <c r="QWU33" s="163"/>
      <c r="QWV33" s="163"/>
      <c r="QWW33" s="163"/>
      <c r="QWX33" s="163"/>
      <c r="QWY33" s="163"/>
      <c r="QWZ33" s="163"/>
      <c r="QXA33" s="163"/>
      <c r="QXB33" s="163"/>
      <c r="QXC33" s="163"/>
      <c r="QXD33" s="163"/>
      <c r="QXE33" s="163"/>
      <c r="QXF33" s="163"/>
      <c r="QXG33" s="163"/>
      <c r="QXH33" s="163"/>
      <c r="QXI33" s="163"/>
      <c r="QXJ33" s="163"/>
      <c r="QXK33" s="163"/>
      <c r="QXL33" s="163"/>
      <c r="QXM33" s="163"/>
      <c r="QXN33" s="163"/>
      <c r="QXO33" s="163"/>
      <c r="QXP33" s="163"/>
      <c r="QXQ33" s="163"/>
      <c r="QXR33" s="163"/>
      <c r="QXS33" s="163"/>
      <c r="QXT33" s="163"/>
      <c r="QXU33" s="163"/>
      <c r="QXV33" s="163"/>
      <c r="QXW33" s="163"/>
      <c r="QXX33" s="163"/>
      <c r="QXY33" s="163"/>
      <c r="QXZ33" s="163"/>
      <c r="QYA33" s="163"/>
      <c r="QYB33" s="163"/>
      <c r="QYC33" s="163"/>
      <c r="QYD33" s="163"/>
      <c r="QYE33" s="163"/>
      <c r="QYF33" s="163"/>
      <c r="QYG33" s="163"/>
      <c r="QYH33" s="163"/>
      <c r="QYI33" s="163"/>
      <c r="QYJ33" s="163"/>
      <c r="QYK33" s="163"/>
      <c r="QYL33" s="163"/>
      <c r="QYM33" s="163"/>
      <c r="QYN33" s="163"/>
      <c r="QYO33" s="163"/>
      <c r="QYP33" s="163"/>
      <c r="QYQ33" s="163"/>
      <c r="QYR33" s="163"/>
      <c r="QYS33" s="163"/>
      <c r="QYT33" s="163"/>
      <c r="QYU33" s="163"/>
      <c r="QYV33" s="163"/>
      <c r="QYW33" s="163"/>
      <c r="QYX33" s="163"/>
      <c r="QYY33" s="163"/>
      <c r="QYZ33" s="163"/>
      <c r="QZA33" s="163"/>
      <c r="QZB33" s="163"/>
      <c r="QZC33" s="163"/>
      <c r="QZD33" s="163"/>
      <c r="QZE33" s="163"/>
      <c r="QZF33" s="163"/>
      <c r="QZG33" s="163"/>
      <c r="QZH33" s="163"/>
      <c r="QZI33" s="163"/>
      <c r="QZJ33" s="163"/>
      <c r="QZK33" s="163"/>
      <c r="QZL33" s="163"/>
      <c r="QZM33" s="163"/>
      <c r="QZN33" s="163"/>
      <c r="QZO33" s="163"/>
      <c r="QZP33" s="163"/>
      <c r="QZQ33" s="163"/>
      <c r="QZR33" s="163"/>
      <c r="QZS33" s="163"/>
      <c r="QZT33" s="163"/>
      <c r="QZU33" s="163"/>
      <c r="QZV33" s="163"/>
      <c r="QZW33" s="163"/>
      <c r="QZX33" s="163"/>
      <c r="QZY33" s="163"/>
      <c r="QZZ33" s="163"/>
      <c r="RAA33" s="163"/>
      <c r="RAB33" s="163"/>
      <c r="RAC33" s="163"/>
      <c r="RAD33" s="163"/>
      <c r="RAE33" s="163"/>
      <c r="RAF33" s="163"/>
      <c r="RAG33" s="163"/>
      <c r="RAH33" s="163"/>
      <c r="RAI33" s="163"/>
      <c r="RAJ33" s="163"/>
      <c r="RAK33" s="163"/>
      <c r="RAL33" s="163"/>
      <c r="RAM33" s="163"/>
      <c r="RAN33" s="163"/>
      <c r="RAO33" s="163"/>
      <c r="RAP33" s="163"/>
      <c r="RAQ33" s="163"/>
      <c r="RAR33" s="163"/>
      <c r="RAS33" s="163"/>
      <c r="RAT33" s="163"/>
      <c r="RAU33" s="163"/>
      <c r="RAV33" s="163"/>
      <c r="RAW33" s="163"/>
      <c r="RAX33" s="163"/>
      <c r="RAY33" s="163"/>
      <c r="RAZ33" s="163"/>
      <c r="RBA33" s="163"/>
      <c r="RBB33" s="163"/>
      <c r="RBC33" s="163"/>
      <c r="RBD33" s="163"/>
      <c r="RBE33" s="163"/>
      <c r="RBF33" s="163"/>
      <c r="RBG33" s="163"/>
      <c r="RBH33" s="163"/>
      <c r="RBI33" s="163"/>
      <c r="RBJ33" s="163"/>
      <c r="RBK33" s="163"/>
      <c r="RBL33" s="163"/>
      <c r="RBM33" s="163"/>
      <c r="RBN33" s="163"/>
      <c r="RBO33" s="163"/>
      <c r="RBP33" s="163"/>
      <c r="RBQ33" s="163"/>
      <c r="RBR33" s="163"/>
      <c r="RBS33" s="163"/>
      <c r="RBT33" s="163"/>
      <c r="RBU33" s="163"/>
      <c r="RBV33" s="163"/>
      <c r="RBW33" s="163"/>
      <c r="RBX33" s="163"/>
      <c r="RBY33" s="163"/>
      <c r="RBZ33" s="163"/>
      <c r="RCA33" s="163"/>
      <c r="RCB33" s="163"/>
      <c r="RCC33" s="163"/>
      <c r="RCD33" s="163"/>
      <c r="RCE33" s="163"/>
      <c r="RCF33" s="163"/>
      <c r="RCG33" s="163"/>
      <c r="RCH33" s="163"/>
      <c r="RCI33" s="163"/>
      <c r="RCJ33" s="163"/>
      <c r="RCK33" s="163"/>
      <c r="RCL33" s="163"/>
      <c r="RCM33" s="163"/>
      <c r="RCN33" s="163"/>
      <c r="RCO33" s="163"/>
      <c r="RCP33" s="163"/>
      <c r="RCQ33" s="163"/>
      <c r="RCR33" s="163"/>
      <c r="RCS33" s="163"/>
      <c r="RCT33" s="163"/>
      <c r="RCU33" s="163"/>
      <c r="RCV33" s="163"/>
      <c r="RCW33" s="163"/>
      <c r="RCX33" s="163"/>
      <c r="RCY33" s="163"/>
      <c r="RCZ33" s="163"/>
      <c r="RDA33" s="163"/>
      <c r="RDB33" s="163"/>
      <c r="RDC33" s="163"/>
      <c r="RDD33" s="163"/>
      <c r="RDE33" s="163"/>
      <c r="RDF33" s="163"/>
      <c r="RDG33" s="163"/>
      <c r="RDH33" s="163"/>
      <c r="RDI33" s="163"/>
      <c r="RDJ33" s="163"/>
      <c r="RDK33" s="163"/>
      <c r="RDL33" s="163"/>
      <c r="RDM33" s="163"/>
      <c r="RDN33" s="163"/>
      <c r="RDO33" s="163"/>
      <c r="RDP33" s="163"/>
      <c r="RDQ33" s="163"/>
      <c r="RDR33" s="163"/>
      <c r="RDS33" s="163"/>
      <c r="RDT33" s="163"/>
      <c r="RDU33" s="163"/>
      <c r="RDV33" s="163"/>
      <c r="RDW33" s="163"/>
      <c r="RDX33" s="163"/>
      <c r="RDY33" s="163"/>
      <c r="RDZ33" s="163"/>
      <c r="REA33" s="163"/>
      <c r="REB33" s="163"/>
      <c r="REC33" s="163"/>
      <c r="RED33" s="163"/>
      <c r="REE33" s="163"/>
      <c r="REF33" s="163"/>
      <c r="REG33" s="163"/>
      <c r="REH33" s="163"/>
      <c r="REI33" s="163"/>
      <c r="REJ33" s="163"/>
      <c r="REK33" s="163"/>
      <c r="REL33" s="163"/>
      <c r="REM33" s="163"/>
      <c r="REN33" s="163"/>
      <c r="REO33" s="163"/>
      <c r="REP33" s="163"/>
      <c r="REQ33" s="163"/>
      <c r="RER33" s="163"/>
      <c r="RES33" s="163"/>
      <c r="RET33" s="163"/>
      <c r="REU33" s="163"/>
      <c r="REV33" s="163"/>
      <c r="REW33" s="163"/>
      <c r="REX33" s="163"/>
      <c r="REY33" s="163"/>
      <c r="REZ33" s="163"/>
      <c r="RFA33" s="163"/>
      <c r="RFB33" s="163"/>
      <c r="RFC33" s="163"/>
      <c r="RFD33" s="163"/>
      <c r="RFE33" s="163"/>
      <c r="RFF33" s="163"/>
      <c r="RFG33" s="163"/>
      <c r="RFH33" s="163"/>
      <c r="RFI33" s="163"/>
      <c r="RFJ33" s="163"/>
      <c r="RFK33" s="163"/>
      <c r="RFL33" s="163"/>
      <c r="RFM33" s="163"/>
      <c r="RFN33" s="163"/>
      <c r="RFO33" s="163"/>
      <c r="RFP33" s="163"/>
      <c r="RFQ33" s="163"/>
      <c r="RFR33" s="163"/>
      <c r="RFS33" s="163"/>
      <c r="RFT33" s="163"/>
      <c r="RFU33" s="163"/>
      <c r="RFV33" s="163"/>
      <c r="RFW33" s="163"/>
      <c r="RFX33" s="163"/>
      <c r="RFY33" s="163"/>
      <c r="RFZ33" s="163"/>
      <c r="RGA33" s="163"/>
      <c r="RGB33" s="163"/>
      <c r="RGC33" s="163"/>
      <c r="RGD33" s="163"/>
      <c r="RGE33" s="163"/>
      <c r="RGF33" s="163"/>
      <c r="RGG33" s="163"/>
      <c r="RGH33" s="163"/>
      <c r="RGI33" s="163"/>
      <c r="RGJ33" s="163"/>
      <c r="RGK33" s="163"/>
      <c r="RGL33" s="163"/>
      <c r="RGM33" s="163"/>
      <c r="RGN33" s="163"/>
      <c r="RGO33" s="163"/>
      <c r="RGP33" s="163"/>
      <c r="RGQ33" s="163"/>
      <c r="RGR33" s="163"/>
      <c r="RGS33" s="163"/>
      <c r="RGT33" s="163"/>
      <c r="RGU33" s="163"/>
      <c r="RGV33" s="163"/>
      <c r="RGW33" s="163"/>
      <c r="RGX33" s="163"/>
      <c r="RGY33" s="163"/>
      <c r="RGZ33" s="163"/>
      <c r="RHA33" s="163"/>
      <c r="RHB33" s="163"/>
      <c r="RHC33" s="163"/>
      <c r="RHD33" s="163"/>
      <c r="RHE33" s="163"/>
      <c r="RHF33" s="163"/>
      <c r="RHG33" s="163"/>
      <c r="RHH33" s="163"/>
      <c r="RHI33" s="163"/>
      <c r="RHJ33" s="163"/>
      <c r="RHK33" s="163"/>
      <c r="RHL33" s="163"/>
      <c r="RHM33" s="163"/>
      <c r="RHN33" s="163"/>
      <c r="RHO33" s="163"/>
      <c r="RHP33" s="163"/>
      <c r="RHQ33" s="163"/>
      <c r="RHR33" s="163"/>
      <c r="RHS33" s="163"/>
      <c r="RHT33" s="163"/>
      <c r="RHU33" s="163"/>
      <c r="RHV33" s="163"/>
      <c r="RHW33" s="163"/>
      <c r="RHX33" s="163"/>
      <c r="RHY33" s="163"/>
      <c r="RHZ33" s="163"/>
      <c r="RIA33" s="163"/>
      <c r="RIB33" s="163"/>
      <c r="RIC33" s="163"/>
      <c r="RID33" s="163"/>
      <c r="RIE33" s="163"/>
      <c r="RIF33" s="163"/>
      <c r="RIG33" s="163"/>
      <c r="RIH33" s="163"/>
      <c r="RII33" s="163"/>
      <c r="RIJ33" s="163"/>
      <c r="RIK33" s="163"/>
      <c r="RIL33" s="163"/>
      <c r="RIM33" s="163"/>
      <c r="RIN33" s="163"/>
      <c r="RIO33" s="163"/>
      <c r="RIP33" s="163"/>
      <c r="RIQ33" s="163"/>
      <c r="RIR33" s="163"/>
      <c r="RIS33" s="163"/>
      <c r="RIT33" s="163"/>
      <c r="RIU33" s="163"/>
      <c r="RIV33" s="163"/>
      <c r="RIW33" s="163"/>
      <c r="RIX33" s="163"/>
      <c r="RIY33" s="163"/>
      <c r="RIZ33" s="163"/>
      <c r="RJA33" s="163"/>
      <c r="RJB33" s="163"/>
      <c r="RJC33" s="163"/>
      <c r="RJD33" s="163"/>
      <c r="RJE33" s="163"/>
      <c r="RJF33" s="163"/>
      <c r="RJG33" s="163"/>
      <c r="RJH33" s="163"/>
      <c r="RJI33" s="163"/>
      <c r="RJJ33" s="163"/>
      <c r="RJK33" s="163"/>
      <c r="RJL33" s="163"/>
      <c r="RJM33" s="163"/>
      <c r="RJN33" s="163"/>
      <c r="RJO33" s="163"/>
      <c r="RJP33" s="163"/>
      <c r="RJQ33" s="163"/>
      <c r="RJR33" s="163"/>
      <c r="RJS33" s="163"/>
      <c r="RJT33" s="163"/>
      <c r="RJU33" s="163"/>
      <c r="RJV33" s="163"/>
      <c r="RJW33" s="163"/>
      <c r="RJX33" s="163"/>
      <c r="RJY33" s="163"/>
      <c r="RJZ33" s="163"/>
      <c r="RKA33" s="163"/>
      <c r="RKB33" s="163"/>
      <c r="RKC33" s="163"/>
      <c r="RKD33" s="163"/>
      <c r="RKE33" s="163"/>
      <c r="RKF33" s="163"/>
      <c r="RKG33" s="163"/>
      <c r="RKH33" s="163"/>
      <c r="RKI33" s="163"/>
      <c r="RKJ33" s="163"/>
      <c r="RKK33" s="163"/>
      <c r="RKL33" s="163"/>
      <c r="RKM33" s="163"/>
      <c r="RKN33" s="163"/>
      <c r="RKO33" s="163"/>
      <c r="RKP33" s="163"/>
      <c r="RKQ33" s="163"/>
      <c r="RKR33" s="163"/>
      <c r="RKS33" s="163"/>
      <c r="RKT33" s="163"/>
      <c r="RKU33" s="163"/>
      <c r="RKV33" s="163"/>
      <c r="RKW33" s="163"/>
      <c r="RKX33" s="163"/>
      <c r="RKY33" s="163"/>
      <c r="RKZ33" s="163"/>
      <c r="RLA33" s="163"/>
      <c r="RLB33" s="163"/>
      <c r="RLC33" s="163"/>
      <c r="RLD33" s="163"/>
      <c r="RLE33" s="163"/>
      <c r="RLF33" s="163"/>
      <c r="RLG33" s="163"/>
      <c r="RLH33" s="163"/>
      <c r="RLI33" s="163"/>
      <c r="RLJ33" s="163"/>
      <c r="RLK33" s="163"/>
      <c r="RLL33" s="163"/>
      <c r="RLM33" s="163"/>
      <c r="RLN33" s="163"/>
      <c r="RLO33" s="163"/>
      <c r="RLP33" s="163"/>
      <c r="RLQ33" s="163"/>
      <c r="RLR33" s="163"/>
      <c r="RLS33" s="163"/>
      <c r="RLT33" s="163"/>
      <c r="RLU33" s="163"/>
      <c r="RLV33" s="163"/>
      <c r="RLW33" s="163"/>
      <c r="RLX33" s="163"/>
      <c r="RLY33" s="163"/>
      <c r="RLZ33" s="163"/>
      <c r="RMA33" s="163"/>
      <c r="RMB33" s="163"/>
      <c r="RMC33" s="163"/>
      <c r="RMD33" s="163"/>
      <c r="RME33" s="163"/>
      <c r="RMF33" s="163"/>
      <c r="RMG33" s="163"/>
      <c r="RMH33" s="163"/>
      <c r="RMI33" s="163"/>
      <c r="RMJ33" s="163"/>
      <c r="RMK33" s="163"/>
      <c r="RML33" s="163"/>
      <c r="RMM33" s="163"/>
      <c r="RMN33" s="163"/>
      <c r="RMO33" s="163"/>
      <c r="RMP33" s="163"/>
      <c r="RMQ33" s="163"/>
      <c r="RMR33" s="163"/>
      <c r="RMS33" s="163"/>
      <c r="RMT33" s="163"/>
      <c r="RMU33" s="163"/>
      <c r="RMV33" s="163"/>
      <c r="RMW33" s="163"/>
      <c r="RMX33" s="163"/>
      <c r="RMY33" s="163"/>
      <c r="RMZ33" s="163"/>
      <c r="RNA33" s="163"/>
      <c r="RNB33" s="163"/>
      <c r="RNC33" s="163"/>
      <c r="RND33" s="163"/>
      <c r="RNE33" s="163"/>
      <c r="RNF33" s="163"/>
      <c r="RNG33" s="163"/>
      <c r="RNH33" s="163"/>
      <c r="RNI33" s="163"/>
      <c r="RNJ33" s="163"/>
      <c r="RNK33" s="163"/>
      <c r="RNL33" s="163"/>
      <c r="RNM33" s="163"/>
      <c r="RNN33" s="163"/>
      <c r="RNO33" s="163"/>
      <c r="RNP33" s="163"/>
      <c r="RNQ33" s="163"/>
      <c r="RNR33" s="163"/>
      <c r="RNS33" s="163"/>
      <c r="RNT33" s="163"/>
      <c r="RNU33" s="163"/>
      <c r="RNV33" s="163"/>
      <c r="RNW33" s="163"/>
      <c r="RNX33" s="163"/>
      <c r="RNY33" s="163"/>
      <c r="RNZ33" s="163"/>
      <c r="ROA33" s="163"/>
      <c r="ROB33" s="163"/>
      <c r="ROC33" s="163"/>
      <c r="ROD33" s="163"/>
      <c r="ROE33" s="163"/>
      <c r="ROF33" s="163"/>
      <c r="ROG33" s="163"/>
      <c r="ROH33" s="163"/>
      <c r="ROI33" s="163"/>
      <c r="ROJ33" s="163"/>
      <c r="ROK33" s="163"/>
      <c r="ROL33" s="163"/>
      <c r="ROM33" s="163"/>
      <c r="RON33" s="163"/>
      <c r="ROO33" s="163"/>
      <c r="ROP33" s="163"/>
      <c r="ROQ33" s="163"/>
      <c r="ROR33" s="163"/>
      <c r="ROS33" s="163"/>
      <c r="ROT33" s="163"/>
      <c r="ROU33" s="163"/>
      <c r="ROV33" s="163"/>
      <c r="ROW33" s="163"/>
      <c r="ROX33" s="163"/>
      <c r="ROY33" s="163"/>
      <c r="ROZ33" s="163"/>
      <c r="RPA33" s="163"/>
      <c r="RPB33" s="163"/>
      <c r="RPC33" s="163"/>
      <c r="RPD33" s="163"/>
      <c r="RPE33" s="163"/>
      <c r="RPF33" s="163"/>
      <c r="RPG33" s="163"/>
      <c r="RPH33" s="163"/>
      <c r="RPI33" s="163"/>
      <c r="RPJ33" s="163"/>
      <c r="RPK33" s="163"/>
      <c r="RPL33" s="163"/>
      <c r="RPM33" s="163"/>
      <c r="RPN33" s="163"/>
      <c r="RPO33" s="163"/>
      <c r="RPP33" s="163"/>
      <c r="RPQ33" s="163"/>
      <c r="RPR33" s="163"/>
      <c r="RPS33" s="163"/>
      <c r="RPT33" s="163"/>
      <c r="RPU33" s="163"/>
      <c r="RPV33" s="163"/>
      <c r="RPW33" s="163"/>
      <c r="RPX33" s="163"/>
      <c r="RPY33" s="163"/>
      <c r="RPZ33" s="163"/>
      <c r="RQA33" s="163"/>
      <c r="RQB33" s="163"/>
      <c r="RQC33" s="163"/>
      <c r="RQD33" s="163"/>
      <c r="RQE33" s="163"/>
      <c r="RQF33" s="163"/>
      <c r="RQG33" s="163"/>
      <c r="RQH33" s="163"/>
      <c r="RQI33" s="163"/>
      <c r="RQJ33" s="163"/>
      <c r="RQK33" s="163"/>
      <c r="RQL33" s="163"/>
      <c r="RQM33" s="163"/>
      <c r="RQN33" s="163"/>
      <c r="RQO33" s="163"/>
      <c r="RQP33" s="163"/>
      <c r="RQQ33" s="163"/>
      <c r="RQR33" s="163"/>
      <c r="RQS33" s="163"/>
      <c r="RQT33" s="163"/>
      <c r="RQU33" s="163"/>
      <c r="RQV33" s="163"/>
      <c r="RQW33" s="163"/>
      <c r="RQX33" s="163"/>
      <c r="RQY33" s="163"/>
      <c r="RQZ33" s="163"/>
      <c r="RRA33" s="163"/>
      <c r="RRB33" s="163"/>
      <c r="RRC33" s="163"/>
      <c r="RRD33" s="163"/>
      <c r="RRE33" s="163"/>
      <c r="RRF33" s="163"/>
      <c r="RRG33" s="163"/>
      <c r="RRH33" s="163"/>
      <c r="RRI33" s="163"/>
      <c r="RRJ33" s="163"/>
      <c r="RRK33" s="163"/>
      <c r="RRL33" s="163"/>
      <c r="RRM33" s="163"/>
      <c r="RRN33" s="163"/>
      <c r="RRO33" s="163"/>
      <c r="RRP33" s="163"/>
      <c r="RRQ33" s="163"/>
      <c r="RRR33" s="163"/>
      <c r="RRS33" s="163"/>
      <c r="RRT33" s="163"/>
      <c r="RRU33" s="163"/>
      <c r="RRV33" s="163"/>
      <c r="RRW33" s="163"/>
      <c r="RRX33" s="163"/>
      <c r="RRY33" s="163"/>
      <c r="RRZ33" s="163"/>
      <c r="RSA33" s="163"/>
      <c r="RSB33" s="163"/>
      <c r="RSC33" s="163"/>
      <c r="RSD33" s="163"/>
      <c r="RSE33" s="163"/>
      <c r="RSF33" s="163"/>
      <c r="RSG33" s="163"/>
      <c r="RSH33" s="163"/>
      <c r="RSI33" s="163"/>
      <c r="RSJ33" s="163"/>
      <c r="RSK33" s="163"/>
      <c r="RSL33" s="163"/>
      <c r="RSM33" s="163"/>
      <c r="RSN33" s="163"/>
      <c r="RSO33" s="163"/>
      <c r="RSP33" s="163"/>
      <c r="RSQ33" s="163"/>
      <c r="RSR33" s="163"/>
      <c r="RSS33" s="163"/>
      <c r="RST33" s="163"/>
      <c r="RSU33" s="163"/>
      <c r="RSV33" s="163"/>
      <c r="RSW33" s="163"/>
      <c r="RSX33" s="163"/>
      <c r="RSY33" s="163"/>
      <c r="RSZ33" s="163"/>
      <c r="RTA33" s="163"/>
      <c r="RTB33" s="163"/>
      <c r="RTC33" s="163"/>
      <c r="RTD33" s="163"/>
      <c r="RTE33" s="163"/>
      <c r="RTF33" s="163"/>
      <c r="RTG33" s="163"/>
      <c r="RTH33" s="163"/>
      <c r="RTI33" s="163"/>
      <c r="RTJ33" s="163"/>
      <c r="RTK33" s="163"/>
      <c r="RTL33" s="163"/>
      <c r="RTM33" s="163"/>
      <c r="RTN33" s="163"/>
      <c r="RTO33" s="163"/>
      <c r="RTP33" s="163"/>
      <c r="RTQ33" s="163"/>
      <c r="RTR33" s="163"/>
      <c r="RTS33" s="163"/>
      <c r="RTT33" s="163"/>
      <c r="RTU33" s="163"/>
      <c r="RTV33" s="163"/>
      <c r="RTW33" s="163"/>
      <c r="RTX33" s="163"/>
      <c r="RTY33" s="163"/>
      <c r="RTZ33" s="163"/>
      <c r="RUA33" s="163"/>
      <c r="RUB33" s="163"/>
      <c r="RUC33" s="163"/>
      <c r="RUD33" s="163"/>
      <c r="RUE33" s="163"/>
      <c r="RUF33" s="163"/>
      <c r="RUG33" s="163"/>
      <c r="RUH33" s="163"/>
      <c r="RUI33" s="163"/>
      <c r="RUJ33" s="163"/>
      <c r="RUK33" s="163"/>
      <c r="RUL33" s="163"/>
      <c r="RUM33" s="163"/>
      <c r="RUN33" s="163"/>
      <c r="RUO33" s="163"/>
      <c r="RUP33" s="163"/>
      <c r="RUQ33" s="163"/>
      <c r="RUR33" s="163"/>
      <c r="RUS33" s="163"/>
      <c r="RUT33" s="163"/>
      <c r="RUU33" s="163"/>
      <c r="RUV33" s="163"/>
      <c r="RUW33" s="163"/>
      <c r="RUX33" s="163"/>
      <c r="RUY33" s="163"/>
      <c r="RUZ33" s="163"/>
      <c r="RVA33" s="163"/>
      <c r="RVB33" s="163"/>
      <c r="RVC33" s="163"/>
      <c r="RVD33" s="163"/>
      <c r="RVE33" s="163"/>
      <c r="RVF33" s="163"/>
      <c r="RVG33" s="163"/>
      <c r="RVH33" s="163"/>
      <c r="RVI33" s="163"/>
      <c r="RVJ33" s="163"/>
      <c r="RVK33" s="163"/>
      <c r="RVL33" s="163"/>
      <c r="RVM33" s="163"/>
      <c r="RVN33" s="163"/>
      <c r="RVO33" s="163"/>
      <c r="RVP33" s="163"/>
      <c r="RVQ33" s="163"/>
      <c r="RVR33" s="163"/>
      <c r="RVS33" s="163"/>
      <c r="RVT33" s="163"/>
      <c r="RVU33" s="163"/>
      <c r="RVV33" s="163"/>
      <c r="RVW33" s="163"/>
      <c r="RVX33" s="163"/>
      <c r="RVY33" s="163"/>
      <c r="RVZ33" s="163"/>
      <c r="RWA33" s="163"/>
      <c r="RWB33" s="163"/>
      <c r="RWC33" s="163"/>
      <c r="RWD33" s="163"/>
      <c r="RWE33" s="163"/>
      <c r="RWF33" s="163"/>
      <c r="RWG33" s="163"/>
      <c r="RWH33" s="163"/>
      <c r="RWI33" s="163"/>
      <c r="RWJ33" s="163"/>
      <c r="RWK33" s="163"/>
      <c r="RWL33" s="163"/>
      <c r="RWM33" s="163"/>
      <c r="RWN33" s="163"/>
      <c r="RWO33" s="163"/>
      <c r="RWP33" s="163"/>
      <c r="RWQ33" s="163"/>
      <c r="RWR33" s="163"/>
      <c r="RWS33" s="163"/>
      <c r="RWT33" s="163"/>
      <c r="RWU33" s="163"/>
      <c r="RWV33" s="163"/>
      <c r="RWW33" s="163"/>
      <c r="RWX33" s="163"/>
      <c r="RWY33" s="163"/>
      <c r="RWZ33" s="163"/>
      <c r="RXA33" s="163"/>
      <c r="RXB33" s="163"/>
      <c r="RXC33" s="163"/>
      <c r="RXD33" s="163"/>
      <c r="RXE33" s="163"/>
      <c r="RXF33" s="163"/>
      <c r="RXG33" s="163"/>
      <c r="RXH33" s="163"/>
      <c r="RXI33" s="163"/>
      <c r="RXJ33" s="163"/>
      <c r="RXK33" s="163"/>
      <c r="RXL33" s="163"/>
      <c r="RXM33" s="163"/>
      <c r="RXN33" s="163"/>
      <c r="RXO33" s="163"/>
      <c r="RXP33" s="163"/>
      <c r="RXQ33" s="163"/>
      <c r="RXR33" s="163"/>
      <c r="RXS33" s="163"/>
      <c r="RXT33" s="163"/>
      <c r="RXU33" s="163"/>
      <c r="RXV33" s="163"/>
      <c r="RXW33" s="163"/>
      <c r="RXX33" s="163"/>
      <c r="RXY33" s="163"/>
      <c r="RXZ33" s="163"/>
      <c r="RYA33" s="163"/>
      <c r="RYB33" s="163"/>
      <c r="RYC33" s="163"/>
      <c r="RYD33" s="163"/>
      <c r="RYE33" s="163"/>
      <c r="RYF33" s="163"/>
      <c r="RYG33" s="163"/>
      <c r="RYH33" s="163"/>
      <c r="RYI33" s="163"/>
      <c r="RYJ33" s="163"/>
      <c r="RYK33" s="163"/>
      <c r="RYL33" s="163"/>
      <c r="RYM33" s="163"/>
      <c r="RYN33" s="163"/>
      <c r="RYO33" s="163"/>
      <c r="RYP33" s="163"/>
      <c r="RYQ33" s="163"/>
      <c r="RYR33" s="163"/>
      <c r="RYS33" s="163"/>
      <c r="RYT33" s="163"/>
      <c r="RYU33" s="163"/>
      <c r="RYV33" s="163"/>
      <c r="RYW33" s="163"/>
      <c r="RYX33" s="163"/>
      <c r="RYY33" s="163"/>
      <c r="RYZ33" s="163"/>
      <c r="RZA33" s="163"/>
      <c r="RZB33" s="163"/>
      <c r="RZC33" s="163"/>
      <c r="RZD33" s="163"/>
      <c r="RZE33" s="163"/>
      <c r="RZF33" s="163"/>
      <c r="RZG33" s="163"/>
      <c r="RZH33" s="163"/>
      <c r="RZI33" s="163"/>
      <c r="RZJ33" s="163"/>
      <c r="RZK33" s="163"/>
      <c r="RZL33" s="163"/>
      <c r="RZM33" s="163"/>
      <c r="RZN33" s="163"/>
      <c r="RZO33" s="163"/>
      <c r="RZP33" s="163"/>
      <c r="RZQ33" s="163"/>
      <c r="RZR33" s="163"/>
      <c r="RZS33" s="163"/>
      <c r="RZT33" s="163"/>
      <c r="RZU33" s="163"/>
      <c r="RZV33" s="163"/>
      <c r="RZW33" s="163"/>
      <c r="RZX33" s="163"/>
      <c r="RZY33" s="163"/>
      <c r="RZZ33" s="163"/>
      <c r="SAA33" s="163"/>
      <c r="SAB33" s="163"/>
      <c r="SAC33" s="163"/>
      <c r="SAD33" s="163"/>
      <c r="SAE33" s="163"/>
      <c r="SAF33" s="163"/>
      <c r="SAG33" s="163"/>
      <c r="SAH33" s="163"/>
      <c r="SAI33" s="163"/>
      <c r="SAJ33" s="163"/>
      <c r="SAK33" s="163"/>
      <c r="SAL33" s="163"/>
      <c r="SAM33" s="163"/>
      <c r="SAN33" s="163"/>
      <c r="SAO33" s="163"/>
      <c r="SAP33" s="163"/>
      <c r="SAQ33" s="163"/>
      <c r="SAR33" s="163"/>
      <c r="SAS33" s="163"/>
      <c r="SAT33" s="163"/>
      <c r="SAU33" s="163"/>
      <c r="SAV33" s="163"/>
      <c r="SAW33" s="163"/>
      <c r="SAX33" s="163"/>
      <c r="SAY33" s="163"/>
      <c r="SAZ33" s="163"/>
      <c r="SBA33" s="163"/>
      <c r="SBB33" s="163"/>
      <c r="SBC33" s="163"/>
      <c r="SBD33" s="163"/>
      <c r="SBE33" s="163"/>
      <c r="SBF33" s="163"/>
      <c r="SBG33" s="163"/>
      <c r="SBH33" s="163"/>
      <c r="SBI33" s="163"/>
      <c r="SBJ33" s="163"/>
      <c r="SBK33" s="163"/>
      <c r="SBL33" s="163"/>
      <c r="SBM33" s="163"/>
      <c r="SBN33" s="163"/>
      <c r="SBO33" s="163"/>
      <c r="SBP33" s="163"/>
      <c r="SBQ33" s="163"/>
      <c r="SBR33" s="163"/>
      <c r="SBS33" s="163"/>
      <c r="SBT33" s="163"/>
      <c r="SBU33" s="163"/>
      <c r="SBV33" s="163"/>
      <c r="SBW33" s="163"/>
      <c r="SBX33" s="163"/>
      <c r="SBY33" s="163"/>
      <c r="SBZ33" s="163"/>
      <c r="SCA33" s="163"/>
      <c r="SCB33" s="163"/>
      <c r="SCC33" s="163"/>
      <c r="SCD33" s="163"/>
      <c r="SCE33" s="163"/>
      <c r="SCF33" s="163"/>
      <c r="SCG33" s="163"/>
      <c r="SCH33" s="163"/>
      <c r="SCI33" s="163"/>
      <c r="SCJ33" s="163"/>
      <c r="SCK33" s="163"/>
      <c r="SCL33" s="163"/>
      <c r="SCM33" s="163"/>
      <c r="SCN33" s="163"/>
      <c r="SCO33" s="163"/>
      <c r="SCP33" s="163"/>
      <c r="SCQ33" s="163"/>
      <c r="SCR33" s="163"/>
      <c r="SCS33" s="163"/>
      <c r="SCT33" s="163"/>
      <c r="SCU33" s="163"/>
      <c r="SCV33" s="163"/>
      <c r="SCW33" s="163"/>
      <c r="SCX33" s="163"/>
      <c r="SCY33" s="163"/>
      <c r="SCZ33" s="163"/>
      <c r="SDA33" s="163"/>
      <c r="SDB33" s="163"/>
      <c r="SDC33" s="163"/>
      <c r="SDD33" s="163"/>
      <c r="SDE33" s="163"/>
      <c r="SDF33" s="163"/>
      <c r="SDG33" s="163"/>
      <c r="SDH33" s="163"/>
      <c r="SDI33" s="163"/>
      <c r="SDJ33" s="163"/>
      <c r="SDK33" s="163"/>
      <c r="SDL33" s="163"/>
      <c r="SDM33" s="163"/>
      <c r="SDN33" s="163"/>
      <c r="SDO33" s="163"/>
      <c r="SDP33" s="163"/>
      <c r="SDQ33" s="163"/>
      <c r="SDR33" s="163"/>
      <c r="SDS33" s="163"/>
      <c r="SDT33" s="163"/>
      <c r="SDU33" s="163"/>
      <c r="SDV33" s="163"/>
      <c r="SDW33" s="163"/>
      <c r="SDX33" s="163"/>
      <c r="SDY33" s="163"/>
      <c r="SDZ33" s="163"/>
      <c r="SEA33" s="163"/>
      <c r="SEB33" s="163"/>
      <c r="SEC33" s="163"/>
      <c r="SED33" s="163"/>
      <c r="SEE33" s="163"/>
      <c r="SEF33" s="163"/>
      <c r="SEG33" s="163"/>
      <c r="SEH33" s="163"/>
      <c r="SEI33" s="163"/>
      <c r="SEJ33" s="163"/>
      <c r="SEK33" s="163"/>
      <c r="SEL33" s="163"/>
      <c r="SEM33" s="163"/>
      <c r="SEN33" s="163"/>
      <c r="SEO33" s="163"/>
      <c r="SEP33" s="163"/>
      <c r="SEQ33" s="163"/>
      <c r="SER33" s="163"/>
      <c r="SES33" s="163"/>
      <c r="SET33" s="163"/>
      <c r="SEU33" s="163"/>
      <c r="SEV33" s="163"/>
      <c r="SEW33" s="163"/>
      <c r="SEX33" s="163"/>
      <c r="SEY33" s="163"/>
      <c r="SEZ33" s="163"/>
      <c r="SFA33" s="163"/>
      <c r="SFB33" s="163"/>
      <c r="SFC33" s="163"/>
      <c r="SFD33" s="163"/>
      <c r="SFE33" s="163"/>
      <c r="SFF33" s="163"/>
      <c r="SFG33" s="163"/>
      <c r="SFH33" s="163"/>
      <c r="SFI33" s="163"/>
      <c r="SFJ33" s="163"/>
      <c r="SFK33" s="163"/>
      <c r="SFL33" s="163"/>
      <c r="SFM33" s="163"/>
      <c r="SFN33" s="163"/>
      <c r="SFO33" s="163"/>
      <c r="SFP33" s="163"/>
      <c r="SFQ33" s="163"/>
      <c r="SFR33" s="163"/>
      <c r="SFS33" s="163"/>
      <c r="SFT33" s="163"/>
      <c r="SFU33" s="163"/>
      <c r="SFV33" s="163"/>
      <c r="SFW33" s="163"/>
      <c r="SFX33" s="163"/>
      <c r="SFY33" s="163"/>
      <c r="SFZ33" s="163"/>
      <c r="SGA33" s="163"/>
      <c r="SGB33" s="163"/>
      <c r="SGC33" s="163"/>
      <c r="SGD33" s="163"/>
      <c r="SGE33" s="163"/>
      <c r="SGF33" s="163"/>
      <c r="SGG33" s="163"/>
      <c r="SGH33" s="163"/>
      <c r="SGI33" s="163"/>
      <c r="SGJ33" s="163"/>
      <c r="SGK33" s="163"/>
      <c r="SGL33" s="163"/>
      <c r="SGM33" s="163"/>
      <c r="SGN33" s="163"/>
      <c r="SGO33" s="163"/>
      <c r="SGP33" s="163"/>
      <c r="SGQ33" s="163"/>
      <c r="SGR33" s="163"/>
      <c r="SGS33" s="163"/>
      <c r="SGT33" s="163"/>
      <c r="SGU33" s="163"/>
      <c r="SGV33" s="163"/>
      <c r="SGW33" s="163"/>
      <c r="SGX33" s="163"/>
      <c r="SGY33" s="163"/>
      <c r="SGZ33" s="163"/>
      <c r="SHA33" s="163"/>
      <c r="SHB33" s="163"/>
      <c r="SHC33" s="163"/>
      <c r="SHD33" s="163"/>
      <c r="SHE33" s="163"/>
      <c r="SHF33" s="163"/>
      <c r="SHG33" s="163"/>
      <c r="SHH33" s="163"/>
      <c r="SHI33" s="163"/>
      <c r="SHJ33" s="163"/>
      <c r="SHK33" s="163"/>
      <c r="SHL33" s="163"/>
      <c r="SHM33" s="163"/>
      <c r="SHN33" s="163"/>
      <c r="SHO33" s="163"/>
      <c r="SHP33" s="163"/>
      <c r="SHQ33" s="163"/>
      <c r="SHR33" s="163"/>
      <c r="SHS33" s="163"/>
      <c r="SHT33" s="163"/>
      <c r="SHU33" s="163"/>
      <c r="SHV33" s="163"/>
      <c r="SHW33" s="163"/>
      <c r="SHX33" s="163"/>
      <c r="SHY33" s="163"/>
      <c r="SHZ33" s="163"/>
      <c r="SIA33" s="163"/>
      <c r="SIB33" s="163"/>
      <c r="SIC33" s="163"/>
      <c r="SID33" s="163"/>
      <c r="SIE33" s="163"/>
      <c r="SIF33" s="163"/>
      <c r="SIG33" s="163"/>
      <c r="SIH33" s="163"/>
      <c r="SII33" s="163"/>
      <c r="SIJ33" s="163"/>
      <c r="SIK33" s="163"/>
      <c r="SIL33" s="163"/>
      <c r="SIM33" s="163"/>
      <c r="SIN33" s="163"/>
      <c r="SIO33" s="163"/>
      <c r="SIP33" s="163"/>
      <c r="SIQ33" s="163"/>
      <c r="SIR33" s="163"/>
      <c r="SIS33" s="163"/>
      <c r="SIT33" s="163"/>
      <c r="SIU33" s="163"/>
      <c r="SIV33" s="163"/>
      <c r="SIW33" s="163"/>
      <c r="SIX33" s="163"/>
      <c r="SIY33" s="163"/>
      <c r="SIZ33" s="163"/>
      <c r="SJA33" s="163"/>
      <c r="SJB33" s="163"/>
      <c r="SJC33" s="163"/>
      <c r="SJD33" s="163"/>
      <c r="SJE33" s="163"/>
      <c r="SJF33" s="163"/>
      <c r="SJG33" s="163"/>
      <c r="SJH33" s="163"/>
      <c r="SJI33" s="163"/>
      <c r="SJJ33" s="163"/>
      <c r="SJK33" s="163"/>
      <c r="SJL33" s="163"/>
      <c r="SJM33" s="163"/>
      <c r="SJN33" s="163"/>
      <c r="SJO33" s="163"/>
      <c r="SJP33" s="163"/>
      <c r="SJQ33" s="163"/>
      <c r="SJR33" s="163"/>
      <c r="SJS33" s="163"/>
      <c r="SJT33" s="163"/>
      <c r="SJU33" s="163"/>
      <c r="SJV33" s="163"/>
      <c r="SJW33" s="163"/>
      <c r="SJX33" s="163"/>
      <c r="SJY33" s="163"/>
      <c r="SJZ33" s="163"/>
      <c r="SKA33" s="163"/>
      <c r="SKB33" s="163"/>
      <c r="SKC33" s="163"/>
      <c r="SKD33" s="163"/>
      <c r="SKE33" s="163"/>
      <c r="SKF33" s="163"/>
      <c r="SKG33" s="163"/>
      <c r="SKH33" s="163"/>
      <c r="SKI33" s="163"/>
      <c r="SKJ33" s="163"/>
      <c r="SKK33" s="163"/>
      <c r="SKL33" s="163"/>
      <c r="SKM33" s="163"/>
      <c r="SKN33" s="163"/>
      <c r="SKO33" s="163"/>
      <c r="SKP33" s="163"/>
      <c r="SKQ33" s="163"/>
      <c r="SKR33" s="163"/>
      <c r="SKS33" s="163"/>
      <c r="SKT33" s="163"/>
      <c r="SKU33" s="163"/>
      <c r="SKV33" s="163"/>
      <c r="SKW33" s="163"/>
      <c r="SKX33" s="163"/>
      <c r="SKY33" s="163"/>
      <c r="SKZ33" s="163"/>
      <c r="SLA33" s="163"/>
      <c r="SLB33" s="163"/>
      <c r="SLC33" s="163"/>
      <c r="SLD33" s="163"/>
      <c r="SLE33" s="163"/>
      <c r="SLF33" s="163"/>
      <c r="SLG33" s="163"/>
      <c r="SLH33" s="163"/>
      <c r="SLI33" s="163"/>
      <c r="SLJ33" s="163"/>
      <c r="SLK33" s="163"/>
      <c r="SLL33" s="163"/>
      <c r="SLM33" s="163"/>
      <c r="SLN33" s="163"/>
      <c r="SLO33" s="163"/>
      <c r="SLP33" s="163"/>
      <c r="SLQ33" s="163"/>
      <c r="SLR33" s="163"/>
      <c r="SLS33" s="163"/>
      <c r="SLT33" s="163"/>
      <c r="SLU33" s="163"/>
      <c r="SLV33" s="163"/>
      <c r="SLW33" s="163"/>
      <c r="SLX33" s="163"/>
      <c r="SLY33" s="163"/>
      <c r="SLZ33" s="163"/>
      <c r="SMA33" s="163"/>
      <c r="SMB33" s="163"/>
      <c r="SMC33" s="163"/>
      <c r="SMD33" s="163"/>
      <c r="SME33" s="163"/>
      <c r="SMF33" s="163"/>
      <c r="SMG33" s="163"/>
      <c r="SMH33" s="163"/>
      <c r="SMI33" s="163"/>
      <c r="SMJ33" s="163"/>
      <c r="SMK33" s="163"/>
      <c r="SML33" s="163"/>
      <c r="SMM33" s="163"/>
      <c r="SMN33" s="163"/>
      <c r="SMO33" s="163"/>
      <c r="SMP33" s="163"/>
      <c r="SMQ33" s="163"/>
      <c r="SMR33" s="163"/>
      <c r="SMS33" s="163"/>
      <c r="SMT33" s="163"/>
      <c r="SMU33" s="163"/>
      <c r="SMV33" s="163"/>
      <c r="SMW33" s="163"/>
      <c r="SMX33" s="163"/>
      <c r="SMY33" s="163"/>
      <c r="SMZ33" s="163"/>
      <c r="SNA33" s="163"/>
      <c r="SNB33" s="163"/>
      <c r="SNC33" s="163"/>
      <c r="SND33" s="163"/>
      <c r="SNE33" s="163"/>
      <c r="SNF33" s="163"/>
      <c r="SNG33" s="163"/>
      <c r="SNH33" s="163"/>
      <c r="SNI33" s="163"/>
      <c r="SNJ33" s="163"/>
      <c r="SNK33" s="163"/>
      <c r="SNL33" s="163"/>
      <c r="SNM33" s="163"/>
      <c r="SNN33" s="163"/>
      <c r="SNO33" s="163"/>
      <c r="SNP33" s="163"/>
      <c r="SNQ33" s="163"/>
      <c r="SNR33" s="163"/>
      <c r="SNS33" s="163"/>
      <c r="SNT33" s="163"/>
      <c r="SNU33" s="163"/>
      <c r="SNV33" s="163"/>
      <c r="SNW33" s="163"/>
      <c r="SNX33" s="163"/>
      <c r="SNY33" s="163"/>
      <c r="SNZ33" s="163"/>
      <c r="SOA33" s="163"/>
      <c r="SOB33" s="163"/>
      <c r="SOC33" s="163"/>
      <c r="SOD33" s="163"/>
      <c r="SOE33" s="163"/>
      <c r="SOF33" s="163"/>
      <c r="SOG33" s="163"/>
      <c r="SOH33" s="163"/>
      <c r="SOI33" s="163"/>
      <c r="SOJ33" s="163"/>
      <c r="SOK33" s="163"/>
      <c r="SOL33" s="163"/>
      <c r="SOM33" s="163"/>
      <c r="SON33" s="163"/>
      <c r="SOO33" s="163"/>
      <c r="SOP33" s="163"/>
      <c r="SOQ33" s="163"/>
      <c r="SOR33" s="163"/>
      <c r="SOS33" s="163"/>
      <c r="SOT33" s="163"/>
      <c r="SOU33" s="163"/>
      <c r="SOV33" s="163"/>
      <c r="SOW33" s="163"/>
      <c r="SOX33" s="163"/>
      <c r="SOY33" s="163"/>
      <c r="SOZ33" s="163"/>
      <c r="SPA33" s="163"/>
      <c r="SPB33" s="163"/>
      <c r="SPC33" s="163"/>
      <c r="SPD33" s="163"/>
      <c r="SPE33" s="163"/>
      <c r="SPF33" s="163"/>
      <c r="SPG33" s="163"/>
      <c r="SPH33" s="163"/>
      <c r="SPI33" s="163"/>
      <c r="SPJ33" s="163"/>
      <c r="SPK33" s="163"/>
      <c r="SPL33" s="163"/>
      <c r="SPM33" s="163"/>
      <c r="SPN33" s="163"/>
      <c r="SPO33" s="163"/>
      <c r="SPP33" s="163"/>
      <c r="SPQ33" s="163"/>
      <c r="SPR33" s="163"/>
      <c r="SPS33" s="163"/>
      <c r="SPT33" s="163"/>
      <c r="SPU33" s="163"/>
      <c r="SPV33" s="163"/>
      <c r="SPW33" s="163"/>
      <c r="SPX33" s="163"/>
      <c r="SPY33" s="163"/>
      <c r="SPZ33" s="163"/>
      <c r="SQA33" s="163"/>
      <c r="SQB33" s="163"/>
      <c r="SQC33" s="163"/>
      <c r="SQD33" s="163"/>
      <c r="SQE33" s="163"/>
      <c r="SQF33" s="163"/>
      <c r="SQG33" s="163"/>
      <c r="SQH33" s="163"/>
      <c r="SQI33" s="163"/>
      <c r="SQJ33" s="163"/>
      <c r="SQK33" s="163"/>
      <c r="SQL33" s="163"/>
      <c r="SQM33" s="163"/>
      <c r="SQN33" s="163"/>
      <c r="SQO33" s="163"/>
      <c r="SQP33" s="163"/>
      <c r="SQQ33" s="163"/>
      <c r="SQR33" s="163"/>
      <c r="SQS33" s="163"/>
      <c r="SQT33" s="163"/>
      <c r="SQU33" s="163"/>
      <c r="SQV33" s="163"/>
      <c r="SQW33" s="163"/>
      <c r="SQX33" s="163"/>
      <c r="SQY33" s="163"/>
      <c r="SQZ33" s="163"/>
      <c r="SRA33" s="163"/>
      <c r="SRB33" s="163"/>
      <c r="SRC33" s="163"/>
      <c r="SRD33" s="163"/>
      <c r="SRE33" s="163"/>
      <c r="SRF33" s="163"/>
      <c r="SRG33" s="163"/>
      <c r="SRH33" s="163"/>
      <c r="SRI33" s="163"/>
      <c r="SRJ33" s="163"/>
      <c r="SRK33" s="163"/>
      <c r="SRL33" s="163"/>
      <c r="SRM33" s="163"/>
      <c r="SRN33" s="163"/>
      <c r="SRO33" s="163"/>
      <c r="SRP33" s="163"/>
      <c r="SRQ33" s="163"/>
      <c r="SRR33" s="163"/>
      <c r="SRS33" s="163"/>
      <c r="SRT33" s="163"/>
      <c r="SRU33" s="163"/>
      <c r="SRV33" s="163"/>
      <c r="SRW33" s="163"/>
      <c r="SRX33" s="163"/>
      <c r="SRY33" s="163"/>
      <c r="SRZ33" s="163"/>
      <c r="SSA33" s="163"/>
      <c r="SSB33" s="163"/>
      <c r="SSC33" s="163"/>
      <c r="SSD33" s="163"/>
      <c r="SSE33" s="163"/>
      <c r="SSF33" s="163"/>
      <c r="SSG33" s="163"/>
      <c r="SSH33" s="163"/>
      <c r="SSI33" s="163"/>
      <c r="SSJ33" s="163"/>
      <c r="SSK33" s="163"/>
      <c r="SSL33" s="163"/>
      <c r="SSM33" s="163"/>
      <c r="SSN33" s="163"/>
      <c r="SSO33" s="163"/>
      <c r="SSP33" s="163"/>
      <c r="SSQ33" s="163"/>
      <c r="SSR33" s="163"/>
      <c r="SSS33" s="163"/>
      <c r="SST33" s="163"/>
      <c r="SSU33" s="163"/>
      <c r="SSV33" s="163"/>
      <c r="SSW33" s="163"/>
      <c r="SSX33" s="163"/>
      <c r="SSY33" s="163"/>
      <c r="SSZ33" s="163"/>
      <c r="STA33" s="163"/>
      <c r="STB33" s="163"/>
      <c r="STC33" s="163"/>
      <c r="STD33" s="163"/>
      <c r="STE33" s="163"/>
      <c r="STF33" s="163"/>
      <c r="STG33" s="163"/>
      <c r="STH33" s="163"/>
      <c r="STI33" s="163"/>
      <c r="STJ33" s="163"/>
      <c r="STK33" s="163"/>
      <c r="STL33" s="163"/>
      <c r="STM33" s="163"/>
      <c r="STN33" s="163"/>
      <c r="STO33" s="163"/>
      <c r="STP33" s="163"/>
      <c r="STQ33" s="163"/>
      <c r="STR33" s="163"/>
      <c r="STS33" s="163"/>
      <c r="STT33" s="163"/>
      <c r="STU33" s="163"/>
      <c r="STV33" s="163"/>
      <c r="STW33" s="163"/>
      <c r="STX33" s="163"/>
      <c r="STY33" s="163"/>
      <c r="STZ33" s="163"/>
      <c r="SUA33" s="163"/>
      <c r="SUB33" s="163"/>
      <c r="SUC33" s="163"/>
      <c r="SUD33" s="163"/>
      <c r="SUE33" s="163"/>
      <c r="SUF33" s="163"/>
      <c r="SUG33" s="163"/>
      <c r="SUH33" s="163"/>
      <c r="SUI33" s="163"/>
      <c r="SUJ33" s="163"/>
      <c r="SUK33" s="163"/>
      <c r="SUL33" s="163"/>
      <c r="SUM33" s="163"/>
      <c r="SUN33" s="163"/>
      <c r="SUO33" s="163"/>
      <c r="SUP33" s="163"/>
      <c r="SUQ33" s="163"/>
      <c r="SUR33" s="163"/>
      <c r="SUS33" s="163"/>
      <c r="SUT33" s="163"/>
      <c r="SUU33" s="163"/>
      <c r="SUV33" s="163"/>
      <c r="SUW33" s="163"/>
      <c r="SUX33" s="163"/>
      <c r="SUY33" s="163"/>
      <c r="SUZ33" s="163"/>
      <c r="SVA33" s="163"/>
      <c r="SVB33" s="163"/>
      <c r="SVC33" s="163"/>
      <c r="SVD33" s="163"/>
      <c r="SVE33" s="163"/>
      <c r="SVF33" s="163"/>
      <c r="SVG33" s="163"/>
      <c r="SVH33" s="163"/>
      <c r="SVI33" s="163"/>
      <c r="SVJ33" s="163"/>
      <c r="SVK33" s="163"/>
      <c r="SVL33" s="163"/>
      <c r="SVM33" s="163"/>
      <c r="SVN33" s="163"/>
      <c r="SVO33" s="163"/>
      <c r="SVP33" s="163"/>
      <c r="SVQ33" s="163"/>
      <c r="SVR33" s="163"/>
      <c r="SVS33" s="163"/>
      <c r="SVT33" s="163"/>
      <c r="SVU33" s="163"/>
      <c r="SVV33" s="163"/>
      <c r="SVW33" s="163"/>
      <c r="SVX33" s="163"/>
      <c r="SVY33" s="163"/>
      <c r="SVZ33" s="163"/>
      <c r="SWA33" s="163"/>
      <c r="SWB33" s="163"/>
      <c r="SWC33" s="163"/>
      <c r="SWD33" s="163"/>
      <c r="SWE33" s="163"/>
      <c r="SWF33" s="163"/>
      <c r="SWG33" s="163"/>
      <c r="SWH33" s="163"/>
      <c r="SWI33" s="163"/>
      <c r="SWJ33" s="163"/>
      <c r="SWK33" s="163"/>
      <c r="SWL33" s="163"/>
      <c r="SWM33" s="163"/>
      <c r="SWN33" s="163"/>
      <c r="SWO33" s="163"/>
      <c r="SWP33" s="163"/>
      <c r="SWQ33" s="163"/>
      <c r="SWR33" s="163"/>
      <c r="SWS33" s="163"/>
      <c r="SWT33" s="163"/>
      <c r="SWU33" s="163"/>
      <c r="SWV33" s="163"/>
      <c r="SWW33" s="163"/>
      <c r="SWX33" s="163"/>
      <c r="SWY33" s="163"/>
      <c r="SWZ33" s="163"/>
      <c r="SXA33" s="163"/>
      <c r="SXB33" s="163"/>
      <c r="SXC33" s="163"/>
      <c r="SXD33" s="163"/>
      <c r="SXE33" s="163"/>
      <c r="SXF33" s="163"/>
      <c r="SXG33" s="163"/>
      <c r="SXH33" s="163"/>
      <c r="SXI33" s="163"/>
      <c r="SXJ33" s="163"/>
      <c r="SXK33" s="163"/>
      <c r="SXL33" s="163"/>
      <c r="SXM33" s="163"/>
      <c r="SXN33" s="163"/>
      <c r="SXO33" s="163"/>
      <c r="SXP33" s="163"/>
      <c r="SXQ33" s="163"/>
      <c r="SXR33" s="163"/>
      <c r="SXS33" s="163"/>
      <c r="SXT33" s="163"/>
      <c r="SXU33" s="163"/>
      <c r="SXV33" s="163"/>
      <c r="SXW33" s="163"/>
      <c r="SXX33" s="163"/>
      <c r="SXY33" s="163"/>
      <c r="SXZ33" s="163"/>
      <c r="SYA33" s="163"/>
      <c r="SYB33" s="163"/>
      <c r="SYC33" s="163"/>
      <c r="SYD33" s="163"/>
      <c r="SYE33" s="163"/>
      <c r="SYF33" s="163"/>
      <c r="SYG33" s="163"/>
      <c r="SYH33" s="163"/>
      <c r="SYI33" s="163"/>
      <c r="SYJ33" s="163"/>
      <c r="SYK33" s="163"/>
      <c r="SYL33" s="163"/>
      <c r="SYM33" s="163"/>
      <c r="SYN33" s="163"/>
      <c r="SYO33" s="163"/>
      <c r="SYP33" s="163"/>
      <c r="SYQ33" s="163"/>
      <c r="SYR33" s="163"/>
      <c r="SYS33" s="163"/>
      <c r="SYT33" s="163"/>
      <c r="SYU33" s="163"/>
      <c r="SYV33" s="163"/>
      <c r="SYW33" s="163"/>
      <c r="SYX33" s="163"/>
      <c r="SYY33" s="163"/>
      <c r="SYZ33" s="163"/>
      <c r="SZA33" s="163"/>
      <c r="SZB33" s="163"/>
      <c r="SZC33" s="163"/>
      <c r="SZD33" s="163"/>
      <c r="SZE33" s="163"/>
      <c r="SZF33" s="163"/>
      <c r="SZG33" s="163"/>
      <c r="SZH33" s="163"/>
      <c r="SZI33" s="163"/>
      <c r="SZJ33" s="163"/>
      <c r="SZK33" s="163"/>
      <c r="SZL33" s="163"/>
      <c r="SZM33" s="163"/>
      <c r="SZN33" s="163"/>
      <c r="SZO33" s="163"/>
      <c r="SZP33" s="163"/>
      <c r="SZQ33" s="163"/>
      <c r="SZR33" s="163"/>
      <c r="SZS33" s="163"/>
      <c r="SZT33" s="163"/>
      <c r="SZU33" s="163"/>
      <c r="SZV33" s="163"/>
      <c r="SZW33" s="163"/>
      <c r="SZX33" s="163"/>
      <c r="SZY33" s="163"/>
      <c r="SZZ33" s="163"/>
      <c r="TAA33" s="163"/>
      <c r="TAB33" s="163"/>
      <c r="TAC33" s="163"/>
      <c r="TAD33" s="163"/>
      <c r="TAE33" s="163"/>
      <c r="TAF33" s="163"/>
      <c r="TAG33" s="163"/>
      <c r="TAH33" s="163"/>
      <c r="TAI33" s="163"/>
      <c r="TAJ33" s="163"/>
      <c r="TAK33" s="163"/>
      <c r="TAL33" s="163"/>
      <c r="TAM33" s="163"/>
      <c r="TAN33" s="163"/>
      <c r="TAO33" s="163"/>
      <c r="TAP33" s="163"/>
      <c r="TAQ33" s="163"/>
      <c r="TAR33" s="163"/>
      <c r="TAS33" s="163"/>
      <c r="TAT33" s="163"/>
      <c r="TAU33" s="163"/>
      <c r="TAV33" s="163"/>
      <c r="TAW33" s="163"/>
      <c r="TAX33" s="163"/>
      <c r="TAY33" s="163"/>
      <c r="TAZ33" s="163"/>
      <c r="TBA33" s="163"/>
      <c r="TBB33" s="163"/>
      <c r="TBC33" s="163"/>
      <c r="TBD33" s="163"/>
      <c r="TBE33" s="163"/>
      <c r="TBF33" s="163"/>
      <c r="TBG33" s="163"/>
      <c r="TBH33" s="163"/>
      <c r="TBI33" s="163"/>
      <c r="TBJ33" s="163"/>
      <c r="TBK33" s="163"/>
      <c r="TBL33" s="163"/>
      <c r="TBM33" s="163"/>
      <c r="TBN33" s="163"/>
      <c r="TBO33" s="163"/>
      <c r="TBP33" s="163"/>
      <c r="TBQ33" s="163"/>
      <c r="TBR33" s="163"/>
      <c r="TBS33" s="163"/>
      <c r="TBT33" s="163"/>
      <c r="TBU33" s="163"/>
      <c r="TBV33" s="163"/>
      <c r="TBW33" s="163"/>
      <c r="TBX33" s="163"/>
      <c r="TBY33" s="163"/>
      <c r="TBZ33" s="163"/>
      <c r="TCA33" s="163"/>
      <c r="TCB33" s="163"/>
      <c r="TCC33" s="163"/>
      <c r="TCD33" s="163"/>
      <c r="TCE33" s="163"/>
      <c r="TCF33" s="163"/>
      <c r="TCG33" s="163"/>
      <c r="TCH33" s="163"/>
      <c r="TCI33" s="163"/>
      <c r="TCJ33" s="163"/>
      <c r="TCK33" s="163"/>
      <c r="TCL33" s="163"/>
      <c r="TCM33" s="163"/>
      <c r="TCN33" s="163"/>
      <c r="TCO33" s="163"/>
      <c r="TCP33" s="163"/>
      <c r="TCQ33" s="163"/>
      <c r="TCR33" s="163"/>
      <c r="TCS33" s="163"/>
      <c r="TCT33" s="163"/>
      <c r="TCU33" s="163"/>
      <c r="TCV33" s="163"/>
      <c r="TCW33" s="163"/>
      <c r="TCX33" s="163"/>
      <c r="TCY33" s="163"/>
      <c r="TCZ33" s="163"/>
      <c r="TDA33" s="163"/>
      <c r="TDB33" s="163"/>
      <c r="TDC33" s="163"/>
      <c r="TDD33" s="163"/>
      <c r="TDE33" s="163"/>
      <c r="TDF33" s="163"/>
      <c r="TDG33" s="163"/>
      <c r="TDH33" s="163"/>
      <c r="TDI33" s="163"/>
      <c r="TDJ33" s="163"/>
      <c r="TDK33" s="163"/>
      <c r="TDL33" s="163"/>
      <c r="TDM33" s="163"/>
      <c r="TDN33" s="163"/>
      <c r="TDO33" s="163"/>
      <c r="TDP33" s="163"/>
      <c r="TDQ33" s="163"/>
      <c r="TDR33" s="163"/>
      <c r="TDS33" s="163"/>
      <c r="TDT33" s="163"/>
      <c r="TDU33" s="163"/>
      <c r="TDV33" s="163"/>
      <c r="TDW33" s="163"/>
      <c r="TDX33" s="163"/>
      <c r="TDY33" s="163"/>
      <c r="TDZ33" s="163"/>
      <c r="TEA33" s="163"/>
      <c r="TEB33" s="163"/>
      <c r="TEC33" s="163"/>
      <c r="TED33" s="163"/>
      <c r="TEE33" s="163"/>
      <c r="TEF33" s="163"/>
      <c r="TEG33" s="163"/>
      <c r="TEH33" s="163"/>
      <c r="TEI33" s="163"/>
      <c r="TEJ33" s="163"/>
      <c r="TEK33" s="163"/>
      <c r="TEL33" s="163"/>
      <c r="TEM33" s="163"/>
      <c r="TEN33" s="163"/>
      <c r="TEO33" s="163"/>
      <c r="TEP33" s="163"/>
      <c r="TEQ33" s="163"/>
      <c r="TER33" s="163"/>
      <c r="TES33" s="163"/>
      <c r="TET33" s="163"/>
      <c r="TEU33" s="163"/>
      <c r="TEV33" s="163"/>
      <c r="TEW33" s="163"/>
      <c r="TEX33" s="163"/>
      <c r="TEY33" s="163"/>
      <c r="TEZ33" s="163"/>
      <c r="TFA33" s="163"/>
      <c r="TFB33" s="163"/>
      <c r="TFC33" s="163"/>
      <c r="TFD33" s="163"/>
      <c r="TFE33" s="163"/>
      <c r="TFF33" s="163"/>
      <c r="TFG33" s="163"/>
      <c r="TFH33" s="163"/>
      <c r="TFI33" s="163"/>
      <c r="TFJ33" s="163"/>
      <c r="TFK33" s="163"/>
      <c r="TFL33" s="163"/>
      <c r="TFM33" s="163"/>
      <c r="TFN33" s="163"/>
      <c r="TFO33" s="163"/>
      <c r="TFP33" s="163"/>
      <c r="TFQ33" s="163"/>
      <c r="TFR33" s="163"/>
      <c r="TFS33" s="163"/>
      <c r="TFT33" s="163"/>
      <c r="TFU33" s="163"/>
      <c r="TFV33" s="163"/>
      <c r="TFW33" s="163"/>
      <c r="TFX33" s="163"/>
      <c r="TFY33" s="163"/>
      <c r="TFZ33" s="163"/>
      <c r="TGA33" s="163"/>
      <c r="TGB33" s="163"/>
      <c r="TGC33" s="163"/>
      <c r="TGD33" s="163"/>
      <c r="TGE33" s="163"/>
      <c r="TGF33" s="163"/>
      <c r="TGG33" s="163"/>
      <c r="TGH33" s="163"/>
      <c r="TGI33" s="163"/>
      <c r="TGJ33" s="163"/>
      <c r="TGK33" s="163"/>
      <c r="TGL33" s="163"/>
      <c r="TGM33" s="163"/>
      <c r="TGN33" s="163"/>
      <c r="TGO33" s="163"/>
      <c r="TGP33" s="163"/>
      <c r="TGQ33" s="163"/>
      <c r="TGR33" s="163"/>
      <c r="TGS33" s="163"/>
      <c r="TGT33" s="163"/>
      <c r="TGU33" s="163"/>
      <c r="TGV33" s="163"/>
      <c r="TGW33" s="163"/>
      <c r="TGX33" s="163"/>
      <c r="TGY33" s="163"/>
      <c r="TGZ33" s="163"/>
      <c r="THA33" s="163"/>
      <c r="THB33" s="163"/>
      <c r="THC33" s="163"/>
      <c r="THD33" s="163"/>
      <c r="THE33" s="163"/>
      <c r="THF33" s="163"/>
      <c r="THG33" s="163"/>
      <c r="THH33" s="163"/>
      <c r="THI33" s="163"/>
      <c r="THJ33" s="163"/>
      <c r="THK33" s="163"/>
      <c r="THL33" s="163"/>
      <c r="THM33" s="163"/>
      <c r="THN33" s="163"/>
      <c r="THO33" s="163"/>
      <c r="THP33" s="163"/>
      <c r="THQ33" s="163"/>
      <c r="THR33" s="163"/>
      <c r="THS33" s="163"/>
      <c r="THT33" s="163"/>
      <c r="THU33" s="163"/>
      <c r="THV33" s="163"/>
      <c r="THW33" s="163"/>
      <c r="THX33" s="163"/>
      <c r="THY33" s="163"/>
      <c r="THZ33" s="163"/>
      <c r="TIA33" s="163"/>
      <c r="TIB33" s="163"/>
      <c r="TIC33" s="163"/>
      <c r="TID33" s="163"/>
      <c r="TIE33" s="163"/>
      <c r="TIF33" s="163"/>
      <c r="TIG33" s="163"/>
      <c r="TIH33" s="163"/>
      <c r="TII33" s="163"/>
      <c r="TIJ33" s="163"/>
      <c r="TIK33" s="163"/>
      <c r="TIL33" s="163"/>
      <c r="TIM33" s="163"/>
      <c r="TIN33" s="163"/>
      <c r="TIO33" s="163"/>
      <c r="TIP33" s="163"/>
      <c r="TIQ33" s="163"/>
      <c r="TIR33" s="163"/>
      <c r="TIS33" s="163"/>
      <c r="TIT33" s="163"/>
      <c r="TIU33" s="163"/>
      <c r="TIV33" s="163"/>
      <c r="TIW33" s="163"/>
      <c r="TIX33" s="163"/>
      <c r="TIY33" s="163"/>
      <c r="TIZ33" s="163"/>
      <c r="TJA33" s="163"/>
      <c r="TJB33" s="163"/>
      <c r="TJC33" s="163"/>
      <c r="TJD33" s="163"/>
      <c r="TJE33" s="163"/>
      <c r="TJF33" s="163"/>
      <c r="TJG33" s="163"/>
      <c r="TJH33" s="163"/>
      <c r="TJI33" s="163"/>
      <c r="TJJ33" s="163"/>
      <c r="TJK33" s="163"/>
      <c r="TJL33" s="163"/>
      <c r="TJM33" s="163"/>
      <c r="TJN33" s="163"/>
      <c r="TJO33" s="163"/>
      <c r="TJP33" s="163"/>
      <c r="TJQ33" s="163"/>
      <c r="TJR33" s="163"/>
      <c r="TJS33" s="163"/>
      <c r="TJT33" s="163"/>
      <c r="TJU33" s="163"/>
      <c r="TJV33" s="163"/>
      <c r="TJW33" s="163"/>
      <c r="TJX33" s="163"/>
      <c r="TJY33" s="163"/>
      <c r="TJZ33" s="163"/>
      <c r="TKA33" s="163"/>
      <c r="TKB33" s="163"/>
      <c r="TKC33" s="163"/>
      <c r="TKD33" s="163"/>
      <c r="TKE33" s="163"/>
      <c r="TKF33" s="163"/>
      <c r="TKG33" s="163"/>
      <c r="TKH33" s="163"/>
      <c r="TKI33" s="163"/>
      <c r="TKJ33" s="163"/>
      <c r="TKK33" s="163"/>
      <c r="TKL33" s="163"/>
      <c r="TKM33" s="163"/>
      <c r="TKN33" s="163"/>
      <c r="TKO33" s="163"/>
      <c r="TKP33" s="163"/>
      <c r="TKQ33" s="163"/>
      <c r="TKR33" s="163"/>
      <c r="TKS33" s="163"/>
      <c r="TKT33" s="163"/>
      <c r="TKU33" s="163"/>
      <c r="TKV33" s="163"/>
      <c r="TKW33" s="163"/>
      <c r="TKX33" s="163"/>
      <c r="TKY33" s="163"/>
      <c r="TKZ33" s="163"/>
      <c r="TLA33" s="163"/>
      <c r="TLB33" s="163"/>
      <c r="TLC33" s="163"/>
      <c r="TLD33" s="163"/>
      <c r="TLE33" s="163"/>
      <c r="TLF33" s="163"/>
      <c r="TLG33" s="163"/>
      <c r="TLH33" s="163"/>
      <c r="TLI33" s="163"/>
      <c r="TLJ33" s="163"/>
      <c r="TLK33" s="163"/>
      <c r="TLL33" s="163"/>
      <c r="TLM33" s="163"/>
      <c r="TLN33" s="163"/>
      <c r="TLO33" s="163"/>
      <c r="TLP33" s="163"/>
      <c r="TLQ33" s="163"/>
      <c r="TLR33" s="163"/>
      <c r="TLS33" s="163"/>
      <c r="TLT33" s="163"/>
      <c r="TLU33" s="163"/>
      <c r="TLV33" s="163"/>
      <c r="TLW33" s="163"/>
      <c r="TLX33" s="163"/>
      <c r="TLY33" s="163"/>
      <c r="TLZ33" s="163"/>
      <c r="TMA33" s="163"/>
      <c r="TMB33" s="163"/>
      <c r="TMC33" s="163"/>
      <c r="TMD33" s="163"/>
      <c r="TME33" s="163"/>
      <c r="TMF33" s="163"/>
      <c r="TMG33" s="163"/>
      <c r="TMH33" s="163"/>
      <c r="TMI33" s="163"/>
      <c r="TMJ33" s="163"/>
      <c r="TMK33" s="163"/>
      <c r="TML33" s="163"/>
      <c r="TMM33" s="163"/>
      <c r="TMN33" s="163"/>
      <c r="TMO33" s="163"/>
      <c r="TMP33" s="163"/>
      <c r="TMQ33" s="163"/>
      <c r="TMR33" s="163"/>
      <c r="TMS33" s="163"/>
      <c r="TMT33" s="163"/>
      <c r="TMU33" s="163"/>
      <c r="TMV33" s="163"/>
      <c r="TMW33" s="163"/>
      <c r="TMX33" s="163"/>
      <c r="TMY33" s="163"/>
      <c r="TMZ33" s="163"/>
      <c r="TNA33" s="163"/>
      <c r="TNB33" s="163"/>
      <c r="TNC33" s="163"/>
      <c r="TND33" s="163"/>
      <c r="TNE33" s="163"/>
      <c r="TNF33" s="163"/>
      <c r="TNG33" s="163"/>
      <c r="TNH33" s="163"/>
      <c r="TNI33" s="163"/>
      <c r="TNJ33" s="163"/>
      <c r="TNK33" s="163"/>
      <c r="TNL33" s="163"/>
      <c r="TNM33" s="163"/>
      <c r="TNN33" s="163"/>
      <c r="TNO33" s="163"/>
      <c r="TNP33" s="163"/>
      <c r="TNQ33" s="163"/>
      <c r="TNR33" s="163"/>
      <c r="TNS33" s="163"/>
      <c r="TNT33" s="163"/>
      <c r="TNU33" s="163"/>
      <c r="TNV33" s="163"/>
      <c r="TNW33" s="163"/>
      <c r="TNX33" s="163"/>
      <c r="TNY33" s="163"/>
      <c r="TNZ33" s="163"/>
      <c r="TOA33" s="163"/>
      <c r="TOB33" s="163"/>
      <c r="TOC33" s="163"/>
      <c r="TOD33" s="163"/>
      <c r="TOE33" s="163"/>
      <c r="TOF33" s="163"/>
      <c r="TOG33" s="163"/>
      <c r="TOH33" s="163"/>
      <c r="TOI33" s="163"/>
      <c r="TOJ33" s="163"/>
      <c r="TOK33" s="163"/>
      <c r="TOL33" s="163"/>
      <c r="TOM33" s="163"/>
      <c r="TON33" s="163"/>
      <c r="TOO33" s="163"/>
      <c r="TOP33" s="163"/>
      <c r="TOQ33" s="163"/>
      <c r="TOR33" s="163"/>
      <c r="TOS33" s="163"/>
      <c r="TOT33" s="163"/>
      <c r="TOU33" s="163"/>
      <c r="TOV33" s="163"/>
      <c r="TOW33" s="163"/>
      <c r="TOX33" s="163"/>
      <c r="TOY33" s="163"/>
      <c r="TOZ33" s="163"/>
      <c r="TPA33" s="163"/>
      <c r="TPB33" s="163"/>
      <c r="TPC33" s="163"/>
      <c r="TPD33" s="163"/>
      <c r="TPE33" s="163"/>
      <c r="TPF33" s="163"/>
      <c r="TPG33" s="163"/>
      <c r="TPH33" s="163"/>
      <c r="TPI33" s="163"/>
      <c r="TPJ33" s="163"/>
      <c r="TPK33" s="163"/>
      <c r="TPL33" s="163"/>
      <c r="TPM33" s="163"/>
      <c r="TPN33" s="163"/>
      <c r="TPO33" s="163"/>
      <c r="TPP33" s="163"/>
      <c r="TPQ33" s="163"/>
      <c r="TPR33" s="163"/>
      <c r="TPS33" s="163"/>
      <c r="TPT33" s="163"/>
      <c r="TPU33" s="163"/>
      <c r="TPV33" s="163"/>
      <c r="TPW33" s="163"/>
      <c r="TPX33" s="163"/>
      <c r="TPY33" s="163"/>
      <c r="TPZ33" s="163"/>
      <c r="TQA33" s="163"/>
      <c r="TQB33" s="163"/>
      <c r="TQC33" s="163"/>
      <c r="TQD33" s="163"/>
      <c r="TQE33" s="163"/>
      <c r="TQF33" s="163"/>
      <c r="TQG33" s="163"/>
      <c r="TQH33" s="163"/>
      <c r="TQI33" s="163"/>
      <c r="TQJ33" s="163"/>
      <c r="TQK33" s="163"/>
      <c r="TQL33" s="163"/>
      <c r="TQM33" s="163"/>
      <c r="TQN33" s="163"/>
      <c r="TQO33" s="163"/>
      <c r="TQP33" s="163"/>
      <c r="TQQ33" s="163"/>
      <c r="TQR33" s="163"/>
      <c r="TQS33" s="163"/>
      <c r="TQT33" s="163"/>
      <c r="TQU33" s="163"/>
      <c r="TQV33" s="163"/>
      <c r="TQW33" s="163"/>
      <c r="TQX33" s="163"/>
      <c r="TQY33" s="163"/>
      <c r="TQZ33" s="163"/>
      <c r="TRA33" s="163"/>
      <c r="TRB33" s="163"/>
      <c r="TRC33" s="163"/>
      <c r="TRD33" s="163"/>
      <c r="TRE33" s="163"/>
      <c r="TRF33" s="163"/>
      <c r="TRG33" s="163"/>
      <c r="TRH33" s="163"/>
      <c r="TRI33" s="163"/>
      <c r="TRJ33" s="163"/>
      <c r="TRK33" s="163"/>
      <c r="TRL33" s="163"/>
      <c r="TRM33" s="163"/>
      <c r="TRN33" s="163"/>
      <c r="TRO33" s="163"/>
      <c r="TRP33" s="163"/>
      <c r="TRQ33" s="163"/>
      <c r="TRR33" s="163"/>
      <c r="TRS33" s="163"/>
      <c r="TRT33" s="163"/>
      <c r="TRU33" s="163"/>
      <c r="TRV33" s="163"/>
      <c r="TRW33" s="163"/>
      <c r="TRX33" s="163"/>
      <c r="TRY33" s="163"/>
      <c r="TRZ33" s="163"/>
      <c r="TSA33" s="163"/>
      <c r="TSB33" s="163"/>
      <c r="TSC33" s="163"/>
      <c r="TSD33" s="163"/>
      <c r="TSE33" s="163"/>
      <c r="TSF33" s="163"/>
      <c r="TSG33" s="163"/>
      <c r="TSH33" s="163"/>
      <c r="TSI33" s="163"/>
      <c r="TSJ33" s="163"/>
      <c r="TSK33" s="163"/>
      <c r="TSL33" s="163"/>
      <c r="TSM33" s="163"/>
      <c r="TSN33" s="163"/>
      <c r="TSO33" s="163"/>
      <c r="TSP33" s="163"/>
      <c r="TSQ33" s="163"/>
      <c r="TSR33" s="163"/>
      <c r="TSS33" s="163"/>
      <c r="TST33" s="163"/>
      <c r="TSU33" s="163"/>
      <c r="TSV33" s="163"/>
      <c r="TSW33" s="163"/>
      <c r="TSX33" s="163"/>
      <c r="TSY33" s="163"/>
      <c r="TSZ33" s="163"/>
      <c r="TTA33" s="163"/>
      <c r="TTB33" s="163"/>
      <c r="TTC33" s="163"/>
      <c r="TTD33" s="163"/>
      <c r="TTE33" s="163"/>
      <c r="TTF33" s="163"/>
      <c r="TTG33" s="163"/>
      <c r="TTH33" s="163"/>
      <c r="TTI33" s="163"/>
      <c r="TTJ33" s="163"/>
      <c r="TTK33" s="163"/>
      <c r="TTL33" s="163"/>
      <c r="TTM33" s="163"/>
      <c r="TTN33" s="163"/>
      <c r="TTO33" s="163"/>
      <c r="TTP33" s="163"/>
      <c r="TTQ33" s="163"/>
      <c r="TTR33" s="163"/>
      <c r="TTS33" s="163"/>
      <c r="TTT33" s="163"/>
      <c r="TTU33" s="163"/>
      <c r="TTV33" s="163"/>
      <c r="TTW33" s="163"/>
      <c r="TTX33" s="163"/>
      <c r="TTY33" s="163"/>
      <c r="TTZ33" s="163"/>
      <c r="TUA33" s="163"/>
      <c r="TUB33" s="163"/>
      <c r="TUC33" s="163"/>
      <c r="TUD33" s="163"/>
      <c r="TUE33" s="163"/>
      <c r="TUF33" s="163"/>
      <c r="TUG33" s="163"/>
      <c r="TUH33" s="163"/>
      <c r="TUI33" s="163"/>
      <c r="TUJ33" s="163"/>
      <c r="TUK33" s="163"/>
      <c r="TUL33" s="163"/>
      <c r="TUM33" s="163"/>
      <c r="TUN33" s="163"/>
      <c r="TUO33" s="163"/>
      <c r="TUP33" s="163"/>
      <c r="TUQ33" s="163"/>
      <c r="TUR33" s="163"/>
      <c r="TUS33" s="163"/>
      <c r="TUT33" s="163"/>
      <c r="TUU33" s="163"/>
      <c r="TUV33" s="163"/>
      <c r="TUW33" s="163"/>
      <c r="TUX33" s="163"/>
      <c r="TUY33" s="163"/>
      <c r="TUZ33" s="163"/>
      <c r="TVA33" s="163"/>
      <c r="TVB33" s="163"/>
      <c r="TVC33" s="163"/>
      <c r="TVD33" s="163"/>
      <c r="TVE33" s="163"/>
      <c r="TVF33" s="163"/>
      <c r="TVG33" s="163"/>
      <c r="TVH33" s="163"/>
      <c r="TVI33" s="163"/>
      <c r="TVJ33" s="163"/>
      <c r="TVK33" s="163"/>
      <c r="TVL33" s="163"/>
      <c r="TVM33" s="163"/>
      <c r="TVN33" s="163"/>
      <c r="TVO33" s="163"/>
      <c r="TVP33" s="163"/>
      <c r="TVQ33" s="163"/>
      <c r="TVR33" s="163"/>
      <c r="TVS33" s="163"/>
      <c r="TVT33" s="163"/>
      <c r="TVU33" s="163"/>
      <c r="TVV33" s="163"/>
      <c r="TVW33" s="163"/>
      <c r="TVX33" s="163"/>
      <c r="TVY33" s="163"/>
      <c r="TVZ33" s="163"/>
      <c r="TWA33" s="163"/>
      <c r="TWB33" s="163"/>
      <c r="TWC33" s="163"/>
      <c r="TWD33" s="163"/>
      <c r="TWE33" s="163"/>
      <c r="TWF33" s="163"/>
      <c r="TWG33" s="163"/>
      <c r="TWH33" s="163"/>
      <c r="TWI33" s="163"/>
      <c r="TWJ33" s="163"/>
      <c r="TWK33" s="163"/>
      <c r="TWL33" s="163"/>
      <c r="TWM33" s="163"/>
      <c r="TWN33" s="163"/>
      <c r="TWO33" s="163"/>
      <c r="TWP33" s="163"/>
      <c r="TWQ33" s="163"/>
      <c r="TWR33" s="163"/>
      <c r="TWS33" s="163"/>
      <c r="TWT33" s="163"/>
      <c r="TWU33" s="163"/>
      <c r="TWV33" s="163"/>
      <c r="TWW33" s="163"/>
      <c r="TWX33" s="163"/>
      <c r="TWY33" s="163"/>
      <c r="TWZ33" s="163"/>
      <c r="TXA33" s="163"/>
      <c r="TXB33" s="163"/>
      <c r="TXC33" s="163"/>
      <c r="TXD33" s="163"/>
      <c r="TXE33" s="163"/>
      <c r="TXF33" s="163"/>
      <c r="TXG33" s="163"/>
      <c r="TXH33" s="163"/>
      <c r="TXI33" s="163"/>
      <c r="TXJ33" s="163"/>
      <c r="TXK33" s="163"/>
      <c r="TXL33" s="163"/>
      <c r="TXM33" s="163"/>
      <c r="TXN33" s="163"/>
      <c r="TXO33" s="163"/>
      <c r="TXP33" s="163"/>
      <c r="TXQ33" s="163"/>
      <c r="TXR33" s="163"/>
      <c r="TXS33" s="163"/>
      <c r="TXT33" s="163"/>
      <c r="TXU33" s="163"/>
      <c r="TXV33" s="163"/>
      <c r="TXW33" s="163"/>
      <c r="TXX33" s="163"/>
      <c r="TXY33" s="163"/>
      <c r="TXZ33" s="163"/>
      <c r="TYA33" s="163"/>
      <c r="TYB33" s="163"/>
      <c r="TYC33" s="163"/>
      <c r="TYD33" s="163"/>
      <c r="TYE33" s="163"/>
      <c r="TYF33" s="163"/>
      <c r="TYG33" s="163"/>
      <c r="TYH33" s="163"/>
      <c r="TYI33" s="163"/>
      <c r="TYJ33" s="163"/>
      <c r="TYK33" s="163"/>
      <c r="TYL33" s="163"/>
      <c r="TYM33" s="163"/>
      <c r="TYN33" s="163"/>
      <c r="TYO33" s="163"/>
      <c r="TYP33" s="163"/>
      <c r="TYQ33" s="163"/>
      <c r="TYR33" s="163"/>
      <c r="TYS33" s="163"/>
      <c r="TYT33" s="163"/>
      <c r="TYU33" s="163"/>
      <c r="TYV33" s="163"/>
      <c r="TYW33" s="163"/>
      <c r="TYX33" s="163"/>
      <c r="TYY33" s="163"/>
      <c r="TYZ33" s="163"/>
      <c r="TZA33" s="163"/>
      <c r="TZB33" s="163"/>
      <c r="TZC33" s="163"/>
      <c r="TZD33" s="163"/>
      <c r="TZE33" s="163"/>
      <c r="TZF33" s="163"/>
      <c r="TZG33" s="163"/>
      <c r="TZH33" s="163"/>
      <c r="TZI33" s="163"/>
      <c r="TZJ33" s="163"/>
      <c r="TZK33" s="163"/>
      <c r="TZL33" s="163"/>
      <c r="TZM33" s="163"/>
      <c r="TZN33" s="163"/>
      <c r="TZO33" s="163"/>
      <c r="TZP33" s="163"/>
      <c r="TZQ33" s="163"/>
      <c r="TZR33" s="163"/>
      <c r="TZS33" s="163"/>
      <c r="TZT33" s="163"/>
      <c r="TZU33" s="163"/>
      <c r="TZV33" s="163"/>
      <c r="TZW33" s="163"/>
      <c r="TZX33" s="163"/>
      <c r="TZY33" s="163"/>
      <c r="TZZ33" s="163"/>
      <c r="UAA33" s="163"/>
      <c r="UAB33" s="163"/>
      <c r="UAC33" s="163"/>
      <c r="UAD33" s="163"/>
      <c r="UAE33" s="163"/>
      <c r="UAF33" s="163"/>
      <c r="UAG33" s="163"/>
      <c r="UAH33" s="163"/>
      <c r="UAI33" s="163"/>
      <c r="UAJ33" s="163"/>
      <c r="UAK33" s="163"/>
      <c r="UAL33" s="163"/>
      <c r="UAM33" s="163"/>
      <c r="UAN33" s="163"/>
      <c r="UAO33" s="163"/>
      <c r="UAP33" s="163"/>
      <c r="UAQ33" s="163"/>
      <c r="UAR33" s="163"/>
      <c r="UAS33" s="163"/>
      <c r="UAT33" s="163"/>
      <c r="UAU33" s="163"/>
      <c r="UAV33" s="163"/>
      <c r="UAW33" s="163"/>
      <c r="UAX33" s="163"/>
      <c r="UAY33" s="163"/>
      <c r="UAZ33" s="163"/>
      <c r="UBA33" s="163"/>
      <c r="UBB33" s="163"/>
      <c r="UBC33" s="163"/>
      <c r="UBD33" s="163"/>
      <c r="UBE33" s="163"/>
      <c r="UBF33" s="163"/>
      <c r="UBG33" s="163"/>
      <c r="UBH33" s="163"/>
      <c r="UBI33" s="163"/>
      <c r="UBJ33" s="163"/>
      <c r="UBK33" s="163"/>
      <c r="UBL33" s="163"/>
      <c r="UBM33" s="163"/>
      <c r="UBN33" s="163"/>
      <c r="UBO33" s="163"/>
      <c r="UBP33" s="163"/>
      <c r="UBQ33" s="163"/>
      <c r="UBR33" s="163"/>
      <c r="UBS33" s="163"/>
      <c r="UBT33" s="163"/>
      <c r="UBU33" s="163"/>
      <c r="UBV33" s="163"/>
      <c r="UBW33" s="163"/>
      <c r="UBX33" s="163"/>
      <c r="UBY33" s="163"/>
      <c r="UBZ33" s="163"/>
      <c r="UCA33" s="163"/>
      <c r="UCB33" s="163"/>
      <c r="UCC33" s="163"/>
      <c r="UCD33" s="163"/>
      <c r="UCE33" s="163"/>
      <c r="UCF33" s="163"/>
      <c r="UCG33" s="163"/>
      <c r="UCH33" s="163"/>
      <c r="UCI33" s="163"/>
      <c r="UCJ33" s="163"/>
      <c r="UCK33" s="163"/>
      <c r="UCL33" s="163"/>
      <c r="UCM33" s="163"/>
      <c r="UCN33" s="163"/>
      <c r="UCO33" s="163"/>
      <c r="UCP33" s="163"/>
      <c r="UCQ33" s="163"/>
      <c r="UCR33" s="163"/>
      <c r="UCS33" s="163"/>
      <c r="UCT33" s="163"/>
      <c r="UCU33" s="163"/>
      <c r="UCV33" s="163"/>
      <c r="UCW33" s="163"/>
      <c r="UCX33" s="163"/>
      <c r="UCY33" s="163"/>
      <c r="UCZ33" s="163"/>
      <c r="UDA33" s="163"/>
      <c r="UDB33" s="163"/>
      <c r="UDC33" s="163"/>
      <c r="UDD33" s="163"/>
      <c r="UDE33" s="163"/>
      <c r="UDF33" s="163"/>
      <c r="UDG33" s="163"/>
      <c r="UDH33" s="163"/>
      <c r="UDI33" s="163"/>
      <c r="UDJ33" s="163"/>
      <c r="UDK33" s="163"/>
      <c r="UDL33" s="163"/>
      <c r="UDM33" s="163"/>
      <c r="UDN33" s="163"/>
      <c r="UDO33" s="163"/>
      <c r="UDP33" s="163"/>
      <c r="UDQ33" s="163"/>
      <c r="UDR33" s="163"/>
      <c r="UDS33" s="163"/>
      <c r="UDT33" s="163"/>
      <c r="UDU33" s="163"/>
      <c r="UDV33" s="163"/>
      <c r="UDW33" s="163"/>
      <c r="UDX33" s="163"/>
      <c r="UDY33" s="163"/>
      <c r="UDZ33" s="163"/>
      <c r="UEA33" s="163"/>
      <c r="UEB33" s="163"/>
      <c r="UEC33" s="163"/>
      <c r="UED33" s="163"/>
      <c r="UEE33" s="163"/>
      <c r="UEF33" s="163"/>
      <c r="UEG33" s="163"/>
      <c r="UEH33" s="163"/>
      <c r="UEI33" s="163"/>
      <c r="UEJ33" s="163"/>
      <c r="UEK33" s="163"/>
      <c r="UEL33" s="163"/>
      <c r="UEM33" s="163"/>
      <c r="UEN33" s="163"/>
      <c r="UEO33" s="163"/>
      <c r="UEP33" s="163"/>
      <c r="UEQ33" s="163"/>
      <c r="UER33" s="163"/>
      <c r="UES33" s="163"/>
      <c r="UET33" s="163"/>
      <c r="UEU33" s="163"/>
      <c r="UEV33" s="163"/>
      <c r="UEW33" s="163"/>
      <c r="UEX33" s="163"/>
      <c r="UEY33" s="163"/>
      <c r="UEZ33" s="163"/>
      <c r="UFA33" s="163"/>
      <c r="UFB33" s="163"/>
      <c r="UFC33" s="163"/>
      <c r="UFD33" s="163"/>
      <c r="UFE33" s="163"/>
      <c r="UFF33" s="163"/>
      <c r="UFG33" s="163"/>
      <c r="UFH33" s="163"/>
      <c r="UFI33" s="163"/>
      <c r="UFJ33" s="163"/>
      <c r="UFK33" s="163"/>
      <c r="UFL33" s="163"/>
      <c r="UFM33" s="163"/>
      <c r="UFN33" s="163"/>
      <c r="UFO33" s="163"/>
      <c r="UFP33" s="163"/>
      <c r="UFQ33" s="163"/>
      <c r="UFR33" s="163"/>
      <c r="UFS33" s="163"/>
      <c r="UFT33" s="163"/>
      <c r="UFU33" s="163"/>
      <c r="UFV33" s="163"/>
      <c r="UFW33" s="163"/>
      <c r="UFX33" s="163"/>
      <c r="UFY33" s="163"/>
      <c r="UFZ33" s="163"/>
      <c r="UGA33" s="163"/>
      <c r="UGB33" s="163"/>
      <c r="UGC33" s="163"/>
      <c r="UGD33" s="163"/>
      <c r="UGE33" s="163"/>
      <c r="UGF33" s="163"/>
      <c r="UGG33" s="163"/>
      <c r="UGH33" s="163"/>
      <c r="UGI33" s="163"/>
      <c r="UGJ33" s="163"/>
      <c r="UGK33" s="163"/>
      <c r="UGL33" s="163"/>
      <c r="UGM33" s="163"/>
      <c r="UGN33" s="163"/>
      <c r="UGO33" s="163"/>
      <c r="UGP33" s="163"/>
      <c r="UGQ33" s="163"/>
      <c r="UGR33" s="163"/>
      <c r="UGS33" s="163"/>
      <c r="UGT33" s="163"/>
      <c r="UGU33" s="163"/>
      <c r="UGV33" s="163"/>
      <c r="UGW33" s="163"/>
      <c r="UGX33" s="163"/>
      <c r="UGY33" s="163"/>
      <c r="UGZ33" s="163"/>
      <c r="UHA33" s="163"/>
      <c r="UHB33" s="163"/>
      <c r="UHC33" s="163"/>
      <c r="UHD33" s="163"/>
      <c r="UHE33" s="163"/>
      <c r="UHF33" s="163"/>
      <c r="UHG33" s="163"/>
      <c r="UHH33" s="163"/>
      <c r="UHI33" s="163"/>
      <c r="UHJ33" s="163"/>
      <c r="UHK33" s="163"/>
      <c r="UHL33" s="163"/>
      <c r="UHM33" s="163"/>
      <c r="UHN33" s="163"/>
      <c r="UHO33" s="163"/>
      <c r="UHP33" s="163"/>
      <c r="UHQ33" s="163"/>
      <c r="UHR33" s="163"/>
      <c r="UHS33" s="163"/>
      <c r="UHT33" s="163"/>
      <c r="UHU33" s="163"/>
      <c r="UHV33" s="163"/>
      <c r="UHW33" s="163"/>
      <c r="UHX33" s="163"/>
      <c r="UHY33" s="163"/>
      <c r="UHZ33" s="163"/>
      <c r="UIA33" s="163"/>
      <c r="UIB33" s="163"/>
      <c r="UIC33" s="163"/>
      <c r="UID33" s="163"/>
      <c r="UIE33" s="163"/>
      <c r="UIF33" s="163"/>
      <c r="UIG33" s="163"/>
      <c r="UIH33" s="163"/>
      <c r="UII33" s="163"/>
      <c r="UIJ33" s="163"/>
      <c r="UIK33" s="163"/>
      <c r="UIL33" s="163"/>
      <c r="UIM33" s="163"/>
      <c r="UIN33" s="163"/>
      <c r="UIO33" s="163"/>
      <c r="UIP33" s="163"/>
      <c r="UIQ33" s="163"/>
      <c r="UIR33" s="163"/>
      <c r="UIS33" s="163"/>
      <c r="UIT33" s="163"/>
      <c r="UIU33" s="163"/>
      <c r="UIV33" s="163"/>
      <c r="UIW33" s="163"/>
      <c r="UIX33" s="163"/>
      <c r="UIY33" s="163"/>
      <c r="UIZ33" s="163"/>
      <c r="UJA33" s="163"/>
      <c r="UJB33" s="163"/>
      <c r="UJC33" s="163"/>
      <c r="UJD33" s="163"/>
      <c r="UJE33" s="163"/>
      <c r="UJF33" s="163"/>
      <c r="UJG33" s="163"/>
      <c r="UJH33" s="163"/>
      <c r="UJI33" s="163"/>
      <c r="UJJ33" s="163"/>
      <c r="UJK33" s="163"/>
      <c r="UJL33" s="163"/>
      <c r="UJM33" s="163"/>
      <c r="UJN33" s="163"/>
      <c r="UJO33" s="163"/>
      <c r="UJP33" s="163"/>
      <c r="UJQ33" s="163"/>
      <c r="UJR33" s="163"/>
      <c r="UJS33" s="163"/>
      <c r="UJT33" s="163"/>
      <c r="UJU33" s="163"/>
      <c r="UJV33" s="163"/>
      <c r="UJW33" s="163"/>
      <c r="UJX33" s="163"/>
      <c r="UJY33" s="163"/>
      <c r="UJZ33" s="163"/>
      <c r="UKA33" s="163"/>
      <c r="UKB33" s="163"/>
      <c r="UKC33" s="163"/>
      <c r="UKD33" s="163"/>
      <c r="UKE33" s="163"/>
      <c r="UKF33" s="163"/>
      <c r="UKG33" s="163"/>
      <c r="UKH33" s="163"/>
      <c r="UKI33" s="163"/>
      <c r="UKJ33" s="163"/>
      <c r="UKK33" s="163"/>
      <c r="UKL33" s="163"/>
      <c r="UKM33" s="163"/>
      <c r="UKN33" s="163"/>
      <c r="UKO33" s="163"/>
      <c r="UKP33" s="163"/>
      <c r="UKQ33" s="163"/>
      <c r="UKR33" s="163"/>
      <c r="UKS33" s="163"/>
      <c r="UKT33" s="163"/>
      <c r="UKU33" s="163"/>
      <c r="UKV33" s="163"/>
      <c r="UKW33" s="163"/>
      <c r="UKX33" s="163"/>
      <c r="UKY33" s="163"/>
      <c r="UKZ33" s="163"/>
      <c r="ULA33" s="163"/>
      <c r="ULB33" s="163"/>
      <c r="ULC33" s="163"/>
      <c r="ULD33" s="163"/>
      <c r="ULE33" s="163"/>
      <c r="ULF33" s="163"/>
      <c r="ULG33" s="163"/>
      <c r="ULH33" s="163"/>
      <c r="ULI33" s="163"/>
      <c r="ULJ33" s="163"/>
      <c r="ULK33" s="163"/>
      <c r="ULL33" s="163"/>
      <c r="ULM33" s="163"/>
      <c r="ULN33" s="163"/>
      <c r="ULO33" s="163"/>
      <c r="ULP33" s="163"/>
      <c r="ULQ33" s="163"/>
      <c r="ULR33" s="163"/>
      <c r="ULS33" s="163"/>
      <c r="ULT33" s="163"/>
      <c r="ULU33" s="163"/>
      <c r="ULV33" s="163"/>
      <c r="ULW33" s="163"/>
      <c r="ULX33" s="163"/>
      <c r="ULY33" s="163"/>
      <c r="ULZ33" s="163"/>
      <c r="UMA33" s="163"/>
      <c r="UMB33" s="163"/>
      <c r="UMC33" s="163"/>
      <c r="UMD33" s="163"/>
      <c r="UME33" s="163"/>
      <c r="UMF33" s="163"/>
      <c r="UMG33" s="163"/>
      <c r="UMH33" s="163"/>
      <c r="UMI33" s="163"/>
      <c r="UMJ33" s="163"/>
      <c r="UMK33" s="163"/>
      <c r="UML33" s="163"/>
      <c r="UMM33" s="163"/>
      <c r="UMN33" s="163"/>
      <c r="UMO33" s="163"/>
      <c r="UMP33" s="163"/>
      <c r="UMQ33" s="163"/>
      <c r="UMR33" s="163"/>
      <c r="UMS33" s="163"/>
      <c r="UMT33" s="163"/>
      <c r="UMU33" s="163"/>
      <c r="UMV33" s="163"/>
      <c r="UMW33" s="163"/>
      <c r="UMX33" s="163"/>
      <c r="UMY33" s="163"/>
      <c r="UMZ33" s="163"/>
      <c r="UNA33" s="163"/>
      <c r="UNB33" s="163"/>
      <c r="UNC33" s="163"/>
      <c r="UND33" s="163"/>
      <c r="UNE33" s="163"/>
      <c r="UNF33" s="163"/>
      <c r="UNG33" s="163"/>
      <c r="UNH33" s="163"/>
      <c r="UNI33" s="163"/>
      <c r="UNJ33" s="163"/>
      <c r="UNK33" s="163"/>
      <c r="UNL33" s="163"/>
      <c r="UNM33" s="163"/>
      <c r="UNN33" s="163"/>
      <c r="UNO33" s="163"/>
      <c r="UNP33" s="163"/>
      <c r="UNQ33" s="163"/>
      <c r="UNR33" s="163"/>
      <c r="UNS33" s="163"/>
      <c r="UNT33" s="163"/>
      <c r="UNU33" s="163"/>
      <c r="UNV33" s="163"/>
      <c r="UNW33" s="163"/>
      <c r="UNX33" s="163"/>
      <c r="UNY33" s="163"/>
      <c r="UNZ33" s="163"/>
      <c r="UOA33" s="163"/>
      <c r="UOB33" s="163"/>
      <c r="UOC33" s="163"/>
      <c r="UOD33" s="163"/>
      <c r="UOE33" s="163"/>
      <c r="UOF33" s="163"/>
      <c r="UOG33" s="163"/>
      <c r="UOH33" s="163"/>
      <c r="UOI33" s="163"/>
      <c r="UOJ33" s="163"/>
      <c r="UOK33" s="163"/>
      <c r="UOL33" s="163"/>
      <c r="UOM33" s="163"/>
      <c r="UON33" s="163"/>
      <c r="UOO33" s="163"/>
      <c r="UOP33" s="163"/>
      <c r="UOQ33" s="163"/>
      <c r="UOR33" s="163"/>
      <c r="UOS33" s="163"/>
      <c r="UOT33" s="163"/>
      <c r="UOU33" s="163"/>
      <c r="UOV33" s="163"/>
      <c r="UOW33" s="163"/>
      <c r="UOX33" s="163"/>
      <c r="UOY33" s="163"/>
      <c r="UOZ33" s="163"/>
      <c r="UPA33" s="163"/>
      <c r="UPB33" s="163"/>
      <c r="UPC33" s="163"/>
      <c r="UPD33" s="163"/>
      <c r="UPE33" s="163"/>
      <c r="UPF33" s="163"/>
      <c r="UPG33" s="163"/>
      <c r="UPH33" s="163"/>
      <c r="UPI33" s="163"/>
      <c r="UPJ33" s="163"/>
      <c r="UPK33" s="163"/>
      <c r="UPL33" s="163"/>
      <c r="UPM33" s="163"/>
      <c r="UPN33" s="163"/>
      <c r="UPO33" s="163"/>
      <c r="UPP33" s="163"/>
      <c r="UPQ33" s="163"/>
      <c r="UPR33" s="163"/>
      <c r="UPS33" s="163"/>
      <c r="UPT33" s="163"/>
      <c r="UPU33" s="163"/>
      <c r="UPV33" s="163"/>
      <c r="UPW33" s="163"/>
      <c r="UPX33" s="163"/>
      <c r="UPY33" s="163"/>
      <c r="UPZ33" s="163"/>
      <c r="UQA33" s="163"/>
      <c r="UQB33" s="163"/>
      <c r="UQC33" s="163"/>
      <c r="UQD33" s="163"/>
      <c r="UQE33" s="163"/>
      <c r="UQF33" s="163"/>
      <c r="UQG33" s="163"/>
      <c r="UQH33" s="163"/>
      <c r="UQI33" s="163"/>
      <c r="UQJ33" s="163"/>
      <c r="UQK33" s="163"/>
      <c r="UQL33" s="163"/>
      <c r="UQM33" s="163"/>
      <c r="UQN33" s="163"/>
      <c r="UQO33" s="163"/>
      <c r="UQP33" s="163"/>
      <c r="UQQ33" s="163"/>
      <c r="UQR33" s="163"/>
      <c r="UQS33" s="163"/>
      <c r="UQT33" s="163"/>
      <c r="UQU33" s="163"/>
      <c r="UQV33" s="163"/>
      <c r="UQW33" s="163"/>
      <c r="UQX33" s="163"/>
      <c r="UQY33" s="163"/>
      <c r="UQZ33" s="163"/>
      <c r="URA33" s="163"/>
      <c r="URB33" s="163"/>
      <c r="URC33" s="163"/>
      <c r="URD33" s="163"/>
      <c r="URE33" s="163"/>
      <c r="URF33" s="163"/>
      <c r="URG33" s="163"/>
      <c r="URH33" s="163"/>
      <c r="URI33" s="163"/>
      <c r="URJ33" s="163"/>
      <c r="URK33" s="163"/>
      <c r="URL33" s="163"/>
      <c r="URM33" s="163"/>
      <c r="URN33" s="163"/>
      <c r="URO33" s="163"/>
      <c r="URP33" s="163"/>
      <c r="URQ33" s="163"/>
      <c r="URR33" s="163"/>
      <c r="URS33" s="163"/>
      <c r="URT33" s="163"/>
      <c r="URU33" s="163"/>
      <c r="URV33" s="163"/>
      <c r="URW33" s="163"/>
      <c r="URX33" s="163"/>
      <c r="URY33" s="163"/>
      <c r="URZ33" s="163"/>
      <c r="USA33" s="163"/>
      <c r="USB33" s="163"/>
      <c r="USC33" s="163"/>
      <c r="USD33" s="163"/>
      <c r="USE33" s="163"/>
      <c r="USF33" s="163"/>
      <c r="USG33" s="163"/>
      <c r="USH33" s="163"/>
      <c r="USI33" s="163"/>
      <c r="USJ33" s="163"/>
      <c r="USK33" s="163"/>
      <c r="USL33" s="163"/>
      <c r="USM33" s="163"/>
      <c r="USN33" s="163"/>
      <c r="USO33" s="163"/>
      <c r="USP33" s="163"/>
      <c r="USQ33" s="163"/>
      <c r="USR33" s="163"/>
      <c r="USS33" s="163"/>
      <c r="UST33" s="163"/>
      <c r="USU33" s="163"/>
      <c r="USV33" s="163"/>
      <c r="USW33" s="163"/>
      <c r="USX33" s="163"/>
      <c r="USY33" s="163"/>
      <c r="USZ33" s="163"/>
      <c r="UTA33" s="163"/>
      <c r="UTB33" s="163"/>
      <c r="UTC33" s="163"/>
      <c r="UTD33" s="163"/>
      <c r="UTE33" s="163"/>
      <c r="UTF33" s="163"/>
      <c r="UTG33" s="163"/>
      <c r="UTH33" s="163"/>
      <c r="UTI33" s="163"/>
      <c r="UTJ33" s="163"/>
      <c r="UTK33" s="163"/>
      <c r="UTL33" s="163"/>
      <c r="UTM33" s="163"/>
      <c r="UTN33" s="163"/>
      <c r="UTO33" s="163"/>
      <c r="UTP33" s="163"/>
      <c r="UTQ33" s="163"/>
      <c r="UTR33" s="163"/>
      <c r="UTS33" s="163"/>
      <c r="UTT33" s="163"/>
      <c r="UTU33" s="163"/>
      <c r="UTV33" s="163"/>
      <c r="UTW33" s="163"/>
      <c r="UTX33" s="163"/>
      <c r="UTY33" s="163"/>
      <c r="UTZ33" s="163"/>
      <c r="UUA33" s="163"/>
      <c r="UUB33" s="163"/>
      <c r="UUC33" s="163"/>
      <c r="UUD33" s="163"/>
      <c r="UUE33" s="163"/>
      <c r="UUF33" s="163"/>
      <c r="UUG33" s="163"/>
      <c r="UUH33" s="163"/>
      <c r="UUI33" s="163"/>
      <c r="UUJ33" s="163"/>
      <c r="UUK33" s="163"/>
      <c r="UUL33" s="163"/>
      <c r="UUM33" s="163"/>
      <c r="UUN33" s="163"/>
      <c r="UUO33" s="163"/>
      <c r="UUP33" s="163"/>
      <c r="UUQ33" s="163"/>
      <c r="UUR33" s="163"/>
      <c r="UUS33" s="163"/>
      <c r="UUT33" s="163"/>
      <c r="UUU33" s="163"/>
      <c r="UUV33" s="163"/>
      <c r="UUW33" s="163"/>
      <c r="UUX33" s="163"/>
      <c r="UUY33" s="163"/>
      <c r="UUZ33" s="163"/>
      <c r="UVA33" s="163"/>
      <c r="UVB33" s="163"/>
      <c r="UVC33" s="163"/>
      <c r="UVD33" s="163"/>
      <c r="UVE33" s="163"/>
      <c r="UVF33" s="163"/>
      <c r="UVG33" s="163"/>
      <c r="UVH33" s="163"/>
      <c r="UVI33" s="163"/>
      <c r="UVJ33" s="163"/>
      <c r="UVK33" s="163"/>
      <c r="UVL33" s="163"/>
      <c r="UVM33" s="163"/>
      <c r="UVN33" s="163"/>
      <c r="UVO33" s="163"/>
      <c r="UVP33" s="163"/>
      <c r="UVQ33" s="163"/>
      <c r="UVR33" s="163"/>
      <c r="UVS33" s="163"/>
      <c r="UVT33" s="163"/>
      <c r="UVU33" s="163"/>
      <c r="UVV33" s="163"/>
      <c r="UVW33" s="163"/>
      <c r="UVX33" s="163"/>
      <c r="UVY33" s="163"/>
      <c r="UVZ33" s="163"/>
      <c r="UWA33" s="163"/>
      <c r="UWB33" s="163"/>
      <c r="UWC33" s="163"/>
      <c r="UWD33" s="163"/>
      <c r="UWE33" s="163"/>
      <c r="UWF33" s="163"/>
      <c r="UWG33" s="163"/>
      <c r="UWH33" s="163"/>
      <c r="UWI33" s="163"/>
      <c r="UWJ33" s="163"/>
      <c r="UWK33" s="163"/>
      <c r="UWL33" s="163"/>
      <c r="UWM33" s="163"/>
      <c r="UWN33" s="163"/>
      <c r="UWO33" s="163"/>
      <c r="UWP33" s="163"/>
      <c r="UWQ33" s="163"/>
      <c r="UWR33" s="163"/>
      <c r="UWS33" s="163"/>
      <c r="UWT33" s="163"/>
      <c r="UWU33" s="163"/>
      <c r="UWV33" s="163"/>
      <c r="UWW33" s="163"/>
      <c r="UWX33" s="163"/>
      <c r="UWY33" s="163"/>
      <c r="UWZ33" s="163"/>
      <c r="UXA33" s="163"/>
      <c r="UXB33" s="163"/>
      <c r="UXC33" s="163"/>
      <c r="UXD33" s="163"/>
      <c r="UXE33" s="163"/>
      <c r="UXF33" s="163"/>
      <c r="UXG33" s="163"/>
      <c r="UXH33" s="163"/>
      <c r="UXI33" s="163"/>
      <c r="UXJ33" s="163"/>
      <c r="UXK33" s="163"/>
      <c r="UXL33" s="163"/>
      <c r="UXM33" s="163"/>
      <c r="UXN33" s="163"/>
      <c r="UXO33" s="163"/>
      <c r="UXP33" s="163"/>
      <c r="UXQ33" s="163"/>
      <c r="UXR33" s="163"/>
      <c r="UXS33" s="163"/>
      <c r="UXT33" s="163"/>
      <c r="UXU33" s="163"/>
      <c r="UXV33" s="163"/>
      <c r="UXW33" s="163"/>
      <c r="UXX33" s="163"/>
      <c r="UXY33" s="163"/>
      <c r="UXZ33" s="163"/>
      <c r="UYA33" s="163"/>
      <c r="UYB33" s="163"/>
      <c r="UYC33" s="163"/>
      <c r="UYD33" s="163"/>
      <c r="UYE33" s="163"/>
      <c r="UYF33" s="163"/>
      <c r="UYG33" s="163"/>
      <c r="UYH33" s="163"/>
      <c r="UYI33" s="163"/>
      <c r="UYJ33" s="163"/>
      <c r="UYK33" s="163"/>
      <c r="UYL33" s="163"/>
      <c r="UYM33" s="163"/>
      <c r="UYN33" s="163"/>
      <c r="UYO33" s="163"/>
      <c r="UYP33" s="163"/>
      <c r="UYQ33" s="163"/>
      <c r="UYR33" s="163"/>
      <c r="UYS33" s="163"/>
      <c r="UYT33" s="163"/>
      <c r="UYU33" s="163"/>
      <c r="UYV33" s="163"/>
      <c r="UYW33" s="163"/>
      <c r="UYX33" s="163"/>
      <c r="UYY33" s="163"/>
      <c r="UYZ33" s="163"/>
      <c r="UZA33" s="163"/>
      <c r="UZB33" s="163"/>
      <c r="UZC33" s="163"/>
      <c r="UZD33" s="163"/>
      <c r="UZE33" s="163"/>
      <c r="UZF33" s="163"/>
      <c r="UZG33" s="163"/>
      <c r="UZH33" s="163"/>
      <c r="UZI33" s="163"/>
      <c r="UZJ33" s="163"/>
      <c r="UZK33" s="163"/>
      <c r="UZL33" s="163"/>
      <c r="UZM33" s="163"/>
      <c r="UZN33" s="163"/>
      <c r="UZO33" s="163"/>
      <c r="UZP33" s="163"/>
      <c r="UZQ33" s="163"/>
      <c r="UZR33" s="163"/>
      <c r="UZS33" s="163"/>
      <c r="UZT33" s="163"/>
      <c r="UZU33" s="163"/>
      <c r="UZV33" s="163"/>
      <c r="UZW33" s="163"/>
      <c r="UZX33" s="163"/>
      <c r="UZY33" s="163"/>
      <c r="UZZ33" s="163"/>
      <c r="VAA33" s="163"/>
      <c r="VAB33" s="163"/>
      <c r="VAC33" s="163"/>
      <c r="VAD33" s="163"/>
      <c r="VAE33" s="163"/>
      <c r="VAF33" s="163"/>
      <c r="VAG33" s="163"/>
      <c r="VAH33" s="163"/>
      <c r="VAI33" s="163"/>
      <c r="VAJ33" s="163"/>
      <c r="VAK33" s="163"/>
      <c r="VAL33" s="163"/>
      <c r="VAM33" s="163"/>
      <c r="VAN33" s="163"/>
      <c r="VAO33" s="163"/>
      <c r="VAP33" s="163"/>
      <c r="VAQ33" s="163"/>
      <c r="VAR33" s="163"/>
      <c r="VAS33" s="163"/>
      <c r="VAT33" s="163"/>
      <c r="VAU33" s="163"/>
      <c r="VAV33" s="163"/>
      <c r="VAW33" s="163"/>
      <c r="VAX33" s="163"/>
      <c r="VAY33" s="163"/>
      <c r="VAZ33" s="163"/>
      <c r="VBA33" s="163"/>
      <c r="VBB33" s="163"/>
      <c r="VBC33" s="163"/>
      <c r="VBD33" s="163"/>
      <c r="VBE33" s="163"/>
      <c r="VBF33" s="163"/>
      <c r="VBG33" s="163"/>
      <c r="VBH33" s="163"/>
      <c r="VBI33" s="163"/>
      <c r="VBJ33" s="163"/>
      <c r="VBK33" s="163"/>
      <c r="VBL33" s="163"/>
      <c r="VBM33" s="163"/>
      <c r="VBN33" s="163"/>
      <c r="VBO33" s="163"/>
      <c r="VBP33" s="163"/>
      <c r="VBQ33" s="163"/>
      <c r="VBR33" s="163"/>
      <c r="VBS33" s="163"/>
      <c r="VBT33" s="163"/>
      <c r="VBU33" s="163"/>
      <c r="VBV33" s="163"/>
      <c r="VBW33" s="163"/>
      <c r="VBX33" s="163"/>
      <c r="VBY33" s="163"/>
      <c r="VBZ33" s="163"/>
      <c r="VCA33" s="163"/>
      <c r="VCB33" s="163"/>
      <c r="VCC33" s="163"/>
      <c r="VCD33" s="163"/>
      <c r="VCE33" s="163"/>
      <c r="VCF33" s="163"/>
      <c r="VCG33" s="163"/>
      <c r="VCH33" s="163"/>
      <c r="VCI33" s="163"/>
      <c r="VCJ33" s="163"/>
      <c r="VCK33" s="163"/>
      <c r="VCL33" s="163"/>
      <c r="VCM33" s="163"/>
      <c r="VCN33" s="163"/>
      <c r="VCO33" s="163"/>
      <c r="VCP33" s="163"/>
      <c r="VCQ33" s="163"/>
      <c r="VCR33" s="163"/>
      <c r="VCS33" s="163"/>
      <c r="VCT33" s="163"/>
      <c r="VCU33" s="163"/>
      <c r="VCV33" s="163"/>
      <c r="VCW33" s="163"/>
      <c r="VCX33" s="163"/>
      <c r="VCY33" s="163"/>
      <c r="VCZ33" s="163"/>
      <c r="VDA33" s="163"/>
      <c r="VDB33" s="163"/>
      <c r="VDC33" s="163"/>
      <c r="VDD33" s="163"/>
      <c r="VDE33" s="163"/>
      <c r="VDF33" s="163"/>
      <c r="VDG33" s="163"/>
      <c r="VDH33" s="163"/>
      <c r="VDI33" s="163"/>
      <c r="VDJ33" s="163"/>
      <c r="VDK33" s="163"/>
      <c r="VDL33" s="163"/>
      <c r="VDM33" s="163"/>
      <c r="VDN33" s="163"/>
      <c r="VDO33" s="163"/>
      <c r="VDP33" s="163"/>
      <c r="VDQ33" s="163"/>
      <c r="VDR33" s="163"/>
      <c r="VDS33" s="163"/>
      <c r="VDT33" s="163"/>
      <c r="VDU33" s="163"/>
      <c r="VDV33" s="163"/>
      <c r="VDW33" s="163"/>
      <c r="VDX33" s="163"/>
      <c r="VDY33" s="163"/>
      <c r="VDZ33" s="163"/>
      <c r="VEA33" s="163"/>
      <c r="VEB33" s="163"/>
      <c r="VEC33" s="163"/>
      <c r="VED33" s="163"/>
      <c r="VEE33" s="163"/>
      <c r="VEF33" s="163"/>
      <c r="VEG33" s="163"/>
      <c r="VEH33" s="163"/>
      <c r="VEI33" s="163"/>
      <c r="VEJ33" s="163"/>
      <c r="VEK33" s="163"/>
      <c r="VEL33" s="163"/>
      <c r="VEM33" s="163"/>
      <c r="VEN33" s="163"/>
      <c r="VEO33" s="163"/>
      <c r="VEP33" s="163"/>
      <c r="VEQ33" s="163"/>
      <c r="VER33" s="163"/>
      <c r="VES33" s="163"/>
      <c r="VET33" s="163"/>
      <c r="VEU33" s="163"/>
      <c r="VEV33" s="163"/>
      <c r="VEW33" s="163"/>
      <c r="VEX33" s="163"/>
      <c r="VEY33" s="163"/>
      <c r="VEZ33" s="163"/>
      <c r="VFA33" s="163"/>
      <c r="VFB33" s="163"/>
      <c r="VFC33" s="163"/>
      <c r="VFD33" s="163"/>
      <c r="VFE33" s="163"/>
      <c r="VFF33" s="163"/>
      <c r="VFG33" s="163"/>
      <c r="VFH33" s="163"/>
      <c r="VFI33" s="163"/>
      <c r="VFJ33" s="163"/>
      <c r="VFK33" s="163"/>
      <c r="VFL33" s="163"/>
      <c r="VFM33" s="163"/>
      <c r="VFN33" s="163"/>
      <c r="VFO33" s="163"/>
      <c r="VFP33" s="163"/>
      <c r="VFQ33" s="163"/>
      <c r="VFR33" s="163"/>
      <c r="VFS33" s="163"/>
      <c r="VFT33" s="163"/>
      <c r="VFU33" s="163"/>
      <c r="VFV33" s="163"/>
      <c r="VFW33" s="163"/>
      <c r="VFX33" s="163"/>
      <c r="VFY33" s="163"/>
      <c r="VFZ33" s="163"/>
      <c r="VGA33" s="163"/>
      <c r="VGB33" s="163"/>
      <c r="VGC33" s="163"/>
      <c r="VGD33" s="163"/>
      <c r="VGE33" s="163"/>
      <c r="VGF33" s="163"/>
      <c r="VGG33" s="163"/>
      <c r="VGH33" s="163"/>
      <c r="VGI33" s="163"/>
      <c r="VGJ33" s="163"/>
      <c r="VGK33" s="163"/>
      <c r="VGL33" s="163"/>
      <c r="VGM33" s="163"/>
      <c r="VGN33" s="163"/>
      <c r="VGO33" s="163"/>
      <c r="VGP33" s="163"/>
      <c r="VGQ33" s="163"/>
      <c r="VGR33" s="163"/>
      <c r="VGS33" s="163"/>
      <c r="VGT33" s="163"/>
      <c r="VGU33" s="163"/>
      <c r="VGV33" s="163"/>
      <c r="VGW33" s="163"/>
      <c r="VGX33" s="163"/>
      <c r="VGY33" s="163"/>
      <c r="VGZ33" s="163"/>
      <c r="VHA33" s="163"/>
      <c r="VHB33" s="163"/>
      <c r="VHC33" s="163"/>
      <c r="VHD33" s="163"/>
      <c r="VHE33" s="163"/>
      <c r="VHF33" s="163"/>
      <c r="VHG33" s="163"/>
      <c r="VHH33" s="163"/>
      <c r="VHI33" s="163"/>
      <c r="VHJ33" s="163"/>
      <c r="VHK33" s="163"/>
      <c r="VHL33" s="163"/>
      <c r="VHM33" s="163"/>
      <c r="VHN33" s="163"/>
      <c r="VHO33" s="163"/>
      <c r="VHP33" s="163"/>
      <c r="VHQ33" s="163"/>
      <c r="VHR33" s="163"/>
      <c r="VHS33" s="163"/>
      <c r="VHT33" s="163"/>
      <c r="VHU33" s="163"/>
      <c r="VHV33" s="163"/>
      <c r="VHW33" s="163"/>
      <c r="VHX33" s="163"/>
      <c r="VHY33" s="163"/>
      <c r="VHZ33" s="163"/>
      <c r="VIA33" s="163"/>
      <c r="VIB33" s="163"/>
      <c r="VIC33" s="163"/>
      <c r="VID33" s="163"/>
      <c r="VIE33" s="163"/>
      <c r="VIF33" s="163"/>
      <c r="VIG33" s="163"/>
      <c r="VIH33" s="163"/>
      <c r="VII33" s="163"/>
      <c r="VIJ33" s="163"/>
      <c r="VIK33" s="163"/>
      <c r="VIL33" s="163"/>
      <c r="VIM33" s="163"/>
      <c r="VIN33" s="163"/>
      <c r="VIO33" s="163"/>
      <c r="VIP33" s="163"/>
      <c r="VIQ33" s="163"/>
      <c r="VIR33" s="163"/>
      <c r="VIS33" s="163"/>
      <c r="VIT33" s="163"/>
      <c r="VIU33" s="163"/>
      <c r="VIV33" s="163"/>
      <c r="VIW33" s="163"/>
      <c r="VIX33" s="163"/>
      <c r="VIY33" s="163"/>
      <c r="VIZ33" s="163"/>
      <c r="VJA33" s="163"/>
      <c r="VJB33" s="163"/>
      <c r="VJC33" s="163"/>
      <c r="VJD33" s="163"/>
      <c r="VJE33" s="163"/>
      <c r="VJF33" s="163"/>
      <c r="VJG33" s="163"/>
      <c r="VJH33" s="163"/>
      <c r="VJI33" s="163"/>
      <c r="VJJ33" s="163"/>
      <c r="VJK33" s="163"/>
      <c r="VJL33" s="163"/>
      <c r="VJM33" s="163"/>
      <c r="VJN33" s="163"/>
      <c r="VJO33" s="163"/>
      <c r="VJP33" s="163"/>
      <c r="VJQ33" s="163"/>
      <c r="VJR33" s="163"/>
      <c r="VJS33" s="163"/>
      <c r="VJT33" s="163"/>
      <c r="VJU33" s="163"/>
      <c r="VJV33" s="163"/>
      <c r="VJW33" s="163"/>
      <c r="VJX33" s="163"/>
      <c r="VJY33" s="163"/>
      <c r="VJZ33" s="163"/>
      <c r="VKA33" s="163"/>
      <c r="VKB33" s="163"/>
      <c r="VKC33" s="163"/>
      <c r="VKD33" s="163"/>
      <c r="VKE33" s="163"/>
      <c r="VKF33" s="163"/>
      <c r="VKG33" s="163"/>
      <c r="VKH33" s="163"/>
      <c r="VKI33" s="163"/>
      <c r="VKJ33" s="163"/>
      <c r="VKK33" s="163"/>
      <c r="VKL33" s="163"/>
      <c r="VKM33" s="163"/>
      <c r="VKN33" s="163"/>
      <c r="VKO33" s="163"/>
      <c r="VKP33" s="163"/>
      <c r="VKQ33" s="163"/>
      <c r="VKR33" s="163"/>
      <c r="VKS33" s="163"/>
      <c r="VKT33" s="163"/>
      <c r="VKU33" s="163"/>
      <c r="VKV33" s="163"/>
      <c r="VKW33" s="163"/>
      <c r="VKX33" s="163"/>
      <c r="VKY33" s="163"/>
      <c r="VKZ33" s="163"/>
      <c r="VLA33" s="163"/>
      <c r="VLB33" s="163"/>
      <c r="VLC33" s="163"/>
      <c r="VLD33" s="163"/>
      <c r="VLE33" s="163"/>
      <c r="VLF33" s="163"/>
      <c r="VLG33" s="163"/>
      <c r="VLH33" s="163"/>
      <c r="VLI33" s="163"/>
      <c r="VLJ33" s="163"/>
      <c r="VLK33" s="163"/>
      <c r="VLL33" s="163"/>
      <c r="VLM33" s="163"/>
      <c r="VLN33" s="163"/>
      <c r="VLO33" s="163"/>
      <c r="VLP33" s="163"/>
      <c r="VLQ33" s="163"/>
      <c r="VLR33" s="163"/>
      <c r="VLS33" s="163"/>
      <c r="VLT33" s="163"/>
      <c r="VLU33" s="163"/>
      <c r="VLV33" s="163"/>
      <c r="VLW33" s="163"/>
      <c r="VLX33" s="163"/>
      <c r="VLY33" s="163"/>
      <c r="VLZ33" s="163"/>
      <c r="VMA33" s="163"/>
      <c r="VMB33" s="163"/>
      <c r="VMC33" s="163"/>
      <c r="VMD33" s="163"/>
      <c r="VME33" s="163"/>
      <c r="VMF33" s="163"/>
      <c r="VMG33" s="163"/>
      <c r="VMH33" s="163"/>
      <c r="VMI33" s="163"/>
      <c r="VMJ33" s="163"/>
      <c r="VMK33" s="163"/>
      <c r="VML33" s="163"/>
      <c r="VMM33" s="163"/>
      <c r="VMN33" s="163"/>
      <c r="VMO33" s="163"/>
      <c r="VMP33" s="163"/>
      <c r="VMQ33" s="163"/>
      <c r="VMR33" s="163"/>
      <c r="VMS33" s="163"/>
      <c r="VMT33" s="163"/>
      <c r="VMU33" s="163"/>
      <c r="VMV33" s="163"/>
      <c r="VMW33" s="163"/>
      <c r="VMX33" s="163"/>
      <c r="VMY33" s="163"/>
      <c r="VMZ33" s="163"/>
      <c r="VNA33" s="163"/>
      <c r="VNB33" s="163"/>
      <c r="VNC33" s="163"/>
      <c r="VND33" s="163"/>
      <c r="VNE33" s="163"/>
      <c r="VNF33" s="163"/>
      <c r="VNG33" s="163"/>
      <c r="VNH33" s="163"/>
      <c r="VNI33" s="163"/>
      <c r="VNJ33" s="163"/>
      <c r="VNK33" s="163"/>
      <c r="VNL33" s="163"/>
      <c r="VNM33" s="163"/>
      <c r="VNN33" s="163"/>
      <c r="VNO33" s="163"/>
      <c r="VNP33" s="163"/>
      <c r="VNQ33" s="163"/>
      <c r="VNR33" s="163"/>
      <c r="VNS33" s="163"/>
      <c r="VNT33" s="163"/>
      <c r="VNU33" s="163"/>
      <c r="VNV33" s="163"/>
      <c r="VNW33" s="163"/>
      <c r="VNX33" s="163"/>
      <c r="VNY33" s="163"/>
      <c r="VNZ33" s="163"/>
      <c r="VOA33" s="163"/>
      <c r="VOB33" s="163"/>
      <c r="VOC33" s="163"/>
      <c r="VOD33" s="163"/>
      <c r="VOE33" s="163"/>
      <c r="VOF33" s="163"/>
      <c r="VOG33" s="163"/>
      <c r="VOH33" s="163"/>
      <c r="VOI33" s="163"/>
      <c r="VOJ33" s="163"/>
      <c r="VOK33" s="163"/>
      <c r="VOL33" s="163"/>
      <c r="VOM33" s="163"/>
      <c r="VON33" s="163"/>
      <c r="VOO33" s="163"/>
      <c r="VOP33" s="163"/>
      <c r="VOQ33" s="163"/>
      <c r="VOR33" s="163"/>
      <c r="VOS33" s="163"/>
      <c r="VOT33" s="163"/>
      <c r="VOU33" s="163"/>
      <c r="VOV33" s="163"/>
      <c r="VOW33" s="163"/>
      <c r="VOX33" s="163"/>
      <c r="VOY33" s="163"/>
      <c r="VOZ33" s="163"/>
      <c r="VPA33" s="163"/>
      <c r="VPB33" s="163"/>
      <c r="VPC33" s="163"/>
      <c r="VPD33" s="163"/>
      <c r="VPE33" s="163"/>
      <c r="VPF33" s="163"/>
      <c r="VPG33" s="163"/>
      <c r="VPH33" s="163"/>
      <c r="VPI33" s="163"/>
      <c r="VPJ33" s="163"/>
      <c r="VPK33" s="163"/>
      <c r="VPL33" s="163"/>
      <c r="VPM33" s="163"/>
      <c r="VPN33" s="163"/>
      <c r="VPO33" s="163"/>
      <c r="VPP33" s="163"/>
      <c r="VPQ33" s="163"/>
      <c r="VPR33" s="163"/>
      <c r="VPS33" s="163"/>
      <c r="VPT33" s="163"/>
      <c r="VPU33" s="163"/>
      <c r="VPV33" s="163"/>
      <c r="VPW33" s="163"/>
      <c r="VPX33" s="163"/>
      <c r="VPY33" s="163"/>
      <c r="VPZ33" s="163"/>
      <c r="VQA33" s="163"/>
      <c r="VQB33" s="163"/>
      <c r="VQC33" s="163"/>
      <c r="VQD33" s="163"/>
      <c r="VQE33" s="163"/>
      <c r="VQF33" s="163"/>
      <c r="VQG33" s="163"/>
      <c r="VQH33" s="163"/>
      <c r="VQI33" s="163"/>
      <c r="VQJ33" s="163"/>
      <c r="VQK33" s="163"/>
      <c r="VQL33" s="163"/>
      <c r="VQM33" s="163"/>
      <c r="VQN33" s="163"/>
      <c r="VQO33" s="163"/>
      <c r="VQP33" s="163"/>
      <c r="VQQ33" s="163"/>
      <c r="VQR33" s="163"/>
      <c r="VQS33" s="163"/>
      <c r="VQT33" s="163"/>
      <c r="VQU33" s="163"/>
      <c r="VQV33" s="163"/>
      <c r="VQW33" s="163"/>
      <c r="VQX33" s="163"/>
      <c r="VQY33" s="163"/>
      <c r="VQZ33" s="163"/>
      <c r="VRA33" s="163"/>
      <c r="VRB33" s="163"/>
      <c r="VRC33" s="163"/>
      <c r="VRD33" s="163"/>
      <c r="VRE33" s="163"/>
      <c r="VRF33" s="163"/>
      <c r="VRG33" s="163"/>
      <c r="VRH33" s="163"/>
      <c r="VRI33" s="163"/>
      <c r="VRJ33" s="163"/>
      <c r="VRK33" s="163"/>
      <c r="VRL33" s="163"/>
      <c r="VRM33" s="163"/>
      <c r="VRN33" s="163"/>
      <c r="VRO33" s="163"/>
      <c r="VRP33" s="163"/>
      <c r="VRQ33" s="163"/>
      <c r="VRR33" s="163"/>
      <c r="VRS33" s="163"/>
      <c r="VRT33" s="163"/>
      <c r="VRU33" s="163"/>
      <c r="VRV33" s="163"/>
      <c r="VRW33" s="163"/>
      <c r="VRX33" s="163"/>
      <c r="VRY33" s="163"/>
      <c r="VRZ33" s="163"/>
      <c r="VSA33" s="163"/>
      <c r="VSB33" s="163"/>
      <c r="VSC33" s="163"/>
      <c r="VSD33" s="163"/>
      <c r="VSE33" s="163"/>
      <c r="VSF33" s="163"/>
      <c r="VSG33" s="163"/>
      <c r="VSH33" s="163"/>
      <c r="VSI33" s="163"/>
      <c r="VSJ33" s="163"/>
      <c r="VSK33" s="163"/>
      <c r="VSL33" s="163"/>
      <c r="VSM33" s="163"/>
      <c r="VSN33" s="163"/>
      <c r="VSO33" s="163"/>
      <c r="VSP33" s="163"/>
      <c r="VSQ33" s="163"/>
      <c r="VSR33" s="163"/>
      <c r="VSS33" s="163"/>
      <c r="VST33" s="163"/>
      <c r="VSU33" s="163"/>
      <c r="VSV33" s="163"/>
      <c r="VSW33" s="163"/>
      <c r="VSX33" s="163"/>
      <c r="VSY33" s="163"/>
      <c r="VSZ33" s="163"/>
      <c r="VTA33" s="163"/>
      <c r="VTB33" s="163"/>
      <c r="VTC33" s="163"/>
      <c r="VTD33" s="163"/>
      <c r="VTE33" s="163"/>
      <c r="VTF33" s="163"/>
      <c r="VTG33" s="163"/>
      <c r="VTH33" s="163"/>
      <c r="VTI33" s="163"/>
      <c r="VTJ33" s="163"/>
      <c r="VTK33" s="163"/>
      <c r="VTL33" s="163"/>
      <c r="VTM33" s="163"/>
      <c r="VTN33" s="163"/>
      <c r="VTO33" s="163"/>
      <c r="VTP33" s="163"/>
      <c r="VTQ33" s="163"/>
      <c r="VTR33" s="163"/>
      <c r="VTS33" s="163"/>
      <c r="VTT33" s="163"/>
      <c r="VTU33" s="163"/>
      <c r="VTV33" s="163"/>
      <c r="VTW33" s="163"/>
      <c r="VTX33" s="163"/>
      <c r="VTY33" s="163"/>
      <c r="VTZ33" s="163"/>
      <c r="VUA33" s="163"/>
      <c r="VUB33" s="163"/>
      <c r="VUC33" s="163"/>
      <c r="VUD33" s="163"/>
      <c r="VUE33" s="163"/>
      <c r="VUF33" s="163"/>
      <c r="VUG33" s="163"/>
      <c r="VUH33" s="163"/>
      <c r="VUI33" s="163"/>
      <c r="VUJ33" s="163"/>
      <c r="VUK33" s="163"/>
      <c r="VUL33" s="163"/>
      <c r="VUM33" s="163"/>
      <c r="VUN33" s="163"/>
      <c r="VUO33" s="163"/>
      <c r="VUP33" s="163"/>
      <c r="VUQ33" s="163"/>
      <c r="VUR33" s="163"/>
      <c r="VUS33" s="163"/>
      <c r="VUT33" s="163"/>
      <c r="VUU33" s="163"/>
      <c r="VUV33" s="163"/>
      <c r="VUW33" s="163"/>
      <c r="VUX33" s="163"/>
      <c r="VUY33" s="163"/>
      <c r="VUZ33" s="163"/>
      <c r="VVA33" s="163"/>
      <c r="VVB33" s="163"/>
      <c r="VVC33" s="163"/>
      <c r="VVD33" s="163"/>
      <c r="VVE33" s="163"/>
      <c r="VVF33" s="163"/>
      <c r="VVG33" s="163"/>
      <c r="VVH33" s="163"/>
      <c r="VVI33" s="163"/>
      <c r="VVJ33" s="163"/>
      <c r="VVK33" s="163"/>
      <c r="VVL33" s="163"/>
      <c r="VVM33" s="163"/>
      <c r="VVN33" s="163"/>
      <c r="VVO33" s="163"/>
      <c r="VVP33" s="163"/>
      <c r="VVQ33" s="163"/>
      <c r="VVR33" s="163"/>
      <c r="VVS33" s="163"/>
      <c r="VVT33" s="163"/>
      <c r="VVU33" s="163"/>
      <c r="VVV33" s="163"/>
      <c r="VVW33" s="163"/>
      <c r="VVX33" s="163"/>
      <c r="VVY33" s="163"/>
      <c r="VVZ33" s="163"/>
      <c r="VWA33" s="163"/>
      <c r="VWB33" s="163"/>
      <c r="VWC33" s="163"/>
      <c r="VWD33" s="163"/>
      <c r="VWE33" s="163"/>
      <c r="VWF33" s="163"/>
      <c r="VWG33" s="163"/>
      <c r="VWH33" s="163"/>
      <c r="VWI33" s="163"/>
      <c r="VWJ33" s="163"/>
      <c r="VWK33" s="163"/>
      <c r="VWL33" s="163"/>
      <c r="VWM33" s="163"/>
      <c r="VWN33" s="163"/>
      <c r="VWO33" s="163"/>
      <c r="VWP33" s="163"/>
      <c r="VWQ33" s="163"/>
      <c r="VWR33" s="163"/>
      <c r="VWS33" s="163"/>
      <c r="VWT33" s="163"/>
      <c r="VWU33" s="163"/>
      <c r="VWV33" s="163"/>
      <c r="VWW33" s="163"/>
      <c r="VWX33" s="163"/>
      <c r="VWY33" s="163"/>
      <c r="VWZ33" s="163"/>
      <c r="VXA33" s="163"/>
      <c r="VXB33" s="163"/>
      <c r="VXC33" s="163"/>
      <c r="VXD33" s="163"/>
      <c r="VXE33" s="163"/>
      <c r="VXF33" s="163"/>
      <c r="VXG33" s="163"/>
      <c r="VXH33" s="163"/>
      <c r="VXI33" s="163"/>
      <c r="VXJ33" s="163"/>
      <c r="VXK33" s="163"/>
      <c r="VXL33" s="163"/>
      <c r="VXM33" s="163"/>
      <c r="VXN33" s="163"/>
      <c r="VXO33" s="163"/>
      <c r="VXP33" s="163"/>
      <c r="VXQ33" s="163"/>
      <c r="VXR33" s="163"/>
      <c r="VXS33" s="163"/>
      <c r="VXT33" s="163"/>
      <c r="VXU33" s="163"/>
      <c r="VXV33" s="163"/>
      <c r="VXW33" s="163"/>
      <c r="VXX33" s="163"/>
      <c r="VXY33" s="163"/>
      <c r="VXZ33" s="163"/>
      <c r="VYA33" s="163"/>
      <c r="VYB33" s="163"/>
      <c r="VYC33" s="163"/>
      <c r="VYD33" s="163"/>
      <c r="VYE33" s="163"/>
      <c r="VYF33" s="163"/>
      <c r="VYG33" s="163"/>
      <c r="VYH33" s="163"/>
      <c r="VYI33" s="163"/>
      <c r="VYJ33" s="163"/>
      <c r="VYK33" s="163"/>
      <c r="VYL33" s="163"/>
      <c r="VYM33" s="163"/>
      <c r="VYN33" s="163"/>
      <c r="VYO33" s="163"/>
      <c r="VYP33" s="163"/>
      <c r="VYQ33" s="163"/>
      <c r="VYR33" s="163"/>
      <c r="VYS33" s="163"/>
      <c r="VYT33" s="163"/>
      <c r="VYU33" s="163"/>
      <c r="VYV33" s="163"/>
      <c r="VYW33" s="163"/>
      <c r="VYX33" s="163"/>
      <c r="VYY33" s="163"/>
      <c r="VYZ33" s="163"/>
      <c r="VZA33" s="163"/>
      <c r="VZB33" s="163"/>
      <c r="VZC33" s="163"/>
      <c r="VZD33" s="163"/>
      <c r="VZE33" s="163"/>
      <c r="VZF33" s="163"/>
      <c r="VZG33" s="163"/>
      <c r="VZH33" s="163"/>
      <c r="VZI33" s="163"/>
      <c r="VZJ33" s="163"/>
      <c r="VZK33" s="163"/>
      <c r="VZL33" s="163"/>
      <c r="VZM33" s="163"/>
      <c r="VZN33" s="163"/>
      <c r="VZO33" s="163"/>
      <c r="VZP33" s="163"/>
      <c r="VZQ33" s="163"/>
      <c r="VZR33" s="163"/>
      <c r="VZS33" s="163"/>
      <c r="VZT33" s="163"/>
      <c r="VZU33" s="163"/>
      <c r="VZV33" s="163"/>
      <c r="VZW33" s="163"/>
      <c r="VZX33" s="163"/>
      <c r="VZY33" s="163"/>
      <c r="VZZ33" s="163"/>
      <c r="WAA33" s="163"/>
      <c r="WAB33" s="163"/>
      <c r="WAC33" s="163"/>
      <c r="WAD33" s="163"/>
      <c r="WAE33" s="163"/>
      <c r="WAF33" s="163"/>
      <c r="WAG33" s="163"/>
      <c r="WAH33" s="163"/>
      <c r="WAI33" s="163"/>
      <c r="WAJ33" s="163"/>
      <c r="WAK33" s="163"/>
      <c r="WAL33" s="163"/>
      <c r="WAM33" s="163"/>
      <c r="WAN33" s="163"/>
      <c r="WAO33" s="163"/>
      <c r="WAP33" s="163"/>
      <c r="WAQ33" s="163"/>
      <c r="WAR33" s="163"/>
      <c r="WAS33" s="163"/>
      <c r="WAT33" s="163"/>
      <c r="WAU33" s="163"/>
      <c r="WAV33" s="163"/>
      <c r="WAW33" s="163"/>
      <c r="WAX33" s="163"/>
      <c r="WAY33" s="163"/>
      <c r="WAZ33" s="163"/>
      <c r="WBA33" s="163"/>
      <c r="WBB33" s="163"/>
      <c r="WBC33" s="163"/>
      <c r="WBD33" s="163"/>
      <c r="WBE33" s="163"/>
      <c r="WBF33" s="163"/>
      <c r="WBG33" s="163"/>
      <c r="WBH33" s="163"/>
      <c r="WBI33" s="163"/>
      <c r="WBJ33" s="163"/>
      <c r="WBK33" s="163"/>
      <c r="WBL33" s="163"/>
      <c r="WBM33" s="163"/>
      <c r="WBN33" s="163"/>
      <c r="WBO33" s="163"/>
      <c r="WBP33" s="163"/>
      <c r="WBQ33" s="163"/>
      <c r="WBR33" s="163"/>
      <c r="WBS33" s="163"/>
      <c r="WBT33" s="163"/>
      <c r="WBU33" s="163"/>
      <c r="WBV33" s="163"/>
      <c r="WBW33" s="163"/>
      <c r="WBX33" s="163"/>
      <c r="WBY33" s="163"/>
      <c r="WBZ33" s="163"/>
      <c r="WCA33" s="163"/>
      <c r="WCB33" s="163"/>
      <c r="WCC33" s="163"/>
      <c r="WCD33" s="163"/>
      <c r="WCE33" s="163"/>
      <c r="WCF33" s="163"/>
      <c r="WCG33" s="163"/>
      <c r="WCH33" s="163"/>
      <c r="WCI33" s="163"/>
      <c r="WCJ33" s="163"/>
      <c r="WCK33" s="163"/>
      <c r="WCL33" s="163"/>
      <c r="WCM33" s="163"/>
      <c r="WCN33" s="163"/>
      <c r="WCO33" s="163"/>
      <c r="WCP33" s="163"/>
      <c r="WCQ33" s="163"/>
      <c r="WCR33" s="163"/>
      <c r="WCS33" s="163"/>
      <c r="WCT33" s="163"/>
      <c r="WCU33" s="163"/>
      <c r="WCV33" s="163"/>
      <c r="WCW33" s="163"/>
      <c r="WCX33" s="163"/>
      <c r="WCY33" s="163"/>
      <c r="WCZ33" s="163"/>
      <c r="WDA33" s="163"/>
      <c r="WDB33" s="163"/>
      <c r="WDC33" s="163"/>
      <c r="WDD33" s="163"/>
      <c r="WDE33" s="163"/>
      <c r="WDF33" s="163"/>
      <c r="WDG33" s="163"/>
      <c r="WDH33" s="163"/>
      <c r="WDI33" s="163"/>
      <c r="WDJ33" s="163"/>
      <c r="WDK33" s="163"/>
      <c r="WDL33" s="163"/>
      <c r="WDM33" s="163"/>
      <c r="WDN33" s="163"/>
      <c r="WDO33" s="163"/>
      <c r="WDP33" s="163"/>
      <c r="WDQ33" s="163"/>
      <c r="WDR33" s="163"/>
      <c r="WDS33" s="163"/>
      <c r="WDT33" s="163"/>
      <c r="WDU33" s="163"/>
      <c r="WDV33" s="163"/>
      <c r="WDW33" s="163"/>
      <c r="WDX33" s="163"/>
      <c r="WDY33" s="163"/>
      <c r="WDZ33" s="163"/>
      <c r="WEA33" s="163"/>
      <c r="WEB33" s="163"/>
      <c r="WEC33" s="163"/>
      <c r="WED33" s="163"/>
      <c r="WEE33" s="163"/>
      <c r="WEF33" s="163"/>
      <c r="WEG33" s="163"/>
      <c r="WEH33" s="163"/>
      <c r="WEI33" s="163"/>
      <c r="WEJ33" s="163"/>
      <c r="WEK33" s="163"/>
      <c r="WEL33" s="163"/>
      <c r="WEM33" s="163"/>
      <c r="WEN33" s="163"/>
      <c r="WEO33" s="163"/>
      <c r="WEP33" s="163"/>
      <c r="WEQ33" s="163"/>
      <c r="WER33" s="163"/>
      <c r="WES33" s="163"/>
      <c r="WET33" s="163"/>
      <c r="WEU33" s="163"/>
      <c r="WEV33" s="163"/>
      <c r="WEW33" s="163"/>
      <c r="WEX33" s="163"/>
      <c r="WEY33" s="163"/>
      <c r="WEZ33" s="163"/>
      <c r="WFA33" s="163"/>
      <c r="WFB33" s="163"/>
      <c r="WFC33" s="163"/>
      <c r="WFD33" s="163"/>
      <c r="WFE33" s="163"/>
      <c r="WFF33" s="163"/>
      <c r="WFG33" s="163"/>
      <c r="WFH33" s="163"/>
      <c r="WFI33" s="163"/>
      <c r="WFJ33" s="163"/>
      <c r="WFK33" s="163"/>
      <c r="WFL33" s="163"/>
      <c r="WFM33" s="163"/>
      <c r="WFN33" s="163"/>
      <c r="WFO33" s="163"/>
      <c r="WFP33" s="163"/>
      <c r="WFQ33" s="163"/>
      <c r="WFR33" s="163"/>
      <c r="WFS33" s="163"/>
      <c r="WFT33" s="163"/>
      <c r="WFU33" s="163"/>
      <c r="WFV33" s="163"/>
      <c r="WFW33" s="163"/>
      <c r="WFX33" s="163"/>
      <c r="WFY33" s="163"/>
      <c r="WFZ33" s="163"/>
      <c r="WGA33" s="163"/>
      <c r="WGB33" s="163"/>
      <c r="WGC33" s="163"/>
      <c r="WGD33" s="163"/>
      <c r="WGE33" s="163"/>
      <c r="WGF33" s="163"/>
      <c r="WGG33" s="163"/>
      <c r="WGH33" s="163"/>
      <c r="WGI33" s="163"/>
      <c r="WGJ33" s="163"/>
      <c r="WGK33" s="163"/>
      <c r="WGL33" s="163"/>
      <c r="WGM33" s="163"/>
      <c r="WGN33" s="163"/>
      <c r="WGO33" s="163"/>
      <c r="WGP33" s="163"/>
      <c r="WGQ33" s="163"/>
      <c r="WGR33" s="163"/>
      <c r="WGS33" s="163"/>
      <c r="WGT33" s="163"/>
      <c r="WGU33" s="163"/>
      <c r="WGV33" s="163"/>
      <c r="WGW33" s="163"/>
      <c r="WGX33" s="163"/>
      <c r="WGY33" s="163"/>
      <c r="WGZ33" s="163"/>
      <c r="WHA33" s="163"/>
      <c r="WHB33" s="163"/>
      <c r="WHC33" s="163"/>
      <c r="WHD33" s="163"/>
      <c r="WHE33" s="163"/>
      <c r="WHF33" s="163"/>
      <c r="WHG33" s="163"/>
      <c r="WHH33" s="163"/>
      <c r="WHI33" s="163"/>
      <c r="WHJ33" s="163"/>
      <c r="WHK33" s="163"/>
      <c r="WHL33" s="163"/>
      <c r="WHM33" s="163"/>
      <c r="WHN33" s="163"/>
      <c r="WHO33" s="163"/>
      <c r="WHP33" s="163"/>
      <c r="WHQ33" s="163"/>
      <c r="WHR33" s="163"/>
      <c r="WHS33" s="163"/>
      <c r="WHT33" s="163"/>
      <c r="WHU33" s="163"/>
      <c r="WHV33" s="163"/>
      <c r="WHW33" s="163"/>
      <c r="WHX33" s="163"/>
      <c r="WHY33" s="163"/>
      <c r="WHZ33" s="163"/>
      <c r="WIA33" s="163"/>
      <c r="WIB33" s="163"/>
      <c r="WIC33" s="163"/>
      <c r="WID33" s="163"/>
      <c r="WIE33" s="163"/>
      <c r="WIF33" s="163"/>
      <c r="WIG33" s="163"/>
      <c r="WIH33" s="163"/>
      <c r="WII33" s="163"/>
      <c r="WIJ33" s="163"/>
      <c r="WIK33" s="163"/>
      <c r="WIL33" s="163"/>
      <c r="WIM33" s="163"/>
      <c r="WIN33" s="163"/>
      <c r="WIO33" s="163"/>
      <c r="WIP33" s="163"/>
      <c r="WIQ33" s="163"/>
      <c r="WIR33" s="163"/>
      <c r="WIS33" s="163"/>
      <c r="WIT33" s="163"/>
      <c r="WIU33" s="163"/>
      <c r="WIV33" s="163"/>
      <c r="WIW33" s="163"/>
      <c r="WIX33" s="163"/>
      <c r="WIY33" s="163"/>
      <c r="WIZ33" s="163"/>
      <c r="WJA33" s="163"/>
      <c r="WJB33" s="163"/>
      <c r="WJC33" s="163"/>
      <c r="WJD33" s="163"/>
      <c r="WJE33" s="163"/>
      <c r="WJF33" s="163"/>
      <c r="WJG33" s="163"/>
      <c r="WJH33" s="163"/>
      <c r="WJI33" s="163"/>
      <c r="WJJ33" s="163"/>
      <c r="WJK33" s="163"/>
      <c r="WJL33" s="163"/>
      <c r="WJM33" s="163"/>
      <c r="WJN33" s="163"/>
      <c r="WJO33" s="163"/>
      <c r="WJP33" s="163"/>
      <c r="WJQ33" s="163"/>
      <c r="WJR33" s="163"/>
      <c r="WJS33" s="163"/>
      <c r="WJT33" s="163"/>
      <c r="WJU33" s="163"/>
      <c r="WJV33" s="163"/>
      <c r="WJW33" s="163"/>
      <c r="WJX33" s="163"/>
      <c r="WJY33" s="163"/>
      <c r="WJZ33" s="163"/>
      <c r="WKA33" s="163"/>
      <c r="WKB33" s="163"/>
      <c r="WKC33" s="163"/>
      <c r="WKD33" s="163"/>
      <c r="WKE33" s="163"/>
      <c r="WKF33" s="163"/>
      <c r="WKG33" s="163"/>
      <c r="WKH33" s="163"/>
      <c r="WKI33" s="163"/>
      <c r="WKJ33" s="163"/>
      <c r="WKK33" s="163"/>
      <c r="WKL33" s="163"/>
      <c r="WKM33" s="163"/>
      <c r="WKN33" s="163"/>
      <c r="WKO33" s="163"/>
      <c r="WKP33" s="163"/>
      <c r="WKQ33" s="163"/>
      <c r="WKR33" s="163"/>
      <c r="WKS33" s="163"/>
      <c r="WKT33" s="163"/>
      <c r="WKU33" s="163"/>
      <c r="WKV33" s="163"/>
      <c r="WKW33" s="163"/>
      <c r="WKX33" s="163"/>
      <c r="WKY33" s="163"/>
      <c r="WKZ33" s="163"/>
      <c r="WLA33" s="163"/>
      <c r="WLB33" s="163"/>
      <c r="WLC33" s="163"/>
      <c r="WLD33" s="163"/>
      <c r="WLE33" s="163"/>
      <c r="WLF33" s="163"/>
      <c r="WLG33" s="163"/>
      <c r="WLH33" s="163"/>
      <c r="WLI33" s="163"/>
      <c r="WLJ33" s="163"/>
      <c r="WLK33" s="163"/>
      <c r="WLL33" s="163"/>
      <c r="WLM33" s="163"/>
      <c r="WLN33" s="163"/>
      <c r="WLO33" s="163"/>
      <c r="WLP33" s="163"/>
      <c r="WLQ33" s="163"/>
      <c r="WLR33" s="163"/>
      <c r="WLS33" s="163"/>
      <c r="WLT33" s="163"/>
      <c r="WLU33" s="163"/>
      <c r="WLV33" s="163"/>
      <c r="WLW33" s="163"/>
      <c r="WLX33" s="163"/>
      <c r="WLY33" s="163"/>
      <c r="WLZ33" s="163"/>
      <c r="WMA33" s="163"/>
      <c r="WMB33" s="163"/>
      <c r="WMC33" s="163"/>
      <c r="WMD33" s="163"/>
      <c r="WME33" s="163"/>
      <c r="WMF33" s="163"/>
      <c r="WMG33" s="163"/>
      <c r="WMH33" s="163"/>
      <c r="WMI33" s="163"/>
      <c r="WMJ33" s="163"/>
      <c r="WMK33" s="163"/>
      <c r="WML33" s="163"/>
      <c r="WMM33" s="163"/>
      <c r="WMN33" s="163"/>
      <c r="WMO33" s="163"/>
      <c r="WMP33" s="163"/>
      <c r="WMQ33" s="163"/>
      <c r="WMR33" s="163"/>
      <c r="WMS33" s="163"/>
      <c r="WMT33" s="163"/>
      <c r="WMU33" s="163"/>
      <c r="WMV33" s="163"/>
      <c r="WMW33" s="163"/>
      <c r="WMX33" s="163"/>
      <c r="WMY33" s="163"/>
      <c r="WMZ33" s="163"/>
      <c r="WNA33" s="163"/>
      <c r="WNB33" s="163"/>
      <c r="WNC33" s="163"/>
      <c r="WND33" s="163"/>
      <c r="WNE33" s="163"/>
      <c r="WNF33" s="163"/>
      <c r="WNG33" s="163"/>
      <c r="WNH33" s="163"/>
      <c r="WNI33" s="163"/>
      <c r="WNJ33" s="163"/>
      <c r="WNK33" s="163"/>
      <c r="WNL33" s="163"/>
      <c r="WNM33" s="163"/>
      <c r="WNN33" s="163"/>
      <c r="WNO33" s="163"/>
      <c r="WNP33" s="163"/>
      <c r="WNQ33" s="163"/>
      <c r="WNR33" s="163"/>
      <c r="WNS33" s="163"/>
      <c r="WNT33" s="163"/>
      <c r="WNU33" s="163"/>
      <c r="WNV33" s="163"/>
      <c r="WNW33" s="163"/>
      <c r="WNX33" s="163"/>
      <c r="WNY33" s="163"/>
      <c r="WNZ33" s="163"/>
      <c r="WOA33" s="163"/>
      <c r="WOB33" s="163"/>
      <c r="WOC33" s="163"/>
      <c r="WOD33" s="163"/>
      <c r="WOE33" s="163"/>
      <c r="WOF33" s="163"/>
      <c r="WOG33" s="163"/>
      <c r="WOH33" s="163"/>
      <c r="WOI33" s="163"/>
      <c r="WOJ33" s="163"/>
      <c r="WOK33" s="163"/>
      <c r="WOL33" s="163"/>
      <c r="WOM33" s="163"/>
      <c r="WON33" s="163"/>
      <c r="WOO33" s="163"/>
      <c r="WOP33" s="163"/>
      <c r="WOQ33" s="163"/>
      <c r="WOR33" s="163"/>
      <c r="WOS33" s="163"/>
      <c r="WOT33" s="163"/>
      <c r="WOU33" s="163"/>
      <c r="WOV33" s="163"/>
      <c r="WOW33" s="163"/>
      <c r="WOX33" s="163"/>
      <c r="WOY33" s="163"/>
      <c r="WOZ33" s="163"/>
      <c r="WPA33" s="163"/>
      <c r="WPB33" s="163"/>
      <c r="WPC33" s="163"/>
      <c r="WPD33" s="163"/>
      <c r="WPE33" s="163"/>
      <c r="WPF33" s="163"/>
      <c r="WPG33" s="163"/>
      <c r="WPH33" s="163"/>
      <c r="WPI33" s="163"/>
      <c r="WPJ33" s="163"/>
      <c r="WPK33" s="163"/>
      <c r="WPL33" s="163"/>
      <c r="WPM33" s="163"/>
      <c r="WPN33" s="163"/>
      <c r="WPO33" s="163"/>
      <c r="WPP33" s="163"/>
      <c r="WPQ33" s="163"/>
      <c r="WPR33" s="163"/>
      <c r="WPS33" s="163"/>
      <c r="WPT33" s="163"/>
      <c r="WPU33" s="163"/>
      <c r="WPV33" s="163"/>
      <c r="WPW33" s="163"/>
      <c r="WPX33" s="163"/>
      <c r="WPY33" s="163"/>
      <c r="WPZ33" s="163"/>
      <c r="WQA33" s="163"/>
      <c r="WQB33" s="163"/>
      <c r="WQC33" s="163"/>
      <c r="WQD33" s="163"/>
      <c r="WQE33" s="163"/>
      <c r="WQF33" s="163"/>
      <c r="WQG33" s="163"/>
      <c r="WQH33" s="163"/>
      <c r="WQI33" s="163"/>
      <c r="WQJ33" s="163"/>
      <c r="WQK33" s="163"/>
      <c r="WQL33" s="163"/>
      <c r="WQM33" s="163"/>
      <c r="WQN33" s="163"/>
      <c r="WQO33" s="163"/>
      <c r="WQP33" s="163"/>
      <c r="WQQ33" s="163"/>
      <c r="WQR33" s="163"/>
      <c r="WQS33" s="163"/>
      <c r="WQT33" s="163"/>
      <c r="WQU33" s="163"/>
      <c r="WQV33" s="163"/>
      <c r="WQW33" s="163"/>
      <c r="WQX33" s="163"/>
      <c r="WQY33" s="163"/>
      <c r="WQZ33" s="163"/>
      <c r="WRA33" s="163"/>
      <c r="WRB33" s="163"/>
      <c r="WRC33" s="163"/>
      <c r="WRD33" s="163"/>
      <c r="WRE33" s="163"/>
      <c r="WRF33" s="163"/>
      <c r="WRG33" s="163"/>
      <c r="WRH33" s="163"/>
      <c r="WRI33" s="163"/>
      <c r="WRJ33" s="163"/>
      <c r="WRK33" s="163"/>
      <c r="WRL33" s="163"/>
      <c r="WRM33" s="163"/>
      <c r="WRN33" s="163"/>
      <c r="WRO33" s="163"/>
      <c r="WRP33" s="163"/>
      <c r="WRQ33" s="163"/>
      <c r="WRR33" s="163"/>
      <c r="WRS33" s="163"/>
      <c r="WRT33" s="163"/>
      <c r="WRU33" s="163"/>
      <c r="WRV33" s="163"/>
      <c r="WRW33" s="163"/>
      <c r="WRX33" s="163"/>
      <c r="WRY33" s="163"/>
      <c r="WRZ33" s="163"/>
      <c r="WSA33" s="163"/>
      <c r="WSB33" s="163"/>
      <c r="WSC33" s="163"/>
      <c r="WSD33" s="163"/>
      <c r="WSE33" s="163"/>
      <c r="WSF33" s="163"/>
      <c r="WSG33" s="163"/>
      <c r="WSH33" s="163"/>
      <c r="WSI33" s="163"/>
      <c r="WSJ33" s="163"/>
      <c r="WSK33" s="163"/>
      <c r="WSL33" s="163"/>
      <c r="WSM33" s="163"/>
      <c r="WSN33" s="163"/>
      <c r="WSO33" s="163"/>
      <c r="WSP33" s="163"/>
      <c r="WSQ33" s="163"/>
      <c r="WSR33" s="163"/>
      <c r="WSS33" s="163"/>
      <c r="WST33" s="163"/>
      <c r="WSU33" s="163"/>
      <c r="WSV33" s="163"/>
      <c r="WSW33" s="163"/>
      <c r="WSX33" s="163"/>
      <c r="WSY33" s="163"/>
      <c r="WSZ33" s="163"/>
      <c r="WTA33" s="163"/>
      <c r="WTB33" s="163"/>
      <c r="WTC33" s="163"/>
      <c r="WTD33" s="163"/>
      <c r="WTE33" s="163"/>
      <c r="WTF33" s="163"/>
      <c r="WTG33" s="163"/>
      <c r="WTH33" s="163"/>
      <c r="WTI33" s="163"/>
      <c r="WTJ33" s="163"/>
      <c r="WTK33" s="163"/>
      <c r="WTL33" s="163"/>
      <c r="WTM33" s="163"/>
      <c r="WTN33" s="163"/>
      <c r="WTO33" s="163"/>
      <c r="WTP33" s="163"/>
      <c r="WTQ33" s="163"/>
      <c r="WTR33" s="163"/>
      <c r="WTS33" s="163"/>
      <c r="WTT33" s="163"/>
      <c r="WTU33" s="163"/>
      <c r="WTV33" s="163"/>
      <c r="WTW33" s="163"/>
      <c r="WTX33" s="163"/>
      <c r="WTY33" s="163"/>
      <c r="WTZ33" s="163"/>
      <c r="WUA33" s="163"/>
      <c r="WUB33" s="163"/>
      <c r="WUC33" s="163"/>
      <c r="WUD33" s="163"/>
      <c r="WUE33" s="163"/>
      <c r="WUF33" s="163"/>
      <c r="WUG33" s="163"/>
      <c r="WUH33" s="163"/>
      <c r="WUI33" s="163"/>
      <c r="WUJ33" s="163"/>
      <c r="WUK33" s="163"/>
      <c r="WUL33" s="163"/>
      <c r="WUM33" s="163"/>
      <c r="WUN33" s="163"/>
      <c r="WUO33" s="163"/>
      <c r="WUP33" s="163"/>
      <c r="WUQ33" s="163"/>
      <c r="WUR33" s="163"/>
      <c r="WUS33" s="163"/>
      <c r="WUT33" s="163"/>
      <c r="WUU33" s="163"/>
      <c r="WUV33" s="163"/>
      <c r="WUW33" s="163"/>
      <c r="WUX33" s="163"/>
      <c r="WUY33" s="163"/>
      <c r="WUZ33" s="163"/>
      <c r="WVA33" s="163"/>
      <c r="WVB33" s="163"/>
      <c r="WVC33" s="163"/>
      <c r="WVD33" s="163"/>
      <c r="WVE33" s="163"/>
      <c r="WVF33" s="163"/>
      <c r="WVG33" s="163"/>
      <c r="WVH33" s="163"/>
      <c r="WVI33" s="163"/>
      <c r="WVJ33" s="163"/>
      <c r="WVK33" s="163"/>
      <c r="WVL33" s="163"/>
      <c r="WVM33" s="163"/>
      <c r="WVN33" s="163"/>
      <c r="WVO33" s="163"/>
      <c r="WVP33" s="163"/>
      <c r="WVQ33" s="163"/>
      <c r="WVR33" s="163"/>
      <c r="WVS33" s="163"/>
      <c r="WVT33" s="163"/>
      <c r="WVU33" s="163"/>
      <c r="WVV33" s="163"/>
      <c r="WVW33" s="163"/>
      <c r="WVX33" s="163"/>
      <c r="WVY33" s="163"/>
      <c r="WVZ33" s="163"/>
      <c r="WWA33" s="163"/>
      <c r="WWB33" s="163"/>
      <c r="WWC33" s="163"/>
      <c r="WWD33" s="163"/>
      <c r="WWE33" s="163"/>
      <c r="WWF33" s="163"/>
      <c r="WWG33" s="163"/>
      <c r="WWH33" s="163"/>
      <c r="WWI33" s="163"/>
      <c r="WWJ33" s="163"/>
      <c r="WWK33" s="163"/>
      <c r="WWL33" s="163"/>
      <c r="WWM33" s="163"/>
      <c r="WWN33" s="163"/>
      <c r="WWO33" s="163"/>
      <c r="WWP33" s="163"/>
      <c r="WWQ33" s="163"/>
      <c r="WWR33" s="163"/>
      <c r="WWS33" s="163"/>
      <c r="WWT33" s="163"/>
      <c r="WWU33" s="163"/>
      <c r="WWV33" s="163"/>
      <c r="WWW33" s="163"/>
      <c r="WWX33" s="163"/>
      <c r="WWY33" s="163"/>
      <c r="WWZ33" s="163"/>
      <c r="WXA33" s="163"/>
      <c r="WXB33" s="163"/>
      <c r="WXC33" s="163"/>
      <c r="WXD33" s="163"/>
      <c r="WXE33" s="163"/>
      <c r="WXF33" s="163"/>
      <c r="WXG33" s="163"/>
      <c r="WXH33" s="163"/>
      <c r="WXI33" s="163"/>
      <c r="WXJ33" s="163"/>
      <c r="WXK33" s="163"/>
      <c r="WXL33" s="163"/>
      <c r="WXM33" s="163"/>
      <c r="WXN33" s="163"/>
      <c r="WXO33" s="163"/>
      <c r="WXP33" s="163"/>
      <c r="WXQ33" s="163"/>
      <c r="WXR33" s="163"/>
      <c r="WXS33" s="163"/>
      <c r="WXT33" s="163"/>
      <c r="WXU33" s="163"/>
      <c r="WXV33" s="163"/>
      <c r="WXW33" s="163"/>
      <c r="WXX33" s="163"/>
      <c r="WXY33" s="163"/>
      <c r="WXZ33" s="163"/>
      <c r="WYA33" s="163"/>
      <c r="WYB33" s="163"/>
      <c r="WYC33" s="163"/>
      <c r="WYD33" s="163"/>
      <c r="WYE33" s="163"/>
      <c r="WYF33" s="163"/>
      <c r="WYG33" s="163"/>
      <c r="WYH33" s="163"/>
      <c r="WYI33" s="163"/>
      <c r="WYJ33" s="163"/>
      <c r="WYK33" s="163"/>
      <c r="WYL33" s="163"/>
      <c r="WYM33" s="163"/>
      <c r="WYN33" s="163"/>
      <c r="WYO33" s="163"/>
      <c r="WYP33" s="163"/>
      <c r="WYQ33" s="163"/>
      <c r="WYR33" s="163"/>
      <c r="WYS33" s="163"/>
      <c r="WYT33" s="163"/>
      <c r="WYU33" s="163"/>
      <c r="WYV33" s="163"/>
      <c r="WYW33" s="163"/>
      <c r="WYX33" s="163"/>
      <c r="WYY33" s="163"/>
      <c r="WYZ33" s="163"/>
      <c r="WZA33" s="163"/>
      <c r="WZB33" s="163"/>
      <c r="WZC33" s="163"/>
      <c r="WZD33" s="163"/>
      <c r="WZE33" s="163"/>
      <c r="WZF33" s="163"/>
      <c r="WZG33" s="163"/>
      <c r="WZH33" s="163"/>
      <c r="WZI33" s="163"/>
      <c r="WZJ33" s="163"/>
      <c r="WZK33" s="163"/>
      <c r="WZL33" s="163"/>
      <c r="WZM33" s="163"/>
      <c r="WZN33" s="163"/>
      <c r="WZO33" s="163"/>
      <c r="WZP33" s="163"/>
      <c r="WZQ33" s="163"/>
      <c r="WZR33" s="163"/>
      <c r="WZS33" s="163"/>
      <c r="WZT33" s="163"/>
      <c r="WZU33" s="163"/>
      <c r="WZV33" s="163"/>
      <c r="WZW33" s="163"/>
      <c r="WZX33" s="163"/>
      <c r="WZY33" s="163"/>
      <c r="WZZ33" s="163"/>
      <c r="XAA33" s="163"/>
      <c r="XAB33" s="163"/>
      <c r="XAC33" s="163"/>
      <c r="XAD33" s="163"/>
      <c r="XAE33" s="163"/>
      <c r="XAF33" s="163"/>
      <c r="XAG33" s="163"/>
      <c r="XAH33" s="163"/>
      <c r="XAI33" s="163"/>
      <c r="XAJ33" s="163"/>
      <c r="XAK33" s="163"/>
      <c r="XAL33" s="163"/>
      <c r="XAM33" s="163"/>
      <c r="XAN33" s="163"/>
      <c r="XAO33" s="163"/>
      <c r="XAP33" s="163"/>
      <c r="XAQ33" s="163"/>
      <c r="XAR33" s="163"/>
      <c r="XAS33" s="163"/>
      <c r="XAT33" s="163"/>
      <c r="XAU33" s="163"/>
      <c r="XAV33" s="163"/>
      <c r="XAW33" s="163"/>
      <c r="XAX33" s="163"/>
      <c r="XAY33" s="163"/>
      <c r="XAZ33" s="163"/>
      <c r="XBA33" s="163"/>
      <c r="XBB33" s="163"/>
      <c r="XBC33" s="163"/>
      <c r="XBD33" s="163"/>
      <c r="XBE33" s="163"/>
      <c r="XBF33" s="163"/>
      <c r="XBG33" s="163"/>
      <c r="XBH33" s="163"/>
      <c r="XBI33" s="163"/>
      <c r="XBJ33" s="163"/>
      <c r="XBK33" s="163"/>
      <c r="XBL33" s="163"/>
      <c r="XBM33" s="163"/>
      <c r="XBN33" s="163"/>
      <c r="XBO33" s="163"/>
      <c r="XBP33" s="163"/>
      <c r="XBQ33" s="163"/>
      <c r="XBR33" s="163"/>
      <c r="XBS33" s="163"/>
      <c r="XBT33" s="163"/>
      <c r="XBU33" s="163"/>
      <c r="XBV33" s="163"/>
      <c r="XBW33" s="163"/>
      <c r="XBX33" s="163"/>
      <c r="XBY33" s="163"/>
      <c r="XBZ33" s="163"/>
      <c r="XCA33" s="163"/>
      <c r="XCB33" s="163"/>
      <c r="XCC33" s="163"/>
      <c r="XCD33" s="163"/>
      <c r="XCE33" s="163"/>
      <c r="XCF33" s="163"/>
      <c r="XCG33" s="163"/>
      <c r="XCH33" s="163"/>
      <c r="XCI33" s="163"/>
      <c r="XCJ33" s="163"/>
      <c r="XCK33" s="163"/>
      <c r="XCL33" s="163"/>
      <c r="XCM33" s="163"/>
      <c r="XCN33" s="163"/>
      <c r="XCO33" s="163"/>
      <c r="XCP33" s="163"/>
      <c r="XCQ33" s="163"/>
      <c r="XCR33" s="163"/>
      <c r="XCS33" s="163"/>
      <c r="XCT33" s="163"/>
      <c r="XCU33" s="163"/>
      <c r="XCV33" s="163"/>
      <c r="XCW33" s="163"/>
      <c r="XCX33" s="163"/>
      <c r="XCY33" s="163"/>
      <c r="XCZ33" s="163"/>
      <c r="XDA33" s="163"/>
      <c r="XDB33" s="163"/>
      <c r="XDC33" s="163"/>
      <c r="XDD33" s="163"/>
      <c r="XDE33" s="163"/>
      <c r="XDF33" s="163"/>
      <c r="XDG33" s="163"/>
      <c r="XDH33" s="163"/>
      <c r="XDI33" s="163"/>
      <c r="XDJ33" s="163"/>
      <c r="XDK33" s="163"/>
      <c r="XDL33" s="163"/>
      <c r="XDM33" s="163"/>
      <c r="XDN33" s="163"/>
      <c r="XDO33" s="163"/>
      <c r="XDP33" s="163"/>
      <c r="XDQ33" s="163"/>
      <c r="XDR33" s="163"/>
      <c r="XDS33" s="163"/>
      <c r="XDT33" s="163"/>
      <c r="XDU33" s="163"/>
      <c r="XDV33" s="163"/>
      <c r="XDW33" s="163"/>
      <c r="XDX33" s="163"/>
      <c r="XDY33" s="163"/>
      <c r="XDZ33" s="163"/>
      <c r="XEA33" s="163"/>
      <c r="XEB33" s="163"/>
      <c r="XEC33" s="163"/>
      <c r="XED33" s="163"/>
      <c r="XEE33" s="163"/>
      <c r="XEF33" s="163"/>
      <c r="XEG33" s="163"/>
      <c r="XEH33" s="163"/>
      <c r="XEI33" s="163"/>
      <c r="XEJ33" s="163"/>
      <c r="XEK33" s="163"/>
      <c r="XEL33" s="163"/>
      <c r="XEM33" s="163"/>
      <c r="XEN33" s="163"/>
      <c r="XEO33" s="163"/>
      <c r="XEP33" s="163"/>
      <c r="XEQ33" s="163"/>
      <c r="XER33" s="163"/>
      <c r="XES33" s="163"/>
      <c r="XET33" s="163"/>
      <c r="XEU33" s="163"/>
      <c r="XEV33" s="163"/>
      <c r="XEW33" s="163"/>
      <c r="XEX33" s="163"/>
      <c r="XEY33" s="163"/>
      <c r="XEZ33" s="163"/>
    </row>
    <row r="34" spans="1:16380" ht="8.1" customHeight="1">
      <c r="A34" s="168"/>
      <c r="C34" s="171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P34" s="183"/>
      <c r="Q34" s="183"/>
      <c r="R34" s="183"/>
      <c r="S34" s="183"/>
      <c r="T34" s="183"/>
      <c r="U34" s="183"/>
      <c r="V34" s="183"/>
      <c r="W34" s="183"/>
      <c r="X34" s="183"/>
    </row>
    <row r="35" spans="1:16380" s="183" customFormat="1" ht="30" customHeight="1">
      <c r="A35" s="163" t="s">
        <v>12</v>
      </c>
      <c r="B35" s="164"/>
      <c r="C35" s="165">
        <v>2018</v>
      </c>
      <c r="D35" s="178">
        <f t="shared" ref="D35:D37" si="11">SUM(E35:H35)</f>
        <v>0</v>
      </c>
      <c r="E35" s="179" t="s">
        <v>54</v>
      </c>
      <c r="F35" s="179" t="s">
        <v>54</v>
      </c>
      <c r="G35" s="179" t="s">
        <v>54</v>
      </c>
      <c r="H35" s="179" t="s">
        <v>54</v>
      </c>
      <c r="I35" s="178"/>
      <c r="J35" s="178">
        <f t="shared" ref="J35:J37" si="12">SUM(K35:N35)</f>
        <v>0</v>
      </c>
      <c r="K35" s="179" t="s">
        <v>54</v>
      </c>
      <c r="L35" s="179" t="s">
        <v>54</v>
      </c>
      <c r="M35" s="179" t="s">
        <v>54</v>
      </c>
      <c r="N35" s="179" t="s">
        <v>54</v>
      </c>
      <c r="O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  <c r="BA35" s="163"/>
      <c r="BB35" s="163"/>
      <c r="BC35" s="163"/>
      <c r="BD35" s="163"/>
      <c r="BE35" s="163"/>
      <c r="BF35" s="163"/>
      <c r="BG35" s="163"/>
      <c r="BH35" s="163"/>
      <c r="BI35" s="163"/>
      <c r="BJ35" s="163"/>
      <c r="BK35" s="163"/>
      <c r="BL35" s="163"/>
      <c r="BM35" s="163"/>
      <c r="BN35" s="163"/>
      <c r="BO35" s="163"/>
      <c r="BP35" s="163"/>
      <c r="BQ35" s="163"/>
      <c r="BR35" s="163"/>
      <c r="BS35" s="163"/>
      <c r="BT35" s="163"/>
      <c r="BU35" s="163"/>
      <c r="BV35" s="163"/>
      <c r="BW35" s="163"/>
      <c r="BX35" s="163"/>
      <c r="BY35" s="163"/>
      <c r="BZ35" s="163"/>
      <c r="CA35" s="163"/>
      <c r="CB35" s="163"/>
      <c r="CC35" s="163"/>
      <c r="CD35" s="163"/>
      <c r="CE35" s="163"/>
      <c r="CF35" s="163"/>
      <c r="CG35" s="163"/>
      <c r="CH35" s="163"/>
      <c r="CI35" s="163"/>
      <c r="CJ35" s="163"/>
      <c r="CK35" s="163"/>
      <c r="CL35" s="163"/>
      <c r="CM35" s="163"/>
      <c r="CN35" s="163"/>
      <c r="CO35" s="163"/>
      <c r="CP35" s="163"/>
      <c r="CQ35" s="163"/>
      <c r="CR35" s="163"/>
      <c r="CS35" s="163"/>
      <c r="CT35" s="163"/>
      <c r="CU35" s="163"/>
      <c r="CV35" s="163"/>
      <c r="CW35" s="163"/>
      <c r="CX35" s="163"/>
      <c r="CY35" s="163"/>
      <c r="CZ35" s="163"/>
      <c r="DA35" s="163"/>
      <c r="DB35" s="163"/>
      <c r="DC35" s="163"/>
      <c r="DD35" s="163"/>
      <c r="DE35" s="163"/>
      <c r="DF35" s="163"/>
      <c r="DG35" s="163"/>
      <c r="DH35" s="163"/>
      <c r="DI35" s="163"/>
      <c r="DJ35" s="163"/>
      <c r="DK35" s="163"/>
      <c r="DL35" s="163"/>
      <c r="DM35" s="163"/>
      <c r="DN35" s="163"/>
      <c r="DO35" s="163"/>
      <c r="DP35" s="163"/>
      <c r="DQ35" s="163"/>
      <c r="DR35" s="163"/>
      <c r="DS35" s="163"/>
      <c r="DT35" s="163"/>
      <c r="DU35" s="163"/>
      <c r="DV35" s="163"/>
      <c r="DW35" s="163"/>
      <c r="DX35" s="163"/>
      <c r="DY35" s="163"/>
      <c r="DZ35" s="163"/>
      <c r="EA35" s="163"/>
      <c r="EB35" s="163"/>
      <c r="EC35" s="163"/>
      <c r="ED35" s="163"/>
      <c r="EE35" s="163"/>
      <c r="EF35" s="163"/>
      <c r="EG35" s="163"/>
      <c r="EH35" s="163"/>
      <c r="EI35" s="163"/>
      <c r="EJ35" s="163"/>
      <c r="EK35" s="163"/>
      <c r="EL35" s="163"/>
      <c r="EM35" s="163"/>
      <c r="EN35" s="163"/>
      <c r="EO35" s="163"/>
      <c r="EP35" s="163"/>
      <c r="EQ35" s="163"/>
      <c r="ER35" s="163"/>
      <c r="ES35" s="163"/>
      <c r="ET35" s="163"/>
      <c r="EU35" s="163"/>
      <c r="EV35" s="163"/>
      <c r="EW35" s="163"/>
      <c r="EX35" s="163"/>
      <c r="EY35" s="163"/>
      <c r="EZ35" s="163"/>
      <c r="FA35" s="163"/>
      <c r="FB35" s="163"/>
      <c r="FC35" s="163"/>
      <c r="FD35" s="163"/>
      <c r="FE35" s="163"/>
      <c r="FF35" s="163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  <c r="FQ35" s="163"/>
      <c r="FR35" s="163"/>
      <c r="FS35" s="163"/>
      <c r="FT35" s="163"/>
      <c r="FU35" s="163"/>
      <c r="FV35" s="163"/>
      <c r="FW35" s="163"/>
      <c r="FX35" s="163"/>
      <c r="FY35" s="163"/>
      <c r="FZ35" s="163"/>
      <c r="GA35" s="163"/>
      <c r="GB35" s="163"/>
      <c r="GC35" s="163"/>
      <c r="GD35" s="163"/>
      <c r="GE35" s="163"/>
      <c r="GF35" s="163"/>
      <c r="GG35" s="163"/>
      <c r="GH35" s="163"/>
      <c r="GI35" s="163"/>
      <c r="GJ35" s="163"/>
      <c r="GK35" s="163"/>
      <c r="GL35" s="163"/>
      <c r="GM35" s="163"/>
      <c r="GN35" s="163"/>
      <c r="GO35" s="163"/>
      <c r="GP35" s="163"/>
      <c r="GQ35" s="163"/>
      <c r="GR35" s="163"/>
      <c r="GS35" s="163"/>
      <c r="GT35" s="163"/>
      <c r="GU35" s="163"/>
      <c r="GV35" s="163"/>
      <c r="GW35" s="163"/>
      <c r="GX35" s="163"/>
      <c r="GY35" s="163"/>
      <c r="GZ35" s="163"/>
      <c r="HA35" s="163"/>
      <c r="HB35" s="163"/>
      <c r="HC35" s="163"/>
      <c r="HD35" s="163"/>
      <c r="HE35" s="163"/>
      <c r="HF35" s="163"/>
      <c r="HG35" s="163"/>
      <c r="HH35" s="163"/>
      <c r="HI35" s="163"/>
      <c r="HJ35" s="163"/>
      <c r="HK35" s="163"/>
      <c r="HL35" s="163"/>
      <c r="HM35" s="163"/>
      <c r="HN35" s="163"/>
      <c r="HO35" s="163"/>
      <c r="HP35" s="163"/>
      <c r="HQ35" s="163"/>
      <c r="HR35" s="163"/>
      <c r="HS35" s="163"/>
      <c r="HT35" s="163"/>
      <c r="HU35" s="163"/>
      <c r="HV35" s="163"/>
      <c r="HW35" s="163"/>
      <c r="HX35" s="163"/>
      <c r="HY35" s="163"/>
      <c r="HZ35" s="163"/>
      <c r="IA35" s="163"/>
      <c r="IB35" s="163"/>
      <c r="IC35" s="163"/>
      <c r="ID35" s="163"/>
      <c r="IE35" s="163"/>
      <c r="IF35" s="163"/>
      <c r="IG35" s="163"/>
      <c r="IH35" s="163"/>
      <c r="II35" s="163"/>
      <c r="IJ35" s="163"/>
      <c r="IK35" s="163"/>
      <c r="IL35" s="163"/>
      <c r="IM35" s="163"/>
      <c r="IN35" s="163"/>
      <c r="IO35" s="163"/>
      <c r="IP35" s="163"/>
      <c r="IQ35" s="163"/>
      <c r="IR35" s="163"/>
      <c r="IS35" s="163"/>
      <c r="IT35" s="163"/>
      <c r="IU35" s="163"/>
      <c r="IV35" s="163"/>
      <c r="IW35" s="163"/>
      <c r="IX35" s="163"/>
      <c r="IY35" s="163"/>
      <c r="IZ35" s="163"/>
      <c r="JA35" s="163"/>
      <c r="JB35" s="163"/>
      <c r="JC35" s="163"/>
      <c r="JD35" s="163"/>
      <c r="JE35" s="163"/>
      <c r="JF35" s="163"/>
      <c r="JG35" s="163"/>
      <c r="JH35" s="163"/>
      <c r="JI35" s="163"/>
      <c r="JJ35" s="163"/>
      <c r="JK35" s="163"/>
      <c r="JL35" s="163"/>
      <c r="JM35" s="163"/>
      <c r="JN35" s="163"/>
      <c r="JO35" s="163"/>
      <c r="JP35" s="163"/>
      <c r="JQ35" s="163"/>
      <c r="JR35" s="163"/>
      <c r="JS35" s="163"/>
      <c r="JT35" s="163"/>
      <c r="JU35" s="163"/>
      <c r="JV35" s="163"/>
      <c r="JW35" s="163"/>
      <c r="JX35" s="163"/>
      <c r="JY35" s="163"/>
      <c r="JZ35" s="163"/>
      <c r="KA35" s="163"/>
      <c r="KB35" s="163"/>
      <c r="KC35" s="163"/>
      <c r="KD35" s="163"/>
      <c r="KE35" s="163"/>
      <c r="KF35" s="163"/>
      <c r="KG35" s="163"/>
      <c r="KH35" s="163"/>
      <c r="KI35" s="163"/>
      <c r="KJ35" s="163"/>
      <c r="KK35" s="163"/>
      <c r="KL35" s="163"/>
      <c r="KM35" s="163"/>
      <c r="KN35" s="163"/>
      <c r="KO35" s="163"/>
      <c r="KP35" s="163"/>
      <c r="KQ35" s="163"/>
      <c r="KR35" s="163"/>
      <c r="KS35" s="163"/>
      <c r="KT35" s="163"/>
      <c r="KU35" s="163"/>
      <c r="KV35" s="163"/>
      <c r="KW35" s="163"/>
      <c r="KX35" s="163"/>
      <c r="KY35" s="163"/>
      <c r="KZ35" s="163"/>
      <c r="LA35" s="163"/>
      <c r="LB35" s="163"/>
      <c r="LC35" s="163"/>
      <c r="LD35" s="163"/>
      <c r="LE35" s="163"/>
      <c r="LF35" s="163"/>
      <c r="LG35" s="163"/>
      <c r="LH35" s="163"/>
      <c r="LI35" s="163"/>
      <c r="LJ35" s="163"/>
      <c r="LK35" s="163"/>
      <c r="LL35" s="163"/>
      <c r="LM35" s="163"/>
      <c r="LN35" s="163"/>
      <c r="LO35" s="163"/>
      <c r="LP35" s="163"/>
      <c r="LQ35" s="163"/>
      <c r="LR35" s="163"/>
      <c r="LS35" s="163"/>
      <c r="LT35" s="163"/>
      <c r="LU35" s="163"/>
      <c r="LV35" s="163"/>
      <c r="LW35" s="163"/>
      <c r="LX35" s="163"/>
      <c r="LY35" s="163"/>
      <c r="LZ35" s="163"/>
      <c r="MA35" s="163"/>
      <c r="MB35" s="163"/>
      <c r="MC35" s="163"/>
      <c r="MD35" s="163"/>
      <c r="ME35" s="163"/>
      <c r="MF35" s="163"/>
      <c r="MG35" s="163"/>
      <c r="MH35" s="163"/>
      <c r="MI35" s="163"/>
      <c r="MJ35" s="163"/>
      <c r="MK35" s="163"/>
      <c r="ML35" s="163"/>
      <c r="MM35" s="163"/>
      <c r="MN35" s="163"/>
      <c r="MO35" s="163"/>
      <c r="MP35" s="163"/>
      <c r="MQ35" s="163"/>
      <c r="MR35" s="163"/>
      <c r="MS35" s="163"/>
      <c r="MT35" s="163"/>
      <c r="MU35" s="163"/>
      <c r="MV35" s="163"/>
      <c r="MW35" s="163"/>
      <c r="MX35" s="163"/>
      <c r="MY35" s="163"/>
      <c r="MZ35" s="163"/>
      <c r="NA35" s="163"/>
      <c r="NB35" s="163"/>
      <c r="NC35" s="163"/>
      <c r="ND35" s="163"/>
      <c r="NE35" s="163"/>
      <c r="NF35" s="163"/>
      <c r="NG35" s="163"/>
      <c r="NH35" s="163"/>
      <c r="NI35" s="163"/>
      <c r="NJ35" s="163"/>
      <c r="NK35" s="163"/>
      <c r="NL35" s="163"/>
      <c r="NM35" s="163"/>
      <c r="NN35" s="163"/>
      <c r="NO35" s="163"/>
      <c r="NP35" s="163"/>
      <c r="NQ35" s="163"/>
      <c r="NR35" s="163"/>
      <c r="NS35" s="163"/>
      <c r="NT35" s="163"/>
      <c r="NU35" s="163"/>
      <c r="NV35" s="163"/>
      <c r="NW35" s="163"/>
      <c r="NX35" s="163"/>
      <c r="NY35" s="163"/>
      <c r="NZ35" s="163"/>
      <c r="OA35" s="163"/>
      <c r="OB35" s="163"/>
      <c r="OC35" s="163"/>
      <c r="OD35" s="163"/>
      <c r="OE35" s="163"/>
      <c r="OF35" s="163"/>
      <c r="OG35" s="163"/>
      <c r="OH35" s="163"/>
      <c r="OI35" s="163"/>
      <c r="OJ35" s="163"/>
      <c r="OK35" s="163"/>
      <c r="OL35" s="163"/>
      <c r="OM35" s="163"/>
      <c r="ON35" s="163"/>
      <c r="OO35" s="163"/>
      <c r="OP35" s="163"/>
      <c r="OQ35" s="163"/>
      <c r="OR35" s="163"/>
      <c r="OS35" s="163"/>
      <c r="OT35" s="163"/>
      <c r="OU35" s="163"/>
      <c r="OV35" s="163"/>
      <c r="OW35" s="163"/>
      <c r="OX35" s="163"/>
      <c r="OY35" s="163"/>
      <c r="OZ35" s="163"/>
      <c r="PA35" s="163"/>
      <c r="PB35" s="163"/>
      <c r="PC35" s="163"/>
      <c r="PD35" s="163"/>
      <c r="PE35" s="163"/>
      <c r="PF35" s="163"/>
      <c r="PG35" s="163"/>
      <c r="PH35" s="163"/>
      <c r="PI35" s="163"/>
      <c r="PJ35" s="163"/>
      <c r="PK35" s="163"/>
      <c r="PL35" s="163"/>
      <c r="PM35" s="163"/>
      <c r="PN35" s="163"/>
      <c r="PO35" s="163"/>
      <c r="PP35" s="163"/>
      <c r="PQ35" s="163"/>
      <c r="PR35" s="163"/>
      <c r="PS35" s="163"/>
      <c r="PT35" s="163"/>
      <c r="PU35" s="163"/>
      <c r="PV35" s="163"/>
      <c r="PW35" s="163"/>
      <c r="PX35" s="163"/>
      <c r="PY35" s="163"/>
      <c r="PZ35" s="163"/>
      <c r="QA35" s="163"/>
      <c r="QB35" s="163"/>
      <c r="QC35" s="163"/>
      <c r="QD35" s="163"/>
      <c r="QE35" s="163"/>
      <c r="QF35" s="163"/>
      <c r="QG35" s="163"/>
      <c r="QH35" s="163"/>
      <c r="QI35" s="163"/>
      <c r="QJ35" s="163"/>
      <c r="QK35" s="163"/>
      <c r="QL35" s="163"/>
      <c r="QM35" s="163"/>
      <c r="QN35" s="163"/>
      <c r="QO35" s="163"/>
      <c r="QP35" s="163"/>
      <c r="QQ35" s="163"/>
      <c r="QR35" s="163"/>
      <c r="QS35" s="163"/>
      <c r="QT35" s="163"/>
      <c r="QU35" s="163"/>
      <c r="QV35" s="163"/>
      <c r="QW35" s="163"/>
      <c r="QX35" s="163"/>
      <c r="QY35" s="163"/>
      <c r="QZ35" s="163"/>
      <c r="RA35" s="163"/>
      <c r="RB35" s="163"/>
      <c r="RC35" s="163"/>
      <c r="RD35" s="163"/>
      <c r="RE35" s="163"/>
      <c r="RF35" s="163"/>
      <c r="RG35" s="163"/>
      <c r="RH35" s="163"/>
      <c r="RI35" s="163"/>
      <c r="RJ35" s="163"/>
      <c r="RK35" s="163"/>
      <c r="RL35" s="163"/>
      <c r="RM35" s="163"/>
      <c r="RN35" s="163"/>
      <c r="RO35" s="163"/>
      <c r="RP35" s="163"/>
      <c r="RQ35" s="163"/>
      <c r="RR35" s="163"/>
      <c r="RS35" s="163"/>
      <c r="RT35" s="163"/>
      <c r="RU35" s="163"/>
      <c r="RV35" s="163"/>
      <c r="RW35" s="163"/>
      <c r="RX35" s="163"/>
      <c r="RY35" s="163"/>
      <c r="RZ35" s="163"/>
      <c r="SA35" s="163"/>
      <c r="SB35" s="163"/>
      <c r="SC35" s="163"/>
      <c r="SD35" s="163"/>
      <c r="SE35" s="163"/>
      <c r="SF35" s="163"/>
      <c r="SG35" s="163"/>
      <c r="SH35" s="163"/>
      <c r="SI35" s="163"/>
      <c r="SJ35" s="163"/>
      <c r="SK35" s="163"/>
      <c r="SL35" s="163"/>
      <c r="SM35" s="163"/>
      <c r="SN35" s="163"/>
      <c r="SO35" s="163"/>
      <c r="SP35" s="163"/>
      <c r="SQ35" s="163"/>
      <c r="SR35" s="163"/>
      <c r="SS35" s="163"/>
      <c r="ST35" s="163"/>
      <c r="SU35" s="163"/>
      <c r="SV35" s="163"/>
      <c r="SW35" s="163"/>
      <c r="SX35" s="163"/>
      <c r="SY35" s="163"/>
      <c r="SZ35" s="163"/>
      <c r="TA35" s="163"/>
      <c r="TB35" s="163"/>
      <c r="TC35" s="163"/>
      <c r="TD35" s="163"/>
      <c r="TE35" s="163"/>
      <c r="TF35" s="163"/>
      <c r="TG35" s="163"/>
      <c r="TH35" s="163"/>
      <c r="TI35" s="163"/>
      <c r="TJ35" s="163"/>
      <c r="TK35" s="163"/>
      <c r="TL35" s="163"/>
      <c r="TM35" s="163"/>
      <c r="TN35" s="163"/>
      <c r="TO35" s="163"/>
      <c r="TP35" s="163"/>
      <c r="TQ35" s="163"/>
      <c r="TR35" s="163"/>
      <c r="TS35" s="163"/>
      <c r="TT35" s="163"/>
      <c r="TU35" s="163"/>
      <c r="TV35" s="163"/>
      <c r="TW35" s="163"/>
      <c r="TX35" s="163"/>
      <c r="TY35" s="163"/>
      <c r="TZ35" s="163"/>
      <c r="UA35" s="163"/>
      <c r="UB35" s="163"/>
      <c r="UC35" s="163"/>
      <c r="UD35" s="163"/>
      <c r="UE35" s="163"/>
      <c r="UF35" s="163"/>
      <c r="UG35" s="163"/>
      <c r="UH35" s="163"/>
      <c r="UI35" s="163"/>
      <c r="UJ35" s="163"/>
      <c r="UK35" s="163"/>
      <c r="UL35" s="163"/>
      <c r="UM35" s="163"/>
      <c r="UN35" s="163"/>
      <c r="UO35" s="163"/>
      <c r="UP35" s="163"/>
      <c r="UQ35" s="163"/>
      <c r="UR35" s="163"/>
      <c r="US35" s="163"/>
      <c r="UT35" s="163"/>
      <c r="UU35" s="163"/>
      <c r="UV35" s="163"/>
      <c r="UW35" s="163"/>
      <c r="UX35" s="163"/>
      <c r="UY35" s="163"/>
      <c r="UZ35" s="163"/>
      <c r="VA35" s="163"/>
      <c r="VB35" s="163"/>
      <c r="VC35" s="163"/>
      <c r="VD35" s="163"/>
      <c r="VE35" s="163"/>
      <c r="VF35" s="163"/>
      <c r="VG35" s="163"/>
      <c r="VH35" s="163"/>
      <c r="VI35" s="163"/>
      <c r="VJ35" s="163"/>
      <c r="VK35" s="163"/>
      <c r="VL35" s="163"/>
      <c r="VM35" s="163"/>
      <c r="VN35" s="163"/>
      <c r="VO35" s="163"/>
      <c r="VP35" s="163"/>
      <c r="VQ35" s="163"/>
      <c r="VR35" s="163"/>
      <c r="VS35" s="163"/>
      <c r="VT35" s="163"/>
      <c r="VU35" s="163"/>
      <c r="VV35" s="163"/>
      <c r="VW35" s="163"/>
      <c r="VX35" s="163"/>
      <c r="VY35" s="163"/>
      <c r="VZ35" s="163"/>
      <c r="WA35" s="163"/>
      <c r="WB35" s="163"/>
      <c r="WC35" s="163"/>
      <c r="WD35" s="163"/>
      <c r="WE35" s="163"/>
      <c r="WF35" s="163"/>
      <c r="WG35" s="163"/>
      <c r="WH35" s="163"/>
      <c r="WI35" s="163"/>
      <c r="WJ35" s="163"/>
      <c r="WK35" s="163"/>
      <c r="WL35" s="163"/>
      <c r="WM35" s="163"/>
      <c r="WN35" s="163"/>
      <c r="WO35" s="163"/>
      <c r="WP35" s="163"/>
      <c r="WQ35" s="163"/>
      <c r="WR35" s="163"/>
      <c r="WS35" s="163"/>
      <c r="WT35" s="163"/>
      <c r="WU35" s="163"/>
      <c r="WV35" s="163"/>
      <c r="WW35" s="163"/>
      <c r="WX35" s="163"/>
      <c r="WY35" s="163"/>
      <c r="WZ35" s="163"/>
      <c r="XA35" s="163"/>
      <c r="XB35" s="163"/>
      <c r="XC35" s="163"/>
      <c r="XD35" s="163"/>
      <c r="XE35" s="163"/>
      <c r="XF35" s="163"/>
      <c r="XG35" s="163"/>
      <c r="XH35" s="163"/>
      <c r="XI35" s="163"/>
      <c r="XJ35" s="163"/>
      <c r="XK35" s="163"/>
      <c r="XL35" s="163"/>
      <c r="XM35" s="163"/>
      <c r="XN35" s="163"/>
      <c r="XO35" s="163"/>
      <c r="XP35" s="163"/>
      <c r="XQ35" s="163"/>
      <c r="XR35" s="163"/>
      <c r="XS35" s="163"/>
      <c r="XT35" s="163"/>
      <c r="XU35" s="163"/>
      <c r="XV35" s="163"/>
      <c r="XW35" s="163"/>
      <c r="XX35" s="163"/>
      <c r="XY35" s="163"/>
      <c r="XZ35" s="163"/>
      <c r="YA35" s="163"/>
      <c r="YB35" s="163"/>
      <c r="YC35" s="163"/>
      <c r="YD35" s="163"/>
      <c r="YE35" s="163"/>
      <c r="YF35" s="163"/>
      <c r="YG35" s="163"/>
      <c r="YH35" s="163"/>
      <c r="YI35" s="163"/>
      <c r="YJ35" s="163"/>
      <c r="YK35" s="163"/>
      <c r="YL35" s="163"/>
      <c r="YM35" s="163"/>
      <c r="YN35" s="163"/>
      <c r="YO35" s="163"/>
      <c r="YP35" s="163"/>
      <c r="YQ35" s="163"/>
      <c r="YR35" s="163"/>
      <c r="YS35" s="163"/>
      <c r="YT35" s="163"/>
      <c r="YU35" s="163"/>
      <c r="YV35" s="163"/>
      <c r="YW35" s="163"/>
      <c r="YX35" s="163"/>
      <c r="YY35" s="163"/>
      <c r="YZ35" s="163"/>
      <c r="ZA35" s="163"/>
      <c r="ZB35" s="163"/>
      <c r="ZC35" s="163"/>
      <c r="ZD35" s="163"/>
      <c r="ZE35" s="163"/>
      <c r="ZF35" s="163"/>
      <c r="ZG35" s="163"/>
      <c r="ZH35" s="163"/>
      <c r="ZI35" s="163"/>
      <c r="ZJ35" s="163"/>
      <c r="ZK35" s="163"/>
      <c r="ZL35" s="163"/>
      <c r="ZM35" s="163"/>
      <c r="ZN35" s="163"/>
      <c r="ZO35" s="163"/>
      <c r="ZP35" s="163"/>
      <c r="ZQ35" s="163"/>
      <c r="ZR35" s="163"/>
      <c r="ZS35" s="163"/>
      <c r="ZT35" s="163"/>
      <c r="ZU35" s="163"/>
      <c r="ZV35" s="163"/>
      <c r="ZW35" s="163"/>
      <c r="ZX35" s="163"/>
      <c r="ZY35" s="163"/>
      <c r="ZZ35" s="163"/>
      <c r="AAA35" s="163"/>
      <c r="AAB35" s="163"/>
      <c r="AAC35" s="163"/>
      <c r="AAD35" s="163"/>
      <c r="AAE35" s="163"/>
      <c r="AAF35" s="163"/>
      <c r="AAG35" s="163"/>
      <c r="AAH35" s="163"/>
      <c r="AAI35" s="163"/>
      <c r="AAJ35" s="163"/>
      <c r="AAK35" s="163"/>
      <c r="AAL35" s="163"/>
      <c r="AAM35" s="163"/>
      <c r="AAN35" s="163"/>
      <c r="AAO35" s="163"/>
      <c r="AAP35" s="163"/>
      <c r="AAQ35" s="163"/>
      <c r="AAR35" s="163"/>
      <c r="AAS35" s="163"/>
      <c r="AAT35" s="163"/>
      <c r="AAU35" s="163"/>
      <c r="AAV35" s="163"/>
      <c r="AAW35" s="163"/>
      <c r="AAX35" s="163"/>
      <c r="AAY35" s="163"/>
      <c r="AAZ35" s="163"/>
      <c r="ABA35" s="163"/>
      <c r="ABB35" s="163"/>
      <c r="ABC35" s="163"/>
      <c r="ABD35" s="163"/>
      <c r="ABE35" s="163"/>
      <c r="ABF35" s="163"/>
      <c r="ABG35" s="163"/>
      <c r="ABH35" s="163"/>
      <c r="ABI35" s="163"/>
      <c r="ABJ35" s="163"/>
      <c r="ABK35" s="163"/>
      <c r="ABL35" s="163"/>
      <c r="ABM35" s="163"/>
      <c r="ABN35" s="163"/>
      <c r="ABO35" s="163"/>
      <c r="ABP35" s="163"/>
      <c r="ABQ35" s="163"/>
      <c r="ABR35" s="163"/>
      <c r="ABS35" s="163"/>
      <c r="ABT35" s="163"/>
      <c r="ABU35" s="163"/>
      <c r="ABV35" s="163"/>
      <c r="ABW35" s="163"/>
      <c r="ABX35" s="163"/>
      <c r="ABY35" s="163"/>
      <c r="ABZ35" s="163"/>
      <c r="ACA35" s="163"/>
      <c r="ACB35" s="163"/>
      <c r="ACC35" s="163"/>
      <c r="ACD35" s="163"/>
      <c r="ACE35" s="163"/>
      <c r="ACF35" s="163"/>
      <c r="ACG35" s="163"/>
      <c r="ACH35" s="163"/>
      <c r="ACI35" s="163"/>
      <c r="ACJ35" s="163"/>
      <c r="ACK35" s="163"/>
      <c r="ACL35" s="163"/>
      <c r="ACM35" s="163"/>
      <c r="ACN35" s="163"/>
      <c r="ACO35" s="163"/>
      <c r="ACP35" s="163"/>
      <c r="ACQ35" s="163"/>
      <c r="ACR35" s="163"/>
      <c r="ACS35" s="163"/>
      <c r="ACT35" s="163"/>
      <c r="ACU35" s="163"/>
      <c r="ACV35" s="163"/>
      <c r="ACW35" s="163"/>
      <c r="ACX35" s="163"/>
      <c r="ACY35" s="163"/>
      <c r="ACZ35" s="163"/>
      <c r="ADA35" s="163"/>
      <c r="ADB35" s="163"/>
      <c r="ADC35" s="163"/>
      <c r="ADD35" s="163"/>
      <c r="ADE35" s="163"/>
      <c r="ADF35" s="163"/>
      <c r="ADG35" s="163"/>
      <c r="ADH35" s="163"/>
      <c r="ADI35" s="163"/>
      <c r="ADJ35" s="163"/>
      <c r="ADK35" s="163"/>
      <c r="ADL35" s="163"/>
      <c r="ADM35" s="163"/>
      <c r="ADN35" s="163"/>
      <c r="ADO35" s="163"/>
      <c r="ADP35" s="163"/>
      <c r="ADQ35" s="163"/>
      <c r="ADR35" s="163"/>
      <c r="ADS35" s="163"/>
      <c r="ADT35" s="163"/>
      <c r="ADU35" s="163"/>
      <c r="ADV35" s="163"/>
      <c r="ADW35" s="163"/>
      <c r="ADX35" s="163"/>
      <c r="ADY35" s="163"/>
      <c r="ADZ35" s="163"/>
      <c r="AEA35" s="163"/>
      <c r="AEB35" s="163"/>
      <c r="AEC35" s="163"/>
      <c r="AED35" s="163"/>
      <c r="AEE35" s="163"/>
      <c r="AEF35" s="163"/>
      <c r="AEG35" s="163"/>
      <c r="AEH35" s="163"/>
      <c r="AEI35" s="163"/>
      <c r="AEJ35" s="163"/>
      <c r="AEK35" s="163"/>
      <c r="AEL35" s="163"/>
      <c r="AEM35" s="163"/>
      <c r="AEN35" s="163"/>
      <c r="AEO35" s="163"/>
      <c r="AEP35" s="163"/>
      <c r="AEQ35" s="163"/>
      <c r="AER35" s="163"/>
      <c r="AES35" s="163"/>
      <c r="AET35" s="163"/>
      <c r="AEU35" s="163"/>
      <c r="AEV35" s="163"/>
      <c r="AEW35" s="163"/>
      <c r="AEX35" s="163"/>
      <c r="AEY35" s="163"/>
      <c r="AEZ35" s="163"/>
      <c r="AFA35" s="163"/>
      <c r="AFB35" s="163"/>
      <c r="AFC35" s="163"/>
      <c r="AFD35" s="163"/>
      <c r="AFE35" s="163"/>
      <c r="AFF35" s="163"/>
      <c r="AFG35" s="163"/>
      <c r="AFH35" s="163"/>
      <c r="AFI35" s="163"/>
      <c r="AFJ35" s="163"/>
      <c r="AFK35" s="163"/>
      <c r="AFL35" s="163"/>
      <c r="AFM35" s="163"/>
      <c r="AFN35" s="163"/>
      <c r="AFO35" s="163"/>
      <c r="AFP35" s="163"/>
      <c r="AFQ35" s="163"/>
      <c r="AFR35" s="163"/>
      <c r="AFS35" s="163"/>
      <c r="AFT35" s="163"/>
      <c r="AFU35" s="163"/>
      <c r="AFV35" s="163"/>
      <c r="AFW35" s="163"/>
      <c r="AFX35" s="163"/>
      <c r="AFY35" s="163"/>
      <c r="AFZ35" s="163"/>
      <c r="AGA35" s="163"/>
      <c r="AGB35" s="163"/>
      <c r="AGC35" s="163"/>
      <c r="AGD35" s="163"/>
      <c r="AGE35" s="163"/>
      <c r="AGF35" s="163"/>
      <c r="AGG35" s="163"/>
      <c r="AGH35" s="163"/>
      <c r="AGI35" s="163"/>
      <c r="AGJ35" s="163"/>
      <c r="AGK35" s="163"/>
      <c r="AGL35" s="163"/>
      <c r="AGM35" s="163"/>
      <c r="AGN35" s="163"/>
      <c r="AGO35" s="163"/>
      <c r="AGP35" s="163"/>
      <c r="AGQ35" s="163"/>
      <c r="AGR35" s="163"/>
      <c r="AGS35" s="163"/>
      <c r="AGT35" s="163"/>
      <c r="AGU35" s="163"/>
      <c r="AGV35" s="163"/>
      <c r="AGW35" s="163"/>
      <c r="AGX35" s="163"/>
      <c r="AGY35" s="163"/>
      <c r="AGZ35" s="163"/>
      <c r="AHA35" s="163"/>
      <c r="AHB35" s="163"/>
      <c r="AHC35" s="163"/>
      <c r="AHD35" s="163"/>
      <c r="AHE35" s="163"/>
      <c r="AHF35" s="163"/>
      <c r="AHG35" s="163"/>
      <c r="AHH35" s="163"/>
      <c r="AHI35" s="163"/>
      <c r="AHJ35" s="163"/>
      <c r="AHK35" s="163"/>
      <c r="AHL35" s="163"/>
      <c r="AHM35" s="163"/>
      <c r="AHN35" s="163"/>
      <c r="AHO35" s="163"/>
      <c r="AHP35" s="163"/>
      <c r="AHQ35" s="163"/>
      <c r="AHR35" s="163"/>
      <c r="AHS35" s="163"/>
      <c r="AHT35" s="163"/>
      <c r="AHU35" s="163"/>
      <c r="AHV35" s="163"/>
      <c r="AHW35" s="163"/>
      <c r="AHX35" s="163"/>
      <c r="AHY35" s="163"/>
      <c r="AHZ35" s="163"/>
      <c r="AIA35" s="163"/>
      <c r="AIB35" s="163"/>
      <c r="AIC35" s="163"/>
      <c r="AID35" s="163"/>
      <c r="AIE35" s="163"/>
      <c r="AIF35" s="163"/>
      <c r="AIG35" s="163"/>
      <c r="AIH35" s="163"/>
      <c r="AII35" s="163"/>
      <c r="AIJ35" s="163"/>
      <c r="AIK35" s="163"/>
      <c r="AIL35" s="163"/>
      <c r="AIM35" s="163"/>
      <c r="AIN35" s="163"/>
      <c r="AIO35" s="163"/>
      <c r="AIP35" s="163"/>
      <c r="AIQ35" s="163"/>
      <c r="AIR35" s="163"/>
      <c r="AIS35" s="163"/>
      <c r="AIT35" s="163"/>
      <c r="AIU35" s="163"/>
      <c r="AIV35" s="163"/>
      <c r="AIW35" s="163"/>
      <c r="AIX35" s="163"/>
      <c r="AIY35" s="163"/>
      <c r="AIZ35" s="163"/>
      <c r="AJA35" s="163"/>
      <c r="AJB35" s="163"/>
      <c r="AJC35" s="163"/>
      <c r="AJD35" s="163"/>
      <c r="AJE35" s="163"/>
      <c r="AJF35" s="163"/>
      <c r="AJG35" s="163"/>
      <c r="AJH35" s="163"/>
      <c r="AJI35" s="163"/>
      <c r="AJJ35" s="163"/>
      <c r="AJK35" s="163"/>
      <c r="AJL35" s="163"/>
      <c r="AJM35" s="163"/>
      <c r="AJN35" s="163"/>
      <c r="AJO35" s="163"/>
      <c r="AJP35" s="163"/>
      <c r="AJQ35" s="163"/>
      <c r="AJR35" s="163"/>
      <c r="AJS35" s="163"/>
      <c r="AJT35" s="163"/>
      <c r="AJU35" s="163"/>
      <c r="AJV35" s="163"/>
      <c r="AJW35" s="163"/>
      <c r="AJX35" s="163"/>
      <c r="AJY35" s="163"/>
      <c r="AJZ35" s="163"/>
      <c r="AKA35" s="163"/>
      <c r="AKB35" s="163"/>
      <c r="AKC35" s="163"/>
      <c r="AKD35" s="163"/>
      <c r="AKE35" s="163"/>
      <c r="AKF35" s="163"/>
      <c r="AKG35" s="163"/>
      <c r="AKH35" s="163"/>
      <c r="AKI35" s="163"/>
      <c r="AKJ35" s="163"/>
      <c r="AKK35" s="163"/>
      <c r="AKL35" s="163"/>
      <c r="AKM35" s="163"/>
      <c r="AKN35" s="163"/>
      <c r="AKO35" s="163"/>
      <c r="AKP35" s="163"/>
      <c r="AKQ35" s="163"/>
      <c r="AKR35" s="163"/>
      <c r="AKS35" s="163"/>
      <c r="AKT35" s="163"/>
      <c r="AKU35" s="163"/>
      <c r="AKV35" s="163"/>
      <c r="AKW35" s="163"/>
      <c r="AKX35" s="163"/>
      <c r="AKY35" s="163"/>
      <c r="AKZ35" s="163"/>
      <c r="ALA35" s="163"/>
      <c r="ALB35" s="163"/>
      <c r="ALC35" s="163"/>
      <c r="ALD35" s="163"/>
      <c r="ALE35" s="163"/>
      <c r="ALF35" s="163"/>
      <c r="ALG35" s="163"/>
      <c r="ALH35" s="163"/>
      <c r="ALI35" s="163"/>
      <c r="ALJ35" s="163"/>
      <c r="ALK35" s="163"/>
      <c r="ALL35" s="163"/>
      <c r="ALM35" s="163"/>
      <c r="ALN35" s="163"/>
      <c r="ALO35" s="163"/>
      <c r="ALP35" s="163"/>
      <c r="ALQ35" s="163"/>
      <c r="ALR35" s="163"/>
      <c r="ALS35" s="163"/>
      <c r="ALT35" s="163"/>
      <c r="ALU35" s="163"/>
      <c r="ALV35" s="163"/>
      <c r="ALW35" s="163"/>
      <c r="ALX35" s="163"/>
      <c r="ALY35" s="163"/>
      <c r="ALZ35" s="163"/>
      <c r="AMA35" s="163"/>
      <c r="AMB35" s="163"/>
      <c r="AMC35" s="163"/>
      <c r="AMD35" s="163"/>
      <c r="AME35" s="163"/>
      <c r="AMF35" s="163"/>
      <c r="AMG35" s="163"/>
      <c r="AMH35" s="163"/>
      <c r="AMI35" s="163"/>
      <c r="AMJ35" s="163"/>
      <c r="AMK35" s="163"/>
      <c r="AML35" s="163"/>
      <c r="AMM35" s="163"/>
      <c r="AMN35" s="163"/>
      <c r="AMO35" s="163"/>
      <c r="AMP35" s="163"/>
      <c r="AMQ35" s="163"/>
      <c r="AMR35" s="163"/>
      <c r="AMS35" s="163"/>
      <c r="AMT35" s="163"/>
      <c r="AMU35" s="163"/>
      <c r="AMV35" s="163"/>
      <c r="AMW35" s="163"/>
      <c r="AMX35" s="163"/>
      <c r="AMY35" s="163"/>
      <c r="AMZ35" s="163"/>
      <c r="ANA35" s="163"/>
      <c r="ANB35" s="163"/>
      <c r="ANC35" s="163"/>
      <c r="AND35" s="163"/>
      <c r="ANE35" s="163"/>
      <c r="ANF35" s="163"/>
      <c r="ANG35" s="163"/>
      <c r="ANH35" s="163"/>
      <c r="ANI35" s="163"/>
      <c r="ANJ35" s="163"/>
      <c r="ANK35" s="163"/>
      <c r="ANL35" s="163"/>
      <c r="ANM35" s="163"/>
      <c r="ANN35" s="163"/>
      <c r="ANO35" s="163"/>
      <c r="ANP35" s="163"/>
      <c r="ANQ35" s="163"/>
      <c r="ANR35" s="163"/>
      <c r="ANS35" s="163"/>
      <c r="ANT35" s="163"/>
      <c r="ANU35" s="163"/>
      <c r="ANV35" s="163"/>
      <c r="ANW35" s="163"/>
      <c r="ANX35" s="163"/>
      <c r="ANY35" s="163"/>
      <c r="ANZ35" s="163"/>
      <c r="AOA35" s="163"/>
      <c r="AOB35" s="163"/>
      <c r="AOC35" s="163"/>
      <c r="AOD35" s="163"/>
      <c r="AOE35" s="163"/>
      <c r="AOF35" s="163"/>
      <c r="AOG35" s="163"/>
      <c r="AOH35" s="163"/>
      <c r="AOI35" s="163"/>
      <c r="AOJ35" s="163"/>
      <c r="AOK35" s="163"/>
      <c r="AOL35" s="163"/>
      <c r="AOM35" s="163"/>
      <c r="AON35" s="163"/>
      <c r="AOO35" s="163"/>
      <c r="AOP35" s="163"/>
      <c r="AOQ35" s="163"/>
      <c r="AOR35" s="163"/>
      <c r="AOS35" s="163"/>
      <c r="AOT35" s="163"/>
      <c r="AOU35" s="163"/>
      <c r="AOV35" s="163"/>
      <c r="AOW35" s="163"/>
      <c r="AOX35" s="163"/>
      <c r="AOY35" s="163"/>
      <c r="AOZ35" s="163"/>
      <c r="APA35" s="163"/>
      <c r="APB35" s="163"/>
      <c r="APC35" s="163"/>
      <c r="APD35" s="163"/>
      <c r="APE35" s="163"/>
      <c r="APF35" s="163"/>
      <c r="APG35" s="163"/>
      <c r="APH35" s="163"/>
      <c r="API35" s="163"/>
      <c r="APJ35" s="163"/>
      <c r="APK35" s="163"/>
      <c r="APL35" s="163"/>
      <c r="APM35" s="163"/>
      <c r="APN35" s="163"/>
      <c r="APO35" s="163"/>
      <c r="APP35" s="163"/>
      <c r="APQ35" s="163"/>
      <c r="APR35" s="163"/>
      <c r="APS35" s="163"/>
      <c r="APT35" s="163"/>
      <c r="APU35" s="163"/>
      <c r="APV35" s="163"/>
      <c r="APW35" s="163"/>
      <c r="APX35" s="163"/>
      <c r="APY35" s="163"/>
      <c r="APZ35" s="163"/>
      <c r="AQA35" s="163"/>
      <c r="AQB35" s="163"/>
      <c r="AQC35" s="163"/>
      <c r="AQD35" s="163"/>
      <c r="AQE35" s="163"/>
      <c r="AQF35" s="163"/>
      <c r="AQG35" s="163"/>
      <c r="AQH35" s="163"/>
      <c r="AQI35" s="163"/>
      <c r="AQJ35" s="163"/>
      <c r="AQK35" s="163"/>
      <c r="AQL35" s="163"/>
      <c r="AQM35" s="163"/>
      <c r="AQN35" s="163"/>
      <c r="AQO35" s="163"/>
      <c r="AQP35" s="163"/>
      <c r="AQQ35" s="163"/>
      <c r="AQR35" s="163"/>
      <c r="AQS35" s="163"/>
      <c r="AQT35" s="163"/>
      <c r="AQU35" s="163"/>
      <c r="AQV35" s="163"/>
      <c r="AQW35" s="163"/>
      <c r="AQX35" s="163"/>
      <c r="AQY35" s="163"/>
      <c r="AQZ35" s="163"/>
      <c r="ARA35" s="163"/>
      <c r="ARB35" s="163"/>
      <c r="ARC35" s="163"/>
      <c r="ARD35" s="163"/>
      <c r="ARE35" s="163"/>
      <c r="ARF35" s="163"/>
      <c r="ARG35" s="163"/>
      <c r="ARH35" s="163"/>
      <c r="ARI35" s="163"/>
      <c r="ARJ35" s="163"/>
      <c r="ARK35" s="163"/>
      <c r="ARL35" s="163"/>
      <c r="ARM35" s="163"/>
      <c r="ARN35" s="163"/>
      <c r="ARO35" s="163"/>
      <c r="ARP35" s="163"/>
      <c r="ARQ35" s="163"/>
      <c r="ARR35" s="163"/>
      <c r="ARS35" s="163"/>
      <c r="ART35" s="163"/>
      <c r="ARU35" s="163"/>
      <c r="ARV35" s="163"/>
      <c r="ARW35" s="163"/>
      <c r="ARX35" s="163"/>
      <c r="ARY35" s="163"/>
      <c r="ARZ35" s="163"/>
      <c r="ASA35" s="163"/>
      <c r="ASB35" s="163"/>
      <c r="ASC35" s="163"/>
      <c r="ASD35" s="163"/>
      <c r="ASE35" s="163"/>
      <c r="ASF35" s="163"/>
      <c r="ASG35" s="163"/>
      <c r="ASH35" s="163"/>
      <c r="ASI35" s="163"/>
      <c r="ASJ35" s="163"/>
      <c r="ASK35" s="163"/>
      <c r="ASL35" s="163"/>
      <c r="ASM35" s="163"/>
      <c r="ASN35" s="163"/>
      <c r="ASO35" s="163"/>
      <c r="ASP35" s="163"/>
      <c r="ASQ35" s="163"/>
      <c r="ASR35" s="163"/>
      <c r="ASS35" s="163"/>
      <c r="AST35" s="163"/>
      <c r="ASU35" s="163"/>
      <c r="ASV35" s="163"/>
      <c r="ASW35" s="163"/>
      <c r="ASX35" s="163"/>
      <c r="ASY35" s="163"/>
      <c r="ASZ35" s="163"/>
      <c r="ATA35" s="163"/>
      <c r="ATB35" s="163"/>
      <c r="ATC35" s="163"/>
      <c r="ATD35" s="163"/>
      <c r="ATE35" s="163"/>
      <c r="ATF35" s="163"/>
      <c r="ATG35" s="163"/>
      <c r="ATH35" s="163"/>
      <c r="ATI35" s="163"/>
      <c r="ATJ35" s="163"/>
      <c r="ATK35" s="163"/>
      <c r="ATL35" s="163"/>
      <c r="ATM35" s="163"/>
      <c r="ATN35" s="163"/>
      <c r="ATO35" s="163"/>
      <c r="ATP35" s="163"/>
      <c r="ATQ35" s="163"/>
      <c r="ATR35" s="163"/>
      <c r="ATS35" s="163"/>
      <c r="ATT35" s="163"/>
      <c r="ATU35" s="163"/>
      <c r="ATV35" s="163"/>
      <c r="ATW35" s="163"/>
      <c r="ATX35" s="163"/>
      <c r="ATY35" s="163"/>
      <c r="ATZ35" s="163"/>
      <c r="AUA35" s="163"/>
      <c r="AUB35" s="163"/>
      <c r="AUC35" s="163"/>
      <c r="AUD35" s="163"/>
      <c r="AUE35" s="163"/>
      <c r="AUF35" s="163"/>
      <c r="AUG35" s="163"/>
      <c r="AUH35" s="163"/>
      <c r="AUI35" s="163"/>
      <c r="AUJ35" s="163"/>
      <c r="AUK35" s="163"/>
      <c r="AUL35" s="163"/>
      <c r="AUM35" s="163"/>
      <c r="AUN35" s="163"/>
      <c r="AUO35" s="163"/>
      <c r="AUP35" s="163"/>
      <c r="AUQ35" s="163"/>
      <c r="AUR35" s="163"/>
      <c r="AUS35" s="163"/>
      <c r="AUT35" s="163"/>
      <c r="AUU35" s="163"/>
      <c r="AUV35" s="163"/>
      <c r="AUW35" s="163"/>
      <c r="AUX35" s="163"/>
      <c r="AUY35" s="163"/>
      <c r="AUZ35" s="163"/>
      <c r="AVA35" s="163"/>
      <c r="AVB35" s="163"/>
      <c r="AVC35" s="163"/>
      <c r="AVD35" s="163"/>
      <c r="AVE35" s="163"/>
      <c r="AVF35" s="163"/>
      <c r="AVG35" s="163"/>
      <c r="AVH35" s="163"/>
      <c r="AVI35" s="163"/>
      <c r="AVJ35" s="163"/>
      <c r="AVK35" s="163"/>
      <c r="AVL35" s="163"/>
      <c r="AVM35" s="163"/>
      <c r="AVN35" s="163"/>
      <c r="AVO35" s="163"/>
      <c r="AVP35" s="163"/>
      <c r="AVQ35" s="163"/>
      <c r="AVR35" s="163"/>
      <c r="AVS35" s="163"/>
      <c r="AVT35" s="163"/>
      <c r="AVU35" s="163"/>
      <c r="AVV35" s="163"/>
      <c r="AVW35" s="163"/>
      <c r="AVX35" s="163"/>
      <c r="AVY35" s="163"/>
      <c r="AVZ35" s="163"/>
      <c r="AWA35" s="163"/>
      <c r="AWB35" s="163"/>
      <c r="AWC35" s="163"/>
      <c r="AWD35" s="163"/>
      <c r="AWE35" s="163"/>
      <c r="AWF35" s="163"/>
      <c r="AWG35" s="163"/>
      <c r="AWH35" s="163"/>
      <c r="AWI35" s="163"/>
      <c r="AWJ35" s="163"/>
      <c r="AWK35" s="163"/>
      <c r="AWL35" s="163"/>
      <c r="AWM35" s="163"/>
      <c r="AWN35" s="163"/>
      <c r="AWO35" s="163"/>
      <c r="AWP35" s="163"/>
      <c r="AWQ35" s="163"/>
      <c r="AWR35" s="163"/>
      <c r="AWS35" s="163"/>
      <c r="AWT35" s="163"/>
      <c r="AWU35" s="163"/>
      <c r="AWV35" s="163"/>
      <c r="AWW35" s="163"/>
      <c r="AWX35" s="163"/>
      <c r="AWY35" s="163"/>
      <c r="AWZ35" s="163"/>
      <c r="AXA35" s="163"/>
      <c r="AXB35" s="163"/>
      <c r="AXC35" s="163"/>
      <c r="AXD35" s="163"/>
      <c r="AXE35" s="163"/>
      <c r="AXF35" s="163"/>
      <c r="AXG35" s="163"/>
      <c r="AXH35" s="163"/>
      <c r="AXI35" s="163"/>
      <c r="AXJ35" s="163"/>
      <c r="AXK35" s="163"/>
      <c r="AXL35" s="163"/>
      <c r="AXM35" s="163"/>
      <c r="AXN35" s="163"/>
      <c r="AXO35" s="163"/>
      <c r="AXP35" s="163"/>
      <c r="AXQ35" s="163"/>
      <c r="AXR35" s="163"/>
      <c r="AXS35" s="163"/>
      <c r="AXT35" s="163"/>
      <c r="AXU35" s="163"/>
      <c r="AXV35" s="163"/>
      <c r="AXW35" s="163"/>
      <c r="AXX35" s="163"/>
      <c r="AXY35" s="163"/>
      <c r="AXZ35" s="163"/>
      <c r="AYA35" s="163"/>
      <c r="AYB35" s="163"/>
      <c r="AYC35" s="163"/>
      <c r="AYD35" s="163"/>
      <c r="AYE35" s="163"/>
      <c r="AYF35" s="163"/>
      <c r="AYG35" s="163"/>
      <c r="AYH35" s="163"/>
      <c r="AYI35" s="163"/>
      <c r="AYJ35" s="163"/>
      <c r="AYK35" s="163"/>
      <c r="AYL35" s="163"/>
      <c r="AYM35" s="163"/>
      <c r="AYN35" s="163"/>
      <c r="AYO35" s="163"/>
      <c r="AYP35" s="163"/>
      <c r="AYQ35" s="163"/>
      <c r="AYR35" s="163"/>
      <c r="AYS35" s="163"/>
      <c r="AYT35" s="163"/>
      <c r="AYU35" s="163"/>
      <c r="AYV35" s="163"/>
      <c r="AYW35" s="163"/>
      <c r="AYX35" s="163"/>
      <c r="AYY35" s="163"/>
      <c r="AYZ35" s="163"/>
      <c r="AZA35" s="163"/>
      <c r="AZB35" s="163"/>
      <c r="AZC35" s="163"/>
      <c r="AZD35" s="163"/>
      <c r="AZE35" s="163"/>
      <c r="AZF35" s="163"/>
      <c r="AZG35" s="163"/>
      <c r="AZH35" s="163"/>
      <c r="AZI35" s="163"/>
      <c r="AZJ35" s="163"/>
      <c r="AZK35" s="163"/>
      <c r="AZL35" s="163"/>
      <c r="AZM35" s="163"/>
      <c r="AZN35" s="163"/>
      <c r="AZO35" s="163"/>
      <c r="AZP35" s="163"/>
      <c r="AZQ35" s="163"/>
      <c r="AZR35" s="163"/>
      <c r="AZS35" s="163"/>
      <c r="AZT35" s="163"/>
      <c r="AZU35" s="163"/>
      <c r="AZV35" s="163"/>
      <c r="AZW35" s="163"/>
      <c r="AZX35" s="163"/>
      <c r="AZY35" s="163"/>
      <c r="AZZ35" s="163"/>
      <c r="BAA35" s="163"/>
      <c r="BAB35" s="163"/>
      <c r="BAC35" s="163"/>
      <c r="BAD35" s="163"/>
      <c r="BAE35" s="163"/>
      <c r="BAF35" s="163"/>
      <c r="BAG35" s="163"/>
      <c r="BAH35" s="163"/>
      <c r="BAI35" s="163"/>
      <c r="BAJ35" s="163"/>
      <c r="BAK35" s="163"/>
      <c r="BAL35" s="163"/>
      <c r="BAM35" s="163"/>
      <c r="BAN35" s="163"/>
      <c r="BAO35" s="163"/>
      <c r="BAP35" s="163"/>
      <c r="BAQ35" s="163"/>
      <c r="BAR35" s="163"/>
      <c r="BAS35" s="163"/>
      <c r="BAT35" s="163"/>
      <c r="BAU35" s="163"/>
      <c r="BAV35" s="163"/>
      <c r="BAW35" s="163"/>
      <c r="BAX35" s="163"/>
      <c r="BAY35" s="163"/>
      <c r="BAZ35" s="163"/>
      <c r="BBA35" s="163"/>
      <c r="BBB35" s="163"/>
      <c r="BBC35" s="163"/>
      <c r="BBD35" s="163"/>
      <c r="BBE35" s="163"/>
      <c r="BBF35" s="163"/>
      <c r="BBG35" s="163"/>
      <c r="BBH35" s="163"/>
      <c r="BBI35" s="163"/>
      <c r="BBJ35" s="163"/>
      <c r="BBK35" s="163"/>
      <c r="BBL35" s="163"/>
      <c r="BBM35" s="163"/>
      <c r="BBN35" s="163"/>
      <c r="BBO35" s="163"/>
      <c r="BBP35" s="163"/>
      <c r="BBQ35" s="163"/>
      <c r="BBR35" s="163"/>
      <c r="BBS35" s="163"/>
      <c r="BBT35" s="163"/>
      <c r="BBU35" s="163"/>
      <c r="BBV35" s="163"/>
      <c r="BBW35" s="163"/>
      <c r="BBX35" s="163"/>
      <c r="BBY35" s="163"/>
      <c r="BBZ35" s="163"/>
      <c r="BCA35" s="163"/>
      <c r="BCB35" s="163"/>
      <c r="BCC35" s="163"/>
      <c r="BCD35" s="163"/>
      <c r="BCE35" s="163"/>
      <c r="BCF35" s="163"/>
      <c r="BCG35" s="163"/>
      <c r="BCH35" s="163"/>
      <c r="BCI35" s="163"/>
      <c r="BCJ35" s="163"/>
      <c r="BCK35" s="163"/>
      <c r="BCL35" s="163"/>
      <c r="BCM35" s="163"/>
      <c r="BCN35" s="163"/>
      <c r="BCO35" s="163"/>
      <c r="BCP35" s="163"/>
      <c r="BCQ35" s="163"/>
      <c r="BCR35" s="163"/>
      <c r="BCS35" s="163"/>
      <c r="BCT35" s="163"/>
      <c r="BCU35" s="163"/>
      <c r="BCV35" s="163"/>
      <c r="BCW35" s="163"/>
      <c r="BCX35" s="163"/>
      <c r="BCY35" s="163"/>
      <c r="BCZ35" s="163"/>
      <c r="BDA35" s="163"/>
      <c r="BDB35" s="163"/>
      <c r="BDC35" s="163"/>
      <c r="BDD35" s="163"/>
      <c r="BDE35" s="163"/>
      <c r="BDF35" s="163"/>
      <c r="BDG35" s="163"/>
      <c r="BDH35" s="163"/>
      <c r="BDI35" s="163"/>
      <c r="BDJ35" s="163"/>
      <c r="BDK35" s="163"/>
      <c r="BDL35" s="163"/>
      <c r="BDM35" s="163"/>
      <c r="BDN35" s="163"/>
      <c r="BDO35" s="163"/>
      <c r="BDP35" s="163"/>
      <c r="BDQ35" s="163"/>
      <c r="BDR35" s="163"/>
      <c r="BDS35" s="163"/>
      <c r="BDT35" s="163"/>
      <c r="BDU35" s="163"/>
      <c r="BDV35" s="163"/>
      <c r="BDW35" s="163"/>
      <c r="BDX35" s="163"/>
      <c r="BDY35" s="163"/>
      <c r="BDZ35" s="163"/>
      <c r="BEA35" s="163"/>
      <c r="BEB35" s="163"/>
      <c r="BEC35" s="163"/>
      <c r="BED35" s="163"/>
      <c r="BEE35" s="163"/>
      <c r="BEF35" s="163"/>
      <c r="BEG35" s="163"/>
      <c r="BEH35" s="163"/>
      <c r="BEI35" s="163"/>
      <c r="BEJ35" s="163"/>
      <c r="BEK35" s="163"/>
      <c r="BEL35" s="163"/>
      <c r="BEM35" s="163"/>
      <c r="BEN35" s="163"/>
      <c r="BEO35" s="163"/>
      <c r="BEP35" s="163"/>
      <c r="BEQ35" s="163"/>
      <c r="BER35" s="163"/>
      <c r="BES35" s="163"/>
      <c r="BET35" s="163"/>
      <c r="BEU35" s="163"/>
      <c r="BEV35" s="163"/>
      <c r="BEW35" s="163"/>
      <c r="BEX35" s="163"/>
      <c r="BEY35" s="163"/>
      <c r="BEZ35" s="163"/>
      <c r="BFA35" s="163"/>
      <c r="BFB35" s="163"/>
      <c r="BFC35" s="163"/>
      <c r="BFD35" s="163"/>
      <c r="BFE35" s="163"/>
      <c r="BFF35" s="163"/>
      <c r="BFG35" s="163"/>
      <c r="BFH35" s="163"/>
      <c r="BFI35" s="163"/>
      <c r="BFJ35" s="163"/>
      <c r="BFK35" s="163"/>
      <c r="BFL35" s="163"/>
      <c r="BFM35" s="163"/>
      <c r="BFN35" s="163"/>
      <c r="BFO35" s="163"/>
      <c r="BFP35" s="163"/>
      <c r="BFQ35" s="163"/>
      <c r="BFR35" s="163"/>
      <c r="BFS35" s="163"/>
      <c r="BFT35" s="163"/>
      <c r="BFU35" s="163"/>
      <c r="BFV35" s="163"/>
      <c r="BFW35" s="163"/>
      <c r="BFX35" s="163"/>
      <c r="BFY35" s="163"/>
      <c r="BFZ35" s="163"/>
      <c r="BGA35" s="163"/>
      <c r="BGB35" s="163"/>
      <c r="BGC35" s="163"/>
      <c r="BGD35" s="163"/>
      <c r="BGE35" s="163"/>
      <c r="BGF35" s="163"/>
      <c r="BGG35" s="163"/>
      <c r="BGH35" s="163"/>
      <c r="BGI35" s="163"/>
      <c r="BGJ35" s="163"/>
      <c r="BGK35" s="163"/>
      <c r="BGL35" s="163"/>
      <c r="BGM35" s="163"/>
      <c r="BGN35" s="163"/>
      <c r="BGO35" s="163"/>
      <c r="BGP35" s="163"/>
      <c r="BGQ35" s="163"/>
      <c r="BGR35" s="163"/>
      <c r="BGS35" s="163"/>
      <c r="BGT35" s="163"/>
      <c r="BGU35" s="163"/>
      <c r="BGV35" s="163"/>
      <c r="BGW35" s="163"/>
      <c r="BGX35" s="163"/>
      <c r="BGY35" s="163"/>
      <c r="BGZ35" s="163"/>
      <c r="BHA35" s="163"/>
      <c r="BHB35" s="163"/>
      <c r="BHC35" s="163"/>
      <c r="BHD35" s="163"/>
      <c r="BHE35" s="163"/>
      <c r="BHF35" s="163"/>
      <c r="BHG35" s="163"/>
      <c r="BHH35" s="163"/>
      <c r="BHI35" s="163"/>
      <c r="BHJ35" s="163"/>
      <c r="BHK35" s="163"/>
      <c r="BHL35" s="163"/>
      <c r="BHM35" s="163"/>
      <c r="BHN35" s="163"/>
      <c r="BHO35" s="163"/>
      <c r="BHP35" s="163"/>
      <c r="BHQ35" s="163"/>
      <c r="BHR35" s="163"/>
      <c r="BHS35" s="163"/>
      <c r="BHT35" s="163"/>
      <c r="BHU35" s="163"/>
      <c r="BHV35" s="163"/>
      <c r="BHW35" s="163"/>
      <c r="BHX35" s="163"/>
      <c r="BHY35" s="163"/>
      <c r="BHZ35" s="163"/>
      <c r="BIA35" s="163"/>
      <c r="BIB35" s="163"/>
      <c r="BIC35" s="163"/>
      <c r="BID35" s="163"/>
      <c r="BIE35" s="163"/>
      <c r="BIF35" s="163"/>
      <c r="BIG35" s="163"/>
      <c r="BIH35" s="163"/>
      <c r="BII35" s="163"/>
      <c r="BIJ35" s="163"/>
      <c r="BIK35" s="163"/>
      <c r="BIL35" s="163"/>
      <c r="BIM35" s="163"/>
      <c r="BIN35" s="163"/>
      <c r="BIO35" s="163"/>
      <c r="BIP35" s="163"/>
      <c r="BIQ35" s="163"/>
      <c r="BIR35" s="163"/>
      <c r="BIS35" s="163"/>
      <c r="BIT35" s="163"/>
      <c r="BIU35" s="163"/>
      <c r="BIV35" s="163"/>
      <c r="BIW35" s="163"/>
      <c r="BIX35" s="163"/>
      <c r="BIY35" s="163"/>
      <c r="BIZ35" s="163"/>
      <c r="BJA35" s="163"/>
      <c r="BJB35" s="163"/>
      <c r="BJC35" s="163"/>
      <c r="BJD35" s="163"/>
      <c r="BJE35" s="163"/>
      <c r="BJF35" s="163"/>
      <c r="BJG35" s="163"/>
      <c r="BJH35" s="163"/>
      <c r="BJI35" s="163"/>
      <c r="BJJ35" s="163"/>
      <c r="BJK35" s="163"/>
      <c r="BJL35" s="163"/>
      <c r="BJM35" s="163"/>
      <c r="BJN35" s="163"/>
      <c r="BJO35" s="163"/>
      <c r="BJP35" s="163"/>
      <c r="BJQ35" s="163"/>
      <c r="BJR35" s="163"/>
      <c r="BJS35" s="163"/>
      <c r="BJT35" s="163"/>
      <c r="BJU35" s="163"/>
      <c r="BJV35" s="163"/>
      <c r="BJW35" s="163"/>
      <c r="BJX35" s="163"/>
      <c r="BJY35" s="163"/>
      <c r="BJZ35" s="163"/>
      <c r="BKA35" s="163"/>
      <c r="BKB35" s="163"/>
      <c r="BKC35" s="163"/>
      <c r="BKD35" s="163"/>
      <c r="BKE35" s="163"/>
      <c r="BKF35" s="163"/>
      <c r="BKG35" s="163"/>
      <c r="BKH35" s="163"/>
      <c r="BKI35" s="163"/>
      <c r="BKJ35" s="163"/>
      <c r="BKK35" s="163"/>
      <c r="BKL35" s="163"/>
      <c r="BKM35" s="163"/>
      <c r="BKN35" s="163"/>
      <c r="BKO35" s="163"/>
      <c r="BKP35" s="163"/>
      <c r="BKQ35" s="163"/>
      <c r="BKR35" s="163"/>
      <c r="BKS35" s="163"/>
      <c r="BKT35" s="163"/>
      <c r="BKU35" s="163"/>
      <c r="BKV35" s="163"/>
      <c r="BKW35" s="163"/>
      <c r="BKX35" s="163"/>
      <c r="BKY35" s="163"/>
      <c r="BKZ35" s="163"/>
      <c r="BLA35" s="163"/>
      <c r="BLB35" s="163"/>
      <c r="BLC35" s="163"/>
      <c r="BLD35" s="163"/>
      <c r="BLE35" s="163"/>
      <c r="BLF35" s="163"/>
      <c r="BLG35" s="163"/>
      <c r="BLH35" s="163"/>
      <c r="BLI35" s="163"/>
      <c r="BLJ35" s="163"/>
      <c r="BLK35" s="163"/>
      <c r="BLL35" s="163"/>
      <c r="BLM35" s="163"/>
      <c r="BLN35" s="163"/>
      <c r="BLO35" s="163"/>
      <c r="BLP35" s="163"/>
      <c r="BLQ35" s="163"/>
      <c r="BLR35" s="163"/>
      <c r="BLS35" s="163"/>
      <c r="BLT35" s="163"/>
      <c r="BLU35" s="163"/>
      <c r="BLV35" s="163"/>
      <c r="BLW35" s="163"/>
      <c r="BLX35" s="163"/>
      <c r="BLY35" s="163"/>
      <c r="BLZ35" s="163"/>
      <c r="BMA35" s="163"/>
      <c r="BMB35" s="163"/>
      <c r="BMC35" s="163"/>
      <c r="BMD35" s="163"/>
      <c r="BME35" s="163"/>
      <c r="BMF35" s="163"/>
      <c r="BMG35" s="163"/>
      <c r="BMH35" s="163"/>
      <c r="BMI35" s="163"/>
      <c r="BMJ35" s="163"/>
      <c r="BMK35" s="163"/>
      <c r="BML35" s="163"/>
      <c r="BMM35" s="163"/>
      <c r="BMN35" s="163"/>
      <c r="BMO35" s="163"/>
      <c r="BMP35" s="163"/>
      <c r="BMQ35" s="163"/>
      <c r="BMR35" s="163"/>
      <c r="BMS35" s="163"/>
      <c r="BMT35" s="163"/>
      <c r="BMU35" s="163"/>
      <c r="BMV35" s="163"/>
      <c r="BMW35" s="163"/>
      <c r="BMX35" s="163"/>
      <c r="BMY35" s="163"/>
      <c r="BMZ35" s="163"/>
      <c r="BNA35" s="163"/>
      <c r="BNB35" s="163"/>
      <c r="BNC35" s="163"/>
      <c r="BND35" s="163"/>
      <c r="BNE35" s="163"/>
      <c r="BNF35" s="163"/>
      <c r="BNG35" s="163"/>
      <c r="BNH35" s="163"/>
      <c r="BNI35" s="163"/>
      <c r="BNJ35" s="163"/>
      <c r="BNK35" s="163"/>
      <c r="BNL35" s="163"/>
      <c r="BNM35" s="163"/>
      <c r="BNN35" s="163"/>
      <c r="BNO35" s="163"/>
      <c r="BNP35" s="163"/>
      <c r="BNQ35" s="163"/>
      <c r="BNR35" s="163"/>
      <c r="BNS35" s="163"/>
      <c r="BNT35" s="163"/>
      <c r="BNU35" s="163"/>
      <c r="BNV35" s="163"/>
      <c r="BNW35" s="163"/>
      <c r="BNX35" s="163"/>
      <c r="BNY35" s="163"/>
      <c r="BNZ35" s="163"/>
      <c r="BOA35" s="163"/>
      <c r="BOB35" s="163"/>
      <c r="BOC35" s="163"/>
      <c r="BOD35" s="163"/>
      <c r="BOE35" s="163"/>
      <c r="BOF35" s="163"/>
      <c r="BOG35" s="163"/>
      <c r="BOH35" s="163"/>
      <c r="BOI35" s="163"/>
      <c r="BOJ35" s="163"/>
      <c r="BOK35" s="163"/>
      <c r="BOL35" s="163"/>
      <c r="BOM35" s="163"/>
      <c r="BON35" s="163"/>
      <c r="BOO35" s="163"/>
      <c r="BOP35" s="163"/>
      <c r="BOQ35" s="163"/>
      <c r="BOR35" s="163"/>
      <c r="BOS35" s="163"/>
      <c r="BOT35" s="163"/>
      <c r="BOU35" s="163"/>
      <c r="BOV35" s="163"/>
      <c r="BOW35" s="163"/>
      <c r="BOX35" s="163"/>
      <c r="BOY35" s="163"/>
      <c r="BOZ35" s="163"/>
      <c r="BPA35" s="163"/>
      <c r="BPB35" s="163"/>
      <c r="BPC35" s="163"/>
      <c r="BPD35" s="163"/>
      <c r="BPE35" s="163"/>
      <c r="BPF35" s="163"/>
      <c r="BPG35" s="163"/>
      <c r="BPH35" s="163"/>
      <c r="BPI35" s="163"/>
      <c r="BPJ35" s="163"/>
      <c r="BPK35" s="163"/>
      <c r="BPL35" s="163"/>
      <c r="BPM35" s="163"/>
      <c r="BPN35" s="163"/>
      <c r="BPO35" s="163"/>
      <c r="BPP35" s="163"/>
      <c r="BPQ35" s="163"/>
      <c r="BPR35" s="163"/>
      <c r="BPS35" s="163"/>
      <c r="BPT35" s="163"/>
      <c r="BPU35" s="163"/>
      <c r="BPV35" s="163"/>
      <c r="BPW35" s="163"/>
      <c r="BPX35" s="163"/>
      <c r="BPY35" s="163"/>
      <c r="BPZ35" s="163"/>
      <c r="BQA35" s="163"/>
      <c r="BQB35" s="163"/>
      <c r="BQC35" s="163"/>
      <c r="BQD35" s="163"/>
      <c r="BQE35" s="163"/>
      <c r="BQF35" s="163"/>
      <c r="BQG35" s="163"/>
      <c r="BQH35" s="163"/>
      <c r="BQI35" s="163"/>
      <c r="BQJ35" s="163"/>
      <c r="BQK35" s="163"/>
      <c r="BQL35" s="163"/>
      <c r="BQM35" s="163"/>
      <c r="BQN35" s="163"/>
      <c r="BQO35" s="163"/>
      <c r="BQP35" s="163"/>
      <c r="BQQ35" s="163"/>
      <c r="BQR35" s="163"/>
      <c r="BQS35" s="163"/>
      <c r="BQT35" s="163"/>
      <c r="BQU35" s="163"/>
      <c r="BQV35" s="163"/>
      <c r="BQW35" s="163"/>
      <c r="BQX35" s="163"/>
      <c r="BQY35" s="163"/>
      <c r="BQZ35" s="163"/>
      <c r="BRA35" s="163"/>
      <c r="BRB35" s="163"/>
      <c r="BRC35" s="163"/>
      <c r="BRD35" s="163"/>
      <c r="BRE35" s="163"/>
      <c r="BRF35" s="163"/>
      <c r="BRG35" s="163"/>
      <c r="BRH35" s="163"/>
      <c r="BRI35" s="163"/>
      <c r="BRJ35" s="163"/>
      <c r="BRK35" s="163"/>
      <c r="BRL35" s="163"/>
      <c r="BRM35" s="163"/>
      <c r="BRN35" s="163"/>
      <c r="BRO35" s="163"/>
      <c r="BRP35" s="163"/>
      <c r="BRQ35" s="163"/>
      <c r="BRR35" s="163"/>
      <c r="BRS35" s="163"/>
      <c r="BRT35" s="163"/>
      <c r="BRU35" s="163"/>
      <c r="BRV35" s="163"/>
      <c r="BRW35" s="163"/>
      <c r="BRX35" s="163"/>
      <c r="BRY35" s="163"/>
      <c r="BRZ35" s="163"/>
      <c r="BSA35" s="163"/>
      <c r="BSB35" s="163"/>
      <c r="BSC35" s="163"/>
      <c r="BSD35" s="163"/>
      <c r="BSE35" s="163"/>
      <c r="BSF35" s="163"/>
      <c r="BSG35" s="163"/>
      <c r="BSH35" s="163"/>
      <c r="BSI35" s="163"/>
      <c r="BSJ35" s="163"/>
      <c r="BSK35" s="163"/>
      <c r="BSL35" s="163"/>
      <c r="BSM35" s="163"/>
      <c r="BSN35" s="163"/>
      <c r="BSO35" s="163"/>
      <c r="BSP35" s="163"/>
      <c r="BSQ35" s="163"/>
      <c r="BSR35" s="163"/>
      <c r="BSS35" s="163"/>
      <c r="BST35" s="163"/>
      <c r="BSU35" s="163"/>
      <c r="BSV35" s="163"/>
      <c r="BSW35" s="163"/>
      <c r="BSX35" s="163"/>
      <c r="BSY35" s="163"/>
      <c r="BSZ35" s="163"/>
      <c r="BTA35" s="163"/>
      <c r="BTB35" s="163"/>
      <c r="BTC35" s="163"/>
      <c r="BTD35" s="163"/>
      <c r="BTE35" s="163"/>
      <c r="BTF35" s="163"/>
      <c r="BTG35" s="163"/>
      <c r="BTH35" s="163"/>
      <c r="BTI35" s="163"/>
      <c r="BTJ35" s="163"/>
      <c r="BTK35" s="163"/>
      <c r="BTL35" s="163"/>
      <c r="BTM35" s="163"/>
      <c r="BTN35" s="163"/>
      <c r="BTO35" s="163"/>
      <c r="BTP35" s="163"/>
      <c r="BTQ35" s="163"/>
      <c r="BTR35" s="163"/>
      <c r="BTS35" s="163"/>
      <c r="BTT35" s="163"/>
      <c r="BTU35" s="163"/>
      <c r="BTV35" s="163"/>
      <c r="BTW35" s="163"/>
      <c r="BTX35" s="163"/>
      <c r="BTY35" s="163"/>
      <c r="BTZ35" s="163"/>
      <c r="BUA35" s="163"/>
      <c r="BUB35" s="163"/>
      <c r="BUC35" s="163"/>
      <c r="BUD35" s="163"/>
      <c r="BUE35" s="163"/>
      <c r="BUF35" s="163"/>
      <c r="BUG35" s="163"/>
      <c r="BUH35" s="163"/>
      <c r="BUI35" s="163"/>
      <c r="BUJ35" s="163"/>
      <c r="BUK35" s="163"/>
      <c r="BUL35" s="163"/>
      <c r="BUM35" s="163"/>
      <c r="BUN35" s="163"/>
      <c r="BUO35" s="163"/>
      <c r="BUP35" s="163"/>
      <c r="BUQ35" s="163"/>
      <c r="BUR35" s="163"/>
      <c r="BUS35" s="163"/>
      <c r="BUT35" s="163"/>
      <c r="BUU35" s="163"/>
      <c r="BUV35" s="163"/>
      <c r="BUW35" s="163"/>
      <c r="BUX35" s="163"/>
      <c r="BUY35" s="163"/>
      <c r="BUZ35" s="163"/>
      <c r="BVA35" s="163"/>
      <c r="BVB35" s="163"/>
      <c r="BVC35" s="163"/>
      <c r="BVD35" s="163"/>
      <c r="BVE35" s="163"/>
      <c r="BVF35" s="163"/>
      <c r="BVG35" s="163"/>
      <c r="BVH35" s="163"/>
      <c r="BVI35" s="163"/>
      <c r="BVJ35" s="163"/>
      <c r="BVK35" s="163"/>
      <c r="BVL35" s="163"/>
      <c r="BVM35" s="163"/>
      <c r="BVN35" s="163"/>
      <c r="BVO35" s="163"/>
      <c r="BVP35" s="163"/>
      <c r="BVQ35" s="163"/>
      <c r="BVR35" s="163"/>
      <c r="BVS35" s="163"/>
      <c r="BVT35" s="163"/>
      <c r="BVU35" s="163"/>
      <c r="BVV35" s="163"/>
      <c r="BVW35" s="163"/>
      <c r="BVX35" s="163"/>
      <c r="BVY35" s="163"/>
      <c r="BVZ35" s="163"/>
      <c r="BWA35" s="163"/>
      <c r="BWB35" s="163"/>
      <c r="BWC35" s="163"/>
      <c r="BWD35" s="163"/>
      <c r="BWE35" s="163"/>
      <c r="BWF35" s="163"/>
      <c r="BWG35" s="163"/>
      <c r="BWH35" s="163"/>
      <c r="BWI35" s="163"/>
      <c r="BWJ35" s="163"/>
      <c r="BWK35" s="163"/>
      <c r="BWL35" s="163"/>
      <c r="BWM35" s="163"/>
      <c r="BWN35" s="163"/>
      <c r="BWO35" s="163"/>
      <c r="BWP35" s="163"/>
      <c r="BWQ35" s="163"/>
      <c r="BWR35" s="163"/>
      <c r="BWS35" s="163"/>
      <c r="BWT35" s="163"/>
      <c r="BWU35" s="163"/>
      <c r="BWV35" s="163"/>
      <c r="BWW35" s="163"/>
      <c r="BWX35" s="163"/>
      <c r="BWY35" s="163"/>
      <c r="BWZ35" s="163"/>
      <c r="BXA35" s="163"/>
      <c r="BXB35" s="163"/>
      <c r="BXC35" s="163"/>
      <c r="BXD35" s="163"/>
      <c r="BXE35" s="163"/>
      <c r="BXF35" s="163"/>
      <c r="BXG35" s="163"/>
      <c r="BXH35" s="163"/>
      <c r="BXI35" s="163"/>
      <c r="BXJ35" s="163"/>
      <c r="BXK35" s="163"/>
      <c r="BXL35" s="163"/>
      <c r="BXM35" s="163"/>
      <c r="BXN35" s="163"/>
      <c r="BXO35" s="163"/>
      <c r="BXP35" s="163"/>
      <c r="BXQ35" s="163"/>
      <c r="BXR35" s="163"/>
      <c r="BXS35" s="163"/>
      <c r="BXT35" s="163"/>
      <c r="BXU35" s="163"/>
      <c r="BXV35" s="163"/>
      <c r="BXW35" s="163"/>
      <c r="BXX35" s="163"/>
      <c r="BXY35" s="163"/>
      <c r="BXZ35" s="163"/>
      <c r="BYA35" s="163"/>
      <c r="BYB35" s="163"/>
      <c r="BYC35" s="163"/>
      <c r="BYD35" s="163"/>
      <c r="BYE35" s="163"/>
      <c r="BYF35" s="163"/>
      <c r="BYG35" s="163"/>
      <c r="BYH35" s="163"/>
      <c r="BYI35" s="163"/>
      <c r="BYJ35" s="163"/>
      <c r="BYK35" s="163"/>
      <c r="BYL35" s="163"/>
      <c r="BYM35" s="163"/>
      <c r="BYN35" s="163"/>
      <c r="BYO35" s="163"/>
      <c r="BYP35" s="163"/>
      <c r="BYQ35" s="163"/>
      <c r="BYR35" s="163"/>
      <c r="BYS35" s="163"/>
      <c r="BYT35" s="163"/>
      <c r="BYU35" s="163"/>
      <c r="BYV35" s="163"/>
      <c r="BYW35" s="163"/>
      <c r="BYX35" s="163"/>
      <c r="BYY35" s="163"/>
      <c r="BYZ35" s="163"/>
      <c r="BZA35" s="163"/>
      <c r="BZB35" s="163"/>
      <c r="BZC35" s="163"/>
      <c r="BZD35" s="163"/>
      <c r="BZE35" s="163"/>
      <c r="BZF35" s="163"/>
      <c r="BZG35" s="163"/>
      <c r="BZH35" s="163"/>
      <c r="BZI35" s="163"/>
      <c r="BZJ35" s="163"/>
      <c r="BZK35" s="163"/>
      <c r="BZL35" s="163"/>
      <c r="BZM35" s="163"/>
      <c r="BZN35" s="163"/>
      <c r="BZO35" s="163"/>
      <c r="BZP35" s="163"/>
      <c r="BZQ35" s="163"/>
      <c r="BZR35" s="163"/>
      <c r="BZS35" s="163"/>
      <c r="BZT35" s="163"/>
      <c r="BZU35" s="163"/>
      <c r="BZV35" s="163"/>
      <c r="BZW35" s="163"/>
      <c r="BZX35" s="163"/>
      <c r="BZY35" s="163"/>
      <c r="BZZ35" s="163"/>
      <c r="CAA35" s="163"/>
      <c r="CAB35" s="163"/>
      <c r="CAC35" s="163"/>
      <c r="CAD35" s="163"/>
      <c r="CAE35" s="163"/>
      <c r="CAF35" s="163"/>
      <c r="CAG35" s="163"/>
      <c r="CAH35" s="163"/>
      <c r="CAI35" s="163"/>
      <c r="CAJ35" s="163"/>
      <c r="CAK35" s="163"/>
      <c r="CAL35" s="163"/>
      <c r="CAM35" s="163"/>
      <c r="CAN35" s="163"/>
      <c r="CAO35" s="163"/>
      <c r="CAP35" s="163"/>
      <c r="CAQ35" s="163"/>
      <c r="CAR35" s="163"/>
      <c r="CAS35" s="163"/>
      <c r="CAT35" s="163"/>
      <c r="CAU35" s="163"/>
      <c r="CAV35" s="163"/>
      <c r="CAW35" s="163"/>
      <c r="CAX35" s="163"/>
      <c r="CAY35" s="163"/>
      <c r="CAZ35" s="163"/>
      <c r="CBA35" s="163"/>
      <c r="CBB35" s="163"/>
      <c r="CBC35" s="163"/>
      <c r="CBD35" s="163"/>
      <c r="CBE35" s="163"/>
      <c r="CBF35" s="163"/>
      <c r="CBG35" s="163"/>
      <c r="CBH35" s="163"/>
      <c r="CBI35" s="163"/>
      <c r="CBJ35" s="163"/>
      <c r="CBK35" s="163"/>
      <c r="CBL35" s="163"/>
      <c r="CBM35" s="163"/>
      <c r="CBN35" s="163"/>
      <c r="CBO35" s="163"/>
      <c r="CBP35" s="163"/>
      <c r="CBQ35" s="163"/>
      <c r="CBR35" s="163"/>
      <c r="CBS35" s="163"/>
      <c r="CBT35" s="163"/>
      <c r="CBU35" s="163"/>
      <c r="CBV35" s="163"/>
      <c r="CBW35" s="163"/>
      <c r="CBX35" s="163"/>
      <c r="CBY35" s="163"/>
      <c r="CBZ35" s="163"/>
      <c r="CCA35" s="163"/>
      <c r="CCB35" s="163"/>
      <c r="CCC35" s="163"/>
      <c r="CCD35" s="163"/>
      <c r="CCE35" s="163"/>
      <c r="CCF35" s="163"/>
      <c r="CCG35" s="163"/>
      <c r="CCH35" s="163"/>
      <c r="CCI35" s="163"/>
      <c r="CCJ35" s="163"/>
      <c r="CCK35" s="163"/>
      <c r="CCL35" s="163"/>
      <c r="CCM35" s="163"/>
      <c r="CCN35" s="163"/>
      <c r="CCO35" s="163"/>
      <c r="CCP35" s="163"/>
      <c r="CCQ35" s="163"/>
      <c r="CCR35" s="163"/>
      <c r="CCS35" s="163"/>
      <c r="CCT35" s="163"/>
      <c r="CCU35" s="163"/>
      <c r="CCV35" s="163"/>
      <c r="CCW35" s="163"/>
      <c r="CCX35" s="163"/>
      <c r="CCY35" s="163"/>
      <c r="CCZ35" s="163"/>
      <c r="CDA35" s="163"/>
      <c r="CDB35" s="163"/>
      <c r="CDC35" s="163"/>
      <c r="CDD35" s="163"/>
      <c r="CDE35" s="163"/>
      <c r="CDF35" s="163"/>
      <c r="CDG35" s="163"/>
      <c r="CDH35" s="163"/>
      <c r="CDI35" s="163"/>
      <c r="CDJ35" s="163"/>
      <c r="CDK35" s="163"/>
      <c r="CDL35" s="163"/>
      <c r="CDM35" s="163"/>
      <c r="CDN35" s="163"/>
      <c r="CDO35" s="163"/>
      <c r="CDP35" s="163"/>
      <c r="CDQ35" s="163"/>
      <c r="CDR35" s="163"/>
      <c r="CDS35" s="163"/>
      <c r="CDT35" s="163"/>
      <c r="CDU35" s="163"/>
      <c r="CDV35" s="163"/>
      <c r="CDW35" s="163"/>
      <c r="CDX35" s="163"/>
      <c r="CDY35" s="163"/>
      <c r="CDZ35" s="163"/>
      <c r="CEA35" s="163"/>
      <c r="CEB35" s="163"/>
      <c r="CEC35" s="163"/>
      <c r="CED35" s="163"/>
      <c r="CEE35" s="163"/>
      <c r="CEF35" s="163"/>
      <c r="CEG35" s="163"/>
      <c r="CEH35" s="163"/>
      <c r="CEI35" s="163"/>
      <c r="CEJ35" s="163"/>
      <c r="CEK35" s="163"/>
      <c r="CEL35" s="163"/>
      <c r="CEM35" s="163"/>
      <c r="CEN35" s="163"/>
      <c r="CEO35" s="163"/>
      <c r="CEP35" s="163"/>
      <c r="CEQ35" s="163"/>
      <c r="CER35" s="163"/>
      <c r="CES35" s="163"/>
      <c r="CET35" s="163"/>
      <c r="CEU35" s="163"/>
      <c r="CEV35" s="163"/>
      <c r="CEW35" s="163"/>
      <c r="CEX35" s="163"/>
      <c r="CEY35" s="163"/>
      <c r="CEZ35" s="163"/>
      <c r="CFA35" s="163"/>
      <c r="CFB35" s="163"/>
      <c r="CFC35" s="163"/>
      <c r="CFD35" s="163"/>
      <c r="CFE35" s="163"/>
      <c r="CFF35" s="163"/>
      <c r="CFG35" s="163"/>
      <c r="CFH35" s="163"/>
      <c r="CFI35" s="163"/>
      <c r="CFJ35" s="163"/>
      <c r="CFK35" s="163"/>
      <c r="CFL35" s="163"/>
      <c r="CFM35" s="163"/>
      <c r="CFN35" s="163"/>
      <c r="CFO35" s="163"/>
      <c r="CFP35" s="163"/>
      <c r="CFQ35" s="163"/>
      <c r="CFR35" s="163"/>
      <c r="CFS35" s="163"/>
      <c r="CFT35" s="163"/>
      <c r="CFU35" s="163"/>
      <c r="CFV35" s="163"/>
      <c r="CFW35" s="163"/>
      <c r="CFX35" s="163"/>
      <c r="CFY35" s="163"/>
      <c r="CFZ35" s="163"/>
      <c r="CGA35" s="163"/>
      <c r="CGB35" s="163"/>
      <c r="CGC35" s="163"/>
      <c r="CGD35" s="163"/>
      <c r="CGE35" s="163"/>
      <c r="CGF35" s="163"/>
      <c r="CGG35" s="163"/>
      <c r="CGH35" s="163"/>
      <c r="CGI35" s="163"/>
      <c r="CGJ35" s="163"/>
      <c r="CGK35" s="163"/>
      <c r="CGL35" s="163"/>
      <c r="CGM35" s="163"/>
      <c r="CGN35" s="163"/>
      <c r="CGO35" s="163"/>
      <c r="CGP35" s="163"/>
      <c r="CGQ35" s="163"/>
      <c r="CGR35" s="163"/>
      <c r="CGS35" s="163"/>
      <c r="CGT35" s="163"/>
      <c r="CGU35" s="163"/>
      <c r="CGV35" s="163"/>
      <c r="CGW35" s="163"/>
      <c r="CGX35" s="163"/>
      <c r="CGY35" s="163"/>
      <c r="CGZ35" s="163"/>
      <c r="CHA35" s="163"/>
      <c r="CHB35" s="163"/>
      <c r="CHC35" s="163"/>
      <c r="CHD35" s="163"/>
      <c r="CHE35" s="163"/>
      <c r="CHF35" s="163"/>
      <c r="CHG35" s="163"/>
      <c r="CHH35" s="163"/>
      <c r="CHI35" s="163"/>
      <c r="CHJ35" s="163"/>
      <c r="CHK35" s="163"/>
      <c r="CHL35" s="163"/>
      <c r="CHM35" s="163"/>
      <c r="CHN35" s="163"/>
      <c r="CHO35" s="163"/>
      <c r="CHP35" s="163"/>
      <c r="CHQ35" s="163"/>
      <c r="CHR35" s="163"/>
      <c r="CHS35" s="163"/>
      <c r="CHT35" s="163"/>
      <c r="CHU35" s="163"/>
      <c r="CHV35" s="163"/>
      <c r="CHW35" s="163"/>
      <c r="CHX35" s="163"/>
      <c r="CHY35" s="163"/>
      <c r="CHZ35" s="163"/>
      <c r="CIA35" s="163"/>
      <c r="CIB35" s="163"/>
      <c r="CIC35" s="163"/>
      <c r="CID35" s="163"/>
      <c r="CIE35" s="163"/>
      <c r="CIF35" s="163"/>
      <c r="CIG35" s="163"/>
      <c r="CIH35" s="163"/>
      <c r="CII35" s="163"/>
      <c r="CIJ35" s="163"/>
      <c r="CIK35" s="163"/>
      <c r="CIL35" s="163"/>
      <c r="CIM35" s="163"/>
      <c r="CIN35" s="163"/>
      <c r="CIO35" s="163"/>
      <c r="CIP35" s="163"/>
      <c r="CIQ35" s="163"/>
      <c r="CIR35" s="163"/>
      <c r="CIS35" s="163"/>
      <c r="CIT35" s="163"/>
      <c r="CIU35" s="163"/>
      <c r="CIV35" s="163"/>
      <c r="CIW35" s="163"/>
      <c r="CIX35" s="163"/>
      <c r="CIY35" s="163"/>
      <c r="CIZ35" s="163"/>
      <c r="CJA35" s="163"/>
      <c r="CJB35" s="163"/>
      <c r="CJC35" s="163"/>
      <c r="CJD35" s="163"/>
      <c r="CJE35" s="163"/>
      <c r="CJF35" s="163"/>
      <c r="CJG35" s="163"/>
      <c r="CJH35" s="163"/>
      <c r="CJI35" s="163"/>
      <c r="CJJ35" s="163"/>
      <c r="CJK35" s="163"/>
      <c r="CJL35" s="163"/>
      <c r="CJM35" s="163"/>
      <c r="CJN35" s="163"/>
      <c r="CJO35" s="163"/>
      <c r="CJP35" s="163"/>
      <c r="CJQ35" s="163"/>
      <c r="CJR35" s="163"/>
      <c r="CJS35" s="163"/>
      <c r="CJT35" s="163"/>
      <c r="CJU35" s="163"/>
      <c r="CJV35" s="163"/>
      <c r="CJW35" s="163"/>
      <c r="CJX35" s="163"/>
      <c r="CJY35" s="163"/>
      <c r="CJZ35" s="163"/>
      <c r="CKA35" s="163"/>
      <c r="CKB35" s="163"/>
      <c r="CKC35" s="163"/>
      <c r="CKD35" s="163"/>
      <c r="CKE35" s="163"/>
      <c r="CKF35" s="163"/>
      <c r="CKG35" s="163"/>
      <c r="CKH35" s="163"/>
      <c r="CKI35" s="163"/>
      <c r="CKJ35" s="163"/>
      <c r="CKK35" s="163"/>
      <c r="CKL35" s="163"/>
      <c r="CKM35" s="163"/>
      <c r="CKN35" s="163"/>
      <c r="CKO35" s="163"/>
      <c r="CKP35" s="163"/>
      <c r="CKQ35" s="163"/>
      <c r="CKR35" s="163"/>
      <c r="CKS35" s="163"/>
      <c r="CKT35" s="163"/>
      <c r="CKU35" s="163"/>
      <c r="CKV35" s="163"/>
      <c r="CKW35" s="163"/>
      <c r="CKX35" s="163"/>
      <c r="CKY35" s="163"/>
      <c r="CKZ35" s="163"/>
      <c r="CLA35" s="163"/>
      <c r="CLB35" s="163"/>
      <c r="CLC35" s="163"/>
      <c r="CLD35" s="163"/>
      <c r="CLE35" s="163"/>
      <c r="CLF35" s="163"/>
      <c r="CLG35" s="163"/>
      <c r="CLH35" s="163"/>
      <c r="CLI35" s="163"/>
      <c r="CLJ35" s="163"/>
      <c r="CLK35" s="163"/>
      <c r="CLL35" s="163"/>
      <c r="CLM35" s="163"/>
      <c r="CLN35" s="163"/>
      <c r="CLO35" s="163"/>
      <c r="CLP35" s="163"/>
      <c r="CLQ35" s="163"/>
      <c r="CLR35" s="163"/>
      <c r="CLS35" s="163"/>
      <c r="CLT35" s="163"/>
      <c r="CLU35" s="163"/>
      <c r="CLV35" s="163"/>
      <c r="CLW35" s="163"/>
      <c r="CLX35" s="163"/>
      <c r="CLY35" s="163"/>
      <c r="CLZ35" s="163"/>
      <c r="CMA35" s="163"/>
      <c r="CMB35" s="163"/>
      <c r="CMC35" s="163"/>
      <c r="CMD35" s="163"/>
      <c r="CME35" s="163"/>
      <c r="CMF35" s="163"/>
      <c r="CMG35" s="163"/>
      <c r="CMH35" s="163"/>
      <c r="CMI35" s="163"/>
      <c r="CMJ35" s="163"/>
      <c r="CMK35" s="163"/>
      <c r="CML35" s="163"/>
      <c r="CMM35" s="163"/>
      <c r="CMN35" s="163"/>
      <c r="CMO35" s="163"/>
      <c r="CMP35" s="163"/>
      <c r="CMQ35" s="163"/>
      <c r="CMR35" s="163"/>
      <c r="CMS35" s="163"/>
      <c r="CMT35" s="163"/>
      <c r="CMU35" s="163"/>
      <c r="CMV35" s="163"/>
      <c r="CMW35" s="163"/>
      <c r="CMX35" s="163"/>
      <c r="CMY35" s="163"/>
      <c r="CMZ35" s="163"/>
      <c r="CNA35" s="163"/>
      <c r="CNB35" s="163"/>
      <c r="CNC35" s="163"/>
      <c r="CND35" s="163"/>
      <c r="CNE35" s="163"/>
      <c r="CNF35" s="163"/>
      <c r="CNG35" s="163"/>
      <c r="CNH35" s="163"/>
      <c r="CNI35" s="163"/>
      <c r="CNJ35" s="163"/>
      <c r="CNK35" s="163"/>
      <c r="CNL35" s="163"/>
      <c r="CNM35" s="163"/>
      <c r="CNN35" s="163"/>
      <c r="CNO35" s="163"/>
      <c r="CNP35" s="163"/>
      <c r="CNQ35" s="163"/>
      <c r="CNR35" s="163"/>
      <c r="CNS35" s="163"/>
      <c r="CNT35" s="163"/>
      <c r="CNU35" s="163"/>
      <c r="CNV35" s="163"/>
      <c r="CNW35" s="163"/>
      <c r="CNX35" s="163"/>
      <c r="CNY35" s="163"/>
      <c r="CNZ35" s="163"/>
      <c r="COA35" s="163"/>
      <c r="COB35" s="163"/>
      <c r="COC35" s="163"/>
      <c r="COD35" s="163"/>
      <c r="COE35" s="163"/>
      <c r="COF35" s="163"/>
      <c r="COG35" s="163"/>
      <c r="COH35" s="163"/>
      <c r="COI35" s="163"/>
      <c r="COJ35" s="163"/>
      <c r="COK35" s="163"/>
      <c r="COL35" s="163"/>
      <c r="COM35" s="163"/>
      <c r="CON35" s="163"/>
      <c r="COO35" s="163"/>
      <c r="COP35" s="163"/>
      <c r="COQ35" s="163"/>
      <c r="COR35" s="163"/>
      <c r="COS35" s="163"/>
      <c r="COT35" s="163"/>
      <c r="COU35" s="163"/>
      <c r="COV35" s="163"/>
      <c r="COW35" s="163"/>
      <c r="COX35" s="163"/>
      <c r="COY35" s="163"/>
      <c r="COZ35" s="163"/>
      <c r="CPA35" s="163"/>
      <c r="CPB35" s="163"/>
      <c r="CPC35" s="163"/>
      <c r="CPD35" s="163"/>
      <c r="CPE35" s="163"/>
      <c r="CPF35" s="163"/>
      <c r="CPG35" s="163"/>
      <c r="CPH35" s="163"/>
      <c r="CPI35" s="163"/>
      <c r="CPJ35" s="163"/>
      <c r="CPK35" s="163"/>
      <c r="CPL35" s="163"/>
      <c r="CPM35" s="163"/>
      <c r="CPN35" s="163"/>
      <c r="CPO35" s="163"/>
      <c r="CPP35" s="163"/>
      <c r="CPQ35" s="163"/>
      <c r="CPR35" s="163"/>
      <c r="CPS35" s="163"/>
      <c r="CPT35" s="163"/>
      <c r="CPU35" s="163"/>
      <c r="CPV35" s="163"/>
      <c r="CPW35" s="163"/>
      <c r="CPX35" s="163"/>
      <c r="CPY35" s="163"/>
      <c r="CPZ35" s="163"/>
      <c r="CQA35" s="163"/>
      <c r="CQB35" s="163"/>
      <c r="CQC35" s="163"/>
      <c r="CQD35" s="163"/>
      <c r="CQE35" s="163"/>
      <c r="CQF35" s="163"/>
      <c r="CQG35" s="163"/>
      <c r="CQH35" s="163"/>
      <c r="CQI35" s="163"/>
      <c r="CQJ35" s="163"/>
      <c r="CQK35" s="163"/>
      <c r="CQL35" s="163"/>
      <c r="CQM35" s="163"/>
      <c r="CQN35" s="163"/>
      <c r="CQO35" s="163"/>
      <c r="CQP35" s="163"/>
      <c r="CQQ35" s="163"/>
      <c r="CQR35" s="163"/>
      <c r="CQS35" s="163"/>
      <c r="CQT35" s="163"/>
      <c r="CQU35" s="163"/>
      <c r="CQV35" s="163"/>
      <c r="CQW35" s="163"/>
      <c r="CQX35" s="163"/>
      <c r="CQY35" s="163"/>
      <c r="CQZ35" s="163"/>
      <c r="CRA35" s="163"/>
      <c r="CRB35" s="163"/>
      <c r="CRC35" s="163"/>
      <c r="CRD35" s="163"/>
      <c r="CRE35" s="163"/>
      <c r="CRF35" s="163"/>
      <c r="CRG35" s="163"/>
      <c r="CRH35" s="163"/>
      <c r="CRI35" s="163"/>
      <c r="CRJ35" s="163"/>
      <c r="CRK35" s="163"/>
      <c r="CRL35" s="163"/>
      <c r="CRM35" s="163"/>
      <c r="CRN35" s="163"/>
      <c r="CRO35" s="163"/>
      <c r="CRP35" s="163"/>
      <c r="CRQ35" s="163"/>
      <c r="CRR35" s="163"/>
      <c r="CRS35" s="163"/>
      <c r="CRT35" s="163"/>
      <c r="CRU35" s="163"/>
      <c r="CRV35" s="163"/>
      <c r="CRW35" s="163"/>
      <c r="CRX35" s="163"/>
      <c r="CRY35" s="163"/>
      <c r="CRZ35" s="163"/>
      <c r="CSA35" s="163"/>
      <c r="CSB35" s="163"/>
      <c r="CSC35" s="163"/>
      <c r="CSD35" s="163"/>
      <c r="CSE35" s="163"/>
      <c r="CSF35" s="163"/>
      <c r="CSG35" s="163"/>
      <c r="CSH35" s="163"/>
      <c r="CSI35" s="163"/>
      <c r="CSJ35" s="163"/>
      <c r="CSK35" s="163"/>
      <c r="CSL35" s="163"/>
      <c r="CSM35" s="163"/>
      <c r="CSN35" s="163"/>
      <c r="CSO35" s="163"/>
      <c r="CSP35" s="163"/>
      <c r="CSQ35" s="163"/>
      <c r="CSR35" s="163"/>
      <c r="CSS35" s="163"/>
      <c r="CST35" s="163"/>
      <c r="CSU35" s="163"/>
      <c r="CSV35" s="163"/>
      <c r="CSW35" s="163"/>
      <c r="CSX35" s="163"/>
      <c r="CSY35" s="163"/>
      <c r="CSZ35" s="163"/>
      <c r="CTA35" s="163"/>
      <c r="CTB35" s="163"/>
      <c r="CTC35" s="163"/>
      <c r="CTD35" s="163"/>
      <c r="CTE35" s="163"/>
      <c r="CTF35" s="163"/>
      <c r="CTG35" s="163"/>
      <c r="CTH35" s="163"/>
      <c r="CTI35" s="163"/>
      <c r="CTJ35" s="163"/>
      <c r="CTK35" s="163"/>
      <c r="CTL35" s="163"/>
      <c r="CTM35" s="163"/>
      <c r="CTN35" s="163"/>
      <c r="CTO35" s="163"/>
      <c r="CTP35" s="163"/>
      <c r="CTQ35" s="163"/>
      <c r="CTR35" s="163"/>
      <c r="CTS35" s="163"/>
      <c r="CTT35" s="163"/>
      <c r="CTU35" s="163"/>
      <c r="CTV35" s="163"/>
      <c r="CTW35" s="163"/>
      <c r="CTX35" s="163"/>
      <c r="CTY35" s="163"/>
      <c r="CTZ35" s="163"/>
      <c r="CUA35" s="163"/>
      <c r="CUB35" s="163"/>
      <c r="CUC35" s="163"/>
      <c r="CUD35" s="163"/>
      <c r="CUE35" s="163"/>
      <c r="CUF35" s="163"/>
      <c r="CUG35" s="163"/>
      <c r="CUH35" s="163"/>
      <c r="CUI35" s="163"/>
      <c r="CUJ35" s="163"/>
      <c r="CUK35" s="163"/>
      <c r="CUL35" s="163"/>
      <c r="CUM35" s="163"/>
      <c r="CUN35" s="163"/>
      <c r="CUO35" s="163"/>
      <c r="CUP35" s="163"/>
      <c r="CUQ35" s="163"/>
      <c r="CUR35" s="163"/>
      <c r="CUS35" s="163"/>
      <c r="CUT35" s="163"/>
      <c r="CUU35" s="163"/>
      <c r="CUV35" s="163"/>
      <c r="CUW35" s="163"/>
      <c r="CUX35" s="163"/>
      <c r="CUY35" s="163"/>
      <c r="CUZ35" s="163"/>
      <c r="CVA35" s="163"/>
      <c r="CVB35" s="163"/>
      <c r="CVC35" s="163"/>
      <c r="CVD35" s="163"/>
      <c r="CVE35" s="163"/>
      <c r="CVF35" s="163"/>
      <c r="CVG35" s="163"/>
      <c r="CVH35" s="163"/>
      <c r="CVI35" s="163"/>
      <c r="CVJ35" s="163"/>
      <c r="CVK35" s="163"/>
      <c r="CVL35" s="163"/>
      <c r="CVM35" s="163"/>
      <c r="CVN35" s="163"/>
      <c r="CVO35" s="163"/>
      <c r="CVP35" s="163"/>
      <c r="CVQ35" s="163"/>
      <c r="CVR35" s="163"/>
      <c r="CVS35" s="163"/>
      <c r="CVT35" s="163"/>
      <c r="CVU35" s="163"/>
      <c r="CVV35" s="163"/>
      <c r="CVW35" s="163"/>
      <c r="CVX35" s="163"/>
      <c r="CVY35" s="163"/>
      <c r="CVZ35" s="163"/>
      <c r="CWA35" s="163"/>
      <c r="CWB35" s="163"/>
      <c r="CWC35" s="163"/>
      <c r="CWD35" s="163"/>
      <c r="CWE35" s="163"/>
      <c r="CWF35" s="163"/>
      <c r="CWG35" s="163"/>
      <c r="CWH35" s="163"/>
      <c r="CWI35" s="163"/>
      <c r="CWJ35" s="163"/>
      <c r="CWK35" s="163"/>
      <c r="CWL35" s="163"/>
      <c r="CWM35" s="163"/>
      <c r="CWN35" s="163"/>
      <c r="CWO35" s="163"/>
      <c r="CWP35" s="163"/>
      <c r="CWQ35" s="163"/>
      <c r="CWR35" s="163"/>
      <c r="CWS35" s="163"/>
      <c r="CWT35" s="163"/>
      <c r="CWU35" s="163"/>
      <c r="CWV35" s="163"/>
      <c r="CWW35" s="163"/>
      <c r="CWX35" s="163"/>
      <c r="CWY35" s="163"/>
      <c r="CWZ35" s="163"/>
      <c r="CXA35" s="163"/>
      <c r="CXB35" s="163"/>
      <c r="CXC35" s="163"/>
      <c r="CXD35" s="163"/>
      <c r="CXE35" s="163"/>
      <c r="CXF35" s="163"/>
      <c r="CXG35" s="163"/>
      <c r="CXH35" s="163"/>
      <c r="CXI35" s="163"/>
      <c r="CXJ35" s="163"/>
      <c r="CXK35" s="163"/>
      <c r="CXL35" s="163"/>
      <c r="CXM35" s="163"/>
      <c r="CXN35" s="163"/>
      <c r="CXO35" s="163"/>
      <c r="CXP35" s="163"/>
      <c r="CXQ35" s="163"/>
      <c r="CXR35" s="163"/>
      <c r="CXS35" s="163"/>
      <c r="CXT35" s="163"/>
      <c r="CXU35" s="163"/>
      <c r="CXV35" s="163"/>
      <c r="CXW35" s="163"/>
      <c r="CXX35" s="163"/>
      <c r="CXY35" s="163"/>
      <c r="CXZ35" s="163"/>
      <c r="CYA35" s="163"/>
      <c r="CYB35" s="163"/>
      <c r="CYC35" s="163"/>
      <c r="CYD35" s="163"/>
      <c r="CYE35" s="163"/>
      <c r="CYF35" s="163"/>
      <c r="CYG35" s="163"/>
      <c r="CYH35" s="163"/>
      <c r="CYI35" s="163"/>
      <c r="CYJ35" s="163"/>
      <c r="CYK35" s="163"/>
      <c r="CYL35" s="163"/>
      <c r="CYM35" s="163"/>
      <c r="CYN35" s="163"/>
      <c r="CYO35" s="163"/>
      <c r="CYP35" s="163"/>
      <c r="CYQ35" s="163"/>
      <c r="CYR35" s="163"/>
      <c r="CYS35" s="163"/>
      <c r="CYT35" s="163"/>
      <c r="CYU35" s="163"/>
      <c r="CYV35" s="163"/>
      <c r="CYW35" s="163"/>
      <c r="CYX35" s="163"/>
      <c r="CYY35" s="163"/>
      <c r="CYZ35" s="163"/>
      <c r="CZA35" s="163"/>
      <c r="CZB35" s="163"/>
      <c r="CZC35" s="163"/>
      <c r="CZD35" s="163"/>
      <c r="CZE35" s="163"/>
      <c r="CZF35" s="163"/>
      <c r="CZG35" s="163"/>
      <c r="CZH35" s="163"/>
      <c r="CZI35" s="163"/>
      <c r="CZJ35" s="163"/>
      <c r="CZK35" s="163"/>
      <c r="CZL35" s="163"/>
      <c r="CZM35" s="163"/>
      <c r="CZN35" s="163"/>
      <c r="CZO35" s="163"/>
      <c r="CZP35" s="163"/>
      <c r="CZQ35" s="163"/>
      <c r="CZR35" s="163"/>
      <c r="CZS35" s="163"/>
      <c r="CZT35" s="163"/>
      <c r="CZU35" s="163"/>
      <c r="CZV35" s="163"/>
      <c r="CZW35" s="163"/>
      <c r="CZX35" s="163"/>
      <c r="CZY35" s="163"/>
      <c r="CZZ35" s="163"/>
      <c r="DAA35" s="163"/>
      <c r="DAB35" s="163"/>
      <c r="DAC35" s="163"/>
      <c r="DAD35" s="163"/>
      <c r="DAE35" s="163"/>
      <c r="DAF35" s="163"/>
      <c r="DAG35" s="163"/>
      <c r="DAH35" s="163"/>
      <c r="DAI35" s="163"/>
      <c r="DAJ35" s="163"/>
      <c r="DAK35" s="163"/>
      <c r="DAL35" s="163"/>
      <c r="DAM35" s="163"/>
      <c r="DAN35" s="163"/>
      <c r="DAO35" s="163"/>
      <c r="DAP35" s="163"/>
      <c r="DAQ35" s="163"/>
      <c r="DAR35" s="163"/>
      <c r="DAS35" s="163"/>
      <c r="DAT35" s="163"/>
      <c r="DAU35" s="163"/>
      <c r="DAV35" s="163"/>
      <c r="DAW35" s="163"/>
      <c r="DAX35" s="163"/>
      <c r="DAY35" s="163"/>
      <c r="DAZ35" s="163"/>
      <c r="DBA35" s="163"/>
      <c r="DBB35" s="163"/>
      <c r="DBC35" s="163"/>
      <c r="DBD35" s="163"/>
      <c r="DBE35" s="163"/>
      <c r="DBF35" s="163"/>
      <c r="DBG35" s="163"/>
      <c r="DBH35" s="163"/>
      <c r="DBI35" s="163"/>
      <c r="DBJ35" s="163"/>
      <c r="DBK35" s="163"/>
      <c r="DBL35" s="163"/>
      <c r="DBM35" s="163"/>
      <c r="DBN35" s="163"/>
      <c r="DBO35" s="163"/>
      <c r="DBP35" s="163"/>
      <c r="DBQ35" s="163"/>
      <c r="DBR35" s="163"/>
      <c r="DBS35" s="163"/>
      <c r="DBT35" s="163"/>
      <c r="DBU35" s="163"/>
      <c r="DBV35" s="163"/>
      <c r="DBW35" s="163"/>
      <c r="DBX35" s="163"/>
      <c r="DBY35" s="163"/>
      <c r="DBZ35" s="163"/>
      <c r="DCA35" s="163"/>
      <c r="DCB35" s="163"/>
      <c r="DCC35" s="163"/>
      <c r="DCD35" s="163"/>
      <c r="DCE35" s="163"/>
      <c r="DCF35" s="163"/>
      <c r="DCG35" s="163"/>
      <c r="DCH35" s="163"/>
      <c r="DCI35" s="163"/>
      <c r="DCJ35" s="163"/>
      <c r="DCK35" s="163"/>
      <c r="DCL35" s="163"/>
      <c r="DCM35" s="163"/>
      <c r="DCN35" s="163"/>
      <c r="DCO35" s="163"/>
      <c r="DCP35" s="163"/>
      <c r="DCQ35" s="163"/>
      <c r="DCR35" s="163"/>
      <c r="DCS35" s="163"/>
      <c r="DCT35" s="163"/>
      <c r="DCU35" s="163"/>
      <c r="DCV35" s="163"/>
      <c r="DCW35" s="163"/>
      <c r="DCX35" s="163"/>
      <c r="DCY35" s="163"/>
      <c r="DCZ35" s="163"/>
      <c r="DDA35" s="163"/>
      <c r="DDB35" s="163"/>
      <c r="DDC35" s="163"/>
      <c r="DDD35" s="163"/>
      <c r="DDE35" s="163"/>
      <c r="DDF35" s="163"/>
      <c r="DDG35" s="163"/>
      <c r="DDH35" s="163"/>
      <c r="DDI35" s="163"/>
      <c r="DDJ35" s="163"/>
      <c r="DDK35" s="163"/>
      <c r="DDL35" s="163"/>
      <c r="DDM35" s="163"/>
      <c r="DDN35" s="163"/>
      <c r="DDO35" s="163"/>
      <c r="DDP35" s="163"/>
      <c r="DDQ35" s="163"/>
      <c r="DDR35" s="163"/>
      <c r="DDS35" s="163"/>
      <c r="DDT35" s="163"/>
      <c r="DDU35" s="163"/>
      <c r="DDV35" s="163"/>
      <c r="DDW35" s="163"/>
      <c r="DDX35" s="163"/>
      <c r="DDY35" s="163"/>
      <c r="DDZ35" s="163"/>
      <c r="DEA35" s="163"/>
      <c r="DEB35" s="163"/>
      <c r="DEC35" s="163"/>
      <c r="DED35" s="163"/>
      <c r="DEE35" s="163"/>
      <c r="DEF35" s="163"/>
      <c r="DEG35" s="163"/>
      <c r="DEH35" s="163"/>
      <c r="DEI35" s="163"/>
      <c r="DEJ35" s="163"/>
      <c r="DEK35" s="163"/>
      <c r="DEL35" s="163"/>
      <c r="DEM35" s="163"/>
      <c r="DEN35" s="163"/>
      <c r="DEO35" s="163"/>
      <c r="DEP35" s="163"/>
      <c r="DEQ35" s="163"/>
      <c r="DER35" s="163"/>
      <c r="DES35" s="163"/>
      <c r="DET35" s="163"/>
      <c r="DEU35" s="163"/>
      <c r="DEV35" s="163"/>
      <c r="DEW35" s="163"/>
      <c r="DEX35" s="163"/>
      <c r="DEY35" s="163"/>
      <c r="DEZ35" s="163"/>
      <c r="DFA35" s="163"/>
      <c r="DFB35" s="163"/>
      <c r="DFC35" s="163"/>
      <c r="DFD35" s="163"/>
      <c r="DFE35" s="163"/>
      <c r="DFF35" s="163"/>
      <c r="DFG35" s="163"/>
      <c r="DFH35" s="163"/>
      <c r="DFI35" s="163"/>
      <c r="DFJ35" s="163"/>
      <c r="DFK35" s="163"/>
      <c r="DFL35" s="163"/>
      <c r="DFM35" s="163"/>
      <c r="DFN35" s="163"/>
      <c r="DFO35" s="163"/>
      <c r="DFP35" s="163"/>
      <c r="DFQ35" s="163"/>
      <c r="DFR35" s="163"/>
      <c r="DFS35" s="163"/>
      <c r="DFT35" s="163"/>
      <c r="DFU35" s="163"/>
      <c r="DFV35" s="163"/>
      <c r="DFW35" s="163"/>
      <c r="DFX35" s="163"/>
      <c r="DFY35" s="163"/>
      <c r="DFZ35" s="163"/>
      <c r="DGA35" s="163"/>
      <c r="DGB35" s="163"/>
      <c r="DGC35" s="163"/>
      <c r="DGD35" s="163"/>
      <c r="DGE35" s="163"/>
      <c r="DGF35" s="163"/>
      <c r="DGG35" s="163"/>
      <c r="DGH35" s="163"/>
      <c r="DGI35" s="163"/>
      <c r="DGJ35" s="163"/>
      <c r="DGK35" s="163"/>
      <c r="DGL35" s="163"/>
      <c r="DGM35" s="163"/>
      <c r="DGN35" s="163"/>
      <c r="DGO35" s="163"/>
      <c r="DGP35" s="163"/>
      <c r="DGQ35" s="163"/>
      <c r="DGR35" s="163"/>
      <c r="DGS35" s="163"/>
      <c r="DGT35" s="163"/>
      <c r="DGU35" s="163"/>
      <c r="DGV35" s="163"/>
      <c r="DGW35" s="163"/>
      <c r="DGX35" s="163"/>
      <c r="DGY35" s="163"/>
      <c r="DGZ35" s="163"/>
      <c r="DHA35" s="163"/>
      <c r="DHB35" s="163"/>
      <c r="DHC35" s="163"/>
      <c r="DHD35" s="163"/>
      <c r="DHE35" s="163"/>
      <c r="DHF35" s="163"/>
      <c r="DHG35" s="163"/>
      <c r="DHH35" s="163"/>
      <c r="DHI35" s="163"/>
      <c r="DHJ35" s="163"/>
      <c r="DHK35" s="163"/>
      <c r="DHL35" s="163"/>
      <c r="DHM35" s="163"/>
      <c r="DHN35" s="163"/>
      <c r="DHO35" s="163"/>
      <c r="DHP35" s="163"/>
      <c r="DHQ35" s="163"/>
      <c r="DHR35" s="163"/>
      <c r="DHS35" s="163"/>
      <c r="DHT35" s="163"/>
      <c r="DHU35" s="163"/>
      <c r="DHV35" s="163"/>
      <c r="DHW35" s="163"/>
      <c r="DHX35" s="163"/>
      <c r="DHY35" s="163"/>
      <c r="DHZ35" s="163"/>
      <c r="DIA35" s="163"/>
      <c r="DIB35" s="163"/>
      <c r="DIC35" s="163"/>
      <c r="DID35" s="163"/>
      <c r="DIE35" s="163"/>
      <c r="DIF35" s="163"/>
      <c r="DIG35" s="163"/>
      <c r="DIH35" s="163"/>
      <c r="DII35" s="163"/>
      <c r="DIJ35" s="163"/>
      <c r="DIK35" s="163"/>
      <c r="DIL35" s="163"/>
      <c r="DIM35" s="163"/>
      <c r="DIN35" s="163"/>
      <c r="DIO35" s="163"/>
      <c r="DIP35" s="163"/>
      <c r="DIQ35" s="163"/>
      <c r="DIR35" s="163"/>
      <c r="DIS35" s="163"/>
      <c r="DIT35" s="163"/>
      <c r="DIU35" s="163"/>
      <c r="DIV35" s="163"/>
      <c r="DIW35" s="163"/>
      <c r="DIX35" s="163"/>
      <c r="DIY35" s="163"/>
      <c r="DIZ35" s="163"/>
      <c r="DJA35" s="163"/>
      <c r="DJB35" s="163"/>
      <c r="DJC35" s="163"/>
      <c r="DJD35" s="163"/>
      <c r="DJE35" s="163"/>
      <c r="DJF35" s="163"/>
      <c r="DJG35" s="163"/>
      <c r="DJH35" s="163"/>
      <c r="DJI35" s="163"/>
      <c r="DJJ35" s="163"/>
      <c r="DJK35" s="163"/>
      <c r="DJL35" s="163"/>
      <c r="DJM35" s="163"/>
      <c r="DJN35" s="163"/>
      <c r="DJO35" s="163"/>
      <c r="DJP35" s="163"/>
      <c r="DJQ35" s="163"/>
      <c r="DJR35" s="163"/>
      <c r="DJS35" s="163"/>
      <c r="DJT35" s="163"/>
      <c r="DJU35" s="163"/>
      <c r="DJV35" s="163"/>
      <c r="DJW35" s="163"/>
      <c r="DJX35" s="163"/>
      <c r="DJY35" s="163"/>
      <c r="DJZ35" s="163"/>
      <c r="DKA35" s="163"/>
      <c r="DKB35" s="163"/>
      <c r="DKC35" s="163"/>
      <c r="DKD35" s="163"/>
      <c r="DKE35" s="163"/>
      <c r="DKF35" s="163"/>
      <c r="DKG35" s="163"/>
      <c r="DKH35" s="163"/>
      <c r="DKI35" s="163"/>
      <c r="DKJ35" s="163"/>
      <c r="DKK35" s="163"/>
      <c r="DKL35" s="163"/>
      <c r="DKM35" s="163"/>
      <c r="DKN35" s="163"/>
      <c r="DKO35" s="163"/>
      <c r="DKP35" s="163"/>
      <c r="DKQ35" s="163"/>
      <c r="DKR35" s="163"/>
      <c r="DKS35" s="163"/>
      <c r="DKT35" s="163"/>
      <c r="DKU35" s="163"/>
      <c r="DKV35" s="163"/>
      <c r="DKW35" s="163"/>
      <c r="DKX35" s="163"/>
      <c r="DKY35" s="163"/>
      <c r="DKZ35" s="163"/>
      <c r="DLA35" s="163"/>
      <c r="DLB35" s="163"/>
      <c r="DLC35" s="163"/>
      <c r="DLD35" s="163"/>
      <c r="DLE35" s="163"/>
      <c r="DLF35" s="163"/>
      <c r="DLG35" s="163"/>
      <c r="DLH35" s="163"/>
      <c r="DLI35" s="163"/>
      <c r="DLJ35" s="163"/>
      <c r="DLK35" s="163"/>
      <c r="DLL35" s="163"/>
      <c r="DLM35" s="163"/>
      <c r="DLN35" s="163"/>
      <c r="DLO35" s="163"/>
      <c r="DLP35" s="163"/>
      <c r="DLQ35" s="163"/>
      <c r="DLR35" s="163"/>
      <c r="DLS35" s="163"/>
      <c r="DLT35" s="163"/>
      <c r="DLU35" s="163"/>
      <c r="DLV35" s="163"/>
      <c r="DLW35" s="163"/>
      <c r="DLX35" s="163"/>
      <c r="DLY35" s="163"/>
      <c r="DLZ35" s="163"/>
      <c r="DMA35" s="163"/>
      <c r="DMB35" s="163"/>
      <c r="DMC35" s="163"/>
      <c r="DMD35" s="163"/>
      <c r="DME35" s="163"/>
      <c r="DMF35" s="163"/>
      <c r="DMG35" s="163"/>
      <c r="DMH35" s="163"/>
      <c r="DMI35" s="163"/>
      <c r="DMJ35" s="163"/>
      <c r="DMK35" s="163"/>
      <c r="DML35" s="163"/>
      <c r="DMM35" s="163"/>
      <c r="DMN35" s="163"/>
      <c r="DMO35" s="163"/>
      <c r="DMP35" s="163"/>
      <c r="DMQ35" s="163"/>
      <c r="DMR35" s="163"/>
      <c r="DMS35" s="163"/>
      <c r="DMT35" s="163"/>
      <c r="DMU35" s="163"/>
      <c r="DMV35" s="163"/>
      <c r="DMW35" s="163"/>
      <c r="DMX35" s="163"/>
      <c r="DMY35" s="163"/>
      <c r="DMZ35" s="163"/>
      <c r="DNA35" s="163"/>
      <c r="DNB35" s="163"/>
      <c r="DNC35" s="163"/>
      <c r="DND35" s="163"/>
      <c r="DNE35" s="163"/>
      <c r="DNF35" s="163"/>
      <c r="DNG35" s="163"/>
      <c r="DNH35" s="163"/>
      <c r="DNI35" s="163"/>
      <c r="DNJ35" s="163"/>
      <c r="DNK35" s="163"/>
      <c r="DNL35" s="163"/>
      <c r="DNM35" s="163"/>
      <c r="DNN35" s="163"/>
      <c r="DNO35" s="163"/>
      <c r="DNP35" s="163"/>
      <c r="DNQ35" s="163"/>
      <c r="DNR35" s="163"/>
      <c r="DNS35" s="163"/>
      <c r="DNT35" s="163"/>
      <c r="DNU35" s="163"/>
      <c r="DNV35" s="163"/>
      <c r="DNW35" s="163"/>
      <c r="DNX35" s="163"/>
      <c r="DNY35" s="163"/>
      <c r="DNZ35" s="163"/>
      <c r="DOA35" s="163"/>
      <c r="DOB35" s="163"/>
      <c r="DOC35" s="163"/>
      <c r="DOD35" s="163"/>
      <c r="DOE35" s="163"/>
      <c r="DOF35" s="163"/>
      <c r="DOG35" s="163"/>
      <c r="DOH35" s="163"/>
      <c r="DOI35" s="163"/>
      <c r="DOJ35" s="163"/>
      <c r="DOK35" s="163"/>
      <c r="DOL35" s="163"/>
      <c r="DOM35" s="163"/>
      <c r="DON35" s="163"/>
      <c r="DOO35" s="163"/>
      <c r="DOP35" s="163"/>
      <c r="DOQ35" s="163"/>
      <c r="DOR35" s="163"/>
      <c r="DOS35" s="163"/>
      <c r="DOT35" s="163"/>
      <c r="DOU35" s="163"/>
      <c r="DOV35" s="163"/>
      <c r="DOW35" s="163"/>
      <c r="DOX35" s="163"/>
      <c r="DOY35" s="163"/>
      <c r="DOZ35" s="163"/>
      <c r="DPA35" s="163"/>
      <c r="DPB35" s="163"/>
      <c r="DPC35" s="163"/>
      <c r="DPD35" s="163"/>
      <c r="DPE35" s="163"/>
      <c r="DPF35" s="163"/>
      <c r="DPG35" s="163"/>
      <c r="DPH35" s="163"/>
      <c r="DPI35" s="163"/>
      <c r="DPJ35" s="163"/>
      <c r="DPK35" s="163"/>
      <c r="DPL35" s="163"/>
      <c r="DPM35" s="163"/>
      <c r="DPN35" s="163"/>
      <c r="DPO35" s="163"/>
      <c r="DPP35" s="163"/>
      <c r="DPQ35" s="163"/>
      <c r="DPR35" s="163"/>
      <c r="DPS35" s="163"/>
      <c r="DPT35" s="163"/>
      <c r="DPU35" s="163"/>
      <c r="DPV35" s="163"/>
      <c r="DPW35" s="163"/>
      <c r="DPX35" s="163"/>
      <c r="DPY35" s="163"/>
      <c r="DPZ35" s="163"/>
      <c r="DQA35" s="163"/>
      <c r="DQB35" s="163"/>
      <c r="DQC35" s="163"/>
      <c r="DQD35" s="163"/>
      <c r="DQE35" s="163"/>
      <c r="DQF35" s="163"/>
      <c r="DQG35" s="163"/>
      <c r="DQH35" s="163"/>
      <c r="DQI35" s="163"/>
      <c r="DQJ35" s="163"/>
      <c r="DQK35" s="163"/>
      <c r="DQL35" s="163"/>
      <c r="DQM35" s="163"/>
      <c r="DQN35" s="163"/>
      <c r="DQO35" s="163"/>
      <c r="DQP35" s="163"/>
      <c r="DQQ35" s="163"/>
      <c r="DQR35" s="163"/>
      <c r="DQS35" s="163"/>
      <c r="DQT35" s="163"/>
      <c r="DQU35" s="163"/>
      <c r="DQV35" s="163"/>
      <c r="DQW35" s="163"/>
      <c r="DQX35" s="163"/>
      <c r="DQY35" s="163"/>
      <c r="DQZ35" s="163"/>
      <c r="DRA35" s="163"/>
      <c r="DRB35" s="163"/>
      <c r="DRC35" s="163"/>
      <c r="DRD35" s="163"/>
      <c r="DRE35" s="163"/>
      <c r="DRF35" s="163"/>
      <c r="DRG35" s="163"/>
      <c r="DRH35" s="163"/>
      <c r="DRI35" s="163"/>
      <c r="DRJ35" s="163"/>
      <c r="DRK35" s="163"/>
      <c r="DRL35" s="163"/>
      <c r="DRM35" s="163"/>
      <c r="DRN35" s="163"/>
      <c r="DRO35" s="163"/>
      <c r="DRP35" s="163"/>
      <c r="DRQ35" s="163"/>
      <c r="DRR35" s="163"/>
      <c r="DRS35" s="163"/>
      <c r="DRT35" s="163"/>
      <c r="DRU35" s="163"/>
      <c r="DRV35" s="163"/>
      <c r="DRW35" s="163"/>
      <c r="DRX35" s="163"/>
      <c r="DRY35" s="163"/>
      <c r="DRZ35" s="163"/>
      <c r="DSA35" s="163"/>
      <c r="DSB35" s="163"/>
      <c r="DSC35" s="163"/>
      <c r="DSD35" s="163"/>
      <c r="DSE35" s="163"/>
      <c r="DSF35" s="163"/>
      <c r="DSG35" s="163"/>
      <c r="DSH35" s="163"/>
      <c r="DSI35" s="163"/>
      <c r="DSJ35" s="163"/>
      <c r="DSK35" s="163"/>
      <c r="DSL35" s="163"/>
      <c r="DSM35" s="163"/>
      <c r="DSN35" s="163"/>
      <c r="DSO35" s="163"/>
      <c r="DSP35" s="163"/>
      <c r="DSQ35" s="163"/>
      <c r="DSR35" s="163"/>
      <c r="DSS35" s="163"/>
      <c r="DST35" s="163"/>
      <c r="DSU35" s="163"/>
      <c r="DSV35" s="163"/>
      <c r="DSW35" s="163"/>
      <c r="DSX35" s="163"/>
      <c r="DSY35" s="163"/>
      <c r="DSZ35" s="163"/>
      <c r="DTA35" s="163"/>
      <c r="DTB35" s="163"/>
      <c r="DTC35" s="163"/>
      <c r="DTD35" s="163"/>
      <c r="DTE35" s="163"/>
      <c r="DTF35" s="163"/>
      <c r="DTG35" s="163"/>
      <c r="DTH35" s="163"/>
      <c r="DTI35" s="163"/>
      <c r="DTJ35" s="163"/>
      <c r="DTK35" s="163"/>
      <c r="DTL35" s="163"/>
      <c r="DTM35" s="163"/>
      <c r="DTN35" s="163"/>
      <c r="DTO35" s="163"/>
      <c r="DTP35" s="163"/>
      <c r="DTQ35" s="163"/>
      <c r="DTR35" s="163"/>
      <c r="DTS35" s="163"/>
      <c r="DTT35" s="163"/>
      <c r="DTU35" s="163"/>
      <c r="DTV35" s="163"/>
      <c r="DTW35" s="163"/>
      <c r="DTX35" s="163"/>
      <c r="DTY35" s="163"/>
      <c r="DTZ35" s="163"/>
      <c r="DUA35" s="163"/>
      <c r="DUB35" s="163"/>
      <c r="DUC35" s="163"/>
      <c r="DUD35" s="163"/>
      <c r="DUE35" s="163"/>
      <c r="DUF35" s="163"/>
      <c r="DUG35" s="163"/>
      <c r="DUH35" s="163"/>
      <c r="DUI35" s="163"/>
      <c r="DUJ35" s="163"/>
      <c r="DUK35" s="163"/>
      <c r="DUL35" s="163"/>
      <c r="DUM35" s="163"/>
      <c r="DUN35" s="163"/>
      <c r="DUO35" s="163"/>
      <c r="DUP35" s="163"/>
      <c r="DUQ35" s="163"/>
      <c r="DUR35" s="163"/>
      <c r="DUS35" s="163"/>
      <c r="DUT35" s="163"/>
      <c r="DUU35" s="163"/>
      <c r="DUV35" s="163"/>
      <c r="DUW35" s="163"/>
      <c r="DUX35" s="163"/>
      <c r="DUY35" s="163"/>
      <c r="DUZ35" s="163"/>
      <c r="DVA35" s="163"/>
      <c r="DVB35" s="163"/>
      <c r="DVC35" s="163"/>
      <c r="DVD35" s="163"/>
      <c r="DVE35" s="163"/>
      <c r="DVF35" s="163"/>
      <c r="DVG35" s="163"/>
      <c r="DVH35" s="163"/>
      <c r="DVI35" s="163"/>
      <c r="DVJ35" s="163"/>
      <c r="DVK35" s="163"/>
      <c r="DVL35" s="163"/>
      <c r="DVM35" s="163"/>
      <c r="DVN35" s="163"/>
      <c r="DVO35" s="163"/>
      <c r="DVP35" s="163"/>
      <c r="DVQ35" s="163"/>
      <c r="DVR35" s="163"/>
      <c r="DVS35" s="163"/>
      <c r="DVT35" s="163"/>
      <c r="DVU35" s="163"/>
      <c r="DVV35" s="163"/>
      <c r="DVW35" s="163"/>
      <c r="DVX35" s="163"/>
      <c r="DVY35" s="163"/>
      <c r="DVZ35" s="163"/>
      <c r="DWA35" s="163"/>
      <c r="DWB35" s="163"/>
      <c r="DWC35" s="163"/>
      <c r="DWD35" s="163"/>
      <c r="DWE35" s="163"/>
      <c r="DWF35" s="163"/>
      <c r="DWG35" s="163"/>
      <c r="DWH35" s="163"/>
      <c r="DWI35" s="163"/>
      <c r="DWJ35" s="163"/>
      <c r="DWK35" s="163"/>
      <c r="DWL35" s="163"/>
      <c r="DWM35" s="163"/>
      <c r="DWN35" s="163"/>
      <c r="DWO35" s="163"/>
      <c r="DWP35" s="163"/>
      <c r="DWQ35" s="163"/>
      <c r="DWR35" s="163"/>
      <c r="DWS35" s="163"/>
      <c r="DWT35" s="163"/>
      <c r="DWU35" s="163"/>
      <c r="DWV35" s="163"/>
      <c r="DWW35" s="163"/>
      <c r="DWX35" s="163"/>
      <c r="DWY35" s="163"/>
      <c r="DWZ35" s="163"/>
      <c r="DXA35" s="163"/>
      <c r="DXB35" s="163"/>
      <c r="DXC35" s="163"/>
      <c r="DXD35" s="163"/>
      <c r="DXE35" s="163"/>
      <c r="DXF35" s="163"/>
      <c r="DXG35" s="163"/>
      <c r="DXH35" s="163"/>
      <c r="DXI35" s="163"/>
      <c r="DXJ35" s="163"/>
      <c r="DXK35" s="163"/>
      <c r="DXL35" s="163"/>
      <c r="DXM35" s="163"/>
      <c r="DXN35" s="163"/>
      <c r="DXO35" s="163"/>
      <c r="DXP35" s="163"/>
      <c r="DXQ35" s="163"/>
      <c r="DXR35" s="163"/>
      <c r="DXS35" s="163"/>
      <c r="DXT35" s="163"/>
      <c r="DXU35" s="163"/>
      <c r="DXV35" s="163"/>
      <c r="DXW35" s="163"/>
      <c r="DXX35" s="163"/>
      <c r="DXY35" s="163"/>
      <c r="DXZ35" s="163"/>
      <c r="DYA35" s="163"/>
      <c r="DYB35" s="163"/>
      <c r="DYC35" s="163"/>
      <c r="DYD35" s="163"/>
      <c r="DYE35" s="163"/>
      <c r="DYF35" s="163"/>
      <c r="DYG35" s="163"/>
      <c r="DYH35" s="163"/>
      <c r="DYI35" s="163"/>
      <c r="DYJ35" s="163"/>
      <c r="DYK35" s="163"/>
      <c r="DYL35" s="163"/>
      <c r="DYM35" s="163"/>
      <c r="DYN35" s="163"/>
      <c r="DYO35" s="163"/>
      <c r="DYP35" s="163"/>
      <c r="DYQ35" s="163"/>
      <c r="DYR35" s="163"/>
      <c r="DYS35" s="163"/>
      <c r="DYT35" s="163"/>
      <c r="DYU35" s="163"/>
      <c r="DYV35" s="163"/>
      <c r="DYW35" s="163"/>
      <c r="DYX35" s="163"/>
      <c r="DYY35" s="163"/>
      <c r="DYZ35" s="163"/>
      <c r="DZA35" s="163"/>
      <c r="DZB35" s="163"/>
      <c r="DZC35" s="163"/>
      <c r="DZD35" s="163"/>
      <c r="DZE35" s="163"/>
      <c r="DZF35" s="163"/>
      <c r="DZG35" s="163"/>
      <c r="DZH35" s="163"/>
      <c r="DZI35" s="163"/>
      <c r="DZJ35" s="163"/>
      <c r="DZK35" s="163"/>
      <c r="DZL35" s="163"/>
      <c r="DZM35" s="163"/>
      <c r="DZN35" s="163"/>
      <c r="DZO35" s="163"/>
      <c r="DZP35" s="163"/>
      <c r="DZQ35" s="163"/>
      <c r="DZR35" s="163"/>
      <c r="DZS35" s="163"/>
      <c r="DZT35" s="163"/>
      <c r="DZU35" s="163"/>
      <c r="DZV35" s="163"/>
      <c r="DZW35" s="163"/>
      <c r="DZX35" s="163"/>
      <c r="DZY35" s="163"/>
      <c r="DZZ35" s="163"/>
      <c r="EAA35" s="163"/>
      <c r="EAB35" s="163"/>
      <c r="EAC35" s="163"/>
      <c r="EAD35" s="163"/>
      <c r="EAE35" s="163"/>
      <c r="EAF35" s="163"/>
      <c r="EAG35" s="163"/>
      <c r="EAH35" s="163"/>
      <c r="EAI35" s="163"/>
      <c r="EAJ35" s="163"/>
      <c r="EAK35" s="163"/>
      <c r="EAL35" s="163"/>
      <c r="EAM35" s="163"/>
      <c r="EAN35" s="163"/>
      <c r="EAO35" s="163"/>
      <c r="EAP35" s="163"/>
      <c r="EAQ35" s="163"/>
      <c r="EAR35" s="163"/>
      <c r="EAS35" s="163"/>
      <c r="EAT35" s="163"/>
      <c r="EAU35" s="163"/>
      <c r="EAV35" s="163"/>
      <c r="EAW35" s="163"/>
      <c r="EAX35" s="163"/>
      <c r="EAY35" s="163"/>
      <c r="EAZ35" s="163"/>
      <c r="EBA35" s="163"/>
      <c r="EBB35" s="163"/>
      <c r="EBC35" s="163"/>
      <c r="EBD35" s="163"/>
      <c r="EBE35" s="163"/>
      <c r="EBF35" s="163"/>
      <c r="EBG35" s="163"/>
      <c r="EBH35" s="163"/>
      <c r="EBI35" s="163"/>
      <c r="EBJ35" s="163"/>
      <c r="EBK35" s="163"/>
      <c r="EBL35" s="163"/>
      <c r="EBM35" s="163"/>
      <c r="EBN35" s="163"/>
      <c r="EBO35" s="163"/>
      <c r="EBP35" s="163"/>
      <c r="EBQ35" s="163"/>
      <c r="EBR35" s="163"/>
      <c r="EBS35" s="163"/>
      <c r="EBT35" s="163"/>
      <c r="EBU35" s="163"/>
      <c r="EBV35" s="163"/>
      <c r="EBW35" s="163"/>
      <c r="EBX35" s="163"/>
      <c r="EBY35" s="163"/>
      <c r="EBZ35" s="163"/>
      <c r="ECA35" s="163"/>
      <c r="ECB35" s="163"/>
      <c r="ECC35" s="163"/>
      <c r="ECD35" s="163"/>
      <c r="ECE35" s="163"/>
      <c r="ECF35" s="163"/>
      <c r="ECG35" s="163"/>
      <c r="ECH35" s="163"/>
      <c r="ECI35" s="163"/>
      <c r="ECJ35" s="163"/>
      <c r="ECK35" s="163"/>
      <c r="ECL35" s="163"/>
      <c r="ECM35" s="163"/>
      <c r="ECN35" s="163"/>
      <c r="ECO35" s="163"/>
      <c r="ECP35" s="163"/>
      <c r="ECQ35" s="163"/>
      <c r="ECR35" s="163"/>
      <c r="ECS35" s="163"/>
      <c r="ECT35" s="163"/>
      <c r="ECU35" s="163"/>
      <c r="ECV35" s="163"/>
      <c r="ECW35" s="163"/>
      <c r="ECX35" s="163"/>
      <c r="ECY35" s="163"/>
      <c r="ECZ35" s="163"/>
      <c r="EDA35" s="163"/>
      <c r="EDB35" s="163"/>
      <c r="EDC35" s="163"/>
      <c r="EDD35" s="163"/>
      <c r="EDE35" s="163"/>
      <c r="EDF35" s="163"/>
      <c r="EDG35" s="163"/>
      <c r="EDH35" s="163"/>
      <c r="EDI35" s="163"/>
      <c r="EDJ35" s="163"/>
      <c r="EDK35" s="163"/>
      <c r="EDL35" s="163"/>
      <c r="EDM35" s="163"/>
      <c r="EDN35" s="163"/>
      <c r="EDO35" s="163"/>
      <c r="EDP35" s="163"/>
      <c r="EDQ35" s="163"/>
      <c r="EDR35" s="163"/>
      <c r="EDS35" s="163"/>
      <c r="EDT35" s="163"/>
      <c r="EDU35" s="163"/>
      <c r="EDV35" s="163"/>
      <c r="EDW35" s="163"/>
      <c r="EDX35" s="163"/>
      <c r="EDY35" s="163"/>
      <c r="EDZ35" s="163"/>
      <c r="EEA35" s="163"/>
      <c r="EEB35" s="163"/>
      <c r="EEC35" s="163"/>
      <c r="EED35" s="163"/>
      <c r="EEE35" s="163"/>
      <c r="EEF35" s="163"/>
      <c r="EEG35" s="163"/>
      <c r="EEH35" s="163"/>
      <c r="EEI35" s="163"/>
      <c r="EEJ35" s="163"/>
      <c r="EEK35" s="163"/>
      <c r="EEL35" s="163"/>
      <c r="EEM35" s="163"/>
      <c r="EEN35" s="163"/>
      <c r="EEO35" s="163"/>
      <c r="EEP35" s="163"/>
      <c r="EEQ35" s="163"/>
      <c r="EER35" s="163"/>
      <c r="EES35" s="163"/>
      <c r="EET35" s="163"/>
      <c r="EEU35" s="163"/>
      <c r="EEV35" s="163"/>
      <c r="EEW35" s="163"/>
      <c r="EEX35" s="163"/>
      <c r="EEY35" s="163"/>
      <c r="EEZ35" s="163"/>
      <c r="EFA35" s="163"/>
      <c r="EFB35" s="163"/>
      <c r="EFC35" s="163"/>
      <c r="EFD35" s="163"/>
      <c r="EFE35" s="163"/>
      <c r="EFF35" s="163"/>
      <c r="EFG35" s="163"/>
      <c r="EFH35" s="163"/>
      <c r="EFI35" s="163"/>
      <c r="EFJ35" s="163"/>
      <c r="EFK35" s="163"/>
      <c r="EFL35" s="163"/>
      <c r="EFM35" s="163"/>
      <c r="EFN35" s="163"/>
      <c r="EFO35" s="163"/>
      <c r="EFP35" s="163"/>
      <c r="EFQ35" s="163"/>
      <c r="EFR35" s="163"/>
      <c r="EFS35" s="163"/>
      <c r="EFT35" s="163"/>
      <c r="EFU35" s="163"/>
      <c r="EFV35" s="163"/>
      <c r="EFW35" s="163"/>
      <c r="EFX35" s="163"/>
      <c r="EFY35" s="163"/>
      <c r="EFZ35" s="163"/>
      <c r="EGA35" s="163"/>
      <c r="EGB35" s="163"/>
      <c r="EGC35" s="163"/>
      <c r="EGD35" s="163"/>
      <c r="EGE35" s="163"/>
      <c r="EGF35" s="163"/>
      <c r="EGG35" s="163"/>
      <c r="EGH35" s="163"/>
      <c r="EGI35" s="163"/>
      <c r="EGJ35" s="163"/>
      <c r="EGK35" s="163"/>
      <c r="EGL35" s="163"/>
      <c r="EGM35" s="163"/>
      <c r="EGN35" s="163"/>
      <c r="EGO35" s="163"/>
      <c r="EGP35" s="163"/>
      <c r="EGQ35" s="163"/>
      <c r="EGR35" s="163"/>
      <c r="EGS35" s="163"/>
      <c r="EGT35" s="163"/>
      <c r="EGU35" s="163"/>
      <c r="EGV35" s="163"/>
      <c r="EGW35" s="163"/>
      <c r="EGX35" s="163"/>
      <c r="EGY35" s="163"/>
      <c r="EGZ35" s="163"/>
      <c r="EHA35" s="163"/>
      <c r="EHB35" s="163"/>
      <c r="EHC35" s="163"/>
      <c r="EHD35" s="163"/>
      <c r="EHE35" s="163"/>
      <c r="EHF35" s="163"/>
      <c r="EHG35" s="163"/>
      <c r="EHH35" s="163"/>
      <c r="EHI35" s="163"/>
      <c r="EHJ35" s="163"/>
      <c r="EHK35" s="163"/>
      <c r="EHL35" s="163"/>
      <c r="EHM35" s="163"/>
      <c r="EHN35" s="163"/>
      <c r="EHO35" s="163"/>
      <c r="EHP35" s="163"/>
      <c r="EHQ35" s="163"/>
      <c r="EHR35" s="163"/>
      <c r="EHS35" s="163"/>
      <c r="EHT35" s="163"/>
      <c r="EHU35" s="163"/>
      <c r="EHV35" s="163"/>
      <c r="EHW35" s="163"/>
      <c r="EHX35" s="163"/>
      <c r="EHY35" s="163"/>
      <c r="EHZ35" s="163"/>
      <c r="EIA35" s="163"/>
      <c r="EIB35" s="163"/>
      <c r="EIC35" s="163"/>
      <c r="EID35" s="163"/>
      <c r="EIE35" s="163"/>
      <c r="EIF35" s="163"/>
      <c r="EIG35" s="163"/>
      <c r="EIH35" s="163"/>
      <c r="EII35" s="163"/>
      <c r="EIJ35" s="163"/>
      <c r="EIK35" s="163"/>
      <c r="EIL35" s="163"/>
      <c r="EIM35" s="163"/>
      <c r="EIN35" s="163"/>
      <c r="EIO35" s="163"/>
      <c r="EIP35" s="163"/>
      <c r="EIQ35" s="163"/>
      <c r="EIR35" s="163"/>
      <c r="EIS35" s="163"/>
      <c r="EIT35" s="163"/>
      <c r="EIU35" s="163"/>
      <c r="EIV35" s="163"/>
      <c r="EIW35" s="163"/>
      <c r="EIX35" s="163"/>
      <c r="EIY35" s="163"/>
      <c r="EIZ35" s="163"/>
      <c r="EJA35" s="163"/>
      <c r="EJB35" s="163"/>
      <c r="EJC35" s="163"/>
      <c r="EJD35" s="163"/>
      <c r="EJE35" s="163"/>
      <c r="EJF35" s="163"/>
      <c r="EJG35" s="163"/>
      <c r="EJH35" s="163"/>
      <c r="EJI35" s="163"/>
      <c r="EJJ35" s="163"/>
      <c r="EJK35" s="163"/>
      <c r="EJL35" s="163"/>
      <c r="EJM35" s="163"/>
      <c r="EJN35" s="163"/>
      <c r="EJO35" s="163"/>
      <c r="EJP35" s="163"/>
      <c r="EJQ35" s="163"/>
      <c r="EJR35" s="163"/>
      <c r="EJS35" s="163"/>
      <c r="EJT35" s="163"/>
      <c r="EJU35" s="163"/>
      <c r="EJV35" s="163"/>
      <c r="EJW35" s="163"/>
      <c r="EJX35" s="163"/>
      <c r="EJY35" s="163"/>
      <c r="EJZ35" s="163"/>
      <c r="EKA35" s="163"/>
      <c r="EKB35" s="163"/>
      <c r="EKC35" s="163"/>
      <c r="EKD35" s="163"/>
      <c r="EKE35" s="163"/>
      <c r="EKF35" s="163"/>
      <c r="EKG35" s="163"/>
      <c r="EKH35" s="163"/>
      <c r="EKI35" s="163"/>
      <c r="EKJ35" s="163"/>
      <c r="EKK35" s="163"/>
      <c r="EKL35" s="163"/>
      <c r="EKM35" s="163"/>
      <c r="EKN35" s="163"/>
      <c r="EKO35" s="163"/>
      <c r="EKP35" s="163"/>
      <c r="EKQ35" s="163"/>
      <c r="EKR35" s="163"/>
      <c r="EKS35" s="163"/>
      <c r="EKT35" s="163"/>
      <c r="EKU35" s="163"/>
      <c r="EKV35" s="163"/>
      <c r="EKW35" s="163"/>
      <c r="EKX35" s="163"/>
      <c r="EKY35" s="163"/>
      <c r="EKZ35" s="163"/>
      <c r="ELA35" s="163"/>
      <c r="ELB35" s="163"/>
      <c r="ELC35" s="163"/>
      <c r="ELD35" s="163"/>
      <c r="ELE35" s="163"/>
      <c r="ELF35" s="163"/>
      <c r="ELG35" s="163"/>
      <c r="ELH35" s="163"/>
      <c r="ELI35" s="163"/>
      <c r="ELJ35" s="163"/>
      <c r="ELK35" s="163"/>
      <c r="ELL35" s="163"/>
      <c r="ELM35" s="163"/>
      <c r="ELN35" s="163"/>
      <c r="ELO35" s="163"/>
      <c r="ELP35" s="163"/>
      <c r="ELQ35" s="163"/>
      <c r="ELR35" s="163"/>
      <c r="ELS35" s="163"/>
      <c r="ELT35" s="163"/>
      <c r="ELU35" s="163"/>
      <c r="ELV35" s="163"/>
      <c r="ELW35" s="163"/>
      <c r="ELX35" s="163"/>
      <c r="ELY35" s="163"/>
      <c r="ELZ35" s="163"/>
      <c r="EMA35" s="163"/>
      <c r="EMB35" s="163"/>
      <c r="EMC35" s="163"/>
      <c r="EMD35" s="163"/>
      <c r="EME35" s="163"/>
      <c r="EMF35" s="163"/>
      <c r="EMG35" s="163"/>
      <c r="EMH35" s="163"/>
      <c r="EMI35" s="163"/>
      <c r="EMJ35" s="163"/>
      <c r="EMK35" s="163"/>
      <c r="EML35" s="163"/>
      <c r="EMM35" s="163"/>
      <c r="EMN35" s="163"/>
      <c r="EMO35" s="163"/>
      <c r="EMP35" s="163"/>
      <c r="EMQ35" s="163"/>
      <c r="EMR35" s="163"/>
      <c r="EMS35" s="163"/>
      <c r="EMT35" s="163"/>
      <c r="EMU35" s="163"/>
      <c r="EMV35" s="163"/>
      <c r="EMW35" s="163"/>
      <c r="EMX35" s="163"/>
      <c r="EMY35" s="163"/>
      <c r="EMZ35" s="163"/>
      <c r="ENA35" s="163"/>
      <c r="ENB35" s="163"/>
      <c r="ENC35" s="163"/>
      <c r="END35" s="163"/>
      <c r="ENE35" s="163"/>
      <c r="ENF35" s="163"/>
      <c r="ENG35" s="163"/>
      <c r="ENH35" s="163"/>
      <c r="ENI35" s="163"/>
      <c r="ENJ35" s="163"/>
      <c r="ENK35" s="163"/>
      <c r="ENL35" s="163"/>
      <c r="ENM35" s="163"/>
      <c r="ENN35" s="163"/>
      <c r="ENO35" s="163"/>
      <c r="ENP35" s="163"/>
      <c r="ENQ35" s="163"/>
      <c r="ENR35" s="163"/>
      <c r="ENS35" s="163"/>
      <c r="ENT35" s="163"/>
      <c r="ENU35" s="163"/>
      <c r="ENV35" s="163"/>
      <c r="ENW35" s="163"/>
      <c r="ENX35" s="163"/>
      <c r="ENY35" s="163"/>
      <c r="ENZ35" s="163"/>
      <c r="EOA35" s="163"/>
      <c r="EOB35" s="163"/>
      <c r="EOC35" s="163"/>
      <c r="EOD35" s="163"/>
      <c r="EOE35" s="163"/>
      <c r="EOF35" s="163"/>
      <c r="EOG35" s="163"/>
      <c r="EOH35" s="163"/>
      <c r="EOI35" s="163"/>
      <c r="EOJ35" s="163"/>
      <c r="EOK35" s="163"/>
      <c r="EOL35" s="163"/>
      <c r="EOM35" s="163"/>
      <c r="EON35" s="163"/>
      <c r="EOO35" s="163"/>
      <c r="EOP35" s="163"/>
      <c r="EOQ35" s="163"/>
      <c r="EOR35" s="163"/>
      <c r="EOS35" s="163"/>
      <c r="EOT35" s="163"/>
      <c r="EOU35" s="163"/>
      <c r="EOV35" s="163"/>
      <c r="EOW35" s="163"/>
      <c r="EOX35" s="163"/>
      <c r="EOY35" s="163"/>
      <c r="EOZ35" s="163"/>
      <c r="EPA35" s="163"/>
      <c r="EPB35" s="163"/>
      <c r="EPC35" s="163"/>
      <c r="EPD35" s="163"/>
      <c r="EPE35" s="163"/>
      <c r="EPF35" s="163"/>
      <c r="EPG35" s="163"/>
      <c r="EPH35" s="163"/>
      <c r="EPI35" s="163"/>
      <c r="EPJ35" s="163"/>
      <c r="EPK35" s="163"/>
      <c r="EPL35" s="163"/>
      <c r="EPM35" s="163"/>
      <c r="EPN35" s="163"/>
      <c r="EPO35" s="163"/>
      <c r="EPP35" s="163"/>
      <c r="EPQ35" s="163"/>
      <c r="EPR35" s="163"/>
      <c r="EPS35" s="163"/>
      <c r="EPT35" s="163"/>
      <c r="EPU35" s="163"/>
      <c r="EPV35" s="163"/>
      <c r="EPW35" s="163"/>
      <c r="EPX35" s="163"/>
      <c r="EPY35" s="163"/>
      <c r="EPZ35" s="163"/>
      <c r="EQA35" s="163"/>
      <c r="EQB35" s="163"/>
      <c r="EQC35" s="163"/>
      <c r="EQD35" s="163"/>
      <c r="EQE35" s="163"/>
      <c r="EQF35" s="163"/>
      <c r="EQG35" s="163"/>
      <c r="EQH35" s="163"/>
      <c r="EQI35" s="163"/>
      <c r="EQJ35" s="163"/>
      <c r="EQK35" s="163"/>
      <c r="EQL35" s="163"/>
      <c r="EQM35" s="163"/>
      <c r="EQN35" s="163"/>
      <c r="EQO35" s="163"/>
      <c r="EQP35" s="163"/>
      <c r="EQQ35" s="163"/>
      <c r="EQR35" s="163"/>
      <c r="EQS35" s="163"/>
      <c r="EQT35" s="163"/>
      <c r="EQU35" s="163"/>
      <c r="EQV35" s="163"/>
      <c r="EQW35" s="163"/>
      <c r="EQX35" s="163"/>
      <c r="EQY35" s="163"/>
      <c r="EQZ35" s="163"/>
      <c r="ERA35" s="163"/>
      <c r="ERB35" s="163"/>
      <c r="ERC35" s="163"/>
      <c r="ERD35" s="163"/>
      <c r="ERE35" s="163"/>
      <c r="ERF35" s="163"/>
      <c r="ERG35" s="163"/>
      <c r="ERH35" s="163"/>
      <c r="ERI35" s="163"/>
      <c r="ERJ35" s="163"/>
      <c r="ERK35" s="163"/>
      <c r="ERL35" s="163"/>
      <c r="ERM35" s="163"/>
      <c r="ERN35" s="163"/>
      <c r="ERO35" s="163"/>
      <c r="ERP35" s="163"/>
      <c r="ERQ35" s="163"/>
      <c r="ERR35" s="163"/>
      <c r="ERS35" s="163"/>
      <c r="ERT35" s="163"/>
      <c r="ERU35" s="163"/>
      <c r="ERV35" s="163"/>
      <c r="ERW35" s="163"/>
      <c r="ERX35" s="163"/>
      <c r="ERY35" s="163"/>
      <c r="ERZ35" s="163"/>
      <c r="ESA35" s="163"/>
      <c r="ESB35" s="163"/>
      <c r="ESC35" s="163"/>
      <c r="ESD35" s="163"/>
      <c r="ESE35" s="163"/>
      <c r="ESF35" s="163"/>
      <c r="ESG35" s="163"/>
      <c r="ESH35" s="163"/>
      <c r="ESI35" s="163"/>
      <c r="ESJ35" s="163"/>
      <c r="ESK35" s="163"/>
      <c r="ESL35" s="163"/>
      <c r="ESM35" s="163"/>
      <c r="ESN35" s="163"/>
      <c r="ESO35" s="163"/>
      <c r="ESP35" s="163"/>
      <c r="ESQ35" s="163"/>
      <c r="ESR35" s="163"/>
      <c r="ESS35" s="163"/>
      <c r="EST35" s="163"/>
      <c r="ESU35" s="163"/>
      <c r="ESV35" s="163"/>
      <c r="ESW35" s="163"/>
      <c r="ESX35" s="163"/>
      <c r="ESY35" s="163"/>
      <c r="ESZ35" s="163"/>
      <c r="ETA35" s="163"/>
      <c r="ETB35" s="163"/>
      <c r="ETC35" s="163"/>
      <c r="ETD35" s="163"/>
      <c r="ETE35" s="163"/>
      <c r="ETF35" s="163"/>
      <c r="ETG35" s="163"/>
      <c r="ETH35" s="163"/>
      <c r="ETI35" s="163"/>
      <c r="ETJ35" s="163"/>
      <c r="ETK35" s="163"/>
      <c r="ETL35" s="163"/>
      <c r="ETM35" s="163"/>
      <c r="ETN35" s="163"/>
      <c r="ETO35" s="163"/>
      <c r="ETP35" s="163"/>
      <c r="ETQ35" s="163"/>
      <c r="ETR35" s="163"/>
      <c r="ETS35" s="163"/>
      <c r="ETT35" s="163"/>
      <c r="ETU35" s="163"/>
      <c r="ETV35" s="163"/>
      <c r="ETW35" s="163"/>
      <c r="ETX35" s="163"/>
      <c r="ETY35" s="163"/>
      <c r="ETZ35" s="163"/>
      <c r="EUA35" s="163"/>
      <c r="EUB35" s="163"/>
      <c r="EUC35" s="163"/>
      <c r="EUD35" s="163"/>
      <c r="EUE35" s="163"/>
      <c r="EUF35" s="163"/>
      <c r="EUG35" s="163"/>
      <c r="EUH35" s="163"/>
      <c r="EUI35" s="163"/>
      <c r="EUJ35" s="163"/>
      <c r="EUK35" s="163"/>
      <c r="EUL35" s="163"/>
      <c r="EUM35" s="163"/>
      <c r="EUN35" s="163"/>
      <c r="EUO35" s="163"/>
      <c r="EUP35" s="163"/>
      <c r="EUQ35" s="163"/>
      <c r="EUR35" s="163"/>
      <c r="EUS35" s="163"/>
      <c r="EUT35" s="163"/>
      <c r="EUU35" s="163"/>
      <c r="EUV35" s="163"/>
      <c r="EUW35" s="163"/>
      <c r="EUX35" s="163"/>
      <c r="EUY35" s="163"/>
      <c r="EUZ35" s="163"/>
      <c r="EVA35" s="163"/>
      <c r="EVB35" s="163"/>
      <c r="EVC35" s="163"/>
      <c r="EVD35" s="163"/>
      <c r="EVE35" s="163"/>
      <c r="EVF35" s="163"/>
      <c r="EVG35" s="163"/>
      <c r="EVH35" s="163"/>
      <c r="EVI35" s="163"/>
      <c r="EVJ35" s="163"/>
      <c r="EVK35" s="163"/>
      <c r="EVL35" s="163"/>
      <c r="EVM35" s="163"/>
      <c r="EVN35" s="163"/>
      <c r="EVO35" s="163"/>
      <c r="EVP35" s="163"/>
      <c r="EVQ35" s="163"/>
      <c r="EVR35" s="163"/>
      <c r="EVS35" s="163"/>
      <c r="EVT35" s="163"/>
      <c r="EVU35" s="163"/>
      <c r="EVV35" s="163"/>
      <c r="EVW35" s="163"/>
      <c r="EVX35" s="163"/>
      <c r="EVY35" s="163"/>
      <c r="EVZ35" s="163"/>
      <c r="EWA35" s="163"/>
      <c r="EWB35" s="163"/>
      <c r="EWC35" s="163"/>
      <c r="EWD35" s="163"/>
      <c r="EWE35" s="163"/>
      <c r="EWF35" s="163"/>
      <c r="EWG35" s="163"/>
      <c r="EWH35" s="163"/>
      <c r="EWI35" s="163"/>
      <c r="EWJ35" s="163"/>
      <c r="EWK35" s="163"/>
      <c r="EWL35" s="163"/>
      <c r="EWM35" s="163"/>
      <c r="EWN35" s="163"/>
      <c r="EWO35" s="163"/>
      <c r="EWP35" s="163"/>
      <c r="EWQ35" s="163"/>
      <c r="EWR35" s="163"/>
      <c r="EWS35" s="163"/>
      <c r="EWT35" s="163"/>
      <c r="EWU35" s="163"/>
      <c r="EWV35" s="163"/>
      <c r="EWW35" s="163"/>
      <c r="EWX35" s="163"/>
      <c r="EWY35" s="163"/>
      <c r="EWZ35" s="163"/>
      <c r="EXA35" s="163"/>
      <c r="EXB35" s="163"/>
      <c r="EXC35" s="163"/>
      <c r="EXD35" s="163"/>
      <c r="EXE35" s="163"/>
      <c r="EXF35" s="163"/>
      <c r="EXG35" s="163"/>
      <c r="EXH35" s="163"/>
      <c r="EXI35" s="163"/>
      <c r="EXJ35" s="163"/>
      <c r="EXK35" s="163"/>
      <c r="EXL35" s="163"/>
      <c r="EXM35" s="163"/>
      <c r="EXN35" s="163"/>
      <c r="EXO35" s="163"/>
      <c r="EXP35" s="163"/>
      <c r="EXQ35" s="163"/>
      <c r="EXR35" s="163"/>
      <c r="EXS35" s="163"/>
      <c r="EXT35" s="163"/>
      <c r="EXU35" s="163"/>
      <c r="EXV35" s="163"/>
      <c r="EXW35" s="163"/>
      <c r="EXX35" s="163"/>
      <c r="EXY35" s="163"/>
      <c r="EXZ35" s="163"/>
      <c r="EYA35" s="163"/>
      <c r="EYB35" s="163"/>
      <c r="EYC35" s="163"/>
      <c r="EYD35" s="163"/>
      <c r="EYE35" s="163"/>
      <c r="EYF35" s="163"/>
      <c r="EYG35" s="163"/>
      <c r="EYH35" s="163"/>
      <c r="EYI35" s="163"/>
      <c r="EYJ35" s="163"/>
      <c r="EYK35" s="163"/>
      <c r="EYL35" s="163"/>
      <c r="EYM35" s="163"/>
      <c r="EYN35" s="163"/>
      <c r="EYO35" s="163"/>
      <c r="EYP35" s="163"/>
      <c r="EYQ35" s="163"/>
      <c r="EYR35" s="163"/>
      <c r="EYS35" s="163"/>
      <c r="EYT35" s="163"/>
      <c r="EYU35" s="163"/>
      <c r="EYV35" s="163"/>
      <c r="EYW35" s="163"/>
      <c r="EYX35" s="163"/>
      <c r="EYY35" s="163"/>
      <c r="EYZ35" s="163"/>
      <c r="EZA35" s="163"/>
      <c r="EZB35" s="163"/>
      <c r="EZC35" s="163"/>
      <c r="EZD35" s="163"/>
      <c r="EZE35" s="163"/>
      <c r="EZF35" s="163"/>
      <c r="EZG35" s="163"/>
      <c r="EZH35" s="163"/>
      <c r="EZI35" s="163"/>
      <c r="EZJ35" s="163"/>
      <c r="EZK35" s="163"/>
      <c r="EZL35" s="163"/>
      <c r="EZM35" s="163"/>
      <c r="EZN35" s="163"/>
      <c r="EZO35" s="163"/>
      <c r="EZP35" s="163"/>
      <c r="EZQ35" s="163"/>
      <c r="EZR35" s="163"/>
      <c r="EZS35" s="163"/>
      <c r="EZT35" s="163"/>
      <c r="EZU35" s="163"/>
      <c r="EZV35" s="163"/>
      <c r="EZW35" s="163"/>
      <c r="EZX35" s="163"/>
      <c r="EZY35" s="163"/>
      <c r="EZZ35" s="163"/>
      <c r="FAA35" s="163"/>
      <c r="FAB35" s="163"/>
      <c r="FAC35" s="163"/>
      <c r="FAD35" s="163"/>
      <c r="FAE35" s="163"/>
      <c r="FAF35" s="163"/>
      <c r="FAG35" s="163"/>
      <c r="FAH35" s="163"/>
      <c r="FAI35" s="163"/>
      <c r="FAJ35" s="163"/>
      <c r="FAK35" s="163"/>
      <c r="FAL35" s="163"/>
      <c r="FAM35" s="163"/>
      <c r="FAN35" s="163"/>
      <c r="FAO35" s="163"/>
      <c r="FAP35" s="163"/>
      <c r="FAQ35" s="163"/>
      <c r="FAR35" s="163"/>
      <c r="FAS35" s="163"/>
      <c r="FAT35" s="163"/>
      <c r="FAU35" s="163"/>
      <c r="FAV35" s="163"/>
      <c r="FAW35" s="163"/>
      <c r="FAX35" s="163"/>
      <c r="FAY35" s="163"/>
      <c r="FAZ35" s="163"/>
      <c r="FBA35" s="163"/>
      <c r="FBB35" s="163"/>
      <c r="FBC35" s="163"/>
      <c r="FBD35" s="163"/>
      <c r="FBE35" s="163"/>
      <c r="FBF35" s="163"/>
      <c r="FBG35" s="163"/>
      <c r="FBH35" s="163"/>
      <c r="FBI35" s="163"/>
      <c r="FBJ35" s="163"/>
      <c r="FBK35" s="163"/>
      <c r="FBL35" s="163"/>
      <c r="FBM35" s="163"/>
      <c r="FBN35" s="163"/>
      <c r="FBO35" s="163"/>
      <c r="FBP35" s="163"/>
      <c r="FBQ35" s="163"/>
      <c r="FBR35" s="163"/>
      <c r="FBS35" s="163"/>
      <c r="FBT35" s="163"/>
      <c r="FBU35" s="163"/>
      <c r="FBV35" s="163"/>
      <c r="FBW35" s="163"/>
      <c r="FBX35" s="163"/>
      <c r="FBY35" s="163"/>
      <c r="FBZ35" s="163"/>
      <c r="FCA35" s="163"/>
      <c r="FCB35" s="163"/>
      <c r="FCC35" s="163"/>
      <c r="FCD35" s="163"/>
      <c r="FCE35" s="163"/>
      <c r="FCF35" s="163"/>
      <c r="FCG35" s="163"/>
      <c r="FCH35" s="163"/>
      <c r="FCI35" s="163"/>
      <c r="FCJ35" s="163"/>
      <c r="FCK35" s="163"/>
      <c r="FCL35" s="163"/>
      <c r="FCM35" s="163"/>
      <c r="FCN35" s="163"/>
      <c r="FCO35" s="163"/>
      <c r="FCP35" s="163"/>
      <c r="FCQ35" s="163"/>
      <c r="FCR35" s="163"/>
      <c r="FCS35" s="163"/>
      <c r="FCT35" s="163"/>
      <c r="FCU35" s="163"/>
      <c r="FCV35" s="163"/>
      <c r="FCW35" s="163"/>
      <c r="FCX35" s="163"/>
      <c r="FCY35" s="163"/>
      <c r="FCZ35" s="163"/>
      <c r="FDA35" s="163"/>
      <c r="FDB35" s="163"/>
      <c r="FDC35" s="163"/>
      <c r="FDD35" s="163"/>
      <c r="FDE35" s="163"/>
      <c r="FDF35" s="163"/>
      <c r="FDG35" s="163"/>
      <c r="FDH35" s="163"/>
      <c r="FDI35" s="163"/>
      <c r="FDJ35" s="163"/>
      <c r="FDK35" s="163"/>
      <c r="FDL35" s="163"/>
      <c r="FDM35" s="163"/>
      <c r="FDN35" s="163"/>
      <c r="FDO35" s="163"/>
      <c r="FDP35" s="163"/>
      <c r="FDQ35" s="163"/>
      <c r="FDR35" s="163"/>
      <c r="FDS35" s="163"/>
      <c r="FDT35" s="163"/>
      <c r="FDU35" s="163"/>
      <c r="FDV35" s="163"/>
      <c r="FDW35" s="163"/>
      <c r="FDX35" s="163"/>
      <c r="FDY35" s="163"/>
      <c r="FDZ35" s="163"/>
      <c r="FEA35" s="163"/>
      <c r="FEB35" s="163"/>
      <c r="FEC35" s="163"/>
      <c r="FED35" s="163"/>
      <c r="FEE35" s="163"/>
      <c r="FEF35" s="163"/>
      <c r="FEG35" s="163"/>
      <c r="FEH35" s="163"/>
      <c r="FEI35" s="163"/>
      <c r="FEJ35" s="163"/>
      <c r="FEK35" s="163"/>
      <c r="FEL35" s="163"/>
      <c r="FEM35" s="163"/>
      <c r="FEN35" s="163"/>
      <c r="FEO35" s="163"/>
      <c r="FEP35" s="163"/>
      <c r="FEQ35" s="163"/>
      <c r="FER35" s="163"/>
      <c r="FES35" s="163"/>
      <c r="FET35" s="163"/>
      <c r="FEU35" s="163"/>
      <c r="FEV35" s="163"/>
      <c r="FEW35" s="163"/>
      <c r="FEX35" s="163"/>
      <c r="FEY35" s="163"/>
      <c r="FEZ35" s="163"/>
      <c r="FFA35" s="163"/>
      <c r="FFB35" s="163"/>
      <c r="FFC35" s="163"/>
      <c r="FFD35" s="163"/>
      <c r="FFE35" s="163"/>
      <c r="FFF35" s="163"/>
      <c r="FFG35" s="163"/>
      <c r="FFH35" s="163"/>
      <c r="FFI35" s="163"/>
      <c r="FFJ35" s="163"/>
      <c r="FFK35" s="163"/>
      <c r="FFL35" s="163"/>
      <c r="FFM35" s="163"/>
      <c r="FFN35" s="163"/>
      <c r="FFO35" s="163"/>
      <c r="FFP35" s="163"/>
      <c r="FFQ35" s="163"/>
      <c r="FFR35" s="163"/>
      <c r="FFS35" s="163"/>
      <c r="FFT35" s="163"/>
      <c r="FFU35" s="163"/>
      <c r="FFV35" s="163"/>
      <c r="FFW35" s="163"/>
      <c r="FFX35" s="163"/>
      <c r="FFY35" s="163"/>
      <c r="FFZ35" s="163"/>
      <c r="FGA35" s="163"/>
      <c r="FGB35" s="163"/>
      <c r="FGC35" s="163"/>
      <c r="FGD35" s="163"/>
      <c r="FGE35" s="163"/>
      <c r="FGF35" s="163"/>
      <c r="FGG35" s="163"/>
      <c r="FGH35" s="163"/>
      <c r="FGI35" s="163"/>
      <c r="FGJ35" s="163"/>
      <c r="FGK35" s="163"/>
      <c r="FGL35" s="163"/>
      <c r="FGM35" s="163"/>
      <c r="FGN35" s="163"/>
      <c r="FGO35" s="163"/>
      <c r="FGP35" s="163"/>
      <c r="FGQ35" s="163"/>
      <c r="FGR35" s="163"/>
      <c r="FGS35" s="163"/>
      <c r="FGT35" s="163"/>
      <c r="FGU35" s="163"/>
      <c r="FGV35" s="163"/>
      <c r="FGW35" s="163"/>
      <c r="FGX35" s="163"/>
      <c r="FGY35" s="163"/>
      <c r="FGZ35" s="163"/>
      <c r="FHA35" s="163"/>
      <c r="FHB35" s="163"/>
      <c r="FHC35" s="163"/>
      <c r="FHD35" s="163"/>
      <c r="FHE35" s="163"/>
      <c r="FHF35" s="163"/>
      <c r="FHG35" s="163"/>
      <c r="FHH35" s="163"/>
      <c r="FHI35" s="163"/>
      <c r="FHJ35" s="163"/>
      <c r="FHK35" s="163"/>
      <c r="FHL35" s="163"/>
      <c r="FHM35" s="163"/>
      <c r="FHN35" s="163"/>
      <c r="FHO35" s="163"/>
      <c r="FHP35" s="163"/>
      <c r="FHQ35" s="163"/>
      <c r="FHR35" s="163"/>
      <c r="FHS35" s="163"/>
      <c r="FHT35" s="163"/>
      <c r="FHU35" s="163"/>
      <c r="FHV35" s="163"/>
      <c r="FHW35" s="163"/>
      <c r="FHX35" s="163"/>
      <c r="FHY35" s="163"/>
      <c r="FHZ35" s="163"/>
      <c r="FIA35" s="163"/>
      <c r="FIB35" s="163"/>
      <c r="FIC35" s="163"/>
      <c r="FID35" s="163"/>
      <c r="FIE35" s="163"/>
      <c r="FIF35" s="163"/>
      <c r="FIG35" s="163"/>
      <c r="FIH35" s="163"/>
      <c r="FII35" s="163"/>
      <c r="FIJ35" s="163"/>
      <c r="FIK35" s="163"/>
      <c r="FIL35" s="163"/>
      <c r="FIM35" s="163"/>
      <c r="FIN35" s="163"/>
      <c r="FIO35" s="163"/>
      <c r="FIP35" s="163"/>
      <c r="FIQ35" s="163"/>
      <c r="FIR35" s="163"/>
      <c r="FIS35" s="163"/>
      <c r="FIT35" s="163"/>
      <c r="FIU35" s="163"/>
      <c r="FIV35" s="163"/>
      <c r="FIW35" s="163"/>
      <c r="FIX35" s="163"/>
      <c r="FIY35" s="163"/>
      <c r="FIZ35" s="163"/>
      <c r="FJA35" s="163"/>
      <c r="FJB35" s="163"/>
      <c r="FJC35" s="163"/>
      <c r="FJD35" s="163"/>
      <c r="FJE35" s="163"/>
      <c r="FJF35" s="163"/>
      <c r="FJG35" s="163"/>
      <c r="FJH35" s="163"/>
      <c r="FJI35" s="163"/>
      <c r="FJJ35" s="163"/>
      <c r="FJK35" s="163"/>
      <c r="FJL35" s="163"/>
      <c r="FJM35" s="163"/>
      <c r="FJN35" s="163"/>
      <c r="FJO35" s="163"/>
      <c r="FJP35" s="163"/>
      <c r="FJQ35" s="163"/>
      <c r="FJR35" s="163"/>
      <c r="FJS35" s="163"/>
      <c r="FJT35" s="163"/>
      <c r="FJU35" s="163"/>
      <c r="FJV35" s="163"/>
      <c r="FJW35" s="163"/>
      <c r="FJX35" s="163"/>
      <c r="FJY35" s="163"/>
      <c r="FJZ35" s="163"/>
      <c r="FKA35" s="163"/>
      <c r="FKB35" s="163"/>
      <c r="FKC35" s="163"/>
      <c r="FKD35" s="163"/>
      <c r="FKE35" s="163"/>
      <c r="FKF35" s="163"/>
      <c r="FKG35" s="163"/>
      <c r="FKH35" s="163"/>
      <c r="FKI35" s="163"/>
      <c r="FKJ35" s="163"/>
      <c r="FKK35" s="163"/>
      <c r="FKL35" s="163"/>
      <c r="FKM35" s="163"/>
      <c r="FKN35" s="163"/>
      <c r="FKO35" s="163"/>
      <c r="FKP35" s="163"/>
      <c r="FKQ35" s="163"/>
      <c r="FKR35" s="163"/>
      <c r="FKS35" s="163"/>
      <c r="FKT35" s="163"/>
      <c r="FKU35" s="163"/>
      <c r="FKV35" s="163"/>
      <c r="FKW35" s="163"/>
      <c r="FKX35" s="163"/>
      <c r="FKY35" s="163"/>
      <c r="FKZ35" s="163"/>
      <c r="FLA35" s="163"/>
      <c r="FLB35" s="163"/>
      <c r="FLC35" s="163"/>
      <c r="FLD35" s="163"/>
      <c r="FLE35" s="163"/>
      <c r="FLF35" s="163"/>
      <c r="FLG35" s="163"/>
      <c r="FLH35" s="163"/>
      <c r="FLI35" s="163"/>
      <c r="FLJ35" s="163"/>
      <c r="FLK35" s="163"/>
      <c r="FLL35" s="163"/>
      <c r="FLM35" s="163"/>
      <c r="FLN35" s="163"/>
      <c r="FLO35" s="163"/>
      <c r="FLP35" s="163"/>
      <c r="FLQ35" s="163"/>
      <c r="FLR35" s="163"/>
      <c r="FLS35" s="163"/>
      <c r="FLT35" s="163"/>
      <c r="FLU35" s="163"/>
      <c r="FLV35" s="163"/>
      <c r="FLW35" s="163"/>
      <c r="FLX35" s="163"/>
      <c r="FLY35" s="163"/>
      <c r="FLZ35" s="163"/>
      <c r="FMA35" s="163"/>
      <c r="FMB35" s="163"/>
      <c r="FMC35" s="163"/>
      <c r="FMD35" s="163"/>
      <c r="FME35" s="163"/>
      <c r="FMF35" s="163"/>
      <c r="FMG35" s="163"/>
      <c r="FMH35" s="163"/>
      <c r="FMI35" s="163"/>
      <c r="FMJ35" s="163"/>
      <c r="FMK35" s="163"/>
      <c r="FML35" s="163"/>
      <c r="FMM35" s="163"/>
      <c r="FMN35" s="163"/>
      <c r="FMO35" s="163"/>
      <c r="FMP35" s="163"/>
      <c r="FMQ35" s="163"/>
      <c r="FMR35" s="163"/>
      <c r="FMS35" s="163"/>
      <c r="FMT35" s="163"/>
      <c r="FMU35" s="163"/>
      <c r="FMV35" s="163"/>
      <c r="FMW35" s="163"/>
      <c r="FMX35" s="163"/>
      <c r="FMY35" s="163"/>
      <c r="FMZ35" s="163"/>
      <c r="FNA35" s="163"/>
      <c r="FNB35" s="163"/>
      <c r="FNC35" s="163"/>
      <c r="FND35" s="163"/>
      <c r="FNE35" s="163"/>
      <c r="FNF35" s="163"/>
      <c r="FNG35" s="163"/>
      <c r="FNH35" s="163"/>
      <c r="FNI35" s="163"/>
      <c r="FNJ35" s="163"/>
      <c r="FNK35" s="163"/>
      <c r="FNL35" s="163"/>
      <c r="FNM35" s="163"/>
      <c r="FNN35" s="163"/>
      <c r="FNO35" s="163"/>
      <c r="FNP35" s="163"/>
      <c r="FNQ35" s="163"/>
      <c r="FNR35" s="163"/>
      <c r="FNS35" s="163"/>
      <c r="FNT35" s="163"/>
      <c r="FNU35" s="163"/>
      <c r="FNV35" s="163"/>
      <c r="FNW35" s="163"/>
      <c r="FNX35" s="163"/>
      <c r="FNY35" s="163"/>
      <c r="FNZ35" s="163"/>
      <c r="FOA35" s="163"/>
      <c r="FOB35" s="163"/>
      <c r="FOC35" s="163"/>
      <c r="FOD35" s="163"/>
      <c r="FOE35" s="163"/>
      <c r="FOF35" s="163"/>
      <c r="FOG35" s="163"/>
      <c r="FOH35" s="163"/>
      <c r="FOI35" s="163"/>
      <c r="FOJ35" s="163"/>
      <c r="FOK35" s="163"/>
      <c r="FOL35" s="163"/>
      <c r="FOM35" s="163"/>
      <c r="FON35" s="163"/>
      <c r="FOO35" s="163"/>
      <c r="FOP35" s="163"/>
      <c r="FOQ35" s="163"/>
      <c r="FOR35" s="163"/>
      <c r="FOS35" s="163"/>
      <c r="FOT35" s="163"/>
      <c r="FOU35" s="163"/>
      <c r="FOV35" s="163"/>
      <c r="FOW35" s="163"/>
      <c r="FOX35" s="163"/>
      <c r="FOY35" s="163"/>
      <c r="FOZ35" s="163"/>
      <c r="FPA35" s="163"/>
      <c r="FPB35" s="163"/>
      <c r="FPC35" s="163"/>
      <c r="FPD35" s="163"/>
      <c r="FPE35" s="163"/>
      <c r="FPF35" s="163"/>
      <c r="FPG35" s="163"/>
      <c r="FPH35" s="163"/>
      <c r="FPI35" s="163"/>
      <c r="FPJ35" s="163"/>
      <c r="FPK35" s="163"/>
      <c r="FPL35" s="163"/>
      <c r="FPM35" s="163"/>
      <c r="FPN35" s="163"/>
      <c r="FPO35" s="163"/>
      <c r="FPP35" s="163"/>
      <c r="FPQ35" s="163"/>
      <c r="FPR35" s="163"/>
      <c r="FPS35" s="163"/>
      <c r="FPT35" s="163"/>
      <c r="FPU35" s="163"/>
      <c r="FPV35" s="163"/>
      <c r="FPW35" s="163"/>
      <c r="FPX35" s="163"/>
      <c r="FPY35" s="163"/>
      <c r="FPZ35" s="163"/>
      <c r="FQA35" s="163"/>
      <c r="FQB35" s="163"/>
      <c r="FQC35" s="163"/>
      <c r="FQD35" s="163"/>
      <c r="FQE35" s="163"/>
      <c r="FQF35" s="163"/>
      <c r="FQG35" s="163"/>
      <c r="FQH35" s="163"/>
      <c r="FQI35" s="163"/>
      <c r="FQJ35" s="163"/>
      <c r="FQK35" s="163"/>
      <c r="FQL35" s="163"/>
      <c r="FQM35" s="163"/>
      <c r="FQN35" s="163"/>
      <c r="FQO35" s="163"/>
      <c r="FQP35" s="163"/>
      <c r="FQQ35" s="163"/>
      <c r="FQR35" s="163"/>
      <c r="FQS35" s="163"/>
      <c r="FQT35" s="163"/>
      <c r="FQU35" s="163"/>
      <c r="FQV35" s="163"/>
      <c r="FQW35" s="163"/>
      <c r="FQX35" s="163"/>
      <c r="FQY35" s="163"/>
      <c r="FQZ35" s="163"/>
      <c r="FRA35" s="163"/>
      <c r="FRB35" s="163"/>
      <c r="FRC35" s="163"/>
      <c r="FRD35" s="163"/>
      <c r="FRE35" s="163"/>
      <c r="FRF35" s="163"/>
      <c r="FRG35" s="163"/>
      <c r="FRH35" s="163"/>
      <c r="FRI35" s="163"/>
      <c r="FRJ35" s="163"/>
      <c r="FRK35" s="163"/>
      <c r="FRL35" s="163"/>
      <c r="FRM35" s="163"/>
      <c r="FRN35" s="163"/>
      <c r="FRO35" s="163"/>
      <c r="FRP35" s="163"/>
      <c r="FRQ35" s="163"/>
      <c r="FRR35" s="163"/>
      <c r="FRS35" s="163"/>
      <c r="FRT35" s="163"/>
      <c r="FRU35" s="163"/>
      <c r="FRV35" s="163"/>
      <c r="FRW35" s="163"/>
      <c r="FRX35" s="163"/>
      <c r="FRY35" s="163"/>
      <c r="FRZ35" s="163"/>
      <c r="FSA35" s="163"/>
      <c r="FSB35" s="163"/>
      <c r="FSC35" s="163"/>
      <c r="FSD35" s="163"/>
      <c r="FSE35" s="163"/>
      <c r="FSF35" s="163"/>
      <c r="FSG35" s="163"/>
      <c r="FSH35" s="163"/>
      <c r="FSI35" s="163"/>
      <c r="FSJ35" s="163"/>
      <c r="FSK35" s="163"/>
      <c r="FSL35" s="163"/>
      <c r="FSM35" s="163"/>
      <c r="FSN35" s="163"/>
      <c r="FSO35" s="163"/>
      <c r="FSP35" s="163"/>
      <c r="FSQ35" s="163"/>
      <c r="FSR35" s="163"/>
      <c r="FSS35" s="163"/>
      <c r="FST35" s="163"/>
      <c r="FSU35" s="163"/>
      <c r="FSV35" s="163"/>
      <c r="FSW35" s="163"/>
      <c r="FSX35" s="163"/>
      <c r="FSY35" s="163"/>
      <c r="FSZ35" s="163"/>
      <c r="FTA35" s="163"/>
      <c r="FTB35" s="163"/>
      <c r="FTC35" s="163"/>
      <c r="FTD35" s="163"/>
      <c r="FTE35" s="163"/>
      <c r="FTF35" s="163"/>
      <c r="FTG35" s="163"/>
      <c r="FTH35" s="163"/>
      <c r="FTI35" s="163"/>
      <c r="FTJ35" s="163"/>
      <c r="FTK35" s="163"/>
      <c r="FTL35" s="163"/>
      <c r="FTM35" s="163"/>
      <c r="FTN35" s="163"/>
      <c r="FTO35" s="163"/>
      <c r="FTP35" s="163"/>
      <c r="FTQ35" s="163"/>
      <c r="FTR35" s="163"/>
      <c r="FTS35" s="163"/>
      <c r="FTT35" s="163"/>
      <c r="FTU35" s="163"/>
      <c r="FTV35" s="163"/>
      <c r="FTW35" s="163"/>
      <c r="FTX35" s="163"/>
      <c r="FTY35" s="163"/>
      <c r="FTZ35" s="163"/>
      <c r="FUA35" s="163"/>
      <c r="FUB35" s="163"/>
      <c r="FUC35" s="163"/>
      <c r="FUD35" s="163"/>
      <c r="FUE35" s="163"/>
      <c r="FUF35" s="163"/>
      <c r="FUG35" s="163"/>
      <c r="FUH35" s="163"/>
      <c r="FUI35" s="163"/>
      <c r="FUJ35" s="163"/>
      <c r="FUK35" s="163"/>
      <c r="FUL35" s="163"/>
      <c r="FUM35" s="163"/>
      <c r="FUN35" s="163"/>
      <c r="FUO35" s="163"/>
      <c r="FUP35" s="163"/>
      <c r="FUQ35" s="163"/>
      <c r="FUR35" s="163"/>
      <c r="FUS35" s="163"/>
      <c r="FUT35" s="163"/>
      <c r="FUU35" s="163"/>
      <c r="FUV35" s="163"/>
      <c r="FUW35" s="163"/>
      <c r="FUX35" s="163"/>
      <c r="FUY35" s="163"/>
      <c r="FUZ35" s="163"/>
      <c r="FVA35" s="163"/>
      <c r="FVB35" s="163"/>
      <c r="FVC35" s="163"/>
      <c r="FVD35" s="163"/>
      <c r="FVE35" s="163"/>
      <c r="FVF35" s="163"/>
      <c r="FVG35" s="163"/>
      <c r="FVH35" s="163"/>
      <c r="FVI35" s="163"/>
      <c r="FVJ35" s="163"/>
      <c r="FVK35" s="163"/>
      <c r="FVL35" s="163"/>
      <c r="FVM35" s="163"/>
      <c r="FVN35" s="163"/>
      <c r="FVO35" s="163"/>
      <c r="FVP35" s="163"/>
      <c r="FVQ35" s="163"/>
      <c r="FVR35" s="163"/>
      <c r="FVS35" s="163"/>
      <c r="FVT35" s="163"/>
      <c r="FVU35" s="163"/>
      <c r="FVV35" s="163"/>
      <c r="FVW35" s="163"/>
      <c r="FVX35" s="163"/>
      <c r="FVY35" s="163"/>
      <c r="FVZ35" s="163"/>
      <c r="FWA35" s="163"/>
      <c r="FWB35" s="163"/>
      <c r="FWC35" s="163"/>
      <c r="FWD35" s="163"/>
      <c r="FWE35" s="163"/>
      <c r="FWF35" s="163"/>
      <c r="FWG35" s="163"/>
      <c r="FWH35" s="163"/>
      <c r="FWI35" s="163"/>
      <c r="FWJ35" s="163"/>
      <c r="FWK35" s="163"/>
      <c r="FWL35" s="163"/>
      <c r="FWM35" s="163"/>
      <c r="FWN35" s="163"/>
      <c r="FWO35" s="163"/>
      <c r="FWP35" s="163"/>
      <c r="FWQ35" s="163"/>
      <c r="FWR35" s="163"/>
      <c r="FWS35" s="163"/>
      <c r="FWT35" s="163"/>
      <c r="FWU35" s="163"/>
      <c r="FWV35" s="163"/>
      <c r="FWW35" s="163"/>
      <c r="FWX35" s="163"/>
      <c r="FWY35" s="163"/>
      <c r="FWZ35" s="163"/>
      <c r="FXA35" s="163"/>
      <c r="FXB35" s="163"/>
      <c r="FXC35" s="163"/>
      <c r="FXD35" s="163"/>
      <c r="FXE35" s="163"/>
      <c r="FXF35" s="163"/>
      <c r="FXG35" s="163"/>
      <c r="FXH35" s="163"/>
      <c r="FXI35" s="163"/>
      <c r="FXJ35" s="163"/>
      <c r="FXK35" s="163"/>
      <c r="FXL35" s="163"/>
      <c r="FXM35" s="163"/>
      <c r="FXN35" s="163"/>
      <c r="FXO35" s="163"/>
      <c r="FXP35" s="163"/>
      <c r="FXQ35" s="163"/>
      <c r="FXR35" s="163"/>
      <c r="FXS35" s="163"/>
      <c r="FXT35" s="163"/>
      <c r="FXU35" s="163"/>
      <c r="FXV35" s="163"/>
      <c r="FXW35" s="163"/>
      <c r="FXX35" s="163"/>
      <c r="FXY35" s="163"/>
      <c r="FXZ35" s="163"/>
      <c r="FYA35" s="163"/>
      <c r="FYB35" s="163"/>
      <c r="FYC35" s="163"/>
      <c r="FYD35" s="163"/>
      <c r="FYE35" s="163"/>
      <c r="FYF35" s="163"/>
      <c r="FYG35" s="163"/>
      <c r="FYH35" s="163"/>
      <c r="FYI35" s="163"/>
      <c r="FYJ35" s="163"/>
      <c r="FYK35" s="163"/>
      <c r="FYL35" s="163"/>
      <c r="FYM35" s="163"/>
      <c r="FYN35" s="163"/>
      <c r="FYO35" s="163"/>
      <c r="FYP35" s="163"/>
      <c r="FYQ35" s="163"/>
      <c r="FYR35" s="163"/>
      <c r="FYS35" s="163"/>
      <c r="FYT35" s="163"/>
      <c r="FYU35" s="163"/>
      <c r="FYV35" s="163"/>
      <c r="FYW35" s="163"/>
      <c r="FYX35" s="163"/>
      <c r="FYY35" s="163"/>
      <c r="FYZ35" s="163"/>
      <c r="FZA35" s="163"/>
      <c r="FZB35" s="163"/>
      <c r="FZC35" s="163"/>
      <c r="FZD35" s="163"/>
      <c r="FZE35" s="163"/>
      <c r="FZF35" s="163"/>
      <c r="FZG35" s="163"/>
      <c r="FZH35" s="163"/>
      <c r="FZI35" s="163"/>
      <c r="FZJ35" s="163"/>
      <c r="FZK35" s="163"/>
      <c r="FZL35" s="163"/>
      <c r="FZM35" s="163"/>
      <c r="FZN35" s="163"/>
      <c r="FZO35" s="163"/>
      <c r="FZP35" s="163"/>
      <c r="FZQ35" s="163"/>
      <c r="FZR35" s="163"/>
      <c r="FZS35" s="163"/>
      <c r="FZT35" s="163"/>
      <c r="FZU35" s="163"/>
      <c r="FZV35" s="163"/>
      <c r="FZW35" s="163"/>
      <c r="FZX35" s="163"/>
      <c r="FZY35" s="163"/>
      <c r="FZZ35" s="163"/>
      <c r="GAA35" s="163"/>
      <c r="GAB35" s="163"/>
      <c r="GAC35" s="163"/>
      <c r="GAD35" s="163"/>
      <c r="GAE35" s="163"/>
      <c r="GAF35" s="163"/>
      <c r="GAG35" s="163"/>
      <c r="GAH35" s="163"/>
      <c r="GAI35" s="163"/>
      <c r="GAJ35" s="163"/>
      <c r="GAK35" s="163"/>
      <c r="GAL35" s="163"/>
      <c r="GAM35" s="163"/>
      <c r="GAN35" s="163"/>
      <c r="GAO35" s="163"/>
      <c r="GAP35" s="163"/>
      <c r="GAQ35" s="163"/>
      <c r="GAR35" s="163"/>
      <c r="GAS35" s="163"/>
      <c r="GAT35" s="163"/>
      <c r="GAU35" s="163"/>
      <c r="GAV35" s="163"/>
      <c r="GAW35" s="163"/>
      <c r="GAX35" s="163"/>
      <c r="GAY35" s="163"/>
      <c r="GAZ35" s="163"/>
      <c r="GBA35" s="163"/>
      <c r="GBB35" s="163"/>
      <c r="GBC35" s="163"/>
      <c r="GBD35" s="163"/>
      <c r="GBE35" s="163"/>
      <c r="GBF35" s="163"/>
      <c r="GBG35" s="163"/>
      <c r="GBH35" s="163"/>
      <c r="GBI35" s="163"/>
      <c r="GBJ35" s="163"/>
      <c r="GBK35" s="163"/>
      <c r="GBL35" s="163"/>
      <c r="GBM35" s="163"/>
      <c r="GBN35" s="163"/>
      <c r="GBO35" s="163"/>
      <c r="GBP35" s="163"/>
      <c r="GBQ35" s="163"/>
      <c r="GBR35" s="163"/>
      <c r="GBS35" s="163"/>
      <c r="GBT35" s="163"/>
      <c r="GBU35" s="163"/>
      <c r="GBV35" s="163"/>
      <c r="GBW35" s="163"/>
      <c r="GBX35" s="163"/>
      <c r="GBY35" s="163"/>
      <c r="GBZ35" s="163"/>
      <c r="GCA35" s="163"/>
      <c r="GCB35" s="163"/>
      <c r="GCC35" s="163"/>
      <c r="GCD35" s="163"/>
      <c r="GCE35" s="163"/>
      <c r="GCF35" s="163"/>
      <c r="GCG35" s="163"/>
      <c r="GCH35" s="163"/>
      <c r="GCI35" s="163"/>
      <c r="GCJ35" s="163"/>
      <c r="GCK35" s="163"/>
      <c r="GCL35" s="163"/>
      <c r="GCM35" s="163"/>
      <c r="GCN35" s="163"/>
      <c r="GCO35" s="163"/>
      <c r="GCP35" s="163"/>
      <c r="GCQ35" s="163"/>
      <c r="GCR35" s="163"/>
      <c r="GCS35" s="163"/>
      <c r="GCT35" s="163"/>
      <c r="GCU35" s="163"/>
      <c r="GCV35" s="163"/>
      <c r="GCW35" s="163"/>
      <c r="GCX35" s="163"/>
      <c r="GCY35" s="163"/>
      <c r="GCZ35" s="163"/>
      <c r="GDA35" s="163"/>
      <c r="GDB35" s="163"/>
      <c r="GDC35" s="163"/>
      <c r="GDD35" s="163"/>
      <c r="GDE35" s="163"/>
      <c r="GDF35" s="163"/>
      <c r="GDG35" s="163"/>
      <c r="GDH35" s="163"/>
      <c r="GDI35" s="163"/>
      <c r="GDJ35" s="163"/>
      <c r="GDK35" s="163"/>
      <c r="GDL35" s="163"/>
      <c r="GDM35" s="163"/>
      <c r="GDN35" s="163"/>
      <c r="GDO35" s="163"/>
      <c r="GDP35" s="163"/>
      <c r="GDQ35" s="163"/>
      <c r="GDR35" s="163"/>
      <c r="GDS35" s="163"/>
      <c r="GDT35" s="163"/>
      <c r="GDU35" s="163"/>
      <c r="GDV35" s="163"/>
      <c r="GDW35" s="163"/>
      <c r="GDX35" s="163"/>
      <c r="GDY35" s="163"/>
      <c r="GDZ35" s="163"/>
      <c r="GEA35" s="163"/>
      <c r="GEB35" s="163"/>
      <c r="GEC35" s="163"/>
      <c r="GED35" s="163"/>
      <c r="GEE35" s="163"/>
      <c r="GEF35" s="163"/>
      <c r="GEG35" s="163"/>
      <c r="GEH35" s="163"/>
      <c r="GEI35" s="163"/>
      <c r="GEJ35" s="163"/>
      <c r="GEK35" s="163"/>
      <c r="GEL35" s="163"/>
      <c r="GEM35" s="163"/>
      <c r="GEN35" s="163"/>
      <c r="GEO35" s="163"/>
      <c r="GEP35" s="163"/>
      <c r="GEQ35" s="163"/>
      <c r="GER35" s="163"/>
      <c r="GES35" s="163"/>
      <c r="GET35" s="163"/>
      <c r="GEU35" s="163"/>
      <c r="GEV35" s="163"/>
      <c r="GEW35" s="163"/>
      <c r="GEX35" s="163"/>
      <c r="GEY35" s="163"/>
      <c r="GEZ35" s="163"/>
      <c r="GFA35" s="163"/>
      <c r="GFB35" s="163"/>
      <c r="GFC35" s="163"/>
      <c r="GFD35" s="163"/>
      <c r="GFE35" s="163"/>
      <c r="GFF35" s="163"/>
      <c r="GFG35" s="163"/>
      <c r="GFH35" s="163"/>
      <c r="GFI35" s="163"/>
      <c r="GFJ35" s="163"/>
      <c r="GFK35" s="163"/>
      <c r="GFL35" s="163"/>
      <c r="GFM35" s="163"/>
      <c r="GFN35" s="163"/>
      <c r="GFO35" s="163"/>
      <c r="GFP35" s="163"/>
      <c r="GFQ35" s="163"/>
      <c r="GFR35" s="163"/>
      <c r="GFS35" s="163"/>
      <c r="GFT35" s="163"/>
      <c r="GFU35" s="163"/>
      <c r="GFV35" s="163"/>
      <c r="GFW35" s="163"/>
      <c r="GFX35" s="163"/>
      <c r="GFY35" s="163"/>
      <c r="GFZ35" s="163"/>
      <c r="GGA35" s="163"/>
      <c r="GGB35" s="163"/>
      <c r="GGC35" s="163"/>
      <c r="GGD35" s="163"/>
      <c r="GGE35" s="163"/>
      <c r="GGF35" s="163"/>
      <c r="GGG35" s="163"/>
      <c r="GGH35" s="163"/>
      <c r="GGI35" s="163"/>
      <c r="GGJ35" s="163"/>
      <c r="GGK35" s="163"/>
      <c r="GGL35" s="163"/>
      <c r="GGM35" s="163"/>
      <c r="GGN35" s="163"/>
      <c r="GGO35" s="163"/>
      <c r="GGP35" s="163"/>
      <c r="GGQ35" s="163"/>
      <c r="GGR35" s="163"/>
      <c r="GGS35" s="163"/>
      <c r="GGT35" s="163"/>
      <c r="GGU35" s="163"/>
      <c r="GGV35" s="163"/>
      <c r="GGW35" s="163"/>
      <c r="GGX35" s="163"/>
      <c r="GGY35" s="163"/>
      <c r="GGZ35" s="163"/>
      <c r="GHA35" s="163"/>
      <c r="GHB35" s="163"/>
      <c r="GHC35" s="163"/>
      <c r="GHD35" s="163"/>
      <c r="GHE35" s="163"/>
      <c r="GHF35" s="163"/>
      <c r="GHG35" s="163"/>
      <c r="GHH35" s="163"/>
      <c r="GHI35" s="163"/>
      <c r="GHJ35" s="163"/>
      <c r="GHK35" s="163"/>
      <c r="GHL35" s="163"/>
      <c r="GHM35" s="163"/>
      <c r="GHN35" s="163"/>
      <c r="GHO35" s="163"/>
      <c r="GHP35" s="163"/>
      <c r="GHQ35" s="163"/>
      <c r="GHR35" s="163"/>
      <c r="GHS35" s="163"/>
      <c r="GHT35" s="163"/>
      <c r="GHU35" s="163"/>
      <c r="GHV35" s="163"/>
      <c r="GHW35" s="163"/>
      <c r="GHX35" s="163"/>
      <c r="GHY35" s="163"/>
      <c r="GHZ35" s="163"/>
      <c r="GIA35" s="163"/>
      <c r="GIB35" s="163"/>
      <c r="GIC35" s="163"/>
      <c r="GID35" s="163"/>
      <c r="GIE35" s="163"/>
      <c r="GIF35" s="163"/>
      <c r="GIG35" s="163"/>
      <c r="GIH35" s="163"/>
      <c r="GII35" s="163"/>
      <c r="GIJ35" s="163"/>
      <c r="GIK35" s="163"/>
      <c r="GIL35" s="163"/>
      <c r="GIM35" s="163"/>
      <c r="GIN35" s="163"/>
      <c r="GIO35" s="163"/>
      <c r="GIP35" s="163"/>
      <c r="GIQ35" s="163"/>
      <c r="GIR35" s="163"/>
      <c r="GIS35" s="163"/>
      <c r="GIT35" s="163"/>
      <c r="GIU35" s="163"/>
      <c r="GIV35" s="163"/>
      <c r="GIW35" s="163"/>
      <c r="GIX35" s="163"/>
      <c r="GIY35" s="163"/>
      <c r="GIZ35" s="163"/>
      <c r="GJA35" s="163"/>
      <c r="GJB35" s="163"/>
      <c r="GJC35" s="163"/>
      <c r="GJD35" s="163"/>
      <c r="GJE35" s="163"/>
      <c r="GJF35" s="163"/>
      <c r="GJG35" s="163"/>
      <c r="GJH35" s="163"/>
      <c r="GJI35" s="163"/>
      <c r="GJJ35" s="163"/>
      <c r="GJK35" s="163"/>
      <c r="GJL35" s="163"/>
      <c r="GJM35" s="163"/>
      <c r="GJN35" s="163"/>
      <c r="GJO35" s="163"/>
      <c r="GJP35" s="163"/>
      <c r="GJQ35" s="163"/>
      <c r="GJR35" s="163"/>
      <c r="GJS35" s="163"/>
      <c r="GJT35" s="163"/>
      <c r="GJU35" s="163"/>
      <c r="GJV35" s="163"/>
      <c r="GJW35" s="163"/>
      <c r="GJX35" s="163"/>
      <c r="GJY35" s="163"/>
      <c r="GJZ35" s="163"/>
      <c r="GKA35" s="163"/>
      <c r="GKB35" s="163"/>
      <c r="GKC35" s="163"/>
      <c r="GKD35" s="163"/>
      <c r="GKE35" s="163"/>
      <c r="GKF35" s="163"/>
      <c r="GKG35" s="163"/>
      <c r="GKH35" s="163"/>
      <c r="GKI35" s="163"/>
      <c r="GKJ35" s="163"/>
      <c r="GKK35" s="163"/>
      <c r="GKL35" s="163"/>
      <c r="GKM35" s="163"/>
      <c r="GKN35" s="163"/>
      <c r="GKO35" s="163"/>
      <c r="GKP35" s="163"/>
      <c r="GKQ35" s="163"/>
      <c r="GKR35" s="163"/>
      <c r="GKS35" s="163"/>
      <c r="GKT35" s="163"/>
      <c r="GKU35" s="163"/>
      <c r="GKV35" s="163"/>
      <c r="GKW35" s="163"/>
      <c r="GKX35" s="163"/>
      <c r="GKY35" s="163"/>
      <c r="GKZ35" s="163"/>
      <c r="GLA35" s="163"/>
      <c r="GLB35" s="163"/>
      <c r="GLC35" s="163"/>
      <c r="GLD35" s="163"/>
      <c r="GLE35" s="163"/>
      <c r="GLF35" s="163"/>
      <c r="GLG35" s="163"/>
      <c r="GLH35" s="163"/>
      <c r="GLI35" s="163"/>
      <c r="GLJ35" s="163"/>
      <c r="GLK35" s="163"/>
      <c r="GLL35" s="163"/>
      <c r="GLM35" s="163"/>
      <c r="GLN35" s="163"/>
      <c r="GLO35" s="163"/>
      <c r="GLP35" s="163"/>
      <c r="GLQ35" s="163"/>
      <c r="GLR35" s="163"/>
      <c r="GLS35" s="163"/>
      <c r="GLT35" s="163"/>
      <c r="GLU35" s="163"/>
      <c r="GLV35" s="163"/>
      <c r="GLW35" s="163"/>
      <c r="GLX35" s="163"/>
      <c r="GLY35" s="163"/>
      <c r="GLZ35" s="163"/>
      <c r="GMA35" s="163"/>
      <c r="GMB35" s="163"/>
      <c r="GMC35" s="163"/>
      <c r="GMD35" s="163"/>
      <c r="GME35" s="163"/>
      <c r="GMF35" s="163"/>
      <c r="GMG35" s="163"/>
      <c r="GMH35" s="163"/>
      <c r="GMI35" s="163"/>
      <c r="GMJ35" s="163"/>
      <c r="GMK35" s="163"/>
      <c r="GML35" s="163"/>
      <c r="GMM35" s="163"/>
      <c r="GMN35" s="163"/>
      <c r="GMO35" s="163"/>
      <c r="GMP35" s="163"/>
      <c r="GMQ35" s="163"/>
      <c r="GMR35" s="163"/>
      <c r="GMS35" s="163"/>
      <c r="GMT35" s="163"/>
      <c r="GMU35" s="163"/>
      <c r="GMV35" s="163"/>
      <c r="GMW35" s="163"/>
      <c r="GMX35" s="163"/>
      <c r="GMY35" s="163"/>
      <c r="GMZ35" s="163"/>
      <c r="GNA35" s="163"/>
      <c r="GNB35" s="163"/>
      <c r="GNC35" s="163"/>
      <c r="GND35" s="163"/>
      <c r="GNE35" s="163"/>
      <c r="GNF35" s="163"/>
      <c r="GNG35" s="163"/>
      <c r="GNH35" s="163"/>
      <c r="GNI35" s="163"/>
      <c r="GNJ35" s="163"/>
      <c r="GNK35" s="163"/>
      <c r="GNL35" s="163"/>
      <c r="GNM35" s="163"/>
      <c r="GNN35" s="163"/>
      <c r="GNO35" s="163"/>
      <c r="GNP35" s="163"/>
      <c r="GNQ35" s="163"/>
      <c r="GNR35" s="163"/>
      <c r="GNS35" s="163"/>
      <c r="GNT35" s="163"/>
      <c r="GNU35" s="163"/>
      <c r="GNV35" s="163"/>
      <c r="GNW35" s="163"/>
      <c r="GNX35" s="163"/>
      <c r="GNY35" s="163"/>
      <c r="GNZ35" s="163"/>
      <c r="GOA35" s="163"/>
      <c r="GOB35" s="163"/>
      <c r="GOC35" s="163"/>
      <c r="GOD35" s="163"/>
      <c r="GOE35" s="163"/>
      <c r="GOF35" s="163"/>
      <c r="GOG35" s="163"/>
      <c r="GOH35" s="163"/>
      <c r="GOI35" s="163"/>
      <c r="GOJ35" s="163"/>
      <c r="GOK35" s="163"/>
      <c r="GOL35" s="163"/>
      <c r="GOM35" s="163"/>
      <c r="GON35" s="163"/>
      <c r="GOO35" s="163"/>
      <c r="GOP35" s="163"/>
      <c r="GOQ35" s="163"/>
      <c r="GOR35" s="163"/>
      <c r="GOS35" s="163"/>
      <c r="GOT35" s="163"/>
      <c r="GOU35" s="163"/>
      <c r="GOV35" s="163"/>
      <c r="GOW35" s="163"/>
      <c r="GOX35" s="163"/>
      <c r="GOY35" s="163"/>
      <c r="GOZ35" s="163"/>
      <c r="GPA35" s="163"/>
      <c r="GPB35" s="163"/>
      <c r="GPC35" s="163"/>
      <c r="GPD35" s="163"/>
      <c r="GPE35" s="163"/>
      <c r="GPF35" s="163"/>
      <c r="GPG35" s="163"/>
      <c r="GPH35" s="163"/>
      <c r="GPI35" s="163"/>
      <c r="GPJ35" s="163"/>
      <c r="GPK35" s="163"/>
      <c r="GPL35" s="163"/>
      <c r="GPM35" s="163"/>
      <c r="GPN35" s="163"/>
      <c r="GPO35" s="163"/>
      <c r="GPP35" s="163"/>
      <c r="GPQ35" s="163"/>
      <c r="GPR35" s="163"/>
      <c r="GPS35" s="163"/>
      <c r="GPT35" s="163"/>
      <c r="GPU35" s="163"/>
      <c r="GPV35" s="163"/>
      <c r="GPW35" s="163"/>
      <c r="GPX35" s="163"/>
      <c r="GPY35" s="163"/>
      <c r="GPZ35" s="163"/>
      <c r="GQA35" s="163"/>
      <c r="GQB35" s="163"/>
      <c r="GQC35" s="163"/>
      <c r="GQD35" s="163"/>
      <c r="GQE35" s="163"/>
      <c r="GQF35" s="163"/>
      <c r="GQG35" s="163"/>
      <c r="GQH35" s="163"/>
      <c r="GQI35" s="163"/>
      <c r="GQJ35" s="163"/>
      <c r="GQK35" s="163"/>
      <c r="GQL35" s="163"/>
      <c r="GQM35" s="163"/>
      <c r="GQN35" s="163"/>
      <c r="GQO35" s="163"/>
      <c r="GQP35" s="163"/>
      <c r="GQQ35" s="163"/>
      <c r="GQR35" s="163"/>
      <c r="GQS35" s="163"/>
      <c r="GQT35" s="163"/>
      <c r="GQU35" s="163"/>
      <c r="GQV35" s="163"/>
      <c r="GQW35" s="163"/>
      <c r="GQX35" s="163"/>
      <c r="GQY35" s="163"/>
      <c r="GQZ35" s="163"/>
      <c r="GRA35" s="163"/>
      <c r="GRB35" s="163"/>
      <c r="GRC35" s="163"/>
      <c r="GRD35" s="163"/>
      <c r="GRE35" s="163"/>
      <c r="GRF35" s="163"/>
      <c r="GRG35" s="163"/>
      <c r="GRH35" s="163"/>
      <c r="GRI35" s="163"/>
      <c r="GRJ35" s="163"/>
      <c r="GRK35" s="163"/>
      <c r="GRL35" s="163"/>
      <c r="GRM35" s="163"/>
      <c r="GRN35" s="163"/>
      <c r="GRO35" s="163"/>
      <c r="GRP35" s="163"/>
      <c r="GRQ35" s="163"/>
      <c r="GRR35" s="163"/>
      <c r="GRS35" s="163"/>
      <c r="GRT35" s="163"/>
      <c r="GRU35" s="163"/>
      <c r="GRV35" s="163"/>
      <c r="GRW35" s="163"/>
      <c r="GRX35" s="163"/>
      <c r="GRY35" s="163"/>
      <c r="GRZ35" s="163"/>
      <c r="GSA35" s="163"/>
      <c r="GSB35" s="163"/>
      <c r="GSC35" s="163"/>
      <c r="GSD35" s="163"/>
      <c r="GSE35" s="163"/>
      <c r="GSF35" s="163"/>
      <c r="GSG35" s="163"/>
      <c r="GSH35" s="163"/>
      <c r="GSI35" s="163"/>
      <c r="GSJ35" s="163"/>
      <c r="GSK35" s="163"/>
      <c r="GSL35" s="163"/>
      <c r="GSM35" s="163"/>
      <c r="GSN35" s="163"/>
      <c r="GSO35" s="163"/>
      <c r="GSP35" s="163"/>
      <c r="GSQ35" s="163"/>
      <c r="GSR35" s="163"/>
      <c r="GSS35" s="163"/>
      <c r="GST35" s="163"/>
      <c r="GSU35" s="163"/>
      <c r="GSV35" s="163"/>
      <c r="GSW35" s="163"/>
      <c r="GSX35" s="163"/>
      <c r="GSY35" s="163"/>
      <c r="GSZ35" s="163"/>
      <c r="GTA35" s="163"/>
      <c r="GTB35" s="163"/>
      <c r="GTC35" s="163"/>
      <c r="GTD35" s="163"/>
      <c r="GTE35" s="163"/>
      <c r="GTF35" s="163"/>
      <c r="GTG35" s="163"/>
      <c r="GTH35" s="163"/>
      <c r="GTI35" s="163"/>
      <c r="GTJ35" s="163"/>
      <c r="GTK35" s="163"/>
      <c r="GTL35" s="163"/>
      <c r="GTM35" s="163"/>
      <c r="GTN35" s="163"/>
      <c r="GTO35" s="163"/>
      <c r="GTP35" s="163"/>
      <c r="GTQ35" s="163"/>
      <c r="GTR35" s="163"/>
      <c r="GTS35" s="163"/>
      <c r="GTT35" s="163"/>
      <c r="GTU35" s="163"/>
      <c r="GTV35" s="163"/>
      <c r="GTW35" s="163"/>
      <c r="GTX35" s="163"/>
      <c r="GTY35" s="163"/>
      <c r="GTZ35" s="163"/>
      <c r="GUA35" s="163"/>
      <c r="GUB35" s="163"/>
      <c r="GUC35" s="163"/>
      <c r="GUD35" s="163"/>
      <c r="GUE35" s="163"/>
      <c r="GUF35" s="163"/>
      <c r="GUG35" s="163"/>
      <c r="GUH35" s="163"/>
      <c r="GUI35" s="163"/>
      <c r="GUJ35" s="163"/>
      <c r="GUK35" s="163"/>
      <c r="GUL35" s="163"/>
      <c r="GUM35" s="163"/>
      <c r="GUN35" s="163"/>
      <c r="GUO35" s="163"/>
      <c r="GUP35" s="163"/>
      <c r="GUQ35" s="163"/>
      <c r="GUR35" s="163"/>
      <c r="GUS35" s="163"/>
      <c r="GUT35" s="163"/>
      <c r="GUU35" s="163"/>
      <c r="GUV35" s="163"/>
      <c r="GUW35" s="163"/>
      <c r="GUX35" s="163"/>
      <c r="GUY35" s="163"/>
      <c r="GUZ35" s="163"/>
      <c r="GVA35" s="163"/>
      <c r="GVB35" s="163"/>
      <c r="GVC35" s="163"/>
      <c r="GVD35" s="163"/>
      <c r="GVE35" s="163"/>
      <c r="GVF35" s="163"/>
      <c r="GVG35" s="163"/>
      <c r="GVH35" s="163"/>
      <c r="GVI35" s="163"/>
      <c r="GVJ35" s="163"/>
      <c r="GVK35" s="163"/>
      <c r="GVL35" s="163"/>
      <c r="GVM35" s="163"/>
      <c r="GVN35" s="163"/>
      <c r="GVO35" s="163"/>
      <c r="GVP35" s="163"/>
      <c r="GVQ35" s="163"/>
      <c r="GVR35" s="163"/>
      <c r="GVS35" s="163"/>
      <c r="GVT35" s="163"/>
      <c r="GVU35" s="163"/>
      <c r="GVV35" s="163"/>
      <c r="GVW35" s="163"/>
      <c r="GVX35" s="163"/>
      <c r="GVY35" s="163"/>
      <c r="GVZ35" s="163"/>
      <c r="GWA35" s="163"/>
      <c r="GWB35" s="163"/>
      <c r="GWC35" s="163"/>
      <c r="GWD35" s="163"/>
      <c r="GWE35" s="163"/>
      <c r="GWF35" s="163"/>
      <c r="GWG35" s="163"/>
      <c r="GWH35" s="163"/>
      <c r="GWI35" s="163"/>
      <c r="GWJ35" s="163"/>
      <c r="GWK35" s="163"/>
      <c r="GWL35" s="163"/>
      <c r="GWM35" s="163"/>
      <c r="GWN35" s="163"/>
      <c r="GWO35" s="163"/>
      <c r="GWP35" s="163"/>
      <c r="GWQ35" s="163"/>
      <c r="GWR35" s="163"/>
      <c r="GWS35" s="163"/>
      <c r="GWT35" s="163"/>
      <c r="GWU35" s="163"/>
      <c r="GWV35" s="163"/>
      <c r="GWW35" s="163"/>
      <c r="GWX35" s="163"/>
      <c r="GWY35" s="163"/>
      <c r="GWZ35" s="163"/>
      <c r="GXA35" s="163"/>
      <c r="GXB35" s="163"/>
      <c r="GXC35" s="163"/>
      <c r="GXD35" s="163"/>
      <c r="GXE35" s="163"/>
      <c r="GXF35" s="163"/>
      <c r="GXG35" s="163"/>
      <c r="GXH35" s="163"/>
      <c r="GXI35" s="163"/>
      <c r="GXJ35" s="163"/>
      <c r="GXK35" s="163"/>
      <c r="GXL35" s="163"/>
      <c r="GXM35" s="163"/>
      <c r="GXN35" s="163"/>
      <c r="GXO35" s="163"/>
      <c r="GXP35" s="163"/>
      <c r="GXQ35" s="163"/>
      <c r="GXR35" s="163"/>
      <c r="GXS35" s="163"/>
      <c r="GXT35" s="163"/>
      <c r="GXU35" s="163"/>
      <c r="GXV35" s="163"/>
      <c r="GXW35" s="163"/>
      <c r="GXX35" s="163"/>
      <c r="GXY35" s="163"/>
      <c r="GXZ35" s="163"/>
      <c r="GYA35" s="163"/>
      <c r="GYB35" s="163"/>
      <c r="GYC35" s="163"/>
      <c r="GYD35" s="163"/>
      <c r="GYE35" s="163"/>
      <c r="GYF35" s="163"/>
      <c r="GYG35" s="163"/>
      <c r="GYH35" s="163"/>
      <c r="GYI35" s="163"/>
      <c r="GYJ35" s="163"/>
      <c r="GYK35" s="163"/>
      <c r="GYL35" s="163"/>
      <c r="GYM35" s="163"/>
      <c r="GYN35" s="163"/>
      <c r="GYO35" s="163"/>
      <c r="GYP35" s="163"/>
      <c r="GYQ35" s="163"/>
      <c r="GYR35" s="163"/>
      <c r="GYS35" s="163"/>
      <c r="GYT35" s="163"/>
      <c r="GYU35" s="163"/>
      <c r="GYV35" s="163"/>
      <c r="GYW35" s="163"/>
      <c r="GYX35" s="163"/>
      <c r="GYY35" s="163"/>
      <c r="GYZ35" s="163"/>
      <c r="GZA35" s="163"/>
      <c r="GZB35" s="163"/>
      <c r="GZC35" s="163"/>
      <c r="GZD35" s="163"/>
      <c r="GZE35" s="163"/>
      <c r="GZF35" s="163"/>
      <c r="GZG35" s="163"/>
      <c r="GZH35" s="163"/>
      <c r="GZI35" s="163"/>
      <c r="GZJ35" s="163"/>
      <c r="GZK35" s="163"/>
      <c r="GZL35" s="163"/>
      <c r="GZM35" s="163"/>
      <c r="GZN35" s="163"/>
      <c r="GZO35" s="163"/>
      <c r="GZP35" s="163"/>
      <c r="GZQ35" s="163"/>
      <c r="GZR35" s="163"/>
      <c r="GZS35" s="163"/>
      <c r="GZT35" s="163"/>
      <c r="GZU35" s="163"/>
      <c r="GZV35" s="163"/>
      <c r="GZW35" s="163"/>
      <c r="GZX35" s="163"/>
      <c r="GZY35" s="163"/>
      <c r="GZZ35" s="163"/>
      <c r="HAA35" s="163"/>
      <c r="HAB35" s="163"/>
      <c r="HAC35" s="163"/>
      <c r="HAD35" s="163"/>
      <c r="HAE35" s="163"/>
      <c r="HAF35" s="163"/>
      <c r="HAG35" s="163"/>
      <c r="HAH35" s="163"/>
      <c r="HAI35" s="163"/>
      <c r="HAJ35" s="163"/>
      <c r="HAK35" s="163"/>
      <c r="HAL35" s="163"/>
      <c r="HAM35" s="163"/>
      <c r="HAN35" s="163"/>
      <c r="HAO35" s="163"/>
      <c r="HAP35" s="163"/>
      <c r="HAQ35" s="163"/>
      <c r="HAR35" s="163"/>
      <c r="HAS35" s="163"/>
      <c r="HAT35" s="163"/>
      <c r="HAU35" s="163"/>
      <c r="HAV35" s="163"/>
      <c r="HAW35" s="163"/>
      <c r="HAX35" s="163"/>
      <c r="HAY35" s="163"/>
      <c r="HAZ35" s="163"/>
      <c r="HBA35" s="163"/>
      <c r="HBB35" s="163"/>
      <c r="HBC35" s="163"/>
      <c r="HBD35" s="163"/>
      <c r="HBE35" s="163"/>
      <c r="HBF35" s="163"/>
      <c r="HBG35" s="163"/>
      <c r="HBH35" s="163"/>
      <c r="HBI35" s="163"/>
      <c r="HBJ35" s="163"/>
      <c r="HBK35" s="163"/>
      <c r="HBL35" s="163"/>
      <c r="HBM35" s="163"/>
      <c r="HBN35" s="163"/>
      <c r="HBO35" s="163"/>
      <c r="HBP35" s="163"/>
      <c r="HBQ35" s="163"/>
      <c r="HBR35" s="163"/>
      <c r="HBS35" s="163"/>
      <c r="HBT35" s="163"/>
      <c r="HBU35" s="163"/>
      <c r="HBV35" s="163"/>
      <c r="HBW35" s="163"/>
      <c r="HBX35" s="163"/>
      <c r="HBY35" s="163"/>
      <c r="HBZ35" s="163"/>
      <c r="HCA35" s="163"/>
      <c r="HCB35" s="163"/>
      <c r="HCC35" s="163"/>
      <c r="HCD35" s="163"/>
      <c r="HCE35" s="163"/>
      <c r="HCF35" s="163"/>
      <c r="HCG35" s="163"/>
      <c r="HCH35" s="163"/>
      <c r="HCI35" s="163"/>
      <c r="HCJ35" s="163"/>
      <c r="HCK35" s="163"/>
      <c r="HCL35" s="163"/>
      <c r="HCM35" s="163"/>
      <c r="HCN35" s="163"/>
      <c r="HCO35" s="163"/>
      <c r="HCP35" s="163"/>
      <c r="HCQ35" s="163"/>
      <c r="HCR35" s="163"/>
      <c r="HCS35" s="163"/>
      <c r="HCT35" s="163"/>
      <c r="HCU35" s="163"/>
      <c r="HCV35" s="163"/>
      <c r="HCW35" s="163"/>
      <c r="HCX35" s="163"/>
      <c r="HCY35" s="163"/>
      <c r="HCZ35" s="163"/>
      <c r="HDA35" s="163"/>
      <c r="HDB35" s="163"/>
      <c r="HDC35" s="163"/>
      <c r="HDD35" s="163"/>
      <c r="HDE35" s="163"/>
      <c r="HDF35" s="163"/>
      <c r="HDG35" s="163"/>
      <c r="HDH35" s="163"/>
      <c r="HDI35" s="163"/>
      <c r="HDJ35" s="163"/>
      <c r="HDK35" s="163"/>
      <c r="HDL35" s="163"/>
      <c r="HDM35" s="163"/>
      <c r="HDN35" s="163"/>
      <c r="HDO35" s="163"/>
      <c r="HDP35" s="163"/>
      <c r="HDQ35" s="163"/>
      <c r="HDR35" s="163"/>
      <c r="HDS35" s="163"/>
      <c r="HDT35" s="163"/>
      <c r="HDU35" s="163"/>
      <c r="HDV35" s="163"/>
      <c r="HDW35" s="163"/>
      <c r="HDX35" s="163"/>
      <c r="HDY35" s="163"/>
      <c r="HDZ35" s="163"/>
      <c r="HEA35" s="163"/>
      <c r="HEB35" s="163"/>
      <c r="HEC35" s="163"/>
      <c r="HED35" s="163"/>
      <c r="HEE35" s="163"/>
      <c r="HEF35" s="163"/>
      <c r="HEG35" s="163"/>
      <c r="HEH35" s="163"/>
      <c r="HEI35" s="163"/>
      <c r="HEJ35" s="163"/>
      <c r="HEK35" s="163"/>
      <c r="HEL35" s="163"/>
      <c r="HEM35" s="163"/>
      <c r="HEN35" s="163"/>
      <c r="HEO35" s="163"/>
      <c r="HEP35" s="163"/>
      <c r="HEQ35" s="163"/>
      <c r="HER35" s="163"/>
      <c r="HES35" s="163"/>
      <c r="HET35" s="163"/>
      <c r="HEU35" s="163"/>
      <c r="HEV35" s="163"/>
      <c r="HEW35" s="163"/>
      <c r="HEX35" s="163"/>
      <c r="HEY35" s="163"/>
      <c r="HEZ35" s="163"/>
      <c r="HFA35" s="163"/>
      <c r="HFB35" s="163"/>
      <c r="HFC35" s="163"/>
      <c r="HFD35" s="163"/>
      <c r="HFE35" s="163"/>
      <c r="HFF35" s="163"/>
      <c r="HFG35" s="163"/>
      <c r="HFH35" s="163"/>
      <c r="HFI35" s="163"/>
      <c r="HFJ35" s="163"/>
      <c r="HFK35" s="163"/>
      <c r="HFL35" s="163"/>
      <c r="HFM35" s="163"/>
      <c r="HFN35" s="163"/>
      <c r="HFO35" s="163"/>
      <c r="HFP35" s="163"/>
      <c r="HFQ35" s="163"/>
      <c r="HFR35" s="163"/>
      <c r="HFS35" s="163"/>
      <c r="HFT35" s="163"/>
      <c r="HFU35" s="163"/>
      <c r="HFV35" s="163"/>
      <c r="HFW35" s="163"/>
      <c r="HFX35" s="163"/>
      <c r="HFY35" s="163"/>
      <c r="HFZ35" s="163"/>
      <c r="HGA35" s="163"/>
      <c r="HGB35" s="163"/>
      <c r="HGC35" s="163"/>
      <c r="HGD35" s="163"/>
      <c r="HGE35" s="163"/>
      <c r="HGF35" s="163"/>
      <c r="HGG35" s="163"/>
      <c r="HGH35" s="163"/>
      <c r="HGI35" s="163"/>
      <c r="HGJ35" s="163"/>
      <c r="HGK35" s="163"/>
      <c r="HGL35" s="163"/>
      <c r="HGM35" s="163"/>
      <c r="HGN35" s="163"/>
      <c r="HGO35" s="163"/>
      <c r="HGP35" s="163"/>
      <c r="HGQ35" s="163"/>
      <c r="HGR35" s="163"/>
      <c r="HGS35" s="163"/>
      <c r="HGT35" s="163"/>
      <c r="HGU35" s="163"/>
      <c r="HGV35" s="163"/>
      <c r="HGW35" s="163"/>
      <c r="HGX35" s="163"/>
      <c r="HGY35" s="163"/>
      <c r="HGZ35" s="163"/>
      <c r="HHA35" s="163"/>
      <c r="HHB35" s="163"/>
      <c r="HHC35" s="163"/>
      <c r="HHD35" s="163"/>
      <c r="HHE35" s="163"/>
      <c r="HHF35" s="163"/>
      <c r="HHG35" s="163"/>
      <c r="HHH35" s="163"/>
      <c r="HHI35" s="163"/>
      <c r="HHJ35" s="163"/>
      <c r="HHK35" s="163"/>
      <c r="HHL35" s="163"/>
      <c r="HHM35" s="163"/>
      <c r="HHN35" s="163"/>
      <c r="HHO35" s="163"/>
      <c r="HHP35" s="163"/>
      <c r="HHQ35" s="163"/>
      <c r="HHR35" s="163"/>
      <c r="HHS35" s="163"/>
      <c r="HHT35" s="163"/>
      <c r="HHU35" s="163"/>
      <c r="HHV35" s="163"/>
      <c r="HHW35" s="163"/>
      <c r="HHX35" s="163"/>
      <c r="HHY35" s="163"/>
      <c r="HHZ35" s="163"/>
      <c r="HIA35" s="163"/>
      <c r="HIB35" s="163"/>
      <c r="HIC35" s="163"/>
      <c r="HID35" s="163"/>
      <c r="HIE35" s="163"/>
      <c r="HIF35" s="163"/>
      <c r="HIG35" s="163"/>
      <c r="HIH35" s="163"/>
      <c r="HII35" s="163"/>
      <c r="HIJ35" s="163"/>
      <c r="HIK35" s="163"/>
      <c r="HIL35" s="163"/>
      <c r="HIM35" s="163"/>
      <c r="HIN35" s="163"/>
      <c r="HIO35" s="163"/>
      <c r="HIP35" s="163"/>
      <c r="HIQ35" s="163"/>
      <c r="HIR35" s="163"/>
      <c r="HIS35" s="163"/>
      <c r="HIT35" s="163"/>
      <c r="HIU35" s="163"/>
      <c r="HIV35" s="163"/>
      <c r="HIW35" s="163"/>
      <c r="HIX35" s="163"/>
      <c r="HIY35" s="163"/>
      <c r="HIZ35" s="163"/>
      <c r="HJA35" s="163"/>
      <c r="HJB35" s="163"/>
      <c r="HJC35" s="163"/>
      <c r="HJD35" s="163"/>
      <c r="HJE35" s="163"/>
      <c r="HJF35" s="163"/>
      <c r="HJG35" s="163"/>
      <c r="HJH35" s="163"/>
      <c r="HJI35" s="163"/>
      <c r="HJJ35" s="163"/>
      <c r="HJK35" s="163"/>
      <c r="HJL35" s="163"/>
      <c r="HJM35" s="163"/>
      <c r="HJN35" s="163"/>
      <c r="HJO35" s="163"/>
      <c r="HJP35" s="163"/>
      <c r="HJQ35" s="163"/>
      <c r="HJR35" s="163"/>
      <c r="HJS35" s="163"/>
      <c r="HJT35" s="163"/>
      <c r="HJU35" s="163"/>
      <c r="HJV35" s="163"/>
      <c r="HJW35" s="163"/>
      <c r="HJX35" s="163"/>
      <c r="HJY35" s="163"/>
      <c r="HJZ35" s="163"/>
      <c r="HKA35" s="163"/>
      <c r="HKB35" s="163"/>
      <c r="HKC35" s="163"/>
      <c r="HKD35" s="163"/>
      <c r="HKE35" s="163"/>
      <c r="HKF35" s="163"/>
      <c r="HKG35" s="163"/>
      <c r="HKH35" s="163"/>
      <c r="HKI35" s="163"/>
      <c r="HKJ35" s="163"/>
      <c r="HKK35" s="163"/>
      <c r="HKL35" s="163"/>
      <c r="HKM35" s="163"/>
      <c r="HKN35" s="163"/>
      <c r="HKO35" s="163"/>
      <c r="HKP35" s="163"/>
      <c r="HKQ35" s="163"/>
      <c r="HKR35" s="163"/>
      <c r="HKS35" s="163"/>
      <c r="HKT35" s="163"/>
      <c r="HKU35" s="163"/>
      <c r="HKV35" s="163"/>
      <c r="HKW35" s="163"/>
      <c r="HKX35" s="163"/>
      <c r="HKY35" s="163"/>
      <c r="HKZ35" s="163"/>
      <c r="HLA35" s="163"/>
      <c r="HLB35" s="163"/>
      <c r="HLC35" s="163"/>
      <c r="HLD35" s="163"/>
      <c r="HLE35" s="163"/>
      <c r="HLF35" s="163"/>
      <c r="HLG35" s="163"/>
      <c r="HLH35" s="163"/>
      <c r="HLI35" s="163"/>
      <c r="HLJ35" s="163"/>
      <c r="HLK35" s="163"/>
      <c r="HLL35" s="163"/>
      <c r="HLM35" s="163"/>
      <c r="HLN35" s="163"/>
      <c r="HLO35" s="163"/>
      <c r="HLP35" s="163"/>
      <c r="HLQ35" s="163"/>
      <c r="HLR35" s="163"/>
      <c r="HLS35" s="163"/>
      <c r="HLT35" s="163"/>
      <c r="HLU35" s="163"/>
      <c r="HLV35" s="163"/>
      <c r="HLW35" s="163"/>
      <c r="HLX35" s="163"/>
      <c r="HLY35" s="163"/>
      <c r="HLZ35" s="163"/>
      <c r="HMA35" s="163"/>
      <c r="HMB35" s="163"/>
      <c r="HMC35" s="163"/>
      <c r="HMD35" s="163"/>
      <c r="HME35" s="163"/>
      <c r="HMF35" s="163"/>
      <c r="HMG35" s="163"/>
      <c r="HMH35" s="163"/>
      <c r="HMI35" s="163"/>
      <c r="HMJ35" s="163"/>
      <c r="HMK35" s="163"/>
      <c r="HML35" s="163"/>
      <c r="HMM35" s="163"/>
      <c r="HMN35" s="163"/>
      <c r="HMO35" s="163"/>
      <c r="HMP35" s="163"/>
      <c r="HMQ35" s="163"/>
      <c r="HMR35" s="163"/>
      <c r="HMS35" s="163"/>
      <c r="HMT35" s="163"/>
      <c r="HMU35" s="163"/>
      <c r="HMV35" s="163"/>
      <c r="HMW35" s="163"/>
      <c r="HMX35" s="163"/>
      <c r="HMY35" s="163"/>
      <c r="HMZ35" s="163"/>
      <c r="HNA35" s="163"/>
      <c r="HNB35" s="163"/>
      <c r="HNC35" s="163"/>
      <c r="HND35" s="163"/>
      <c r="HNE35" s="163"/>
      <c r="HNF35" s="163"/>
      <c r="HNG35" s="163"/>
      <c r="HNH35" s="163"/>
      <c r="HNI35" s="163"/>
      <c r="HNJ35" s="163"/>
      <c r="HNK35" s="163"/>
      <c r="HNL35" s="163"/>
      <c r="HNM35" s="163"/>
      <c r="HNN35" s="163"/>
      <c r="HNO35" s="163"/>
      <c r="HNP35" s="163"/>
      <c r="HNQ35" s="163"/>
      <c r="HNR35" s="163"/>
      <c r="HNS35" s="163"/>
      <c r="HNT35" s="163"/>
      <c r="HNU35" s="163"/>
      <c r="HNV35" s="163"/>
      <c r="HNW35" s="163"/>
      <c r="HNX35" s="163"/>
      <c r="HNY35" s="163"/>
      <c r="HNZ35" s="163"/>
      <c r="HOA35" s="163"/>
      <c r="HOB35" s="163"/>
      <c r="HOC35" s="163"/>
      <c r="HOD35" s="163"/>
      <c r="HOE35" s="163"/>
      <c r="HOF35" s="163"/>
      <c r="HOG35" s="163"/>
      <c r="HOH35" s="163"/>
      <c r="HOI35" s="163"/>
      <c r="HOJ35" s="163"/>
      <c r="HOK35" s="163"/>
      <c r="HOL35" s="163"/>
      <c r="HOM35" s="163"/>
      <c r="HON35" s="163"/>
      <c r="HOO35" s="163"/>
      <c r="HOP35" s="163"/>
      <c r="HOQ35" s="163"/>
      <c r="HOR35" s="163"/>
      <c r="HOS35" s="163"/>
      <c r="HOT35" s="163"/>
      <c r="HOU35" s="163"/>
      <c r="HOV35" s="163"/>
      <c r="HOW35" s="163"/>
      <c r="HOX35" s="163"/>
      <c r="HOY35" s="163"/>
      <c r="HOZ35" s="163"/>
      <c r="HPA35" s="163"/>
      <c r="HPB35" s="163"/>
      <c r="HPC35" s="163"/>
      <c r="HPD35" s="163"/>
      <c r="HPE35" s="163"/>
      <c r="HPF35" s="163"/>
      <c r="HPG35" s="163"/>
      <c r="HPH35" s="163"/>
      <c r="HPI35" s="163"/>
      <c r="HPJ35" s="163"/>
      <c r="HPK35" s="163"/>
      <c r="HPL35" s="163"/>
      <c r="HPM35" s="163"/>
      <c r="HPN35" s="163"/>
      <c r="HPO35" s="163"/>
      <c r="HPP35" s="163"/>
      <c r="HPQ35" s="163"/>
      <c r="HPR35" s="163"/>
      <c r="HPS35" s="163"/>
      <c r="HPT35" s="163"/>
      <c r="HPU35" s="163"/>
      <c r="HPV35" s="163"/>
      <c r="HPW35" s="163"/>
      <c r="HPX35" s="163"/>
      <c r="HPY35" s="163"/>
      <c r="HPZ35" s="163"/>
      <c r="HQA35" s="163"/>
      <c r="HQB35" s="163"/>
      <c r="HQC35" s="163"/>
      <c r="HQD35" s="163"/>
      <c r="HQE35" s="163"/>
      <c r="HQF35" s="163"/>
      <c r="HQG35" s="163"/>
      <c r="HQH35" s="163"/>
      <c r="HQI35" s="163"/>
      <c r="HQJ35" s="163"/>
      <c r="HQK35" s="163"/>
      <c r="HQL35" s="163"/>
      <c r="HQM35" s="163"/>
      <c r="HQN35" s="163"/>
      <c r="HQO35" s="163"/>
      <c r="HQP35" s="163"/>
      <c r="HQQ35" s="163"/>
      <c r="HQR35" s="163"/>
      <c r="HQS35" s="163"/>
      <c r="HQT35" s="163"/>
      <c r="HQU35" s="163"/>
      <c r="HQV35" s="163"/>
      <c r="HQW35" s="163"/>
      <c r="HQX35" s="163"/>
      <c r="HQY35" s="163"/>
      <c r="HQZ35" s="163"/>
      <c r="HRA35" s="163"/>
      <c r="HRB35" s="163"/>
      <c r="HRC35" s="163"/>
      <c r="HRD35" s="163"/>
      <c r="HRE35" s="163"/>
      <c r="HRF35" s="163"/>
      <c r="HRG35" s="163"/>
      <c r="HRH35" s="163"/>
      <c r="HRI35" s="163"/>
      <c r="HRJ35" s="163"/>
      <c r="HRK35" s="163"/>
      <c r="HRL35" s="163"/>
      <c r="HRM35" s="163"/>
      <c r="HRN35" s="163"/>
      <c r="HRO35" s="163"/>
      <c r="HRP35" s="163"/>
      <c r="HRQ35" s="163"/>
      <c r="HRR35" s="163"/>
      <c r="HRS35" s="163"/>
      <c r="HRT35" s="163"/>
      <c r="HRU35" s="163"/>
      <c r="HRV35" s="163"/>
      <c r="HRW35" s="163"/>
      <c r="HRX35" s="163"/>
      <c r="HRY35" s="163"/>
      <c r="HRZ35" s="163"/>
      <c r="HSA35" s="163"/>
      <c r="HSB35" s="163"/>
      <c r="HSC35" s="163"/>
      <c r="HSD35" s="163"/>
      <c r="HSE35" s="163"/>
      <c r="HSF35" s="163"/>
      <c r="HSG35" s="163"/>
      <c r="HSH35" s="163"/>
      <c r="HSI35" s="163"/>
      <c r="HSJ35" s="163"/>
      <c r="HSK35" s="163"/>
      <c r="HSL35" s="163"/>
      <c r="HSM35" s="163"/>
      <c r="HSN35" s="163"/>
      <c r="HSO35" s="163"/>
      <c r="HSP35" s="163"/>
      <c r="HSQ35" s="163"/>
      <c r="HSR35" s="163"/>
      <c r="HSS35" s="163"/>
      <c r="HST35" s="163"/>
      <c r="HSU35" s="163"/>
      <c r="HSV35" s="163"/>
      <c r="HSW35" s="163"/>
      <c r="HSX35" s="163"/>
      <c r="HSY35" s="163"/>
      <c r="HSZ35" s="163"/>
      <c r="HTA35" s="163"/>
      <c r="HTB35" s="163"/>
      <c r="HTC35" s="163"/>
      <c r="HTD35" s="163"/>
      <c r="HTE35" s="163"/>
      <c r="HTF35" s="163"/>
      <c r="HTG35" s="163"/>
      <c r="HTH35" s="163"/>
      <c r="HTI35" s="163"/>
      <c r="HTJ35" s="163"/>
      <c r="HTK35" s="163"/>
      <c r="HTL35" s="163"/>
      <c r="HTM35" s="163"/>
      <c r="HTN35" s="163"/>
      <c r="HTO35" s="163"/>
      <c r="HTP35" s="163"/>
      <c r="HTQ35" s="163"/>
      <c r="HTR35" s="163"/>
      <c r="HTS35" s="163"/>
      <c r="HTT35" s="163"/>
      <c r="HTU35" s="163"/>
      <c r="HTV35" s="163"/>
      <c r="HTW35" s="163"/>
      <c r="HTX35" s="163"/>
      <c r="HTY35" s="163"/>
      <c r="HTZ35" s="163"/>
      <c r="HUA35" s="163"/>
      <c r="HUB35" s="163"/>
      <c r="HUC35" s="163"/>
      <c r="HUD35" s="163"/>
      <c r="HUE35" s="163"/>
      <c r="HUF35" s="163"/>
      <c r="HUG35" s="163"/>
      <c r="HUH35" s="163"/>
      <c r="HUI35" s="163"/>
      <c r="HUJ35" s="163"/>
      <c r="HUK35" s="163"/>
      <c r="HUL35" s="163"/>
      <c r="HUM35" s="163"/>
      <c r="HUN35" s="163"/>
      <c r="HUO35" s="163"/>
      <c r="HUP35" s="163"/>
      <c r="HUQ35" s="163"/>
      <c r="HUR35" s="163"/>
      <c r="HUS35" s="163"/>
      <c r="HUT35" s="163"/>
      <c r="HUU35" s="163"/>
      <c r="HUV35" s="163"/>
      <c r="HUW35" s="163"/>
      <c r="HUX35" s="163"/>
      <c r="HUY35" s="163"/>
      <c r="HUZ35" s="163"/>
      <c r="HVA35" s="163"/>
      <c r="HVB35" s="163"/>
      <c r="HVC35" s="163"/>
      <c r="HVD35" s="163"/>
      <c r="HVE35" s="163"/>
      <c r="HVF35" s="163"/>
      <c r="HVG35" s="163"/>
      <c r="HVH35" s="163"/>
      <c r="HVI35" s="163"/>
      <c r="HVJ35" s="163"/>
      <c r="HVK35" s="163"/>
      <c r="HVL35" s="163"/>
      <c r="HVM35" s="163"/>
      <c r="HVN35" s="163"/>
      <c r="HVO35" s="163"/>
      <c r="HVP35" s="163"/>
      <c r="HVQ35" s="163"/>
      <c r="HVR35" s="163"/>
      <c r="HVS35" s="163"/>
      <c r="HVT35" s="163"/>
      <c r="HVU35" s="163"/>
      <c r="HVV35" s="163"/>
      <c r="HVW35" s="163"/>
      <c r="HVX35" s="163"/>
      <c r="HVY35" s="163"/>
      <c r="HVZ35" s="163"/>
      <c r="HWA35" s="163"/>
      <c r="HWB35" s="163"/>
      <c r="HWC35" s="163"/>
      <c r="HWD35" s="163"/>
      <c r="HWE35" s="163"/>
      <c r="HWF35" s="163"/>
      <c r="HWG35" s="163"/>
      <c r="HWH35" s="163"/>
      <c r="HWI35" s="163"/>
      <c r="HWJ35" s="163"/>
      <c r="HWK35" s="163"/>
      <c r="HWL35" s="163"/>
      <c r="HWM35" s="163"/>
      <c r="HWN35" s="163"/>
      <c r="HWO35" s="163"/>
      <c r="HWP35" s="163"/>
      <c r="HWQ35" s="163"/>
      <c r="HWR35" s="163"/>
      <c r="HWS35" s="163"/>
      <c r="HWT35" s="163"/>
      <c r="HWU35" s="163"/>
      <c r="HWV35" s="163"/>
      <c r="HWW35" s="163"/>
      <c r="HWX35" s="163"/>
      <c r="HWY35" s="163"/>
      <c r="HWZ35" s="163"/>
      <c r="HXA35" s="163"/>
      <c r="HXB35" s="163"/>
      <c r="HXC35" s="163"/>
      <c r="HXD35" s="163"/>
      <c r="HXE35" s="163"/>
      <c r="HXF35" s="163"/>
      <c r="HXG35" s="163"/>
      <c r="HXH35" s="163"/>
      <c r="HXI35" s="163"/>
      <c r="HXJ35" s="163"/>
      <c r="HXK35" s="163"/>
      <c r="HXL35" s="163"/>
      <c r="HXM35" s="163"/>
      <c r="HXN35" s="163"/>
      <c r="HXO35" s="163"/>
      <c r="HXP35" s="163"/>
      <c r="HXQ35" s="163"/>
      <c r="HXR35" s="163"/>
      <c r="HXS35" s="163"/>
      <c r="HXT35" s="163"/>
      <c r="HXU35" s="163"/>
      <c r="HXV35" s="163"/>
      <c r="HXW35" s="163"/>
      <c r="HXX35" s="163"/>
      <c r="HXY35" s="163"/>
      <c r="HXZ35" s="163"/>
      <c r="HYA35" s="163"/>
      <c r="HYB35" s="163"/>
      <c r="HYC35" s="163"/>
      <c r="HYD35" s="163"/>
      <c r="HYE35" s="163"/>
      <c r="HYF35" s="163"/>
      <c r="HYG35" s="163"/>
      <c r="HYH35" s="163"/>
      <c r="HYI35" s="163"/>
      <c r="HYJ35" s="163"/>
      <c r="HYK35" s="163"/>
      <c r="HYL35" s="163"/>
      <c r="HYM35" s="163"/>
      <c r="HYN35" s="163"/>
      <c r="HYO35" s="163"/>
      <c r="HYP35" s="163"/>
      <c r="HYQ35" s="163"/>
      <c r="HYR35" s="163"/>
      <c r="HYS35" s="163"/>
      <c r="HYT35" s="163"/>
      <c r="HYU35" s="163"/>
      <c r="HYV35" s="163"/>
      <c r="HYW35" s="163"/>
      <c r="HYX35" s="163"/>
      <c r="HYY35" s="163"/>
      <c r="HYZ35" s="163"/>
      <c r="HZA35" s="163"/>
      <c r="HZB35" s="163"/>
      <c r="HZC35" s="163"/>
      <c r="HZD35" s="163"/>
      <c r="HZE35" s="163"/>
      <c r="HZF35" s="163"/>
      <c r="HZG35" s="163"/>
      <c r="HZH35" s="163"/>
      <c r="HZI35" s="163"/>
      <c r="HZJ35" s="163"/>
      <c r="HZK35" s="163"/>
      <c r="HZL35" s="163"/>
      <c r="HZM35" s="163"/>
      <c r="HZN35" s="163"/>
      <c r="HZO35" s="163"/>
      <c r="HZP35" s="163"/>
      <c r="HZQ35" s="163"/>
      <c r="HZR35" s="163"/>
      <c r="HZS35" s="163"/>
      <c r="HZT35" s="163"/>
      <c r="HZU35" s="163"/>
      <c r="HZV35" s="163"/>
      <c r="HZW35" s="163"/>
      <c r="HZX35" s="163"/>
      <c r="HZY35" s="163"/>
      <c r="HZZ35" s="163"/>
      <c r="IAA35" s="163"/>
      <c r="IAB35" s="163"/>
      <c r="IAC35" s="163"/>
      <c r="IAD35" s="163"/>
      <c r="IAE35" s="163"/>
      <c r="IAF35" s="163"/>
      <c r="IAG35" s="163"/>
      <c r="IAH35" s="163"/>
      <c r="IAI35" s="163"/>
      <c r="IAJ35" s="163"/>
      <c r="IAK35" s="163"/>
      <c r="IAL35" s="163"/>
      <c r="IAM35" s="163"/>
      <c r="IAN35" s="163"/>
      <c r="IAO35" s="163"/>
      <c r="IAP35" s="163"/>
      <c r="IAQ35" s="163"/>
      <c r="IAR35" s="163"/>
      <c r="IAS35" s="163"/>
      <c r="IAT35" s="163"/>
      <c r="IAU35" s="163"/>
      <c r="IAV35" s="163"/>
      <c r="IAW35" s="163"/>
      <c r="IAX35" s="163"/>
      <c r="IAY35" s="163"/>
      <c r="IAZ35" s="163"/>
      <c r="IBA35" s="163"/>
      <c r="IBB35" s="163"/>
      <c r="IBC35" s="163"/>
      <c r="IBD35" s="163"/>
      <c r="IBE35" s="163"/>
      <c r="IBF35" s="163"/>
      <c r="IBG35" s="163"/>
      <c r="IBH35" s="163"/>
      <c r="IBI35" s="163"/>
      <c r="IBJ35" s="163"/>
      <c r="IBK35" s="163"/>
      <c r="IBL35" s="163"/>
      <c r="IBM35" s="163"/>
      <c r="IBN35" s="163"/>
      <c r="IBO35" s="163"/>
      <c r="IBP35" s="163"/>
      <c r="IBQ35" s="163"/>
      <c r="IBR35" s="163"/>
      <c r="IBS35" s="163"/>
      <c r="IBT35" s="163"/>
      <c r="IBU35" s="163"/>
      <c r="IBV35" s="163"/>
      <c r="IBW35" s="163"/>
      <c r="IBX35" s="163"/>
      <c r="IBY35" s="163"/>
      <c r="IBZ35" s="163"/>
      <c r="ICA35" s="163"/>
      <c r="ICB35" s="163"/>
      <c r="ICC35" s="163"/>
      <c r="ICD35" s="163"/>
      <c r="ICE35" s="163"/>
      <c r="ICF35" s="163"/>
      <c r="ICG35" s="163"/>
      <c r="ICH35" s="163"/>
      <c r="ICI35" s="163"/>
      <c r="ICJ35" s="163"/>
      <c r="ICK35" s="163"/>
      <c r="ICL35" s="163"/>
      <c r="ICM35" s="163"/>
      <c r="ICN35" s="163"/>
      <c r="ICO35" s="163"/>
      <c r="ICP35" s="163"/>
      <c r="ICQ35" s="163"/>
      <c r="ICR35" s="163"/>
      <c r="ICS35" s="163"/>
      <c r="ICT35" s="163"/>
      <c r="ICU35" s="163"/>
      <c r="ICV35" s="163"/>
      <c r="ICW35" s="163"/>
      <c r="ICX35" s="163"/>
      <c r="ICY35" s="163"/>
      <c r="ICZ35" s="163"/>
      <c r="IDA35" s="163"/>
      <c r="IDB35" s="163"/>
      <c r="IDC35" s="163"/>
      <c r="IDD35" s="163"/>
      <c r="IDE35" s="163"/>
      <c r="IDF35" s="163"/>
      <c r="IDG35" s="163"/>
      <c r="IDH35" s="163"/>
      <c r="IDI35" s="163"/>
      <c r="IDJ35" s="163"/>
      <c r="IDK35" s="163"/>
      <c r="IDL35" s="163"/>
      <c r="IDM35" s="163"/>
      <c r="IDN35" s="163"/>
      <c r="IDO35" s="163"/>
      <c r="IDP35" s="163"/>
      <c r="IDQ35" s="163"/>
      <c r="IDR35" s="163"/>
      <c r="IDS35" s="163"/>
      <c r="IDT35" s="163"/>
      <c r="IDU35" s="163"/>
      <c r="IDV35" s="163"/>
      <c r="IDW35" s="163"/>
      <c r="IDX35" s="163"/>
      <c r="IDY35" s="163"/>
      <c r="IDZ35" s="163"/>
      <c r="IEA35" s="163"/>
      <c r="IEB35" s="163"/>
      <c r="IEC35" s="163"/>
      <c r="IED35" s="163"/>
      <c r="IEE35" s="163"/>
      <c r="IEF35" s="163"/>
      <c r="IEG35" s="163"/>
      <c r="IEH35" s="163"/>
      <c r="IEI35" s="163"/>
      <c r="IEJ35" s="163"/>
      <c r="IEK35" s="163"/>
      <c r="IEL35" s="163"/>
      <c r="IEM35" s="163"/>
      <c r="IEN35" s="163"/>
      <c r="IEO35" s="163"/>
      <c r="IEP35" s="163"/>
      <c r="IEQ35" s="163"/>
      <c r="IER35" s="163"/>
      <c r="IES35" s="163"/>
      <c r="IET35" s="163"/>
      <c r="IEU35" s="163"/>
      <c r="IEV35" s="163"/>
      <c r="IEW35" s="163"/>
      <c r="IEX35" s="163"/>
      <c r="IEY35" s="163"/>
      <c r="IEZ35" s="163"/>
      <c r="IFA35" s="163"/>
      <c r="IFB35" s="163"/>
      <c r="IFC35" s="163"/>
      <c r="IFD35" s="163"/>
      <c r="IFE35" s="163"/>
      <c r="IFF35" s="163"/>
      <c r="IFG35" s="163"/>
      <c r="IFH35" s="163"/>
      <c r="IFI35" s="163"/>
      <c r="IFJ35" s="163"/>
      <c r="IFK35" s="163"/>
      <c r="IFL35" s="163"/>
      <c r="IFM35" s="163"/>
      <c r="IFN35" s="163"/>
      <c r="IFO35" s="163"/>
      <c r="IFP35" s="163"/>
      <c r="IFQ35" s="163"/>
      <c r="IFR35" s="163"/>
      <c r="IFS35" s="163"/>
      <c r="IFT35" s="163"/>
      <c r="IFU35" s="163"/>
      <c r="IFV35" s="163"/>
      <c r="IFW35" s="163"/>
      <c r="IFX35" s="163"/>
      <c r="IFY35" s="163"/>
      <c r="IFZ35" s="163"/>
      <c r="IGA35" s="163"/>
      <c r="IGB35" s="163"/>
      <c r="IGC35" s="163"/>
      <c r="IGD35" s="163"/>
      <c r="IGE35" s="163"/>
      <c r="IGF35" s="163"/>
      <c r="IGG35" s="163"/>
      <c r="IGH35" s="163"/>
      <c r="IGI35" s="163"/>
      <c r="IGJ35" s="163"/>
      <c r="IGK35" s="163"/>
      <c r="IGL35" s="163"/>
      <c r="IGM35" s="163"/>
      <c r="IGN35" s="163"/>
      <c r="IGO35" s="163"/>
      <c r="IGP35" s="163"/>
      <c r="IGQ35" s="163"/>
      <c r="IGR35" s="163"/>
      <c r="IGS35" s="163"/>
      <c r="IGT35" s="163"/>
      <c r="IGU35" s="163"/>
      <c r="IGV35" s="163"/>
      <c r="IGW35" s="163"/>
      <c r="IGX35" s="163"/>
      <c r="IGY35" s="163"/>
      <c r="IGZ35" s="163"/>
      <c r="IHA35" s="163"/>
      <c r="IHB35" s="163"/>
      <c r="IHC35" s="163"/>
      <c r="IHD35" s="163"/>
      <c r="IHE35" s="163"/>
      <c r="IHF35" s="163"/>
      <c r="IHG35" s="163"/>
      <c r="IHH35" s="163"/>
      <c r="IHI35" s="163"/>
      <c r="IHJ35" s="163"/>
      <c r="IHK35" s="163"/>
      <c r="IHL35" s="163"/>
      <c r="IHM35" s="163"/>
      <c r="IHN35" s="163"/>
      <c r="IHO35" s="163"/>
      <c r="IHP35" s="163"/>
      <c r="IHQ35" s="163"/>
      <c r="IHR35" s="163"/>
      <c r="IHS35" s="163"/>
      <c r="IHT35" s="163"/>
      <c r="IHU35" s="163"/>
      <c r="IHV35" s="163"/>
      <c r="IHW35" s="163"/>
      <c r="IHX35" s="163"/>
      <c r="IHY35" s="163"/>
      <c r="IHZ35" s="163"/>
      <c r="IIA35" s="163"/>
      <c r="IIB35" s="163"/>
      <c r="IIC35" s="163"/>
      <c r="IID35" s="163"/>
      <c r="IIE35" s="163"/>
      <c r="IIF35" s="163"/>
      <c r="IIG35" s="163"/>
      <c r="IIH35" s="163"/>
      <c r="III35" s="163"/>
      <c r="IIJ35" s="163"/>
      <c r="IIK35" s="163"/>
      <c r="IIL35" s="163"/>
      <c r="IIM35" s="163"/>
      <c r="IIN35" s="163"/>
      <c r="IIO35" s="163"/>
      <c r="IIP35" s="163"/>
      <c r="IIQ35" s="163"/>
      <c r="IIR35" s="163"/>
      <c r="IIS35" s="163"/>
      <c r="IIT35" s="163"/>
      <c r="IIU35" s="163"/>
      <c r="IIV35" s="163"/>
      <c r="IIW35" s="163"/>
      <c r="IIX35" s="163"/>
      <c r="IIY35" s="163"/>
      <c r="IIZ35" s="163"/>
      <c r="IJA35" s="163"/>
      <c r="IJB35" s="163"/>
      <c r="IJC35" s="163"/>
      <c r="IJD35" s="163"/>
      <c r="IJE35" s="163"/>
      <c r="IJF35" s="163"/>
      <c r="IJG35" s="163"/>
      <c r="IJH35" s="163"/>
      <c r="IJI35" s="163"/>
      <c r="IJJ35" s="163"/>
      <c r="IJK35" s="163"/>
      <c r="IJL35" s="163"/>
      <c r="IJM35" s="163"/>
      <c r="IJN35" s="163"/>
      <c r="IJO35" s="163"/>
      <c r="IJP35" s="163"/>
      <c r="IJQ35" s="163"/>
      <c r="IJR35" s="163"/>
      <c r="IJS35" s="163"/>
      <c r="IJT35" s="163"/>
      <c r="IJU35" s="163"/>
      <c r="IJV35" s="163"/>
      <c r="IJW35" s="163"/>
      <c r="IJX35" s="163"/>
      <c r="IJY35" s="163"/>
      <c r="IJZ35" s="163"/>
      <c r="IKA35" s="163"/>
      <c r="IKB35" s="163"/>
      <c r="IKC35" s="163"/>
      <c r="IKD35" s="163"/>
      <c r="IKE35" s="163"/>
      <c r="IKF35" s="163"/>
      <c r="IKG35" s="163"/>
      <c r="IKH35" s="163"/>
      <c r="IKI35" s="163"/>
      <c r="IKJ35" s="163"/>
      <c r="IKK35" s="163"/>
      <c r="IKL35" s="163"/>
      <c r="IKM35" s="163"/>
      <c r="IKN35" s="163"/>
      <c r="IKO35" s="163"/>
      <c r="IKP35" s="163"/>
      <c r="IKQ35" s="163"/>
      <c r="IKR35" s="163"/>
      <c r="IKS35" s="163"/>
      <c r="IKT35" s="163"/>
      <c r="IKU35" s="163"/>
      <c r="IKV35" s="163"/>
      <c r="IKW35" s="163"/>
      <c r="IKX35" s="163"/>
      <c r="IKY35" s="163"/>
      <c r="IKZ35" s="163"/>
      <c r="ILA35" s="163"/>
      <c r="ILB35" s="163"/>
      <c r="ILC35" s="163"/>
      <c r="ILD35" s="163"/>
      <c r="ILE35" s="163"/>
      <c r="ILF35" s="163"/>
      <c r="ILG35" s="163"/>
      <c r="ILH35" s="163"/>
      <c r="ILI35" s="163"/>
      <c r="ILJ35" s="163"/>
      <c r="ILK35" s="163"/>
      <c r="ILL35" s="163"/>
      <c r="ILM35" s="163"/>
      <c r="ILN35" s="163"/>
      <c r="ILO35" s="163"/>
      <c r="ILP35" s="163"/>
      <c r="ILQ35" s="163"/>
      <c r="ILR35" s="163"/>
      <c r="ILS35" s="163"/>
      <c r="ILT35" s="163"/>
      <c r="ILU35" s="163"/>
      <c r="ILV35" s="163"/>
      <c r="ILW35" s="163"/>
      <c r="ILX35" s="163"/>
      <c r="ILY35" s="163"/>
      <c r="ILZ35" s="163"/>
      <c r="IMA35" s="163"/>
      <c r="IMB35" s="163"/>
      <c r="IMC35" s="163"/>
      <c r="IMD35" s="163"/>
      <c r="IME35" s="163"/>
      <c r="IMF35" s="163"/>
      <c r="IMG35" s="163"/>
      <c r="IMH35" s="163"/>
      <c r="IMI35" s="163"/>
      <c r="IMJ35" s="163"/>
      <c r="IMK35" s="163"/>
      <c r="IML35" s="163"/>
      <c r="IMM35" s="163"/>
      <c r="IMN35" s="163"/>
      <c r="IMO35" s="163"/>
      <c r="IMP35" s="163"/>
      <c r="IMQ35" s="163"/>
      <c r="IMR35" s="163"/>
      <c r="IMS35" s="163"/>
      <c r="IMT35" s="163"/>
      <c r="IMU35" s="163"/>
      <c r="IMV35" s="163"/>
      <c r="IMW35" s="163"/>
      <c r="IMX35" s="163"/>
      <c r="IMY35" s="163"/>
      <c r="IMZ35" s="163"/>
      <c r="INA35" s="163"/>
      <c r="INB35" s="163"/>
      <c r="INC35" s="163"/>
      <c r="IND35" s="163"/>
      <c r="INE35" s="163"/>
      <c r="INF35" s="163"/>
      <c r="ING35" s="163"/>
      <c r="INH35" s="163"/>
      <c r="INI35" s="163"/>
      <c r="INJ35" s="163"/>
      <c r="INK35" s="163"/>
      <c r="INL35" s="163"/>
      <c r="INM35" s="163"/>
      <c r="INN35" s="163"/>
      <c r="INO35" s="163"/>
      <c r="INP35" s="163"/>
      <c r="INQ35" s="163"/>
      <c r="INR35" s="163"/>
      <c r="INS35" s="163"/>
      <c r="INT35" s="163"/>
      <c r="INU35" s="163"/>
      <c r="INV35" s="163"/>
      <c r="INW35" s="163"/>
      <c r="INX35" s="163"/>
      <c r="INY35" s="163"/>
      <c r="INZ35" s="163"/>
      <c r="IOA35" s="163"/>
      <c r="IOB35" s="163"/>
      <c r="IOC35" s="163"/>
      <c r="IOD35" s="163"/>
      <c r="IOE35" s="163"/>
      <c r="IOF35" s="163"/>
      <c r="IOG35" s="163"/>
      <c r="IOH35" s="163"/>
      <c r="IOI35" s="163"/>
      <c r="IOJ35" s="163"/>
      <c r="IOK35" s="163"/>
      <c r="IOL35" s="163"/>
      <c r="IOM35" s="163"/>
      <c r="ION35" s="163"/>
      <c r="IOO35" s="163"/>
      <c r="IOP35" s="163"/>
      <c r="IOQ35" s="163"/>
      <c r="IOR35" s="163"/>
      <c r="IOS35" s="163"/>
      <c r="IOT35" s="163"/>
      <c r="IOU35" s="163"/>
      <c r="IOV35" s="163"/>
      <c r="IOW35" s="163"/>
      <c r="IOX35" s="163"/>
      <c r="IOY35" s="163"/>
      <c r="IOZ35" s="163"/>
      <c r="IPA35" s="163"/>
      <c r="IPB35" s="163"/>
      <c r="IPC35" s="163"/>
      <c r="IPD35" s="163"/>
      <c r="IPE35" s="163"/>
      <c r="IPF35" s="163"/>
      <c r="IPG35" s="163"/>
      <c r="IPH35" s="163"/>
      <c r="IPI35" s="163"/>
      <c r="IPJ35" s="163"/>
      <c r="IPK35" s="163"/>
      <c r="IPL35" s="163"/>
      <c r="IPM35" s="163"/>
      <c r="IPN35" s="163"/>
      <c r="IPO35" s="163"/>
      <c r="IPP35" s="163"/>
      <c r="IPQ35" s="163"/>
      <c r="IPR35" s="163"/>
      <c r="IPS35" s="163"/>
      <c r="IPT35" s="163"/>
      <c r="IPU35" s="163"/>
      <c r="IPV35" s="163"/>
      <c r="IPW35" s="163"/>
      <c r="IPX35" s="163"/>
      <c r="IPY35" s="163"/>
      <c r="IPZ35" s="163"/>
      <c r="IQA35" s="163"/>
      <c r="IQB35" s="163"/>
      <c r="IQC35" s="163"/>
      <c r="IQD35" s="163"/>
      <c r="IQE35" s="163"/>
      <c r="IQF35" s="163"/>
      <c r="IQG35" s="163"/>
      <c r="IQH35" s="163"/>
      <c r="IQI35" s="163"/>
      <c r="IQJ35" s="163"/>
      <c r="IQK35" s="163"/>
      <c r="IQL35" s="163"/>
      <c r="IQM35" s="163"/>
      <c r="IQN35" s="163"/>
      <c r="IQO35" s="163"/>
      <c r="IQP35" s="163"/>
      <c r="IQQ35" s="163"/>
      <c r="IQR35" s="163"/>
      <c r="IQS35" s="163"/>
      <c r="IQT35" s="163"/>
      <c r="IQU35" s="163"/>
      <c r="IQV35" s="163"/>
      <c r="IQW35" s="163"/>
      <c r="IQX35" s="163"/>
      <c r="IQY35" s="163"/>
      <c r="IQZ35" s="163"/>
      <c r="IRA35" s="163"/>
      <c r="IRB35" s="163"/>
      <c r="IRC35" s="163"/>
      <c r="IRD35" s="163"/>
      <c r="IRE35" s="163"/>
      <c r="IRF35" s="163"/>
      <c r="IRG35" s="163"/>
      <c r="IRH35" s="163"/>
      <c r="IRI35" s="163"/>
      <c r="IRJ35" s="163"/>
      <c r="IRK35" s="163"/>
      <c r="IRL35" s="163"/>
      <c r="IRM35" s="163"/>
      <c r="IRN35" s="163"/>
      <c r="IRO35" s="163"/>
      <c r="IRP35" s="163"/>
      <c r="IRQ35" s="163"/>
      <c r="IRR35" s="163"/>
      <c r="IRS35" s="163"/>
      <c r="IRT35" s="163"/>
      <c r="IRU35" s="163"/>
      <c r="IRV35" s="163"/>
      <c r="IRW35" s="163"/>
      <c r="IRX35" s="163"/>
      <c r="IRY35" s="163"/>
      <c r="IRZ35" s="163"/>
      <c r="ISA35" s="163"/>
      <c r="ISB35" s="163"/>
      <c r="ISC35" s="163"/>
      <c r="ISD35" s="163"/>
      <c r="ISE35" s="163"/>
      <c r="ISF35" s="163"/>
      <c r="ISG35" s="163"/>
      <c r="ISH35" s="163"/>
      <c r="ISI35" s="163"/>
      <c r="ISJ35" s="163"/>
      <c r="ISK35" s="163"/>
      <c r="ISL35" s="163"/>
      <c r="ISM35" s="163"/>
      <c r="ISN35" s="163"/>
      <c r="ISO35" s="163"/>
      <c r="ISP35" s="163"/>
      <c r="ISQ35" s="163"/>
      <c r="ISR35" s="163"/>
      <c r="ISS35" s="163"/>
      <c r="IST35" s="163"/>
      <c r="ISU35" s="163"/>
      <c r="ISV35" s="163"/>
      <c r="ISW35" s="163"/>
      <c r="ISX35" s="163"/>
      <c r="ISY35" s="163"/>
      <c r="ISZ35" s="163"/>
      <c r="ITA35" s="163"/>
      <c r="ITB35" s="163"/>
      <c r="ITC35" s="163"/>
      <c r="ITD35" s="163"/>
      <c r="ITE35" s="163"/>
      <c r="ITF35" s="163"/>
      <c r="ITG35" s="163"/>
      <c r="ITH35" s="163"/>
      <c r="ITI35" s="163"/>
      <c r="ITJ35" s="163"/>
      <c r="ITK35" s="163"/>
      <c r="ITL35" s="163"/>
      <c r="ITM35" s="163"/>
      <c r="ITN35" s="163"/>
      <c r="ITO35" s="163"/>
      <c r="ITP35" s="163"/>
      <c r="ITQ35" s="163"/>
      <c r="ITR35" s="163"/>
      <c r="ITS35" s="163"/>
      <c r="ITT35" s="163"/>
      <c r="ITU35" s="163"/>
      <c r="ITV35" s="163"/>
      <c r="ITW35" s="163"/>
      <c r="ITX35" s="163"/>
      <c r="ITY35" s="163"/>
      <c r="ITZ35" s="163"/>
      <c r="IUA35" s="163"/>
      <c r="IUB35" s="163"/>
      <c r="IUC35" s="163"/>
      <c r="IUD35" s="163"/>
      <c r="IUE35" s="163"/>
      <c r="IUF35" s="163"/>
      <c r="IUG35" s="163"/>
      <c r="IUH35" s="163"/>
      <c r="IUI35" s="163"/>
      <c r="IUJ35" s="163"/>
      <c r="IUK35" s="163"/>
      <c r="IUL35" s="163"/>
      <c r="IUM35" s="163"/>
      <c r="IUN35" s="163"/>
      <c r="IUO35" s="163"/>
      <c r="IUP35" s="163"/>
      <c r="IUQ35" s="163"/>
      <c r="IUR35" s="163"/>
      <c r="IUS35" s="163"/>
      <c r="IUT35" s="163"/>
      <c r="IUU35" s="163"/>
      <c r="IUV35" s="163"/>
      <c r="IUW35" s="163"/>
      <c r="IUX35" s="163"/>
      <c r="IUY35" s="163"/>
      <c r="IUZ35" s="163"/>
      <c r="IVA35" s="163"/>
      <c r="IVB35" s="163"/>
      <c r="IVC35" s="163"/>
      <c r="IVD35" s="163"/>
      <c r="IVE35" s="163"/>
      <c r="IVF35" s="163"/>
      <c r="IVG35" s="163"/>
      <c r="IVH35" s="163"/>
      <c r="IVI35" s="163"/>
      <c r="IVJ35" s="163"/>
      <c r="IVK35" s="163"/>
      <c r="IVL35" s="163"/>
      <c r="IVM35" s="163"/>
      <c r="IVN35" s="163"/>
      <c r="IVO35" s="163"/>
      <c r="IVP35" s="163"/>
      <c r="IVQ35" s="163"/>
      <c r="IVR35" s="163"/>
      <c r="IVS35" s="163"/>
      <c r="IVT35" s="163"/>
      <c r="IVU35" s="163"/>
      <c r="IVV35" s="163"/>
      <c r="IVW35" s="163"/>
      <c r="IVX35" s="163"/>
      <c r="IVY35" s="163"/>
      <c r="IVZ35" s="163"/>
      <c r="IWA35" s="163"/>
      <c r="IWB35" s="163"/>
      <c r="IWC35" s="163"/>
      <c r="IWD35" s="163"/>
      <c r="IWE35" s="163"/>
      <c r="IWF35" s="163"/>
      <c r="IWG35" s="163"/>
      <c r="IWH35" s="163"/>
      <c r="IWI35" s="163"/>
      <c r="IWJ35" s="163"/>
      <c r="IWK35" s="163"/>
      <c r="IWL35" s="163"/>
      <c r="IWM35" s="163"/>
      <c r="IWN35" s="163"/>
      <c r="IWO35" s="163"/>
      <c r="IWP35" s="163"/>
      <c r="IWQ35" s="163"/>
      <c r="IWR35" s="163"/>
      <c r="IWS35" s="163"/>
      <c r="IWT35" s="163"/>
      <c r="IWU35" s="163"/>
      <c r="IWV35" s="163"/>
      <c r="IWW35" s="163"/>
      <c r="IWX35" s="163"/>
      <c r="IWY35" s="163"/>
      <c r="IWZ35" s="163"/>
      <c r="IXA35" s="163"/>
      <c r="IXB35" s="163"/>
      <c r="IXC35" s="163"/>
      <c r="IXD35" s="163"/>
      <c r="IXE35" s="163"/>
      <c r="IXF35" s="163"/>
      <c r="IXG35" s="163"/>
      <c r="IXH35" s="163"/>
      <c r="IXI35" s="163"/>
      <c r="IXJ35" s="163"/>
      <c r="IXK35" s="163"/>
      <c r="IXL35" s="163"/>
      <c r="IXM35" s="163"/>
      <c r="IXN35" s="163"/>
      <c r="IXO35" s="163"/>
      <c r="IXP35" s="163"/>
      <c r="IXQ35" s="163"/>
      <c r="IXR35" s="163"/>
      <c r="IXS35" s="163"/>
      <c r="IXT35" s="163"/>
      <c r="IXU35" s="163"/>
      <c r="IXV35" s="163"/>
      <c r="IXW35" s="163"/>
      <c r="IXX35" s="163"/>
      <c r="IXY35" s="163"/>
      <c r="IXZ35" s="163"/>
      <c r="IYA35" s="163"/>
      <c r="IYB35" s="163"/>
      <c r="IYC35" s="163"/>
      <c r="IYD35" s="163"/>
      <c r="IYE35" s="163"/>
      <c r="IYF35" s="163"/>
      <c r="IYG35" s="163"/>
      <c r="IYH35" s="163"/>
      <c r="IYI35" s="163"/>
      <c r="IYJ35" s="163"/>
      <c r="IYK35" s="163"/>
      <c r="IYL35" s="163"/>
      <c r="IYM35" s="163"/>
      <c r="IYN35" s="163"/>
      <c r="IYO35" s="163"/>
      <c r="IYP35" s="163"/>
      <c r="IYQ35" s="163"/>
      <c r="IYR35" s="163"/>
      <c r="IYS35" s="163"/>
      <c r="IYT35" s="163"/>
      <c r="IYU35" s="163"/>
      <c r="IYV35" s="163"/>
      <c r="IYW35" s="163"/>
      <c r="IYX35" s="163"/>
      <c r="IYY35" s="163"/>
      <c r="IYZ35" s="163"/>
      <c r="IZA35" s="163"/>
      <c r="IZB35" s="163"/>
      <c r="IZC35" s="163"/>
      <c r="IZD35" s="163"/>
      <c r="IZE35" s="163"/>
      <c r="IZF35" s="163"/>
      <c r="IZG35" s="163"/>
      <c r="IZH35" s="163"/>
      <c r="IZI35" s="163"/>
      <c r="IZJ35" s="163"/>
      <c r="IZK35" s="163"/>
      <c r="IZL35" s="163"/>
      <c r="IZM35" s="163"/>
      <c r="IZN35" s="163"/>
      <c r="IZO35" s="163"/>
      <c r="IZP35" s="163"/>
      <c r="IZQ35" s="163"/>
      <c r="IZR35" s="163"/>
      <c r="IZS35" s="163"/>
      <c r="IZT35" s="163"/>
      <c r="IZU35" s="163"/>
      <c r="IZV35" s="163"/>
      <c r="IZW35" s="163"/>
      <c r="IZX35" s="163"/>
      <c r="IZY35" s="163"/>
      <c r="IZZ35" s="163"/>
      <c r="JAA35" s="163"/>
      <c r="JAB35" s="163"/>
      <c r="JAC35" s="163"/>
      <c r="JAD35" s="163"/>
      <c r="JAE35" s="163"/>
      <c r="JAF35" s="163"/>
      <c r="JAG35" s="163"/>
      <c r="JAH35" s="163"/>
      <c r="JAI35" s="163"/>
      <c r="JAJ35" s="163"/>
      <c r="JAK35" s="163"/>
      <c r="JAL35" s="163"/>
      <c r="JAM35" s="163"/>
      <c r="JAN35" s="163"/>
      <c r="JAO35" s="163"/>
      <c r="JAP35" s="163"/>
      <c r="JAQ35" s="163"/>
      <c r="JAR35" s="163"/>
      <c r="JAS35" s="163"/>
      <c r="JAT35" s="163"/>
      <c r="JAU35" s="163"/>
      <c r="JAV35" s="163"/>
      <c r="JAW35" s="163"/>
      <c r="JAX35" s="163"/>
      <c r="JAY35" s="163"/>
      <c r="JAZ35" s="163"/>
      <c r="JBA35" s="163"/>
      <c r="JBB35" s="163"/>
      <c r="JBC35" s="163"/>
      <c r="JBD35" s="163"/>
      <c r="JBE35" s="163"/>
      <c r="JBF35" s="163"/>
      <c r="JBG35" s="163"/>
      <c r="JBH35" s="163"/>
      <c r="JBI35" s="163"/>
      <c r="JBJ35" s="163"/>
      <c r="JBK35" s="163"/>
      <c r="JBL35" s="163"/>
      <c r="JBM35" s="163"/>
      <c r="JBN35" s="163"/>
      <c r="JBO35" s="163"/>
      <c r="JBP35" s="163"/>
      <c r="JBQ35" s="163"/>
      <c r="JBR35" s="163"/>
      <c r="JBS35" s="163"/>
      <c r="JBT35" s="163"/>
      <c r="JBU35" s="163"/>
      <c r="JBV35" s="163"/>
      <c r="JBW35" s="163"/>
      <c r="JBX35" s="163"/>
      <c r="JBY35" s="163"/>
      <c r="JBZ35" s="163"/>
      <c r="JCA35" s="163"/>
      <c r="JCB35" s="163"/>
      <c r="JCC35" s="163"/>
      <c r="JCD35" s="163"/>
      <c r="JCE35" s="163"/>
      <c r="JCF35" s="163"/>
      <c r="JCG35" s="163"/>
      <c r="JCH35" s="163"/>
      <c r="JCI35" s="163"/>
      <c r="JCJ35" s="163"/>
      <c r="JCK35" s="163"/>
      <c r="JCL35" s="163"/>
      <c r="JCM35" s="163"/>
      <c r="JCN35" s="163"/>
      <c r="JCO35" s="163"/>
      <c r="JCP35" s="163"/>
      <c r="JCQ35" s="163"/>
      <c r="JCR35" s="163"/>
      <c r="JCS35" s="163"/>
      <c r="JCT35" s="163"/>
      <c r="JCU35" s="163"/>
      <c r="JCV35" s="163"/>
      <c r="JCW35" s="163"/>
      <c r="JCX35" s="163"/>
      <c r="JCY35" s="163"/>
      <c r="JCZ35" s="163"/>
      <c r="JDA35" s="163"/>
      <c r="JDB35" s="163"/>
      <c r="JDC35" s="163"/>
      <c r="JDD35" s="163"/>
      <c r="JDE35" s="163"/>
      <c r="JDF35" s="163"/>
      <c r="JDG35" s="163"/>
      <c r="JDH35" s="163"/>
      <c r="JDI35" s="163"/>
      <c r="JDJ35" s="163"/>
      <c r="JDK35" s="163"/>
      <c r="JDL35" s="163"/>
      <c r="JDM35" s="163"/>
      <c r="JDN35" s="163"/>
      <c r="JDO35" s="163"/>
      <c r="JDP35" s="163"/>
      <c r="JDQ35" s="163"/>
      <c r="JDR35" s="163"/>
      <c r="JDS35" s="163"/>
      <c r="JDT35" s="163"/>
      <c r="JDU35" s="163"/>
      <c r="JDV35" s="163"/>
      <c r="JDW35" s="163"/>
      <c r="JDX35" s="163"/>
      <c r="JDY35" s="163"/>
      <c r="JDZ35" s="163"/>
      <c r="JEA35" s="163"/>
      <c r="JEB35" s="163"/>
      <c r="JEC35" s="163"/>
      <c r="JED35" s="163"/>
      <c r="JEE35" s="163"/>
      <c r="JEF35" s="163"/>
      <c r="JEG35" s="163"/>
      <c r="JEH35" s="163"/>
      <c r="JEI35" s="163"/>
      <c r="JEJ35" s="163"/>
      <c r="JEK35" s="163"/>
      <c r="JEL35" s="163"/>
      <c r="JEM35" s="163"/>
      <c r="JEN35" s="163"/>
      <c r="JEO35" s="163"/>
      <c r="JEP35" s="163"/>
      <c r="JEQ35" s="163"/>
      <c r="JER35" s="163"/>
      <c r="JES35" s="163"/>
      <c r="JET35" s="163"/>
      <c r="JEU35" s="163"/>
      <c r="JEV35" s="163"/>
      <c r="JEW35" s="163"/>
      <c r="JEX35" s="163"/>
      <c r="JEY35" s="163"/>
      <c r="JEZ35" s="163"/>
      <c r="JFA35" s="163"/>
      <c r="JFB35" s="163"/>
      <c r="JFC35" s="163"/>
      <c r="JFD35" s="163"/>
      <c r="JFE35" s="163"/>
      <c r="JFF35" s="163"/>
      <c r="JFG35" s="163"/>
      <c r="JFH35" s="163"/>
      <c r="JFI35" s="163"/>
      <c r="JFJ35" s="163"/>
      <c r="JFK35" s="163"/>
      <c r="JFL35" s="163"/>
      <c r="JFM35" s="163"/>
      <c r="JFN35" s="163"/>
      <c r="JFO35" s="163"/>
      <c r="JFP35" s="163"/>
      <c r="JFQ35" s="163"/>
      <c r="JFR35" s="163"/>
      <c r="JFS35" s="163"/>
      <c r="JFT35" s="163"/>
      <c r="JFU35" s="163"/>
      <c r="JFV35" s="163"/>
      <c r="JFW35" s="163"/>
      <c r="JFX35" s="163"/>
      <c r="JFY35" s="163"/>
      <c r="JFZ35" s="163"/>
      <c r="JGA35" s="163"/>
      <c r="JGB35" s="163"/>
      <c r="JGC35" s="163"/>
      <c r="JGD35" s="163"/>
      <c r="JGE35" s="163"/>
      <c r="JGF35" s="163"/>
      <c r="JGG35" s="163"/>
      <c r="JGH35" s="163"/>
      <c r="JGI35" s="163"/>
      <c r="JGJ35" s="163"/>
      <c r="JGK35" s="163"/>
      <c r="JGL35" s="163"/>
      <c r="JGM35" s="163"/>
      <c r="JGN35" s="163"/>
      <c r="JGO35" s="163"/>
      <c r="JGP35" s="163"/>
      <c r="JGQ35" s="163"/>
      <c r="JGR35" s="163"/>
      <c r="JGS35" s="163"/>
      <c r="JGT35" s="163"/>
      <c r="JGU35" s="163"/>
      <c r="JGV35" s="163"/>
      <c r="JGW35" s="163"/>
      <c r="JGX35" s="163"/>
      <c r="JGY35" s="163"/>
      <c r="JGZ35" s="163"/>
      <c r="JHA35" s="163"/>
      <c r="JHB35" s="163"/>
      <c r="JHC35" s="163"/>
      <c r="JHD35" s="163"/>
      <c r="JHE35" s="163"/>
      <c r="JHF35" s="163"/>
      <c r="JHG35" s="163"/>
      <c r="JHH35" s="163"/>
      <c r="JHI35" s="163"/>
      <c r="JHJ35" s="163"/>
      <c r="JHK35" s="163"/>
      <c r="JHL35" s="163"/>
      <c r="JHM35" s="163"/>
      <c r="JHN35" s="163"/>
      <c r="JHO35" s="163"/>
      <c r="JHP35" s="163"/>
      <c r="JHQ35" s="163"/>
      <c r="JHR35" s="163"/>
      <c r="JHS35" s="163"/>
      <c r="JHT35" s="163"/>
      <c r="JHU35" s="163"/>
      <c r="JHV35" s="163"/>
      <c r="JHW35" s="163"/>
      <c r="JHX35" s="163"/>
      <c r="JHY35" s="163"/>
      <c r="JHZ35" s="163"/>
      <c r="JIA35" s="163"/>
      <c r="JIB35" s="163"/>
      <c r="JIC35" s="163"/>
      <c r="JID35" s="163"/>
      <c r="JIE35" s="163"/>
      <c r="JIF35" s="163"/>
      <c r="JIG35" s="163"/>
      <c r="JIH35" s="163"/>
      <c r="JII35" s="163"/>
      <c r="JIJ35" s="163"/>
      <c r="JIK35" s="163"/>
      <c r="JIL35" s="163"/>
      <c r="JIM35" s="163"/>
      <c r="JIN35" s="163"/>
      <c r="JIO35" s="163"/>
      <c r="JIP35" s="163"/>
      <c r="JIQ35" s="163"/>
      <c r="JIR35" s="163"/>
      <c r="JIS35" s="163"/>
      <c r="JIT35" s="163"/>
      <c r="JIU35" s="163"/>
      <c r="JIV35" s="163"/>
      <c r="JIW35" s="163"/>
      <c r="JIX35" s="163"/>
      <c r="JIY35" s="163"/>
      <c r="JIZ35" s="163"/>
      <c r="JJA35" s="163"/>
      <c r="JJB35" s="163"/>
      <c r="JJC35" s="163"/>
      <c r="JJD35" s="163"/>
      <c r="JJE35" s="163"/>
      <c r="JJF35" s="163"/>
      <c r="JJG35" s="163"/>
      <c r="JJH35" s="163"/>
      <c r="JJI35" s="163"/>
      <c r="JJJ35" s="163"/>
      <c r="JJK35" s="163"/>
      <c r="JJL35" s="163"/>
      <c r="JJM35" s="163"/>
      <c r="JJN35" s="163"/>
      <c r="JJO35" s="163"/>
      <c r="JJP35" s="163"/>
      <c r="JJQ35" s="163"/>
      <c r="JJR35" s="163"/>
      <c r="JJS35" s="163"/>
      <c r="JJT35" s="163"/>
      <c r="JJU35" s="163"/>
      <c r="JJV35" s="163"/>
      <c r="JJW35" s="163"/>
      <c r="JJX35" s="163"/>
      <c r="JJY35" s="163"/>
      <c r="JJZ35" s="163"/>
      <c r="JKA35" s="163"/>
      <c r="JKB35" s="163"/>
      <c r="JKC35" s="163"/>
      <c r="JKD35" s="163"/>
      <c r="JKE35" s="163"/>
      <c r="JKF35" s="163"/>
      <c r="JKG35" s="163"/>
      <c r="JKH35" s="163"/>
      <c r="JKI35" s="163"/>
      <c r="JKJ35" s="163"/>
      <c r="JKK35" s="163"/>
      <c r="JKL35" s="163"/>
      <c r="JKM35" s="163"/>
      <c r="JKN35" s="163"/>
      <c r="JKO35" s="163"/>
      <c r="JKP35" s="163"/>
      <c r="JKQ35" s="163"/>
      <c r="JKR35" s="163"/>
      <c r="JKS35" s="163"/>
      <c r="JKT35" s="163"/>
      <c r="JKU35" s="163"/>
      <c r="JKV35" s="163"/>
      <c r="JKW35" s="163"/>
      <c r="JKX35" s="163"/>
      <c r="JKY35" s="163"/>
      <c r="JKZ35" s="163"/>
      <c r="JLA35" s="163"/>
      <c r="JLB35" s="163"/>
      <c r="JLC35" s="163"/>
      <c r="JLD35" s="163"/>
      <c r="JLE35" s="163"/>
      <c r="JLF35" s="163"/>
      <c r="JLG35" s="163"/>
      <c r="JLH35" s="163"/>
      <c r="JLI35" s="163"/>
      <c r="JLJ35" s="163"/>
      <c r="JLK35" s="163"/>
      <c r="JLL35" s="163"/>
      <c r="JLM35" s="163"/>
      <c r="JLN35" s="163"/>
      <c r="JLO35" s="163"/>
      <c r="JLP35" s="163"/>
      <c r="JLQ35" s="163"/>
      <c r="JLR35" s="163"/>
      <c r="JLS35" s="163"/>
      <c r="JLT35" s="163"/>
      <c r="JLU35" s="163"/>
      <c r="JLV35" s="163"/>
      <c r="JLW35" s="163"/>
      <c r="JLX35" s="163"/>
      <c r="JLY35" s="163"/>
      <c r="JLZ35" s="163"/>
      <c r="JMA35" s="163"/>
      <c r="JMB35" s="163"/>
      <c r="JMC35" s="163"/>
      <c r="JMD35" s="163"/>
      <c r="JME35" s="163"/>
      <c r="JMF35" s="163"/>
      <c r="JMG35" s="163"/>
      <c r="JMH35" s="163"/>
      <c r="JMI35" s="163"/>
      <c r="JMJ35" s="163"/>
      <c r="JMK35" s="163"/>
      <c r="JML35" s="163"/>
      <c r="JMM35" s="163"/>
      <c r="JMN35" s="163"/>
      <c r="JMO35" s="163"/>
      <c r="JMP35" s="163"/>
      <c r="JMQ35" s="163"/>
      <c r="JMR35" s="163"/>
      <c r="JMS35" s="163"/>
      <c r="JMT35" s="163"/>
      <c r="JMU35" s="163"/>
      <c r="JMV35" s="163"/>
      <c r="JMW35" s="163"/>
      <c r="JMX35" s="163"/>
      <c r="JMY35" s="163"/>
      <c r="JMZ35" s="163"/>
      <c r="JNA35" s="163"/>
      <c r="JNB35" s="163"/>
      <c r="JNC35" s="163"/>
      <c r="JND35" s="163"/>
      <c r="JNE35" s="163"/>
      <c r="JNF35" s="163"/>
      <c r="JNG35" s="163"/>
      <c r="JNH35" s="163"/>
      <c r="JNI35" s="163"/>
      <c r="JNJ35" s="163"/>
      <c r="JNK35" s="163"/>
      <c r="JNL35" s="163"/>
      <c r="JNM35" s="163"/>
      <c r="JNN35" s="163"/>
      <c r="JNO35" s="163"/>
      <c r="JNP35" s="163"/>
      <c r="JNQ35" s="163"/>
      <c r="JNR35" s="163"/>
      <c r="JNS35" s="163"/>
      <c r="JNT35" s="163"/>
      <c r="JNU35" s="163"/>
      <c r="JNV35" s="163"/>
      <c r="JNW35" s="163"/>
      <c r="JNX35" s="163"/>
      <c r="JNY35" s="163"/>
      <c r="JNZ35" s="163"/>
      <c r="JOA35" s="163"/>
      <c r="JOB35" s="163"/>
      <c r="JOC35" s="163"/>
      <c r="JOD35" s="163"/>
      <c r="JOE35" s="163"/>
      <c r="JOF35" s="163"/>
      <c r="JOG35" s="163"/>
      <c r="JOH35" s="163"/>
      <c r="JOI35" s="163"/>
      <c r="JOJ35" s="163"/>
      <c r="JOK35" s="163"/>
      <c r="JOL35" s="163"/>
      <c r="JOM35" s="163"/>
      <c r="JON35" s="163"/>
      <c r="JOO35" s="163"/>
      <c r="JOP35" s="163"/>
      <c r="JOQ35" s="163"/>
      <c r="JOR35" s="163"/>
      <c r="JOS35" s="163"/>
      <c r="JOT35" s="163"/>
      <c r="JOU35" s="163"/>
      <c r="JOV35" s="163"/>
      <c r="JOW35" s="163"/>
      <c r="JOX35" s="163"/>
      <c r="JOY35" s="163"/>
      <c r="JOZ35" s="163"/>
      <c r="JPA35" s="163"/>
      <c r="JPB35" s="163"/>
      <c r="JPC35" s="163"/>
      <c r="JPD35" s="163"/>
      <c r="JPE35" s="163"/>
      <c r="JPF35" s="163"/>
      <c r="JPG35" s="163"/>
      <c r="JPH35" s="163"/>
      <c r="JPI35" s="163"/>
      <c r="JPJ35" s="163"/>
      <c r="JPK35" s="163"/>
      <c r="JPL35" s="163"/>
      <c r="JPM35" s="163"/>
      <c r="JPN35" s="163"/>
      <c r="JPO35" s="163"/>
      <c r="JPP35" s="163"/>
      <c r="JPQ35" s="163"/>
      <c r="JPR35" s="163"/>
      <c r="JPS35" s="163"/>
      <c r="JPT35" s="163"/>
      <c r="JPU35" s="163"/>
      <c r="JPV35" s="163"/>
      <c r="JPW35" s="163"/>
      <c r="JPX35" s="163"/>
      <c r="JPY35" s="163"/>
      <c r="JPZ35" s="163"/>
      <c r="JQA35" s="163"/>
      <c r="JQB35" s="163"/>
      <c r="JQC35" s="163"/>
      <c r="JQD35" s="163"/>
      <c r="JQE35" s="163"/>
      <c r="JQF35" s="163"/>
      <c r="JQG35" s="163"/>
      <c r="JQH35" s="163"/>
      <c r="JQI35" s="163"/>
      <c r="JQJ35" s="163"/>
      <c r="JQK35" s="163"/>
      <c r="JQL35" s="163"/>
      <c r="JQM35" s="163"/>
      <c r="JQN35" s="163"/>
      <c r="JQO35" s="163"/>
      <c r="JQP35" s="163"/>
      <c r="JQQ35" s="163"/>
      <c r="JQR35" s="163"/>
      <c r="JQS35" s="163"/>
      <c r="JQT35" s="163"/>
      <c r="JQU35" s="163"/>
      <c r="JQV35" s="163"/>
      <c r="JQW35" s="163"/>
      <c r="JQX35" s="163"/>
      <c r="JQY35" s="163"/>
      <c r="JQZ35" s="163"/>
      <c r="JRA35" s="163"/>
      <c r="JRB35" s="163"/>
      <c r="JRC35" s="163"/>
      <c r="JRD35" s="163"/>
      <c r="JRE35" s="163"/>
      <c r="JRF35" s="163"/>
      <c r="JRG35" s="163"/>
      <c r="JRH35" s="163"/>
      <c r="JRI35" s="163"/>
      <c r="JRJ35" s="163"/>
      <c r="JRK35" s="163"/>
      <c r="JRL35" s="163"/>
      <c r="JRM35" s="163"/>
      <c r="JRN35" s="163"/>
      <c r="JRO35" s="163"/>
      <c r="JRP35" s="163"/>
      <c r="JRQ35" s="163"/>
      <c r="JRR35" s="163"/>
      <c r="JRS35" s="163"/>
      <c r="JRT35" s="163"/>
      <c r="JRU35" s="163"/>
      <c r="JRV35" s="163"/>
      <c r="JRW35" s="163"/>
      <c r="JRX35" s="163"/>
      <c r="JRY35" s="163"/>
      <c r="JRZ35" s="163"/>
      <c r="JSA35" s="163"/>
      <c r="JSB35" s="163"/>
      <c r="JSC35" s="163"/>
      <c r="JSD35" s="163"/>
      <c r="JSE35" s="163"/>
      <c r="JSF35" s="163"/>
      <c r="JSG35" s="163"/>
      <c r="JSH35" s="163"/>
      <c r="JSI35" s="163"/>
      <c r="JSJ35" s="163"/>
      <c r="JSK35" s="163"/>
      <c r="JSL35" s="163"/>
      <c r="JSM35" s="163"/>
      <c r="JSN35" s="163"/>
      <c r="JSO35" s="163"/>
      <c r="JSP35" s="163"/>
      <c r="JSQ35" s="163"/>
      <c r="JSR35" s="163"/>
      <c r="JSS35" s="163"/>
      <c r="JST35" s="163"/>
      <c r="JSU35" s="163"/>
      <c r="JSV35" s="163"/>
      <c r="JSW35" s="163"/>
      <c r="JSX35" s="163"/>
      <c r="JSY35" s="163"/>
      <c r="JSZ35" s="163"/>
      <c r="JTA35" s="163"/>
      <c r="JTB35" s="163"/>
      <c r="JTC35" s="163"/>
      <c r="JTD35" s="163"/>
      <c r="JTE35" s="163"/>
      <c r="JTF35" s="163"/>
      <c r="JTG35" s="163"/>
      <c r="JTH35" s="163"/>
      <c r="JTI35" s="163"/>
      <c r="JTJ35" s="163"/>
      <c r="JTK35" s="163"/>
      <c r="JTL35" s="163"/>
      <c r="JTM35" s="163"/>
      <c r="JTN35" s="163"/>
      <c r="JTO35" s="163"/>
      <c r="JTP35" s="163"/>
      <c r="JTQ35" s="163"/>
      <c r="JTR35" s="163"/>
      <c r="JTS35" s="163"/>
      <c r="JTT35" s="163"/>
      <c r="JTU35" s="163"/>
      <c r="JTV35" s="163"/>
      <c r="JTW35" s="163"/>
      <c r="JTX35" s="163"/>
      <c r="JTY35" s="163"/>
      <c r="JTZ35" s="163"/>
      <c r="JUA35" s="163"/>
      <c r="JUB35" s="163"/>
      <c r="JUC35" s="163"/>
      <c r="JUD35" s="163"/>
      <c r="JUE35" s="163"/>
      <c r="JUF35" s="163"/>
      <c r="JUG35" s="163"/>
      <c r="JUH35" s="163"/>
      <c r="JUI35" s="163"/>
      <c r="JUJ35" s="163"/>
      <c r="JUK35" s="163"/>
      <c r="JUL35" s="163"/>
      <c r="JUM35" s="163"/>
      <c r="JUN35" s="163"/>
      <c r="JUO35" s="163"/>
      <c r="JUP35" s="163"/>
      <c r="JUQ35" s="163"/>
      <c r="JUR35" s="163"/>
      <c r="JUS35" s="163"/>
      <c r="JUT35" s="163"/>
      <c r="JUU35" s="163"/>
      <c r="JUV35" s="163"/>
      <c r="JUW35" s="163"/>
      <c r="JUX35" s="163"/>
      <c r="JUY35" s="163"/>
      <c r="JUZ35" s="163"/>
      <c r="JVA35" s="163"/>
      <c r="JVB35" s="163"/>
      <c r="JVC35" s="163"/>
      <c r="JVD35" s="163"/>
      <c r="JVE35" s="163"/>
      <c r="JVF35" s="163"/>
      <c r="JVG35" s="163"/>
      <c r="JVH35" s="163"/>
      <c r="JVI35" s="163"/>
      <c r="JVJ35" s="163"/>
      <c r="JVK35" s="163"/>
      <c r="JVL35" s="163"/>
      <c r="JVM35" s="163"/>
      <c r="JVN35" s="163"/>
      <c r="JVO35" s="163"/>
      <c r="JVP35" s="163"/>
      <c r="JVQ35" s="163"/>
      <c r="JVR35" s="163"/>
      <c r="JVS35" s="163"/>
      <c r="JVT35" s="163"/>
      <c r="JVU35" s="163"/>
      <c r="JVV35" s="163"/>
      <c r="JVW35" s="163"/>
      <c r="JVX35" s="163"/>
      <c r="JVY35" s="163"/>
      <c r="JVZ35" s="163"/>
      <c r="JWA35" s="163"/>
      <c r="JWB35" s="163"/>
      <c r="JWC35" s="163"/>
      <c r="JWD35" s="163"/>
      <c r="JWE35" s="163"/>
      <c r="JWF35" s="163"/>
      <c r="JWG35" s="163"/>
      <c r="JWH35" s="163"/>
      <c r="JWI35" s="163"/>
      <c r="JWJ35" s="163"/>
      <c r="JWK35" s="163"/>
      <c r="JWL35" s="163"/>
      <c r="JWM35" s="163"/>
      <c r="JWN35" s="163"/>
      <c r="JWO35" s="163"/>
      <c r="JWP35" s="163"/>
      <c r="JWQ35" s="163"/>
      <c r="JWR35" s="163"/>
      <c r="JWS35" s="163"/>
      <c r="JWT35" s="163"/>
      <c r="JWU35" s="163"/>
      <c r="JWV35" s="163"/>
      <c r="JWW35" s="163"/>
      <c r="JWX35" s="163"/>
      <c r="JWY35" s="163"/>
      <c r="JWZ35" s="163"/>
      <c r="JXA35" s="163"/>
      <c r="JXB35" s="163"/>
      <c r="JXC35" s="163"/>
      <c r="JXD35" s="163"/>
      <c r="JXE35" s="163"/>
      <c r="JXF35" s="163"/>
      <c r="JXG35" s="163"/>
      <c r="JXH35" s="163"/>
      <c r="JXI35" s="163"/>
      <c r="JXJ35" s="163"/>
      <c r="JXK35" s="163"/>
      <c r="JXL35" s="163"/>
      <c r="JXM35" s="163"/>
      <c r="JXN35" s="163"/>
      <c r="JXO35" s="163"/>
      <c r="JXP35" s="163"/>
      <c r="JXQ35" s="163"/>
      <c r="JXR35" s="163"/>
      <c r="JXS35" s="163"/>
      <c r="JXT35" s="163"/>
      <c r="JXU35" s="163"/>
      <c r="JXV35" s="163"/>
      <c r="JXW35" s="163"/>
      <c r="JXX35" s="163"/>
      <c r="JXY35" s="163"/>
      <c r="JXZ35" s="163"/>
      <c r="JYA35" s="163"/>
      <c r="JYB35" s="163"/>
      <c r="JYC35" s="163"/>
      <c r="JYD35" s="163"/>
      <c r="JYE35" s="163"/>
      <c r="JYF35" s="163"/>
      <c r="JYG35" s="163"/>
      <c r="JYH35" s="163"/>
      <c r="JYI35" s="163"/>
      <c r="JYJ35" s="163"/>
      <c r="JYK35" s="163"/>
      <c r="JYL35" s="163"/>
      <c r="JYM35" s="163"/>
      <c r="JYN35" s="163"/>
      <c r="JYO35" s="163"/>
      <c r="JYP35" s="163"/>
      <c r="JYQ35" s="163"/>
      <c r="JYR35" s="163"/>
      <c r="JYS35" s="163"/>
      <c r="JYT35" s="163"/>
      <c r="JYU35" s="163"/>
      <c r="JYV35" s="163"/>
      <c r="JYW35" s="163"/>
      <c r="JYX35" s="163"/>
      <c r="JYY35" s="163"/>
      <c r="JYZ35" s="163"/>
      <c r="JZA35" s="163"/>
      <c r="JZB35" s="163"/>
      <c r="JZC35" s="163"/>
      <c r="JZD35" s="163"/>
      <c r="JZE35" s="163"/>
      <c r="JZF35" s="163"/>
      <c r="JZG35" s="163"/>
      <c r="JZH35" s="163"/>
      <c r="JZI35" s="163"/>
      <c r="JZJ35" s="163"/>
      <c r="JZK35" s="163"/>
      <c r="JZL35" s="163"/>
      <c r="JZM35" s="163"/>
      <c r="JZN35" s="163"/>
      <c r="JZO35" s="163"/>
      <c r="JZP35" s="163"/>
      <c r="JZQ35" s="163"/>
      <c r="JZR35" s="163"/>
      <c r="JZS35" s="163"/>
      <c r="JZT35" s="163"/>
      <c r="JZU35" s="163"/>
      <c r="JZV35" s="163"/>
      <c r="JZW35" s="163"/>
      <c r="JZX35" s="163"/>
      <c r="JZY35" s="163"/>
      <c r="JZZ35" s="163"/>
      <c r="KAA35" s="163"/>
      <c r="KAB35" s="163"/>
      <c r="KAC35" s="163"/>
      <c r="KAD35" s="163"/>
      <c r="KAE35" s="163"/>
      <c r="KAF35" s="163"/>
      <c r="KAG35" s="163"/>
      <c r="KAH35" s="163"/>
      <c r="KAI35" s="163"/>
      <c r="KAJ35" s="163"/>
      <c r="KAK35" s="163"/>
      <c r="KAL35" s="163"/>
      <c r="KAM35" s="163"/>
      <c r="KAN35" s="163"/>
      <c r="KAO35" s="163"/>
      <c r="KAP35" s="163"/>
      <c r="KAQ35" s="163"/>
      <c r="KAR35" s="163"/>
      <c r="KAS35" s="163"/>
      <c r="KAT35" s="163"/>
      <c r="KAU35" s="163"/>
      <c r="KAV35" s="163"/>
      <c r="KAW35" s="163"/>
      <c r="KAX35" s="163"/>
      <c r="KAY35" s="163"/>
      <c r="KAZ35" s="163"/>
      <c r="KBA35" s="163"/>
      <c r="KBB35" s="163"/>
      <c r="KBC35" s="163"/>
      <c r="KBD35" s="163"/>
      <c r="KBE35" s="163"/>
      <c r="KBF35" s="163"/>
      <c r="KBG35" s="163"/>
      <c r="KBH35" s="163"/>
      <c r="KBI35" s="163"/>
      <c r="KBJ35" s="163"/>
      <c r="KBK35" s="163"/>
      <c r="KBL35" s="163"/>
      <c r="KBM35" s="163"/>
      <c r="KBN35" s="163"/>
      <c r="KBO35" s="163"/>
      <c r="KBP35" s="163"/>
      <c r="KBQ35" s="163"/>
      <c r="KBR35" s="163"/>
      <c r="KBS35" s="163"/>
      <c r="KBT35" s="163"/>
      <c r="KBU35" s="163"/>
      <c r="KBV35" s="163"/>
      <c r="KBW35" s="163"/>
      <c r="KBX35" s="163"/>
      <c r="KBY35" s="163"/>
      <c r="KBZ35" s="163"/>
      <c r="KCA35" s="163"/>
      <c r="KCB35" s="163"/>
      <c r="KCC35" s="163"/>
      <c r="KCD35" s="163"/>
      <c r="KCE35" s="163"/>
      <c r="KCF35" s="163"/>
      <c r="KCG35" s="163"/>
      <c r="KCH35" s="163"/>
      <c r="KCI35" s="163"/>
      <c r="KCJ35" s="163"/>
      <c r="KCK35" s="163"/>
      <c r="KCL35" s="163"/>
      <c r="KCM35" s="163"/>
      <c r="KCN35" s="163"/>
      <c r="KCO35" s="163"/>
      <c r="KCP35" s="163"/>
      <c r="KCQ35" s="163"/>
      <c r="KCR35" s="163"/>
      <c r="KCS35" s="163"/>
      <c r="KCT35" s="163"/>
      <c r="KCU35" s="163"/>
      <c r="KCV35" s="163"/>
      <c r="KCW35" s="163"/>
      <c r="KCX35" s="163"/>
      <c r="KCY35" s="163"/>
      <c r="KCZ35" s="163"/>
      <c r="KDA35" s="163"/>
      <c r="KDB35" s="163"/>
      <c r="KDC35" s="163"/>
      <c r="KDD35" s="163"/>
      <c r="KDE35" s="163"/>
      <c r="KDF35" s="163"/>
      <c r="KDG35" s="163"/>
      <c r="KDH35" s="163"/>
      <c r="KDI35" s="163"/>
      <c r="KDJ35" s="163"/>
      <c r="KDK35" s="163"/>
      <c r="KDL35" s="163"/>
      <c r="KDM35" s="163"/>
      <c r="KDN35" s="163"/>
      <c r="KDO35" s="163"/>
      <c r="KDP35" s="163"/>
      <c r="KDQ35" s="163"/>
      <c r="KDR35" s="163"/>
      <c r="KDS35" s="163"/>
      <c r="KDT35" s="163"/>
      <c r="KDU35" s="163"/>
      <c r="KDV35" s="163"/>
      <c r="KDW35" s="163"/>
      <c r="KDX35" s="163"/>
      <c r="KDY35" s="163"/>
      <c r="KDZ35" s="163"/>
      <c r="KEA35" s="163"/>
      <c r="KEB35" s="163"/>
      <c r="KEC35" s="163"/>
      <c r="KED35" s="163"/>
      <c r="KEE35" s="163"/>
      <c r="KEF35" s="163"/>
      <c r="KEG35" s="163"/>
      <c r="KEH35" s="163"/>
      <c r="KEI35" s="163"/>
      <c r="KEJ35" s="163"/>
      <c r="KEK35" s="163"/>
      <c r="KEL35" s="163"/>
      <c r="KEM35" s="163"/>
      <c r="KEN35" s="163"/>
      <c r="KEO35" s="163"/>
      <c r="KEP35" s="163"/>
      <c r="KEQ35" s="163"/>
      <c r="KER35" s="163"/>
      <c r="KES35" s="163"/>
      <c r="KET35" s="163"/>
      <c r="KEU35" s="163"/>
      <c r="KEV35" s="163"/>
      <c r="KEW35" s="163"/>
      <c r="KEX35" s="163"/>
      <c r="KEY35" s="163"/>
      <c r="KEZ35" s="163"/>
      <c r="KFA35" s="163"/>
      <c r="KFB35" s="163"/>
      <c r="KFC35" s="163"/>
      <c r="KFD35" s="163"/>
      <c r="KFE35" s="163"/>
      <c r="KFF35" s="163"/>
      <c r="KFG35" s="163"/>
      <c r="KFH35" s="163"/>
      <c r="KFI35" s="163"/>
      <c r="KFJ35" s="163"/>
      <c r="KFK35" s="163"/>
      <c r="KFL35" s="163"/>
      <c r="KFM35" s="163"/>
      <c r="KFN35" s="163"/>
      <c r="KFO35" s="163"/>
      <c r="KFP35" s="163"/>
      <c r="KFQ35" s="163"/>
      <c r="KFR35" s="163"/>
      <c r="KFS35" s="163"/>
      <c r="KFT35" s="163"/>
      <c r="KFU35" s="163"/>
      <c r="KFV35" s="163"/>
      <c r="KFW35" s="163"/>
      <c r="KFX35" s="163"/>
      <c r="KFY35" s="163"/>
      <c r="KFZ35" s="163"/>
      <c r="KGA35" s="163"/>
      <c r="KGB35" s="163"/>
      <c r="KGC35" s="163"/>
      <c r="KGD35" s="163"/>
      <c r="KGE35" s="163"/>
      <c r="KGF35" s="163"/>
      <c r="KGG35" s="163"/>
      <c r="KGH35" s="163"/>
      <c r="KGI35" s="163"/>
      <c r="KGJ35" s="163"/>
      <c r="KGK35" s="163"/>
      <c r="KGL35" s="163"/>
      <c r="KGM35" s="163"/>
      <c r="KGN35" s="163"/>
      <c r="KGO35" s="163"/>
      <c r="KGP35" s="163"/>
      <c r="KGQ35" s="163"/>
      <c r="KGR35" s="163"/>
      <c r="KGS35" s="163"/>
      <c r="KGT35" s="163"/>
      <c r="KGU35" s="163"/>
      <c r="KGV35" s="163"/>
      <c r="KGW35" s="163"/>
      <c r="KGX35" s="163"/>
      <c r="KGY35" s="163"/>
      <c r="KGZ35" s="163"/>
      <c r="KHA35" s="163"/>
      <c r="KHB35" s="163"/>
      <c r="KHC35" s="163"/>
      <c r="KHD35" s="163"/>
      <c r="KHE35" s="163"/>
      <c r="KHF35" s="163"/>
      <c r="KHG35" s="163"/>
      <c r="KHH35" s="163"/>
      <c r="KHI35" s="163"/>
      <c r="KHJ35" s="163"/>
      <c r="KHK35" s="163"/>
      <c r="KHL35" s="163"/>
      <c r="KHM35" s="163"/>
      <c r="KHN35" s="163"/>
      <c r="KHO35" s="163"/>
      <c r="KHP35" s="163"/>
      <c r="KHQ35" s="163"/>
      <c r="KHR35" s="163"/>
      <c r="KHS35" s="163"/>
      <c r="KHT35" s="163"/>
      <c r="KHU35" s="163"/>
      <c r="KHV35" s="163"/>
      <c r="KHW35" s="163"/>
      <c r="KHX35" s="163"/>
      <c r="KHY35" s="163"/>
      <c r="KHZ35" s="163"/>
      <c r="KIA35" s="163"/>
      <c r="KIB35" s="163"/>
      <c r="KIC35" s="163"/>
      <c r="KID35" s="163"/>
      <c r="KIE35" s="163"/>
      <c r="KIF35" s="163"/>
      <c r="KIG35" s="163"/>
      <c r="KIH35" s="163"/>
      <c r="KII35" s="163"/>
      <c r="KIJ35" s="163"/>
      <c r="KIK35" s="163"/>
      <c r="KIL35" s="163"/>
      <c r="KIM35" s="163"/>
      <c r="KIN35" s="163"/>
      <c r="KIO35" s="163"/>
      <c r="KIP35" s="163"/>
      <c r="KIQ35" s="163"/>
      <c r="KIR35" s="163"/>
      <c r="KIS35" s="163"/>
      <c r="KIT35" s="163"/>
      <c r="KIU35" s="163"/>
      <c r="KIV35" s="163"/>
      <c r="KIW35" s="163"/>
      <c r="KIX35" s="163"/>
      <c r="KIY35" s="163"/>
      <c r="KIZ35" s="163"/>
      <c r="KJA35" s="163"/>
      <c r="KJB35" s="163"/>
      <c r="KJC35" s="163"/>
      <c r="KJD35" s="163"/>
      <c r="KJE35" s="163"/>
      <c r="KJF35" s="163"/>
      <c r="KJG35" s="163"/>
      <c r="KJH35" s="163"/>
      <c r="KJI35" s="163"/>
      <c r="KJJ35" s="163"/>
      <c r="KJK35" s="163"/>
      <c r="KJL35" s="163"/>
      <c r="KJM35" s="163"/>
      <c r="KJN35" s="163"/>
      <c r="KJO35" s="163"/>
      <c r="KJP35" s="163"/>
      <c r="KJQ35" s="163"/>
      <c r="KJR35" s="163"/>
      <c r="KJS35" s="163"/>
      <c r="KJT35" s="163"/>
      <c r="KJU35" s="163"/>
      <c r="KJV35" s="163"/>
      <c r="KJW35" s="163"/>
      <c r="KJX35" s="163"/>
      <c r="KJY35" s="163"/>
      <c r="KJZ35" s="163"/>
      <c r="KKA35" s="163"/>
      <c r="KKB35" s="163"/>
      <c r="KKC35" s="163"/>
      <c r="KKD35" s="163"/>
      <c r="KKE35" s="163"/>
      <c r="KKF35" s="163"/>
      <c r="KKG35" s="163"/>
      <c r="KKH35" s="163"/>
      <c r="KKI35" s="163"/>
      <c r="KKJ35" s="163"/>
      <c r="KKK35" s="163"/>
      <c r="KKL35" s="163"/>
      <c r="KKM35" s="163"/>
      <c r="KKN35" s="163"/>
      <c r="KKO35" s="163"/>
      <c r="KKP35" s="163"/>
      <c r="KKQ35" s="163"/>
      <c r="KKR35" s="163"/>
      <c r="KKS35" s="163"/>
      <c r="KKT35" s="163"/>
      <c r="KKU35" s="163"/>
      <c r="KKV35" s="163"/>
      <c r="KKW35" s="163"/>
      <c r="KKX35" s="163"/>
      <c r="KKY35" s="163"/>
      <c r="KKZ35" s="163"/>
      <c r="KLA35" s="163"/>
      <c r="KLB35" s="163"/>
      <c r="KLC35" s="163"/>
      <c r="KLD35" s="163"/>
      <c r="KLE35" s="163"/>
      <c r="KLF35" s="163"/>
      <c r="KLG35" s="163"/>
      <c r="KLH35" s="163"/>
      <c r="KLI35" s="163"/>
      <c r="KLJ35" s="163"/>
      <c r="KLK35" s="163"/>
      <c r="KLL35" s="163"/>
      <c r="KLM35" s="163"/>
      <c r="KLN35" s="163"/>
      <c r="KLO35" s="163"/>
      <c r="KLP35" s="163"/>
      <c r="KLQ35" s="163"/>
      <c r="KLR35" s="163"/>
      <c r="KLS35" s="163"/>
      <c r="KLT35" s="163"/>
      <c r="KLU35" s="163"/>
      <c r="KLV35" s="163"/>
      <c r="KLW35" s="163"/>
      <c r="KLX35" s="163"/>
      <c r="KLY35" s="163"/>
      <c r="KLZ35" s="163"/>
      <c r="KMA35" s="163"/>
      <c r="KMB35" s="163"/>
      <c r="KMC35" s="163"/>
      <c r="KMD35" s="163"/>
      <c r="KME35" s="163"/>
      <c r="KMF35" s="163"/>
      <c r="KMG35" s="163"/>
      <c r="KMH35" s="163"/>
      <c r="KMI35" s="163"/>
      <c r="KMJ35" s="163"/>
      <c r="KMK35" s="163"/>
      <c r="KML35" s="163"/>
      <c r="KMM35" s="163"/>
      <c r="KMN35" s="163"/>
      <c r="KMO35" s="163"/>
      <c r="KMP35" s="163"/>
      <c r="KMQ35" s="163"/>
      <c r="KMR35" s="163"/>
      <c r="KMS35" s="163"/>
      <c r="KMT35" s="163"/>
      <c r="KMU35" s="163"/>
      <c r="KMV35" s="163"/>
      <c r="KMW35" s="163"/>
      <c r="KMX35" s="163"/>
      <c r="KMY35" s="163"/>
      <c r="KMZ35" s="163"/>
      <c r="KNA35" s="163"/>
      <c r="KNB35" s="163"/>
      <c r="KNC35" s="163"/>
      <c r="KND35" s="163"/>
      <c r="KNE35" s="163"/>
      <c r="KNF35" s="163"/>
      <c r="KNG35" s="163"/>
      <c r="KNH35" s="163"/>
      <c r="KNI35" s="163"/>
      <c r="KNJ35" s="163"/>
      <c r="KNK35" s="163"/>
      <c r="KNL35" s="163"/>
      <c r="KNM35" s="163"/>
      <c r="KNN35" s="163"/>
      <c r="KNO35" s="163"/>
      <c r="KNP35" s="163"/>
      <c r="KNQ35" s="163"/>
      <c r="KNR35" s="163"/>
      <c r="KNS35" s="163"/>
      <c r="KNT35" s="163"/>
      <c r="KNU35" s="163"/>
      <c r="KNV35" s="163"/>
      <c r="KNW35" s="163"/>
      <c r="KNX35" s="163"/>
      <c r="KNY35" s="163"/>
      <c r="KNZ35" s="163"/>
      <c r="KOA35" s="163"/>
      <c r="KOB35" s="163"/>
      <c r="KOC35" s="163"/>
      <c r="KOD35" s="163"/>
      <c r="KOE35" s="163"/>
      <c r="KOF35" s="163"/>
      <c r="KOG35" s="163"/>
      <c r="KOH35" s="163"/>
      <c r="KOI35" s="163"/>
      <c r="KOJ35" s="163"/>
      <c r="KOK35" s="163"/>
      <c r="KOL35" s="163"/>
      <c r="KOM35" s="163"/>
      <c r="KON35" s="163"/>
      <c r="KOO35" s="163"/>
      <c r="KOP35" s="163"/>
      <c r="KOQ35" s="163"/>
      <c r="KOR35" s="163"/>
      <c r="KOS35" s="163"/>
      <c r="KOT35" s="163"/>
      <c r="KOU35" s="163"/>
      <c r="KOV35" s="163"/>
      <c r="KOW35" s="163"/>
      <c r="KOX35" s="163"/>
      <c r="KOY35" s="163"/>
      <c r="KOZ35" s="163"/>
      <c r="KPA35" s="163"/>
      <c r="KPB35" s="163"/>
      <c r="KPC35" s="163"/>
      <c r="KPD35" s="163"/>
      <c r="KPE35" s="163"/>
      <c r="KPF35" s="163"/>
      <c r="KPG35" s="163"/>
      <c r="KPH35" s="163"/>
      <c r="KPI35" s="163"/>
      <c r="KPJ35" s="163"/>
      <c r="KPK35" s="163"/>
      <c r="KPL35" s="163"/>
      <c r="KPM35" s="163"/>
      <c r="KPN35" s="163"/>
      <c r="KPO35" s="163"/>
      <c r="KPP35" s="163"/>
      <c r="KPQ35" s="163"/>
      <c r="KPR35" s="163"/>
      <c r="KPS35" s="163"/>
      <c r="KPT35" s="163"/>
      <c r="KPU35" s="163"/>
      <c r="KPV35" s="163"/>
      <c r="KPW35" s="163"/>
      <c r="KPX35" s="163"/>
      <c r="KPY35" s="163"/>
      <c r="KPZ35" s="163"/>
      <c r="KQA35" s="163"/>
      <c r="KQB35" s="163"/>
      <c r="KQC35" s="163"/>
      <c r="KQD35" s="163"/>
      <c r="KQE35" s="163"/>
      <c r="KQF35" s="163"/>
      <c r="KQG35" s="163"/>
      <c r="KQH35" s="163"/>
      <c r="KQI35" s="163"/>
      <c r="KQJ35" s="163"/>
      <c r="KQK35" s="163"/>
      <c r="KQL35" s="163"/>
      <c r="KQM35" s="163"/>
      <c r="KQN35" s="163"/>
      <c r="KQO35" s="163"/>
      <c r="KQP35" s="163"/>
      <c r="KQQ35" s="163"/>
      <c r="KQR35" s="163"/>
      <c r="KQS35" s="163"/>
      <c r="KQT35" s="163"/>
      <c r="KQU35" s="163"/>
      <c r="KQV35" s="163"/>
      <c r="KQW35" s="163"/>
      <c r="KQX35" s="163"/>
      <c r="KQY35" s="163"/>
      <c r="KQZ35" s="163"/>
      <c r="KRA35" s="163"/>
      <c r="KRB35" s="163"/>
      <c r="KRC35" s="163"/>
      <c r="KRD35" s="163"/>
      <c r="KRE35" s="163"/>
      <c r="KRF35" s="163"/>
      <c r="KRG35" s="163"/>
      <c r="KRH35" s="163"/>
      <c r="KRI35" s="163"/>
      <c r="KRJ35" s="163"/>
      <c r="KRK35" s="163"/>
      <c r="KRL35" s="163"/>
      <c r="KRM35" s="163"/>
      <c r="KRN35" s="163"/>
      <c r="KRO35" s="163"/>
      <c r="KRP35" s="163"/>
      <c r="KRQ35" s="163"/>
      <c r="KRR35" s="163"/>
      <c r="KRS35" s="163"/>
      <c r="KRT35" s="163"/>
      <c r="KRU35" s="163"/>
      <c r="KRV35" s="163"/>
      <c r="KRW35" s="163"/>
      <c r="KRX35" s="163"/>
      <c r="KRY35" s="163"/>
      <c r="KRZ35" s="163"/>
      <c r="KSA35" s="163"/>
      <c r="KSB35" s="163"/>
      <c r="KSC35" s="163"/>
      <c r="KSD35" s="163"/>
      <c r="KSE35" s="163"/>
      <c r="KSF35" s="163"/>
      <c r="KSG35" s="163"/>
      <c r="KSH35" s="163"/>
      <c r="KSI35" s="163"/>
      <c r="KSJ35" s="163"/>
      <c r="KSK35" s="163"/>
      <c r="KSL35" s="163"/>
      <c r="KSM35" s="163"/>
      <c r="KSN35" s="163"/>
      <c r="KSO35" s="163"/>
      <c r="KSP35" s="163"/>
      <c r="KSQ35" s="163"/>
      <c r="KSR35" s="163"/>
      <c r="KSS35" s="163"/>
      <c r="KST35" s="163"/>
      <c r="KSU35" s="163"/>
      <c r="KSV35" s="163"/>
      <c r="KSW35" s="163"/>
      <c r="KSX35" s="163"/>
      <c r="KSY35" s="163"/>
      <c r="KSZ35" s="163"/>
      <c r="KTA35" s="163"/>
      <c r="KTB35" s="163"/>
      <c r="KTC35" s="163"/>
      <c r="KTD35" s="163"/>
      <c r="KTE35" s="163"/>
      <c r="KTF35" s="163"/>
      <c r="KTG35" s="163"/>
      <c r="KTH35" s="163"/>
      <c r="KTI35" s="163"/>
      <c r="KTJ35" s="163"/>
      <c r="KTK35" s="163"/>
      <c r="KTL35" s="163"/>
      <c r="KTM35" s="163"/>
      <c r="KTN35" s="163"/>
      <c r="KTO35" s="163"/>
      <c r="KTP35" s="163"/>
      <c r="KTQ35" s="163"/>
      <c r="KTR35" s="163"/>
      <c r="KTS35" s="163"/>
      <c r="KTT35" s="163"/>
      <c r="KTU35" s="163"/>
      <c r="KTV35" s="163"/>
      <c r="KTW35" s="163"/>
      <c r="KTX35" s="163"/>
      <c r="KTY35" s="163"/>
      <c r="KTZ35" s="163"/>
      <c r="KUA35" s="163"/>
      <c r="KUB35" s="163"/>
      <c r="KUC35" s="163"/>
      <c r="KUD35" s="163"/>
      <c r="KUE35" s="163"/>
      <c r="KUF35" s="163"/>
      <c r="KUG35" s="163"/>
      <c r="KUH35" s="163"/>
      <c r="KUI35" s="163"/>
      <c r="KUJ35" s="163"/>
      <c r="KUK35" s="163"/>
      <c r="KUL35" s="163"/>
      <c r="KUM35" s="163"/>
      <c r="KUN35" s="163"/>
      <c r="KUO35" s="163"/>
      <c r="KUP35" s="163"/>
      <c r="KUQ35" s="163"/>
      <c r="KUR35" s="163"/>
      <c r="KUS35" s="163"/>
      <c r="KUT35" s="163"/>
      <c r="KUU35" s="163"/>
      <c r="KUV35" s="163"/>
      <c r="KUW35" s="163"/>
      <c r="KUX35" s="163"/>
      <c r="KUY35" s="163"/>
      <c r="KUZ35" s="163"/>
      <c r="KVA35" s="163"/>
      <c r="KVB35" s="163"/>
      <c r="KVC35" s="163"/>
      <c r="KVD35" s="163"/>
      <c r="KVE35" s="163"/>
      <c r="KVF35" s="163"/>
      <c r="KVG35" s="163"/>
      <c r="KVH35" s="163"/>
      <c r="KVI35" s="163"/>
      <c r="KVJ35" s="163"/>
      <c r="KVK35" s="163"/>
      <c r="KVL35" s="163"/>
      <c r="KVM35" s="163"/>
      <c r="KVN35" s="163"/>
      <c r="KVO35" s="163"/>
      <c r="KVP35" s="163"/>
      <c r="KVQ35" s="163"/>
      <c r="KVR35" s="163"/>
      <c r="KVS35" s="163"/>
      <c r="KVT35" s="163"/>
      <c r="KVU35" s="163"/>
      <c r="KVV35" s="163"/>
      <c r="KVW35" s="163"/>
      <c r="KVX35" s="163"/>
      <c r="KVY35" s="163"/>
      <c r="KVZ35" s="163"/>
      <c r="KWA35" s="163"/>
      <c r="KWB35" s="163"/>
      <c r="KWC35" s="163"/>
      <c r="KWD35" s="163"/>
      <c r="KWE35" s="163"/>
      <c r="KWF35" s="163"/>
      <c r="KWG35" s="163"/>
      <c r="KWH35" s="163"/>
      <c r="KWI35" s="163"/>
      <c r="KWJ35" s="163"/>
      <c r="KWK35" s="163"/>
      <c r="KWL35" s="163"/>
      <c r="KWM35" s="163"/>
      <c r="KWN35" s="163"/>
      <c r="KWO35" s="163"/>
      <c r="KWP35" s="163"/>
      <c r="KWQ35" s="163"/>
      <c r="KWR35" s="163"/>
      <c r="KWS35" s="163"/>
      <c r="KWT35" s="163"/>
      <c r="KWU35" s="163"/>
      <c r="KWV35" s="163"/>
      <c r="KWW35" s="163"/>
      <c r="KWX35" s="163"/>
      <c r="KWY35" s="163"/>
      <c r="KWZ35" s="163"/>
      <c r="KXA35" s="163"/>
      <c r="KXB35" s="163"/>
      <c r="KXC35" s="163"/>
      <c r="KXD35" s="163"/>
      <c r="KXE35" s="163"/>
      <c r="KXF35" s="163"/>
      <c r="KXG35" s="163"/>
      <c r="KXH35" s="163"/>
      <c r="KXI35" s="163"/>
      <c r="KXJ35" s="163"/>
      <c r="KXK35" s="163"/>
      <c r="KXL35" s="163"/>
      <c r="KXM35" s="163"/>
      <c r="KXN35" s="163"/>
      <c r="KXO35" s="163"/>
      <c r="KXP35" s="163"/>
      <c r="KXQ35" s="163"/>
      <c r="KXR35" s="163"/>
      <c r="KXS35" s="163"/>
      <c r="KXT35" s="163"/>
      <c r="KXU35" s="163"/>
      <c r="KXV35" s="163"/>
      <c r="KXW35" s="163"/>
      <c r="KXX35" s="163"/>
      <c r="KXY35" s="163"/>
      <c r="KXZ35" s="163"/>
      <c r="KYA35" s="163"/>
      <c r="KYB35" s="163"/>
      <c r="KYC35" s="163"/>
      <c r="KYD35" s="163"/>
      <c r="KYE35" s="163"/>
      <c r="KYF35" s="163"/>
      <c r="KYG35" s="163"/>
      <c r="KYH35" s="163"/>
      <c r="KYI35" s="163"/>
      <c r="KYJ35" s="163"/>
      <c r="KYK35" s="163"/>
      <c r="KYL35" s="163"/>
      <c r="KYM35" s="163"/>
      <c r="KYN35" s="163"/>
      <c r="KYO35" s="163"/>
      <c r="KYP35" s="163"/>
      <c r="KYQ35" s="163"/>
      <c r="KYR35" s="163"/>
      <c r="KYS35" s="163"/>
      <c r="KYT35" s="163"/>
      <c r="KYU35" s="163"/>
      <c r="KYV35" s="163"/>
      <c r="KYW35" s="163"/>
      <c r="KYX35" s="163"/>
      <c r="KYY35" s="163"/>
      <c r="KYZ35" s="163"/>
      <c r="KZA35" s="163"/>
      <c r="KZB35" s="163"/>
      <c r="KZC35" s="163"/>
      <c r="KZD35" s="163"/>
      <c r="KZE35" s="163"/>
      <c r="KZF35" s="163"/>
      <c r="KZG35" s="163"/>
      <c r="KZH35" s="163"/>
      <c r="KZI35" s="163"/>
      <c r="KZJ35" s="163"/>
      <c r="KZK35" s="163"/>
      <c r="KZL35" s="163"/>
      <c r="KZM35" s="163"/>
      <c r="KZN35" s="163"/>
      <c r="KZO35" s="163"/>
      <c r="KZP35" s="163"/>
      <c r="KZQ35" s="163"/>
      <c r="KZR35" s="163"/>
      <c r="KZS35" s="163"/>
      <c r="KZT35" s="163"/>
      <c r="KZU35" s="163"/>
      <c r="KZV35" s="163"/>
      <c r="KZW35" s="163"/>
      <c r="KZX35" s="163"/>
      <c r="KZY35" s="163"/>
      <c r="KZZ35" s="163"/>
      <c r="LAA35" s="163"/>
      <c r="LAB35" s="163"/>
      <c r="LAC35" s="163"/>
      <c r="LAD35" s="163"/>
      <c r="LAE35" s="163"/>
      <c r="LAF35" s="163"/>
      <c r="LAG35" s="163"/>
      <c r="LAH35" s="163"/>
      <c r="LAI35" s="163"/>
      <c r="LAJ35" s="163"/>
      <c r="LAK35" s="163"/>
      <c r="LAL35" s="163"/>
      <c r="LAM35" s="163"/>
      <c r="LAN35" s="163"/>
      <c r="LAO35" s="163"/>
      <c r="LAP35" s="163"/>
      <c r="LAQ35" s="163"/>
      <c r="LAR35" s="163"/>
      <c r="LAS35" s="163"/>
      <c r="LAT35" s="163"/>
      <c r="LAU35" s="163"/>
      <c r="LAV35" s="163"/>
      <c r="LAW35" s="163"/>
      <c r="LAX35" s="163"/>
      <c r="LAY35" s="163"/>
      <c r="LAZ35" s="163"/>
      <c r="LBA35" s="163"/>
      <c r="LBB35" s="163"/>
      <c r="LBC35" s="163"/>
      <c r="LBD35" s="163"/>
      <c r="LBE35" s="163"/>
      <c r="LBF35" s="163"/>
      <c r="LBG35" s="163"/>
      <c r="LBH35" s="163"/>
      <c r="LBI35" s="163"/>
      <c r="LBJ35" s="163"/>
      <c r="LBK35" s="163"/>
      <c r="LBL35" s="163"/>
      <c r="LBM35" s="163"/>
      <c r="LBN35" s="163"/>
      <c r="LBO35" s="163"/>
      <c r="LBP35" s="163"/>
      <c r="LBQ35" s="163"/>
      <c r="LBR35" s="163"/>
      <c r="LBS35" s="163"/>
      <c r="LBT35" s="163"/>
      <c r="LBU35" s="163"/>
      <c r="LBV35" s="163"/>
      <c r="LBW35" s="163"/>
      <c r="LBX35" s="163"/>
      <c r="LBY35" s="163"/>
      <c r="LBZ35" s="163"/>
      <c r="LCA35" s="163"/>
      <c r="LCB35" s="163"/>
      <c r="LCC35" s="163"/>
      <c r="LCD35" s="163"/>
      <c r="LCE35" s="163"/>
      <c r="LCF35" s="163"/>
      <c r="LCG35" s="163"/>
      <c r="LCH35" s="163"/>
      <c r="LCI35" s="163"/>
      <c r="LCJ35" s="163"/>
      <c r="LCK35" s="163"/>
      <c r="LCL35" s="163"/>
      <c r="LCM35" s="163"/>
      <c r="LCN35" s="163"/>
      <c r="LCO35" s="163"/>
      <c r="LCP35" s="163"/>
      <c r="LCQ35" s="163"/>
      <c r="LCR35" s="163"/>
      <c r="LCS35" s="163"/>
      <c r="LCT35" s="163"/>
      <c r="LCU35" s="163"/>
      <c r="LCV35" s="163"/>
      <c r="LCW35" s="163"/>
      <c r="LCX35" s="163"/>
      <c r="LCY35" s="163"/>
      <c r="LCZ35" s="163"/>
      <c r="LDA35" s="163"/>
      <c r="LDB35" s="163"/>
      <c r="LDC35" s="163"/>
      <c r="LDD35" s="163"/>
      <c r="LDE35" s="163"/>
      <c r="LDF35" s="163"/>
      <c r="LDG35" s="163"/>
      <c r="LDH35" s="163"/>
      <c r="LDI35" s="163"/>
      <c r="LDJ35" s="163"/>
      <c r="LDK35" s="163"/>
      <c r="LDL35" s="163"/>
      <c r="LDM35" s="163"/>
      <c r="LDN35" s="163"/>
      <c r="LDO35" s="163"/>
      <c r="LDP35" s="163"/>
      <c r="LDQ35" s="163"/>
      <c r="LDR35" s="163"/>
      <c r="LDS35" s="163"/>
      <c r="LDT35" s="163"/>
      <c r="LDU35" s="163"/>
      <c r="LDV35" s="163"/>
      <c r="LDW35" s="163"/>
      <c r="LDX35" s="163"/>
      <c r="LDY35" s="163"/>
      <c r="LDZ35" s="163"/>
      <c r="LEA35" s="163"/>
      <c r="LEB35" s="163"/>
      <c r="LEC35" s="163"/>
      <c r="LED35" s="163"/>
      <c r="LEE35" s="163"/>
      <c r="LEF35" s="163"/>
      <c r="LEG35" s="163"/>
      <c r="LEH35" s="163"/>
      <c r="LEI35" s="163"/>
      <c r="LEJ35" s="163"/>
      <c r="LEK35" s="163"/>
      <c r="LEL35" s="163"/>
      <c r="LEM35" s="163"/>
      <c r="LEN35" s="163"/>
      <c r="LEO35" s="163"/>
      <c r="LEP35" s="163"/>
      <c r="LEQ35" s="163"/>
      <c r="LER35" s="163"/>
      <c r="LES35" s="163"/>
      <c r="LET35" s="163"/>
      <c r="LEU35" s="163"/>
      <c r="LEV35" s="163"/>
      <c r="LEW35" s="163"/>
      <c r="LEX35" s="163"/>
      <c r="LEY35" s="163"/>
      <c r="LEZ35" s="163"/>
      <c r="LFA35" s="163"/>
      <c r="LFB35" s="163"/>
      <c r="LFC35" s="163"/>
      <c r="LFD35" s="163"/>
      <c r="LFE35" s="163"/>
      <c r="LFF35" s="163"/>
      <c r="LFG35" s="163"/>
      <c r="LFH35" s="163"/>
      <c r="LFI35" s="163"/>
      <c r="LFJ35" s="163"/>
      <c r="LFK35" s="163"/>
      <c r="LFL35" s="163"/>
      <c r="LFM35" s="163"/>
      <c r="LFN35" s="163"/>
      <c r="LFO35" s="163"/>
      <c r="LFP35" s="163"/>
      <c r="LFQ35" s="163"/>
      <c r="LFR35" s="163"/>
      <c r="LFS35" s="163"/>
      <c r="LFT35" s="163"/>
      <c r="LFU35" s="163"/>
      <c r="LFV35" s="163"/>
      <c r="LFW35" s="163"/>
      <c r="LFX35" s="163"/>
      <c r="LFY35" s="163"/>
      <c r="LFZ35" s="163"/>
      <c r="LGA35" s="163"/>
      <c r="LGB35" s="163"/>
      <c r="LGC35" s="163"/>
      <c r="LGD35" s="163"/>
      <c r="LGE35" s="163"/>
      <c r="LGF35" s="163"/>
      <c r="LGG35" s="163"/>
      <c r="LGH35" s="163"/>
      <c r="LGI35" s="163"/>
      <c r="LGJ35" s="163"/>
      <c r="LGK35" s="163"/>
      <c r="LGL35" s="163"/>
      <c r="LGM35" s="163"/>
      <c r="LGN35" s="163"/>
      <c r="LGO35" s="163"/>
      <c r="LGP35" s="163"/>
      <c r="LGQ35" s="163"/>
      <c r="LGR35" s="163"/>
      <c r="LGS35" s="163"/>
      <c r="LGT35" s="163"/>
      <c r="LGU35" s="163"/>
      <c r="LGV35" s="163"/>
      <c r="LGW35" s="163"/>
      <c r="LGX35" s="163"/>
      <c r="LGY35" s="163"/>
      <c r="LGZ35" s="163"/>
      <c r="LHA35" s="163"/>
      <c r="LHB35" s="163"/>
      <c r="LHC35" s="163"/>
      <c r="LHD35" s="163"/>
      <c r="LHE35" s="163"/>
      <c r="LHF35" s="163"/>
      <c r="LHG35" s="163"/>
      <c r="LHH35" s="163"/>
      <c r="LHI35" s="163"/>
      <c r="LHJ35" s="163"/>
      <c r="LHK35" s="163"/>
      <c r="LHL35" s="163"/>
      <c r="LHM35" s="163"/>
      <c r="LHN35" s="163"/>
      <c r="LHO35" s="163"/>
      <c r="LHP35" s="163"/>
      <c r="LHQ35" s="163"/>
      <c r="LHR35" s="163"/>
      <c r="LHS35" s="163"/>
      <c r="LHT35" s="163"/>
      <c r="LHU35" s="163"/>
      <c r="LHV35" s="163"/>
      <c r="LHW35" s="163"/>
      <c r="LHX35" s="163"/>
      <c r="LHY35" s="163"/>
      <c r="LHZ35" s="163"/>
      <c r="LIA35" s="163"/>
      <c r="LIB35" s="163"/>
      <c r="LIC35" s="163"/>
      <c r="LID35" s="163"/>
      <c r="LIE35" s="163"/>
      <c r="LIF35" s="163"/>
      <c r="LIG35" s="163"/>
      <c r="LIH35" s="163"/>
      <c r="LII35" s="163"/>
      <c r="LIJ35" s="163"/>
      <c r="LIK35" s="163"/>
      <c r="LIL35" s="163"/>
      <c r="LIM35" s="163"/>
      <c r="LIN35" s="163"/>
      <c r="LIO35" s="163"/>
      <c r="LIP35" s="163"/>
      <c r="LIQ35" s="163"/>
      <c r="LIR35" s="163"/>
      <c r="LIS35" s="163"/>
      <c r="LIT35" s="163"/>
      <c r="LIU35" s="163"/>
      <c r="LIV35" s="163"/>
      <c r="LIW35" s="163"/>
      <c r="LIX35" s="163"/>
      <c r="LIY35" s="163"/>
      <c r="LIZ35" s="163"/>
      <c r="LJA35" s="163"/>
      <c r="LJB35" s="163"/>
      <c r="LJC35" s="163"/>
      <c r="LJD35" s="163"/>
      <c r="LJE35" s="163"/>
      <c r="LJF35" s="163"/>
      <c r="LJG35" s="163"/>
      <c r="LJH35" s="163"/>
      <c r="LJI35" s="163"/>
      <c r="LJJ35" s="163"/>
      <c r="LJK35" s="163"/>
      <c r="LJL35" s="163"/>
      <c r="LJM35" s="163"/>
      <c r="LJN35" s="163"/>
      <c r="LJO35" s="163"/>
      <c r="LJP35" s="163"/>
      <c r="LJQ35" s="163"/>
      <c r="LJR35" s="163"/>
      <c r="LJS35" s="163"/>
      <c r="LJT35" s="163"/>
      <c r="LJU35" s="163"/>
      <c r="LJV35" s="163"/>
      <c r="LJW35" s="163"/>
      <c r="LJX35" s="163"/>
      <c r="LJY35" s="163"/>
      <c r="LJZ35" s="163"/>
      <c r="LKA35" s="163"/>
      <c r="LKB35" s="163"/>
      <c r="LKC35" s="163"/>
      <c r="LKD35" s="163"/>
      <c r="LKE35" s="163"/>
      <c r="LKF35" s="163"/>
      <c r="LKG35" s="163"/>
      <c r="LKH35" s="163"/>
      <c r="LKI35" s="163"/>
      <c r="LKJ35" s="163"/>
      <c r="LKK35" s="163"/>
      <c r="LKL35" s="163"/>
      <c r="LKM35" s="163"/>
      <c r="LKN35" s="163"/>
      <c r="LKO35" s="163"/>
      <c r="LKP35" s="163"/>
      <c r="LKQ35" s="163"/>
      <c r="LKR35" s="163"/>
      <c r="LKS35" s="163"/>
      <c r="LKT35" s="163"/>
      <c r="LKU35" s="163"/>
      <c r="LKV35" s="163"/>
      <c r="LKW35" s="163"/>
      <c r="LKX35" s="163"/>
      <c r="LKY35" s="163"/>
      <c r="LKZ35" s="163"/>
      <c r="LLA35" s="163"/>
      <c r="LLB35" s="163"/>
      <c r="LLC35" s="163"/>
      <c r="LLD35" s="163"/>
      <c r="LLE35" s="163"/>
      <c r="LLF35" s="163"/>
      <c r="LLG35" s="163"/>
      <c r="LLH35" s="163"/>
      <c r="LLI35" s="163"/>
      <c r="LLJ35" s="163"/>
      <c r="LLK35" s="163"/>
      <c r="LLL35" s="163"/>
      <c r="LLM35" s="163"/>
      <c r="LLN35" s="163"/>
      <c r="LLO35" s="163"/>
      <c r="LLP35" s="163"/>
      <c r="LLQ35" s="163"/>
      <c r="LLR35" s="163"/>
      <c r="LLS35" s="163"/>
      <c r="LLT35" s="163"/>
      <c r="LLU35" s="163"/>
      <c r="LLV35" s="163"/>
      <c r="LLW35" s="163"/>
      <c r="LLX35" s="163"/>
      <c r="LLY35" s="163"/>
      <c r="LLZ35" s="163"/>
      <c r="LMA35" s="163"/>
      <c r="LMB35" s="163"/>
      <c r="LMC35" s="163"/>
      <c r="LMD35" s="163"/>
      <c r="LME35" s="163"/>
      <c r="LMF35" s="163"/>
      <c r="LMG35" s="163"/>
      <c r="LMH35" s="163"/>
      <c r="LMI35" s="163"/>
      <c r="LMJ35" s="163"/>
      <c r="LMK35" s="163"/>
      <c r="LML35" s="163"/>
      <c r="LMM35" s="163"/>
      <c r="LMN35" s="163"/>
      <c r="LMO35" s="163"/>
      <c r="LMP35" s="163"/>
      <c r="LMQ35" s="163"/>
      <c r="LMR35" s="163"/>
      <c r="LMS35" s="163"/>
      <c r="LMT35" s="163"/>
      <c r="LMU35" s="163"/>
      <c r="LMV35" s="163"/>
      <c r="LMW35" s="163"/>
      <c r="LMX35" s="163"/>
      <c r="LMY35" s="163"/>
      <c r="LMZ35" s="163"/>
      <c r="LNA35" s="163"/>
      <c r="LNB35" s="163"/>
      <c r="LNC35" s="163"/>
      <c r="LND35" s="163"/>
      <c r="LNE35" s="163"/>
      <c r="LNF35" s="163"/>
      <c r="LNG35" s="163"/>
      <c r="LNH35" s="163"/>
      <c r="LNI35" s="163"/>
      <c r="LNJ35" s="163"/>
      <c r="LNK35" s="163"/>
      <c r="LNL35" s="163"/>
      <c r="LNM35" s="163"/>
      <c r="LNN35" s="163"/>
      <c r="LNO35" s="163"/>
      <c r="LNP35" s="163"/>
      <c r="LNQ35" s="163"/>
      <c r="LNR35" s="163"/>
      <c r="LNS35" s="163"/>
      <c r="LNT35" s="163"/>
      <c r="LNU35" s="163"/>
      <c r="LNV35" s="163"/>
      <c r="LNW35" s="163"/>
      <c r="LNX35" s="163"/>
      <c r="LNY35" s="163"/>
      <c r="LNZ35" s="163"/>
      <c r="LOA35" s="163"/>
      <c r="LOB35" s="163"/>
      <c r="LOC35" s="163"/>
      <c r="LOD35" s="163"/>
      <c r="LOE35" s="163"/>
      <c r="LOF35" s="163"/>
      <c r="LOG35" s="163"/>
      <c r="LOH35" s="163"/>
      <c r="LOI35" s="163"/>
      <c r="LOJ35" s="163"/>
      <c r="LOK35" s="163"/>
      <c r="LOL35" s="163"/>
      <c r="LOM35" s="163"/>
      <c r="LON35" s="163"/>
      <c r="LOO35" s="163"/>
      <c r="LOP35" s="163"/>
      <c r="LOQ35" s="163"/>
      <c r="LOR35" s="163"/>
      <c r="LOS35" s="163"/>
      <c r="LOT35" s="163"/>
      <c r="LOU35" s="163"/>
      <c r="LOV35" s="163"/>
      <c r="LOW35" s="163"/>
      <c r="LOX35" s="163"/>
      <c r="LOY35" s="163"/>
      <c r="LOZ35" s="163"/>
      <c r="LPA35" s="163"/>
      <c r="LPB35" s="163"/>
      <c r="LPC35" s="163"/>
      <c r="LPD35" s="163"/>
      <c r="LPE35" s="163"/>
      <c r="LPF35" s="163"/>
      <c r="LPG35" s="163"/>
      <c r="LPH35" s="163"/>
      <c r="LPI35" s="163"/>
      <c r="LPJ35" s="163"/>
      <c r="LPK35" s="163"/>
      <c r="LPL35" s="163"/>
      <c r="LPM35" s="163"/>
      <c r="LPN35" s="163"/>
      <c r="LPO35" s="163"/>
      <c r="LPP35" s="163"/>
      <c r="LPQ35" s="163"/>
      <c r="LPR35" s="163"/>
      <c r="LPS35" s="163"/>
      <c r="LPT35" s="163"/>
      <c r="LPU35" s="163"/>
      <c r="LPV35" s="163"/>
      <c r="LPW35" s="163"/>
      <c r="LPX35" s="163"/>
      <c r="LPY35" s="163"/>
      <c r="LPZ35" s="163"/>
      <c r="LQA35" s="163"/>
      <c r="LQB35" s="163"/>
      <c r="LQC35" s="163"/>
      <c r="LQD35" s="163"/>
      <c r="LQE35" s="163"/>
      <c r="LQF35" s="163"/>
      <c r="LQG35" s="163"/>
      <c r="LQH35" s="163"/>
      <c r="LQI35" s="163"/>
      <c r="LQJ35" s="163"/>
      <c r="LQK35" s="163"/>
      <c r="LQL35" s="163"/>
      <c r="LQM35" s="163"/>
      <c r="LQN35" s="163"/>
      <c r="LQO35" s="163"/>
      <c r="LQP35" s="163"/>
      <c r="LQQ35" s="163"/>
      <c r="LQR35" s="163"/>
      <c r="LQS35" s="163"/>
      <c r="LQT35" s="163"/>
      <c r="LQU35" s="163"/>
      <c r="LQV35" s="163"/>
      <c r="LQW35" s="163"/>
      <c r="LQX35" s="163"/>
      <c r="LQY35" s="163"/>
      <c r="LQZ35" s="163"/>
      <c r="LRA35" s="163"/>
      <c r="LRB35" s="163"/>
      <c r="LRC35" s="163"/>
      <c r="LRD35" s="163"/>
      <c r="LRE35" s="163"/>
      <c r="LRF35" s="163"/>
      <c r="LRG35" s="163"/>
      <c r="LRH35" s="163"/>
      <c r="LRI35" s="163"/>
      <c r="LRJ35" s="163"/>
      <c r="LRK35" s="163"/>
      <c r="LRL35" s="163"/>
      <c r="LRM35" s="163"/>
      <c r="LRN35" s="163"/>
      <c r="LRO35" s="163"/>
      <c r="LRP35" s="163"/>
      <c r="LRQ35" s="163"/>
      <c r="LRR35" s="163"/>
      <c r="LRS35" s="163"/>
      <c r="LRT35" s="163"/>
      <c r="LRU35" s="163"/>
      <c r="LRV35" s="163"/>
      <c r="LRW35" s="163"/>
      <c r="LRX35" s="163"/>
      <c r="LRY35" s="163"/>
      <c r="LRZ35" s="163"/>
      <c r="LSA35" s="163"/>
      <c r="LSB35" s="163"/>
      <c r="LSC35" s="163"/>
      <c r="LSD35" s="163"/>
      <c r="LSE35" s="163"/>
      <c r="LSF35" s="163"/>
      <c r="LSG35" s="163"/>
      <c r="LSH35" s="163"/>
      <c r="LSI35" s="163"/>
      <c r="LSJ35" s="163"/>
      <c r="LSK35" s="163"/>
      <c r="LSL35" s="163"/>
      <c r="LSM35" s="163"/>
      <c r="LSN35" s="163"/>
      <c r="LSO35" s="163"/>
      <c r="LSP35" s="163"/>
      <c r="LSQ35" s="163"/>
      <c r="LSR35" s="163"/>
      <c r="LSS35" s="163"/>
      <c r="LST35" s="163"/>
      <c r="LSU35" s="163"/>
      <c r="LSV35" s="163"/>
      <c r="LSW35" s="163"/>
      <c r="LSX35" s="163"/>
      <c r="LSY35" s="163"/>
      <c r="LSZ35" s="163"/>
      <c r="LTA35" s="163"/>
      <c r="LTB35" s="163"/>
      <c r="LTC35" s="163"/>
      <c r="LTD35" s="163"/>
      <c r="LTE35" s="163"/>
      <c r="LTF35" s="163"/>
      <c r="LTG35" s="163"/>
      <c r="LTH35" s="163"/>
      <c r="LTI35" s="163"/>
      <c r="LTJ35" s="163"/>
      <c r="LTK35" s="163"/>
      <c r="LTL35" s="163"/>
      <c r="LTM35" s="163"/>
      <c r="LTN35" s="163"/>
      <c r="LTO35" s="163"/>
      <c r="LTP35" s="163"/>
      <c r="LTQ35" s="163"/>
      <c r="LTR35" s="163"/>
      <c r="LTS35" s="163"/>
      <c r="LTT35" s="163"/>
      <c r="LTU35" s="163"/>
      <c r="LTV35" s="163"/>
      <c r="LTW35" s="163"/>
      <c r="LTX35" s="163"/>
      <c r="LTY35" s="163"/>
      <c r="LTZ35" s="163"/>
      <c r="LUA35" s="163"/>
      <c r="LUB35" s="163"/>
      <c r="LUC35" s="163"/>
      <c r="LUD35" s="163"/>
      <c r="LUE35" s="163"/>
      <c r="LUF35" s="163"/>
      <c r="LUG35" s="163"/>
      <c r="LUH35" s="163"/>
      <c r="LUI35" s="163"/>
      <c r="LUJ35" s="163"/>
      <c r="LUK35" s="163"/>
      <c r="LUL35" s="163"/>
      <c r="LUM35" s="163"/>
      <c r="LUN35" s="163"/>
      <c r="LUO35" s="163"/>
      <c r="LUP35" s="163"/>
      <c r="LUQ35" s="163"/>
      <c r="LUR35" s="163"/>
      <c r="LUS35" s="163"/>
      <c r="LUT35" s="163"/>
      <c r="LUU35" s="163"/>
      <c r="LUV35" s="163"/>
      <c r="LUW35" s="163"/>
      <c r="LUX35" s="163"/>
      <c r="LUY35" s="163"/>
      <c r="LUZ35" s="163"/>
      <c r="LVA35" s="163"/>
      <c r="LVB35" s="163"/>
      <c r="LVC35" s="163"/>
      <c r="LVD35" s="163"/>
      <c r="LVE35" s="163"/>
      <c r="LVF35" s="163"/>
      <c r="LVG35" s="163"/>
      <c r="LVH35" s="163"/>
      <c r="LVI35" s="163"/>
      <c r="LVJ35" s="163"/>
      <c r="LVK35" s="163"/>
      <c r="LVL35" s="163"/>
      <c r="LVM35" s="163"/>
      <c r="LVN35" s="163"/>
      <c r="LVO35" s="163"/>
      <c r="LVP35" s="163"/>
      <c r="LVQ35" s="163"/>
      <c r="LVR35" s="163"/>
      <c r="LVS35" s="163"/>
      <c r="LVT35" s="163"/>
      <c r="LVU35" s="163"/>
      <c r="LVV35" s="163"/>
      <c r="LVW35" s="163"/>
      <c r="LVX35" s="163"/>
      <c r="LVY35" s="163"/>
      <c r="LVZ35" s="163"/>
      <c r="LWA35" s="163"/>
      <c r="LWB35" s="163"/>
      <c r="LWC35" s="163"/>
      <c r="LWD35" s="163"/>
      <c r="LWE35" s="163"/>
      <c r="LWF35" s="163"/>
      <c r="LWG35" s="163"/>
      <c r="LWH35" s="163"/>
      <c r="LWI35" s="163"/>
      <c r="LWJ35" s="163"/>
      <c r="LWK35" s="163"/>
      <c r="LWL35" s="163"/>
      <c r="LWM35" s="163"/>
      <c r="LWN35" s="163"/>
      <c r="LWO35" s="163"/>
      <c r="LWP35" s="163"/>
      <c r="LWQ35" s="163"/>
      <c r="LWR35" s="163"/>
      <c r="LWS35" s="163"/>
      <c r="LWT35" s="163"/>
      <c r="LWU35" s="163"/>
      <c r="LWV35" s="163"/>
      <c r="LWW35" s="163"/>
      <c r="LWX35" s="163"/>
      <c r="LWY35" s="163"/>
      <c r="LWZ35" s="163"/>
      <c r="LXA35" s="163"/>
      <c r="LXB35" s="163"/>
      <c r="LXC35" s="163"/>
      <c r="LXD35" s="163"/>
      <c r="LXE35" s="163"/>
      <c r="LXF35" s="163"/>
      <c r="LXG35" s="163"/>
      <c r="LXH35" s="163"/>
      <c r="LXI35" s="163"/>
      <c r="LXJ35" s="163"/>
      <c r="LXK35" s="163"/>
      <c r="LXL35" s="163"/>
      <c r="LXM35" s="163"/>
      <c r="LXN35" s="163"/>
      <c r="LXO35" s="163"/>
      <c r="LXP35" s="163"/>
      <c r="LXQ35" s="163"/>
      <c r="LXR35" s="163"/>
      <c r="LXS35" s="163"/>
      <c r="LXT35" s="163"/>
      <c r="LXU35" s="163"/>
      <c r="LXV35" s="163"/>
      <c r="LXW35" s="163"/>
      <c r="LXX35" s="163"/>
      <c r="LXY35" s="163"/>
      <c r="LXZ35" s="163"/>
      <c r="LYA35" s="163"/>
      <c r="LYB35" s="163"/>
      <c r="LYC35" s="163"/>
      <c r="LYD35" s="163"/>
      <c r="LYE35" s="163"/>
      <c r="LYF35" s="163"/>
      <c r="LYG35" s="163"/>
      <c r="LYH35" s="163"/>
      <c r="LYI35" s="163"/>
      <c r="LYJ35" s="163"/>
      <c r="LYK35" s="163"/>
      <c r="LYL35" s="163"/>
      <c r="LYM35" s="163"/>
      <c r="LYN35" s="163"/>
      <c r="LYO35" s="163"/>
      <c r="LYP35" s="163"/>
      <c r="LYQ35" s="163"/>
      <c r="LYR35" s="163"/>
      <c r="LYS35" s="163"/>
      <c r="LYT35" s="163"/>
      <c r="LYU35" s="163"/>
      <c r="LYV35" s="163"/>
      <c r="LYW35" s="163"/>
      <c r="LYX35" s="163"/>
      <c r="LYY35" s="163"/>
      <c r="LYZ35" s="163"/>
      <c r="LZA35" s="163"/>
      <c r="LZB35" s="163"/>
      <c r="LZC35" s="163"/>
      <c r="LZD35" s="163"/>
      <c r="LZE35" s="163"/>
      <c r="LZF35" s="163"/>
      <c r="LZG35" s="163"/>
      <c r="LZH35" s="163"/>
      <c r="LZI35" s="163"/>
      <c r="LZJ35" s="163"/>
      <c r="LZK35" s="163"/>
      <c r="LZL35" s="163"/>
      <c r="LZM35" s="163"/>
      <c r="LZN35" s="163"/>
      <c r="LZO35" s="163"/>
      <c r="LZP35" s="163"/>
      <c r="LZQ35" s="163"/>
      <c r="LZR35" s="163"/>
      <c r="LZS35" s="163"/>
      <c r="LZT35" s="163"/>
      <c r="LZU35" s="163"/>
      <c r="LZV35" s="163"/>
      <c r="LZW35" s="163"/>
      <c r="LZX35" s="163"/>
      <c r="LZY35" s="163"/>
      <c r="LZZ35" s="163"/>
      <c r="MAA35" s="163"/>
      <c r="MAB35" s="163"/>
      <c r="MAC35" s="163"/>
      <c r="MAD35" s="163"/>
      <c r="MAE35" s="163"/>
      <c r="MAF35" s="163"/>
      <c r="MAG35" s="163"/>
      <c r="MAH35" s="163"/>
      <c r="MAI35" s="163"/>
      <c r="MAJ35" s="163"/>
      <c r="MAK35" s="163"/>
      <c r="MAL35" s="163"/>
      <c r="MAM35" s="163"/>
      <c r="MAN35" s="163"/>
      <c r="MAO35" s="163"/>
      <c r="MAP35" s="163"/>
      <c r="MAQ35" s="163"/>
      <c r="MAR35" s="163"/>
      <c r="MAS35" s="163"/>
      <c r="MAT35" s="163"/>
      <c r="MAU35" s="163"/>
      <c r="MAV35" s="163"/>
      <c r="MAW35" s="163"/>
      <c r="MAX35" s="163"/>
      <c r="MAY35" s="163"/>
      <c r="MAZ35" s="163"/>
      <c r="MBA35" s="163"/>
      <c r="MBB35" s="163"/>
      <c r="MBC35" s="163"/>
      <c r="MBD35" s="163"/>
      <c r="MBE35" s="163"/>
      <c r="MBF35" s="163"/>
      <c r="MBG35" s="163"/>
      <c r="MBH35" s="163"/>
      <c r="MBI35" s="163"/>
      <c r="MBJ35" s="163"/>
      <c r="MBK35" s="163"/>
      <c r="MBL35" s="163"/>
      <c r="MBM35" s="163"/>
      <c r="MBN35" s="163"/>
      <c r="MBO35" s="163"/>
      <c r="MBP35" s="163"/>
      <c r="MBQ35" s="163"/>
      <c r="MBR35" s="163"/>
      <c r="MBS35" s="163"/>
      <c r="MBT35" s="163"/>
      <c r="MBU35" s="163"/>
      <c r="MBV35" s="163"/>
      <c r="MBW35" s="163"/>
      <c r="MBX35" s="163"/>
      <c r="MBY35" s="163"/>
      <c r="MBZ35" s="163"/>
      <c r="MCA35" s="163"/>
      <c r="MCB35" s="163"/>
      <c r="MCC35" s="163"/>
      <c r="MCD35" s="163"/>
      <c r="MCE35" s="163"/>
      <c r="MCF35" s="163"/>
      <c r="MCG35" s="163"/>
      <c r="MCH35" s="163"/>
      <c r="MCI35" s="163"/>
      <c r="MCJ35" s="163"/>
      <c r="MCK35" s="163"/>
      <c r="MCL35" s="163"/>
      <c r="MCM35" s="163"/>
      <c r="MCN35" s="163"/>
      <c r="MCO35" s="163"/>
      <c r="MCP35" s="163"/>
      <c r="MCQ35" s="163"/>
      <c r="MCR35" s="163"/>
      <c r="MCS35" s="163"/>
      <c r="MCT35" s="163"/>
      <c r="MCU35" s="163"/>
      <c r="MCV35" s="163"/>
      <c r="MCW35" s="163"/>
      <c r="MCX35" s="163"/>
      <c r="MCY35" s="163"/>
      <c r="MCZ35" s="163"/>
      <c r="MDA35" s="163"/>
      <c r="MDB35" s="163"/>
      <c r="MDC35" s="163"/>
      <c r="MDD35" s="163"/>
      <c r="MDE35" s="163"/>
      <c r="MDF35" s="163"/>
      <c r="MDG35" s="163"/>
      <c r="MDH35" s="163"/>
      <c r="MDI35" s="163"/>
      <c r="MDJ35" s="163"/>
      <c r="MDK35" s="163"/>
      <c r="MDL35" s="163"/>
      <c r="MDM35" s="163"/>
      <c r="MDN35" s="163"/>
      <c r="MDO35" s="163"/>
      <c r="MDP35" s="163"/>
      <c r="MDQ35" s="163"/>
      <c r="MDR35" s="163"/>
      <c r="MDS35" s="163"/>
      <c r="MDT35" s="163"/>
      <c r="MDU35" s="163"/>
      <c r="MDV35" s="163"/>
      <c r="MDW35" s="163"/>
      <c r="MDX35" s="163"/>
      <c r="MDY35" s="163"/>
      <c r="MDZ35" s="163"/>
      <c r="MEA35" s="163"/>
      <c r="MEB35" s="163"/>
      <c r="MEC35" s="163"/>
      <c r="MED35" s="163"/>
      <c r="MEE35" s="163"/>
      <c r="MEF35" s="163"/>
      <c r="MEG35" s="163"/>
      <c r="MEH35" s="163"/>
      <c r="MEI35" s="163"/>
      <c r="MEJ35" s="163"/>
      <c r="MEK35" s="163"/>
      <c r="MEL35" s="163"/>
      <c r="MEM35" s="163"/>
      <c r="MEN35" s="163"/>
      <c r="MEO35" s="163"/>
      <c r="MEP35" s="163"/>
      <c r="MEQ35" s="163"/>
      <c r="MER35" s="163"/>
      <c r="MES35" s="163"/>
      <c r="MET35" s="163"/>
      <c r="MEU35" s="163"/>
      <c r="MEV35" s="163"/>
      <c r="MEW35" s="163"/>
      <c r="MEX35" s="163"/>
      <c r="MEY35" s="163"/>
      <c r="MEZ35" s="163"/>
      <c r="MFA35" s="163"/>
      <c r="MFB35" s="163"/>
      <c r="MFC35" s="163"/>
      <c r="MFD35" s="163"/>
      <c r="MFE35" s="163"/>
      <c r="MFF35" s="163"/>
      <c r="MFG35" s="163"/>
      <c r="MFH35" s="163"/>
      <c r="MFI35" s="163"/>
      <c r="MFJ35" s="163"/>
      <c r="MFK35" s="163"/>
      <c r="MFL35" s="163"/>
      <c r="MFM35" s="163"/>
      <c r="MFN35" s="163"/>
      <c r="MFO35" s="163"/>
      <c r="MFP35" s="163"/>
      <c r="MFQ35" s="163"/>
      <c r="MFR35" s="163"/>
      <c r="MFS35" s="163"/>
      <c r="MFT35" s="163"/>
      <c r="MFU35" s="163"/>
      <c r="MFV35" s="163"/>
      <c r="MFW35" s="163"/>
      <c r="MFX35" s="163"/>
      <c r="MFY35" s="163"/>
      <c r="MFZ35" s="163"/>
      <c r="MGA35" s="163"/>
      <c r="MGB35" s="163"/>
      <c r="MGC35" s="163"/>
      <c r="MGD35" s="163"/>
      <c r="MGE35" s="163"/>
      <c r="MGF35" s="163"/>
      <c r="MGG35" s="163"/>
      <c r="MGH35" s="163"/>
      <c r="MGI35" s="163"/>
      <c r="MGJ35" s="163"/>
      <c r="MGK35" s="163"/>
      <c r="MGL35" s="163"/>
      <c r="MGM35" s="163"/>
      <c r="MGN35" s="163"/>
      <c r="MGO35" s="163"/>
      <c r="MGP35" s="163"/>
      <c r="MGQ35" s="163"/>
      <c r="MGR35" s="163"/>
      <c r="MGS35" s="163"/>
      <c r="MGT35" s="163"/>
      <c r="MGU35" s="163"/>
      <c r="MGV35" s="163"/>
      <c r="MGW35" s="163"/>
      <c r="MGX35" s="163"/>
      <c r="MGY35" s="163"/>
      <c r="MGZ35" s="163"/>
      <c r="MHA35" s="163"/>
      <c r="MHB35" s="163"/>
      <c r="MHC35" s="163"/>
      <c r="MHD35" s="163"/>
      <c r="MHE35" s="163"/>
      <c r="MHF35" s="163"/>
      <c r="MHG35" s="163"/>
      <c r="MHH35" s="163"/>
      <c r="MHI35" s="163"/>
      <c r="MHJ35" s="163"/>
      <c r="MHK35" s="163"/>
      <c r="MHL35" s="163"/>
      <c r="MHM35" s="163"/>
      <c r="MHN35" s="163"/>
      <c r="MHO35" s="163"/>
      <c r="MHP35" s="163"/>
      <c r="MHQ35" s="163"/>
      <c r="MHR35" s="163"/>
      <c r="MHS35" s="163"/>
      <c r="MHT35" s="163"/>
      <c r="MHU35" s="163"/>
      <c r="MHV35" s="163"/>
      <c r="MHW35" s="163"/>
      <c r="MHX35" s="163"/>
      <c r="MHY35" s="163"/>
      <c r="MHZ35" s="163"/>
      <c r="MIA35" s="163"/>
      <c r="MIB35" s="163"/>
      <c r="MIC35" s="163"/>
      <c r="MID35" s="163"/>
      <c r="MIE35" s="163"/>
      <c r="MIF35" s="163"/>
      <c r="MIG35" s="163"/>
      <c r="MIH35" s="163"/>
      <c r="MII35" s="163"/>
      <c r="MIJ35" s="163"/>
      <c r="MIK35" s="163"/>
      <c r="MIL35" s="163"/>
      <c r="MIM35" s="163"/>
      <c r="MIN35" s="163"/>
      <c r="MIO35" s="163"/>
      <c r="MIP35" s="163"/>
      <c r="MIQ35" s="163"/>
      <c r="MIR35" s="163"/>
      <c r="MIS35" s="163"/>
      <c r="MIT35" s="163"/>
      <c r="MIU35" s="163"/>
      <c r="MIV35" s="163"/>
      <c r="MIW35" s="163"/>
      <c r="MIX35" s="163"/>
      <c r="MIY35" s="163"/>
      <c r="MIZ35" s="163"/>
      <c r="MJA35" s="163"/>
      <c r="MJB35" s="163"/>
      <c r="MJC35" s="163"/>
      <c r="MJD35" s="163"/>
      <c r="MJE35" s="163"/>
      <c r="MJF35" s="163"/>
      <c r="MJG35" s="163"/>
      <c r="MJH35" s="163"/>
      <c r="MJI35" s="163"/>
      <c r="MJJ35" s="163"/>
      <c r="MJK35" s="163"/>
      <c r="MJL35" s="163"/>
      <c r="MJM35" s="163"/>
      <c r="MJN35" s="163"/>
      <c r="MJO35" s="163"/>
      <c r="MJP35" s="163"/>
      <c r="MJQ35" s="163"/>
      <c r="MJR35" s="163"/>
      <c r="MJS35" s="163"/>
      <c r="MJT35" s="163"/>
      <c r="MJU35" s="163"/>
      <c r="MJV35" s="163"/>
      <c r="MJW35" s="163"/>
      <c r="MJX35" s="163"/>
      <c r="MJY35" s="163"/>
      <c r="MJZ35" s="163"/>
      <c r="MKA35" s="163"/>
      <c r="MKB35" s="163"/>
      <c r="MKC35" s="163"/>
      <c r="MKD35" s="163"/>
      <c r="MKE35" s="163"/>
      <c r="MKF35" s="163"/>
      <c r="MKG35" s="163"/>
      <c r="MKH35" s="163"/>
      <c r="MKI35" s="163"/>
      <c r="MKJ35" s="163"/>
      <c r="MKK35" s="163"/>
      <c r="MKL35" s="163"/>
      <c r="MKM35" s="163"/>
      <c r="MKN35" s="163"/>
      <c r="MKO35" s="163"/>
      <c r="MKP35" s="163"/>
      <c r="MKQ35" s="163"/>
      <c r="MKR35" s="163"/>
      <c r="MKS35" s="163"/>
      <c r="MKT35" s="163"/>
      <c r="MKU35" s="163"/>
      <c r="MKV35" s="163"/>
      <c r="MKW35" s="163"/>
      <c r="MKX35" s="163"/>
      <c r="MKY35" s="163"/>
      <c r="MKZ35" s="163"/>
      <c r="MLA35" s="163"/>
      <c r="MLB35" s="163"/>
      <c r="MLC35" s="163"/>
      <c r="MLD35" s="163"/>
      <c r="MLE35" s="163"/>
      <c r="MLF35" s="163"/>
      <c r="MLG35" s="163"/>
      <c r="MLH35" s="163"/>
      <c r="MLI35" s="163"/>
      <c r="MLJ35" s="163"/>
      <c r="MLK35" s="163"/>
      <c r="MLL35" s="163"/>
      <c r="MLM35" s="163"/>
      <c r="MLN35" s="163"/>
      <c r="MLO35" s="163"/>
      <c r="MLP35" s="163"/>
      <c r="MLQ35" s="163"/>
      <c r="MLR35" s="163"/>
      <c r="MLS35" s="163"/>
      <c r="MLT35" s="163"/>
      <c r="MLU35" s="163"/>
      <c r="MLV35" s="163"/>
      <c r="MLW35" s="163"/>
      <c r="MLX35" s="163"/>
      <c r="MLY35" s="163"/>
      <c r="MLZ35" s="163"/>
      <c r="MMA35" s="163"/>
      <c r="MMB35" s="163"/>
      <c r="MMC35" s="163"/>
      <c r="MMD35" s="163"/>
      <c r="MME35" s="163"/>
      <c r="MMF35" s="163"/>
      <c r="MMG35" s="163"/>
      <c r="MMH35" s="163"/>
      <c r="MMI35" s="163"/>
      <c r="MMJ35" s="163"/>
      <c r="MMK35" s="163"/>
      <c r="MML35" s="163"/>
      <c r="MMM35" s="163"/>
      <c r="MMN35" s="163"/>
      <c r="MMO35" s="163"/>
      <c r="MMP35" s="163"/>
      <c r="MMQ35" s="163"/>
      <c r="MMR35" s="163"/>
      <c r="MMS35" s="163"/>
      <c r="MMT35" s="163"/>
      <c r="MMU35" s="163"/>
      <c r="MMV35" s="163"/>
      <c r="MMW35" s="163"/>
      <c r="MMX35" s="163"/>
      <c r="MMY35" s="163"/>
      <c r="MMZ35" s="163"/>
      <c r="MNA35" s="163"/>
      <c r="MNB35" s="163"/>
      <c r="MNC35" s="163"/>
      <c r="MND35" s="163"/>
      <c r="MNE35" s="163"/>
      <c r="MNF35" s="163"/>
      <c r="MNG35" s="163"/>
      <c r="MNH35" s="163"/>
      <c r="MNI35" s="163"/>
      <c r="MNJ35" s="163"/>
      <c r="MNK35" s="163"/>
      <c r="MNL35" s="163"/>
      <c r="MNM35" s="163"/>
      <c r="MNN35" s="163"/>
      <c r="MNO35" s="163"/>
      <c r="MNP35" s="163"/>
      <c r="MNQ35" s="163"/>
      <c r="MNR35" s="163"/>
      <c r="MNS35" s="163"/>
      <c r="MNT35" s="163"/>
      <c r="MNU35" s="163"/>
      <c r="MNV35" s="163"/>
      <c r="MNW35" s="163"/>
      <c r="MNX35" s="163"/>
      <c r="MNY35" s="163"/>
      <c r="MNZ35" s="163"/>
      <c r="MOA35" s="163"/>
      <c r="MOB35" s="163"/>
      <c r="MOC35" s="163"/>
      <c r="MOD35" s="163"/>
      <c r="MOE35" s="163"/>
      <c r="MOF35" s="163"/>
      <c r="MOG35" s="163"/>
      <c r="MOH35" s="163"/>
      <c r="MOI35" s="163"/>
      <c r="MOJ35" s="163"/>
      <c r="MOK35" s="163"/>
      <c r="MOL35" s="163"/>
      <c r="MOM35" s="163"/>
      <c r="MON35" s="163"/>
      <c r="MOO35" s="163"/>
      <c r="MOP35" s="163"/>
      <c r="MOQ35" s="163"/>
      <c r="MOR35" s="163"/>
      <c r="MOS35" s="163"/>
      <c r="MOT35" s="163"/>
      <c r="MOU35" s="163"/>
      <c r="MOV35" s="163"/>
      <c r="MOW35" s="163"/>
      <c r="MOX35" s="163"/>
      <c r="MOY35" s="163"/>
      <c r="MOZ35" s="163"/>
      <c r="MPA35" s="163"/>
      <c r="MPB35" s="163"/>
      <c r="MPC35" s="163"/>
      <c r="MPD35" s="163"/>
      <c r="MPE35" s="163"/>
      <c r="MPF35" s="163"/>
      <c r="MPG35" s="163"/>
      <c r="MPH35" s="163"/>
      <c r="MPI35" s="163"/>
      <c r="MPJ35" s="163"/>
      <c r="MPK35" s="163"/>
      <c r="MPL35" s="163"/>
      <c r="MPM35" s="163"/>
      <c r="MPN35" s="163"/>
      <c r="MPO35" s="163"/>
      <c r="MPP35" s="163"/>
      <c r="MPQ35" s="163"/>
      <c r="MPR35" s="163"/>
      <c r="MPS35" s="163"/>
      <c r="MPT35" s="163"/>
      <c r="MPU35" s="163"/>
      <c r="MPV35" s="163"/>
      <c r="MPW35" s="163"/>
      <c r="MPX35" s="163"/>
      <c r="MPY35" s="163"/>
      <c r="MPZ35" s="163"/>
      <c r="MQA35" s="163"/>
      <c r="MQB35" s="163"/>
      <c r="MQC35" s="163"/>
      <c r="MQD35" s="163"/>
      <c r="MQE35" s="163"/>
      <c r="MQF35" s="163"/>
      <c r="MQG35" s="163"/>
      <c r="MQH35" s="163"/>
      <c r="MQI35" s="163"/>
      <c r="MQJ35" s="163"/>
      <c r="MQK35" s="163"/>
      <c r="MQL35" s="163"/>
      <c r="MQM35" s="163"/>
      <c r="MQN35" s="163"/>
      <c r="MQO35" s="163"/>
      <c r="MQP35" s="163"/>
      <c r="MQQ35" s="163"/>
      <c r="MQR35" s="163"/>
      <c r="MQS35" s="163"/>
      <c r="MQT35" s="163"/>
      <c r="MQU35" s="163"/>
      <c r="MQV35" s="163"/>
      <c r="MQW35" s="163"/>
      <c r="MQX35" s="163"/>
      <c r="MQY35" s="163"/>
      <c r="MQZ35" s="163"/>
      <c r="MRA35" s="163"/>
      <c r="MRB35" s="163"/>
      <c r="MRC35" s="163"/>
      <c r="MRD35" s="163"/>
      <c r="MRE35" s="163"/>
      <c r="MRF35" s="163"/>
      <c r="MRG35" s="163"/>
      <c r="MRH35" s="163"/>
      <c r="MRI35" s="163"/>
      <c r="MRJ35" s="163"/>
      <c r="MRK35" s="163"/>
      <c r="MRL35" s="163"/>
      <c r="MRM35" s="163"/>
      <c r="MRN35" s="163"/>
      <c r="MRO35" s="163"/>
      <c r="MRP35" s="163"/>
      <c r="MRQ35" s="163"/>
      <c r="MRR35" s="163"/>
      <c r="MRS35" s="163"/>
      <c r="MRT35" s="163"/>
      <c r="MRU35" s="163"/>
      <c r="MRV35" s="163"/>
      <c r="MRW35" s="163"/>
      <c r="MRX35" s="163"/>
      <c r="MRY35" s="163"/>
      <c r="MRZ35" s="163"/>
      <c r="MSA35" s="163"/>
      <c r="MSB35" s="163"/>
      <c r="MSC35" s="163"/>
      <c r="MSD35" s="163"/>
      <c r="MSE35" s="163"/>
      <c r="MSF35" s="163"/>
      <c r="MSG35" s="163"/>
      <c r="MSH35" s="163"/>
      <c r="MSI35" s="163"/>
      <c r="MSJ35" s="163"/>
      <c r="MSK35" s="163"/>
      <c r="MSL35" s="163"/>
      <c r="MSM35" s="163"/>
      <c r="MSN35" s="163"/>
      <c r="MSO35" s="163"/>
      <c r="MSP35" s="163"/>
      <c r="MSQ35" s="163"/>
      <c r="MSR35" s="163"/>
      <c r="MSS35" s="163"/>
      <c r="MST35" s="163"/>
      <c r="MSU35" s="163"/>
      <c r="MSV35" s="163"/>
      <c r="MSW35" s="163"/>
      <c r="MSX35" s="163"/>
      <c r="MSY35" s="163"/>
      <c r="MSZ35" s="163"/>
      <c r="MTA35" s="163"/>
      <c r="MTB35" s="163"/>
      <c r="MTC35" s="163"/>
      <c r="MTD35" s="163"/>
      <c r="MTE35" s="163"/>
      <c r="MTF35" s="163"/>
      <c r="MTG35" s="163"/>
      <c r="MTH35" s="163"/>
      <c r="MTI35" s="163"/>
      <c r="MTJ35" s="163"/>
      <c r="MTK35" s="163"/>
      <c r="MTL35" s="163"/>
      <c r="MTM35" s="163"/>
      <c r="MTN35" s="163"/>
      <c r="MTO35" s="163"/>
      <c r="MTP35" s="163"/>
      <c r="MTQ35" s="163"/>
      <c r="MTR35" s="163"/>
      <c r="MTS35" s="163"/>
      <c r="MTT35" s="163"/>
      <c r="MTU35" s="163"/>
      <c r="MTV35" s="163"/>
      <c r="MTW35" s="163"/>
      <c r="MTX35" s="163"/>
      <c r="MTY35" s="163"/>
      <c r="MTZ35" s="163"/>
      <c r="MUA35" s="163"/>
      <c r="MUB35" s="163"/>
      <c r="MUC35" s="163"/>
      <c r="MUD35" s="163"/>
      <c r="MUE35" s="163"/>
      <c r="MUF35" s="163"/>
      <c r="MUG35" s="163"/>
      <c r="MUH35" s="163"/>
      <c r="MUI35" s="163"/>
      <c r="MUJ35" s="163"/>
      <c r="MUK35" s="163"/>
      <c r="MUL35" s="163"/>
      <c r="MUM35" s="163"/>
      <c r="MUN35" s="163"/>
      <c r="MUO35" s="163"/>
      <c r="MUP35" s="163"/>
      <c r="MUQ35" s="163"/>
      <c r="MUR35" s="163"/>
      <c r="MUS35" s="163"/>
      <c r="MUT35" s="163"/>
      <c r="MUU35" s="163"/>
      <c r="MUV35" s="163"/>
      <c r="MUW35" s="163"/>
      <c r="MUX35" s="163"/>
      <c r="MUY35" s="163"/>
      <c r="MUZ35" s="163"/>
      <c r="MVA35" s="163"/>
      <c r="MVB35" s="163"/>
      <c r="MVC35" s="163"/>
      <c r="MVD35" s="163"/>
      <c r="MVE35" s="163"/>
      <c r="MVF35" s="163"/>
      <c r="MVG35" s="163"/>
      <c r="MVH35" s="163"/>
      <c r="MVI35" s="163"/>
      <c r="MVJ35" s="163"/>
      <c r="MVK35" s="163"/>
      <c r="MVL35" s="163"/>
      <c r="MVM35" s="163"/>
      <c r="MVN35" s="163"/>
      <c r="MVO35" s="163"/>
      <c r="MVP35" s="163"/>
      <c r="MVQ35" s="163"/>
      <c r="MVR35" s="163"/>
      <c r="MVS35" s="163"/>
      <c r="MVT35" s="163"/>
      <c r="MVU35" s="163"/>
      <c r="MVV35" s="163"/>
      <c r="MVW35" s="163"/>
      <c r="MVX35" s="163"/>
      <c r="MVY35" s="163"/>
      <c r="MVZ35" s="163"/>
      <c r="MWA35" s="163"/>
      <c r="MWB35" s="163"/>
      <c r="MWC35" s="163"/>
      <c r="MWD35" s="163"/>
      <c r="MWE35" s="163"/>
      <c r="MWF35" s="163"/>
      <c r="MWG35" s="163"/>
      <c r="MWH35" s="163"/>
      <c r="MWI35" s="163"/>
      <c r="MWJ35" s="163"/>
      <c r="MWK35" s="163"/>
      <c r="MWL35" s="163"/>
      <c r="MWM35" s="163"/>
      <c r="MWN35" s="163"/>
      <c r="MWO35" s="163"/>
      <c r="MWP35" s="163"/>
      <c r="MWQ35" s="163"/>
      <c r="MWR35" s="163"/>
      <c r="MWS35" s="163"/>
      <c r="MWT35" s="163"/>
      <c r="MWU35" s="163"/>
      <c r="MWV35" s="163"/>
      <c r="MWW35" s="163"/>
      <c r="MWX35" s="163"/>
      <c r="MWY35" s="163"/>
      <c r="MWZ35" s="163"/>
      <c r="MXA35" s="163"/>
      <c r="MXB35" s="163"/>
      <c r="MXC35" s="163"/>
      <c r="MXD35" s="163"/>
      <c r="MXE35" s="163"/>
      <c r="MXF35" s="163"/>
      <c r="MXG35" s="163"/>
      <c r="MXH35" s="163"/>
      <c r="MXI35" s="163"/>
      <c r="MXJ35" s="163"/>
      <c r="MXK35" s="163"/>
      <c r="MXL35" s="163"/>
      <c r="MXM35" s="163"/>
      <c r="MXN35" s="163"/>
      <c r="MXO35" s="163"/>
      <c r="MXP35" s="163"/>
      <c r="MXQ35" s="163"/>
      <c r="MXR35" s="163"/>
      <c r="MXS35" s="163"/>
      <c r="MXT35" s="163"/>
      <c r="MXU35" s="163"/>
      <c r="MXV35" s="163"/>
      <c r="MXW35" s="163"/>
      <c r="MXX35" s="163"/>
      <c r="MXY35" s="163"/>
      <c r="MXZ35" s="163"/>
      <c r="MYA35" s="163"/>
      <c r="MYB35" s="163"/>
      <c r="MYC35" s="163"/>
      <c r="MYD35" s="163"/>
      <c r="MYE35" s="163"/>
      <c r="MYF35" s="163"/>
      <c r="MYG35" s="163"/>
      <c r="MYH35" s="163"/>
      <c r="MYI35" s="163"/>
      <c r="MYJ35" s="163"/>
      <c r="MYK35" s="163"/>
      <c r="MYL35" s="163"/>
      <c r="MYM35" s="163"/>
      <c r="MYN35" s="163"/>
      <c r="MYO35" s="163"/>
      <c r="MYP35" s="163"/>
      <c r="MYQ35" s="163"/>
      <c r="MYR35" s="163"/>
      <c r="MYS35" s="163"/>
      <c r="MYT35" s="163"/>
      <c r="MYU35" s="163"/>
      <c r="MYV35" s="163"/>
      <c r="MYW35" s="163"/>
      <c r="MYX35" s="163"/>
      <c r="MYY35" s="163"/>
      <c r="MYZ35" s="163"/>
      <c r="MZA35" s="163"/>
      <c r="MZB35" s="163"/>
      <c r="MZC35" s="163"/>
      <c r="MZD35" s="163"/>
      <c r="MZE35" s="163"/>
      <c r="MZF35" s="163"/>
      <c r="MZG35" s="163"/>
      <c r="MZH35" s="163"/>
      <c r="MZI35" s="163"/>
      <c r="MZJ35" s="163"/>
      <c r="MZK35" s="163"/>
      <c r="MZL35" s="163"/>
      <c r="MZM35" s="163"/>
      <c r="MZN35" s="163"/>
      <c r="MZO35" s="163"/>
      <c r="MZP35" s="163"/>
      <c r="MZQ35" s="163"/>
      <c r="MZR35" s="163"/>
      <c r="MZS35" s="163"/>
      <c r="MZT35" s="163"/>
      <c r="MZU35" s="163"/>
      <c r="MZV35" s="163"/>
      <c r="MZW35" s="163"/>
      <c r="MZX35" s="163"/>
      <c r="MZY35" s="163"/>
      <c r="MZZ35" s="163"/>
      <c r="NAA35" s="163"/>
      <c r="NAB35" s="163"/>
      <c r="NAC35" s="163"/>
      <c r="NAD35" s="163"/>
      <c r="NAE35" s="163"/>
      <c r="NAF35" s="163"/>
      <c r="NAG35" s="163"/>
      <c r="NAH35" s="163"/>
      <c r="NAI35" s="163"/>
      <c r="NAJ35" s="163"/>
      <c r="NAK35" s="163"/>
      <c r="NAL35" s="163"/>
      <c r="NAM35" s="163"/>
      <c r="NAN35" s="163"/>
      <c r="NAO35" s="163"/>
      <c r="NAP35" s="163"/>
      <c r="NAQ35" s="163"/>
      <c r="NAR35" s="163"/>
      <c r="NAS35" s="163"/>
      <c r="NAT35" s="163"/>
      <c r="NAU35" s="163"/>
      <c r="NAV35" s="163"/>
      <c r="NAW35" s="163"/>
      <c r="NAX35" s="163"/>
      <c r="NAY35" s="163"/>
      <c r="NAZ35" s="163"/>
      <c r="NBA35" s="163"/>
      <c r="NBB35" s="163"/>
      <c r="NBC35" s="163"/>
      <c r="NBD35" s="163"/>
      <c r="NBE35" s="163"/>
      <c r="NBF35" s="163"/>
      <c r="NBG35" s="163"/>
      <c r="NBH35" s="163"/>
      <c r="NBI35" s="163"/>
      <c r="NBJ35" s="163"/>
      <c r="NBK35" s="163"/>
      <c r="NBL35" s="163"/>
      <c r="NBM35" s="163"/>
      <c r="NBN35" s="163"/>
      <c r="NBO35" s="163"/>
      <c r="NBP35" s="163"/>
      <c r="NBQ35" s="163"/>
      <c r="NBR35" s="163"/>
      <c r="NBS35" s="163"/>
      <c r="NBT35" s="163"/>
      <c r="NBU35" s="163"/>
      <c r="NBV35" s="163"/>
      <c r="NBW35" s="163"/>
      <c r="NBX35" s="163"/>
      <c r="NBY35" s="163"/>
      <c r="NBZ35" s="163"/>
      <c r="NCA35" s="163"/>
      <c r="NCB35" s="163"/>
      <c r="NCC35" s="163"/>
      <c r="NCD35" s="163"/>
      <c r="NCE35" s="163"/>
      <c r="NCF35" s="163"/>
      <c r="NCG35" s="163"/>
      <c r="NCH35" s="163"/>
      <c r="NCI35" s="163"/>
      <c r="NCJ35" s="163"/>
      <c r="NCK35" s="163"/>
      <c r="NCL35" s="163"/>
      <c r="NCM35" s="163"/>
      <c r="NCN35" s="163"/>
      <c r="NCO35" s="163"/>
      <c r="NCP35" s="163"/>
      <c r="NCQ35" s="163"/>
      <c r="NCR35" s="163"/>
      <c r="NCS35" s="163"/>
      <c r="NCT35" s="163"/>
      <c r="NCU35" s="163"/>
      <c r="NCV35" s="163"/>
      <c r="NCW35" s="163"/>
      <c r="NCX35" s="163"/>
      <c r="NCY35" s="163"/>
      <c r="NCZ35" s="163"/>
      <c r="NDA35" s="163"/>
      <c r="NDB35" s="163"/>
      <c r="NDC35" s="163"/>
      <c r="NDD35" s="163"/>
      <c r="NDE35" s="163"/>
      <c r="NDF35" s="163"/>
      <c r="NDG35" s="163"/>
      <c r="NDH35" s="163"/>
      <c r="NDI35" s="163"/>
      <c r="NDJ35" s="163"/>
      <c r="NDK35" s="163"/>
      <c r="NDL35" s="163"/>
      <c r="NDM35" s="163"/>
      <c r="NDN35" s="163"/>
      <c r="NDO35" s="163"/>
      <c r="NDP35" s="163"/>
      <c r="NDQ35" s="163"/>
      <c r="NDR35" s="163"/>
      <c r="NDS35" s="163"/>
      <c r="NDT35" s="163"/>
      <c r="NDU35" s="163"/>
      <c r="NDV35" s="163"/>
      <c r="NDW35" s="163"/>
      <c r="NDX35" s="163"/>
      <c r="NDY35" s="163"/>
      <c r="NDZ35" s="163"/>
      <c r="NEA35" s="163"/>
      <c r="NEB35" s="163"/>
      <c r="NEC35" s="163"/>
      <c r="NED35" s="163"/>
      <c r="NEE35" s="163"/>
      <c r="NEF35" s="163"/>
      <c r="NEG35" s="163"/>
      <c r="NEH35" s="163"/>
      <c r="NEI35" s="163"/>
      <c r="NEJ35" s="163"/>
      <c r="NEK35" s="163"/>
      <c r="NEL35" s="163"/>
      <c r="NEM35" s="163"/>
      <c r="NEN35" s="163"/>
      <c r="NEO35" s="163"/>
      <c r="NEP35" s="163"/>
      <c r="NEQ35" s="163"/>
      <c r="NER35" s="163"/>
      <c r="NES35" s="163"/>
      <c r="NET35" s="163"/>
      <c r="NEU35" s="163"/>
      <c r="NEV35" s="163"/>
      <c r="NEW35" s="163"/>
      <c r="NEX35" s="163"/>
      <c r="NEY35" s="163"/>
      <c r="NEZ35" s="163"/>
      <c r="NFA35" s="163"/>
      <c r="NFB35" s="163"/>
      <c r="NFC35" s="163"/>
      <c r="NFD35" s="163"/>
      <c r="NFE35" s="163"/>
      <c r="NFF35" s="163"/>
      <c r="NFG35" s="163"/>
      <c r="NFH35" s="163"/>
      <c r="NFI35" s="163"/>
      <c r="NFJ35" s="163"/>
      <c r="NFK35" s="163"/>
      <c r="NFL35" s="163"/>
      <c r="NFM35" s="163"/>
      <c r="NFN35" s="163"/>
      <c r="NFO35" s="163"/>
      <c r="NFP35" s="163"/>
      <c r="NFQ35" s="163"/>
      <c r="NFR35" s="163"/>
      <c r="NFS35" s="163"/>
      <c r="NFT35" s="163"/>
      <c r="NFU35" s="163"/>
      <c r="NFV35" s="163"/>
      <c r="NFW35" s="163"/>
      <c r="NFX35" s="163"/>
      <c r="NFY35" s="163"/>
      <c r="NFZ35" s="163"/>
      <c r="NGA35" s="163"/>
      <c r="NGB35" s="163"/>
      <c r="NGC35" s="163"/>
      <c r="NGD35" s="163"/>
      <c r="NGE35" s="163"/>
      <c r="NGF35" s="163"/>
      <c r="NGG35" s="163"/>
      <c r="NGH35" s="163"/>
      <c r="NGI35" s="163"/>
      <c r="NGJ35" s="163"/>
      <c r="NGK35" s="163"/>
      <c r="NGL35" s="163"/>
      <c r="NGM35" s="163"/>
      <c r="NGN35" s="163"/>
      <c r="NGO35" s="163"/>
      <c r="NGP35" s="163"/>
      <c r="NGQ35" s="163"/>
      <c r="NGR35" s="163"/>
      <c r="NGS35" s="163"/>
      <c r="NGT35" s="163"/>
      <c r="NGU35" s="163"/>
      <c r="NGV35" s="163"/>
      <c r="NGW35" s="163"/>
      <c r="NGX35" s="163"/>
      <c r="NGY35" s="163"/>
      <c r="NGZ35" s="163"/>
      <c r="NHA35" s="163"/>
      <c r="NHB35" s="163"/>
      <c r="NHC35" s="163"/>
      <c r="NHD35" s="163"/>
      <c r="NHE35" s="163"/>
      <c r="NHF35" s="163"/>
      <c r="NHG35" s="163"/>
      <c r="NHH35" s="163"/>
      <c r="NHI35" s="163"/>
      <c r="NHJ35" s="163"/>
      <c r="NHK35" s="163"/>
      <c r="NHL35" s="163"/>
      <c r="NHM35" s="163"/>
      <c r="NHN35" s="163"/>
      <c r="NHO35" s="163"/>
      <c r="NHP35" s="163"/>
      <c r="NHQ35" s="163"/>
      <c r="NHR35" s="163"/>
      <c r="NHS35" s="163"/>
      <c r="NHT35" s="163"/>
      <c r="NHU35" s="163"/>
      <c r="NHV35" s="163"/>
      <c r="NHW35" s="163"/>
      <c r="NHX35" s="163"/>
      <c r="NHY35" s="163"/>
      <c r="NHZ35" s="163"/>
      <c r="NIA35" s="163"/>
      <c r="NIB35" s="163"/>
      <c r="NIC35" s="163"/>
      <c r="NID35" s="163"/>
      <c r="NIE35" s="163"/>
      <c r="NIF35" s="163"/>
      <c r="NIG35" s="163"/>
      <c r="NIH35" s="163"/>
      <c r="NII35" s="163"/>
      <c r="NIJ35" s="163"/>
      <c r="NIK35" s="163"/>
      <c r="NIL35" s="163"/>
      <c r="NIM35" s="163"/>
      <c r="NIN35" s="163"/>
      <c r="NIO35" s="163"/>
      <c r="NIP35" s="163"/>
      <c r="NIQ35" s="163"/>
      <c r="NIR35" s="163"/>
      <c r="NIS35" s="163"/>
      <c r="NIT35" s="163"/>
      <c r="NIU35" s="163"/>
      <c r="NIV35" s="163"/>
      <c r="NIW35" s="163"/>
      <c r="NIX35" s="163"/>
      <c r="NIY35" s="163"/>
      <c r="NIZ35" s="163"/>
      <c r="NJA35" s="163"/>
      <c r="NJB35" s="163"/>
      <c r="NJC35" s="163"/>
      <c r="NJD35" s="163"/>
      <c r="NJE35" s="163"/>
      <c r="NJF35" s="163"/>
      <c r="NJG35" s="163"/>
      <c r="NJH35" s="163"/>
      <c r="NJI35" s="163"/>
      <c r="NJJ35" s="163"/>
      <c r="NJK35" s="163"/>
      <c r="NJL35" s="163"/>
      <c r="NJM35" s="163"/>
      <c r="NJN35" s="163"/>
      <c r="NJO35" s="163"/>
      <c r="NJP35" s="163"/>
      <c r="NJQ35" s="163"/>
      <c r="NJR35" s="163"/>
      <c r="NJS35" s="163"/>
      <c r="NJT35" s="163"/>
      <c r="NJU35" s="163"/>
      <c r="NJV35" s="163"/>
      <c r="NJW35" s="163"/>
      <c r="NJX35" s="163"/>
      <c r="NJY35" s="163"/>
      <c r="NJZ35" s="163"/>
      <c r="NKA35" s="163"/>
      <c r="NKB35" s="163"/>
      <c r="NKC35" s="163"/>
      <c r="NKD35" s="163"/>
      <c r="NKE35" s="163"/>
      <c r="NKF35" s="163"/>
      <c r="NKG35" s="163"/>
      <c r="NKH35" s="163"/>
      <c r="NKI35" s="163"/>
      <c r="NKJ35" s="163"/>
      <c r="NKK35" s="163"/>
      <c r="NKL35" s="163"/>
      <c r="NKM35" s="163"/>
      <c r="NKN35" s="163"/>
      <c r="NKO35" s="163"/>
      <c r="NKP35" s="163"/>
      <c r="NKQ35" s="163"/>
      <c r="NKR35" s="163"/>
      <c r="NKS35" s="163"/>
      <c r="NKT35" s="163"/>
      <c r="NKU35" s="163"/>
      <c r="NKV35" s="163"/>
      <c r="NKW35" s="163"/>
      <c r="NKX35" s="163"/>
      <c r="NKY35" s="163"/>
      <c r="NKZ35" s="163"/>
      <c r="NLA35" s="163"/>
      <c r="NLB35" s="163"/>
      <c r="NLC35" s="163"/>
      <c r="NLD35" s="163"/>
      <c r="NLE35" s="163"/>
      <c r="NLF35" s="163"/>
      <c r="NLG35" s="163"/>
      <c r="NLH35" s="163"/>
      <c r="NLI35" s="163"/>
      <c r="NLJ35" s="163"/>
      <c r="NLK35" s="163"/>
      <c r="NLL35" s="163"/>
      <c r="NLM35" s="163"/>
      <c r="NLN35" s="163"/>
      <c r="NLO35" s="163"/>
      <c r="NLP35" s="163"/>
      <c r="NLQ35" s="163"/>
      <c r="NLR35" s="163"/>
      <c r="NLS35" s="163"/>
      <c r="NLT35" s="163"/>
      <c r="NLU35" s="163"/>
      <c r="NLV35" s="163"/>
      <c r="NLW35" s="163"/>
      <c r="NLX35" s="163"/>
      <c r="NLY35" s="163"/>
      <c r="NLZ35" s="163"/>
      <c r="NMA35" s="163"/>
      <c r="NMB35" s="163"/>
      <c r="NMC35" s="163"/>
      <c r="NMD35" s="163"/>
      <c r="NME35" s="163"/>
      <c r="NMF35" s="163"/>
      <c r="NMG35" s="163"/>
      <c r="NMH35" s="163"/>
      <c r="NMI35" s="163"/>
      <c r="NMJ35" s="163"/>
      <c r="NMK35" s="163"/>
      <c r="NML35" s="163"/>
      <c r="NMM35" s="163"/>
      <c r="NMN35" s="163"/>
      <c r="NMO35" s="163"/>
      <c r="NMP35" s="163"/>
      <c r="NMQ35" s="163"/>
      <c r="NMR35" s="163"/>
      <c r="NMS35" s="163"/>
      <c r="NMT35" s="163"/>
      <c r="NMU35" s="163"/>
      <c r="NMV35" s="163"/>
      <c r="NMW35" s="163"/>
      <c r="NMX35" s="163"/>
      <c r="NMY35" s="163"/>
      <c r="NMZ35" s="163"/>
      <c r="NNA35" s="163"/>
      <c r="NNB35" s="163"/>
      <c r="NNC35" s="163"/>
      <c r="NND35" s="163"/>
      <c r="NNE35" s="163"/>
      <c r="NNF35" s="163"/>
      <c r="NNG35" s="163"/>
      <c r="NNH35" s="163"/>
      <c r="NNI35" s="163"/>
      <c r="NNJ35" s="163"/>
      <c r="NNK35" s="163"/>
      <c r="NNL35" s="163"/>
      <c r="NNM35" s="163"/>
      <c r="NNN35" s="163"/>
      <c r="NNO35" s="163"/>
      <c r="NNP35" s="163"/>
      <c r="NNQ35" s="163"/>
      <c r="NNR35" s="163"/>
      <c r="NNS35" s="163"/>
      <c r="NNT35" s="163"/>
      <c r="NNU35" s="163"/>
      <c r="NNV35" s="163"/>
      <c r="NNW35" s="163"/>
      <c r="NNX35" s="163"/>
      <c r="NNY35" s="163"/>
      <c r="NNZ35" s="163"/>
      <c r="NOA35" s="163"/>
      <c r="NOB35" s="163"/>
      <c r="NOC35" s="163"/>
      <c r="NOD35" s="163"/>
      <c r="NOE35" s="163"/>
      <c r="NOF35" s="163"/>
      <c r="NOG35" s="163"/>
      <c r="NOH35" s="163"/>
      <c r="NOI35" s="163"/>
      <c r="NOJ35" s="163"/>
      <c r="NOK35" s="163"/>
      <c r="NOL35" s="163"/>
      <c r="NOM35" s="163"/>
      <c r="NON35" s="163"/>
      <c r="NOO35" s="163"/>
      <c r="NOP35" s="163"/>
      <c r="NOQ35" s="163"/>
      <c r="NOR35" s="163"/>
      <c r="NOS35" s="163"/>
      <c r="NOT35" s="163"/>
      <c r="NOU35" s="163"/>
      <c r="NOV35" s="163"/>
      <c r="NOW35" s="163"/>
      <c r="NOX35" s="163"/>
      <c r="NOY35" s="163"/>
      <c r="NOZ35" s="163"/>
      <c r="NPA35" s="163"/>
      <c r="NPB35" s="163"/>
      <c r="NPC35" s="163"/>
      <c r="NPD35" s="163"/>
      <c r="NPE35" s="163"/>
      <c r="NPF35" s="163"/>
      <c r="NPG35" s="163"/>
      <c r="NPH35" s="163"/>
      <c r="NPI35" s="163"/>
      <c r="NPJ35" s="163"/>
      <c r="NPK35" s="163"/>
      <c r="NPL35" s="163"/>
      <c r="NPM35" s="163"/>
      <c r="NPN35" s="163"/>
      <c r="NPO35" s="163"/>
      <c r="NPP35" s="163"/>
      <c r="NPQ35" s="163"/>
      <c r="NPR35" s="163"/>
      <c r="NPS35" s="163"/>
      <c r="NPT35" s="163"/>
      <c r="NPU35" s="163"/>
      <c r="NPV35" s="163"/>
      <c r="NPW35" s="163"/>
      <c r="NPX35" s="163"/>
      <c r="NPY35" s="163"/>
      <c r="NPZ35" s="163"/>
      <c r="NQA35" s="163"/>
      <c r="NQB35" s="163"/>
      <c r="NQC35" s="163"/>
      <c r="NQD35" s="163"/>
      <c r="NQE35" s="163"/>
      <c r="NQF35" s="163"/>
      <c r="NQG35" s="163"/>
      <c r="NQH35" s="163"/>
      <c r="NQI35" s="163"/>
      <c r="NQJ35" s="163"/>
      <c r="NQK35" s="163"/>
      <c r="NQL35" s="163"/>
      <c r="NQM35" s="163"/>
      <c r="NQN35" s="163"/>
      <c r="NQO35" s="163"/>
      <c r="NQP35" s="163"/>
      <c r="NQQ35" s="163"/>
      <c r="NQR35" s="163"/>
      <c r="NQS35" s="163"/>
      <c r="NQT35" s="163"/>
      <c r="NQU35" s="163"/>
      <c r="NQV35" s="163"/>
      <c r="NQW35" s="163"/>
      <c r="NQX35" s="163"/>
      <c r="NQY35" s="163"/>
      <c r="NQZ35" s="163"/>
      <c r="NRA35" s="163"/>
      <c r="NRB35" s="163"/>
      <c r="NRC35" s="163"/>
      <c r="NRD35" s="163"/>
      <c r="NRE35" s="163"/>
      <c r="NRF35" s="163"/>
      <c r="NRG35" s="163"/>
      <c r="NRH35" s="163"/>
      <c r="NRI35" s="163"/>
      <c r="NRJ35" s="163"/>
      <c r="NRK35" s="163"/>
      <c r="NRL35" s="163"/>
      <c r="NRM35" s="163"/>
      <c r="NRN35" s="163"/>
      <c r="NRO35" s="163"/>
      <c r="NRP35" s="163"/>
      <c r="NRQ35" s="163"/>
      <c r="NRR35" s="163"/>
      <c r="NRS35" s="163"/>
      <c r="NRT35" s="163"/>
      <c r="NRU35" s="163"/>
      <c r="NRV35" s="163"/>
      <c r="NRW35" s="163"/>
      <c r="NRX35" s="163"/>
      <c r="NRY35" s="163"/>
      <c r="NRZ35" s="163"/>
      <c r="NSA35" s="163"/>
      <c r="NSB35" s="163"/>
      <c r="NSC35" s="163"/>
      <c r="NSD35" s="163"/>
      <c r="NSE35" s="163"/>
      <c r="NSF35" s="163"/>
      <c r="NSG35" s="163"/>
      <c r="NSH35" s="163"/>
      <c r="NSI35" s="163"/>
      <c r="NSJ35" s="163"/>
      <c r="NSK35" s="163"/>
      <c r="NSL35" s="163"/>
      <c r="NSM35" s="163"/>
      <c r="NSN35" s="163"/>
      <c r="NSO35" s="163"/>
      <c r="NSP35" s="163"/>
      <c r="NSQ35" s="163"/>
      <c r="NSR35" s="163"/>
      <c r="NSS35" s="163"/>
      <c r="NST35" s="163"/>
      <c r="NSU35" s="163"/>
      <c r="NSV35" s="163"/>
      <c r="NSW35" s="163"/>
      <c r="NSX35" s="163"/>
      <c r="NSY35" s="163"/>
      <c r="NSZ35" s="163"/>
      <c r="NTA35" s="163"/>
      <c r="NTB35" s="163"/>
      <c r="NTC35" s="163"/>
      <c r="NTD35" s="163"/>
      <c r="NTE35" s="163"/>
      <c r="NTF35" s="163"/>
      <c r="NTG35" s="163"/>
      <c r="NTH35" s="163"/>
      <c r="NTI35" s="163"/>
      <c r="NTJ35" s="163"/>
      <c r="NTK35" s="163"/>
      <c r="NTL35" s="163"/>
      <c r="NTM35" s="163"/>
      <c r="NTN35" s="163"/>
      <c r="NTO35" s="163"/>
      <c r="NTP35" s="163"/>
      <c r="NTQ35" s="163"/>
      <c r="NTR35" s="163"/>
      <c r="NTS35" s="163"/>
      <c r="NTT35" s="163"/>
      <c r="NTU35" s="163"/>
      <c r="NTV35" s="163"/>
      <c r="NTW35" s="163"/>
      <c r="NTX35" s="163"/>
      <c r="NTY35" s="163"/>
      <c r="NTZ35" s="163"/>
      <c r="NUA35" s="163"/>
      <c r="NUB35" s="163"/>
      <c r="NUC35" s="163"/>
      <c r="NUD35" s="163"/>
      <c r="NUE35" s="163"/>
      <c r="NUF35" s="163"/>
      <c r="NUG35" s="163"/>
      <c r="NUH35" s="163"/>
      <c r="NUI35" s="163"/>
      <c r="NUJ35" s="163"/>
      <c r="NUK35" s="163"/>
      <c r="NUL35" s="163"/>
      <c r="NUM35" s="163"/>
      <c r="NUN35" s="163"/>
      <c r="NUO35" s="163"/>
      <c r="NUP35" s="163"/>
      <c r="NUQ35" s="163"/>
      <c r="NUR35" s="163"/>
      <c r="NUS35" s="163"/>
      <c r="NUT35" s="163"/>
      <c r="NUU35" s="163"/>
      <c r="NUV35" s="163"/>
      <c r="NUW35" s="163"/>
      <c r="NUX35" s="163"/>
      <c r="NUY35" s="163"/>
      <c r="NUZ35" s="163"/>
      <c r="NVA35" s="163"/>
      <c r="NVB35" s="163"/>
      <c r="NVC35" s="163"/>
      <c r="NVD35" s="163"/>
      <c r="NVE35" s="163"/>
      <c r="NVF35" s="163"/>
      <c r="NVG35" s="163"/>
      <c r="NVH35" s="163"/>
      <c r="NVI35" s="163"/>
      <c r="NVJ35" s="163"/>
      <c r="NVK35" s="163"/>
      <c r="NVL35" s="163"/>
      <c r="NVM35" s="163"/>
      <c r="NVN35" s="163"/>
      <c r="NVO35" s="163"/>
      <c r="NVP35" s="163"/>
      <c r="NVQ35" s="163"/>
      <c r="NVR35" s="163"/>
      <c r="NVS35" s="163"/>
      <c r="NVT35" s="163"/>
      <c r="NVU35" s="163"/>
      <c r="NVV35" s="163"/>
      <c r="NVW35" s="163"/>
      <c r="NVX35" s="163"/>
      <c r="NVY35" s="163"/>
      <c r="NVZ35" s="163"/>
      <c r="NWA35" s="163"/>
      <c r="NWB35" s="163"/>
      <c r="NWC35" s="163"/>
      <c r="NWD35" s="163"/>
      <c r="NWE35" s="163"/>
      <c r="NWF35" s="163"/>
      <c r="NWG35" s="163"/>
      <c r="NWH35" s="163"/>
      <c r="NWI35" s="163"/>
      <c r="NWJ35" s="163"/>
      <c r="NWK35" s="163"/>
      <c r="NWL35" s="163"/>
      <c r="NWM35" s="163"/>
      <c r="NWN35" s="163"/>
      <c r="NWO35" s="163"/>
      <c r="NWP35" s="163"/>
      <c r="NWQ35" s="163"/>
      <c r="NWR35" s="163"/>
      <c r="NWS35" s="163"/>
      <c r="NWT35" s="163"/>
      <c r="NWU35" s="163"/>
      <c r="NWV35" s="163"/>
      <c r="NWW35" s="163"/>
      <c r="NWX35" s="163"/>
      <c r="NWY35" s="163"/>
      <c r="NWZ35" s="163"/>
      <c r="NXA35" s="163"/>
      <c r="NXB35" s="163"/>
      <c r="NXC35" s="163"/>
      <c r="NXD35" s="163"/>
      <c r="NXE35" s="163"/>
      <c r="NXF35" s="163"/>
      <c r="NXG35" s="163"/>
      <c r="NXH35" s="163"/>
      <c r="NXI35" s="163"/>
      <c r="NXJ35" s="163"/>
      <c r="NXK35" s="163"/>
      <c r="NXL35" s="163"/>
      <c r="NXM35" s="163"/>
      <c r="NXN35" s="163"/>
      <c r="NXO35" s="163"/>
      <c r="NXP35" s="163"/>
      <c r="NXQ35" s="163"/>
      <c r="NXR35" s="163"/>
      <c r="NXS35" s="163"/>
      <c r="NXT35" s="163"/>
      <c r="NXU35" s="163"/>
      <c r="NXV35" s="163"/>
      <c r="NXW35" s="163"/>
      <c r="NXX35" s="163"/>
      <c r="NXY35" s="163"/>
      <c r="NXZ35" s="163"/>
      <c r="NYA35" s="163"/>
      <c r="NYB35" s="163"/>
      <c r="NYC35" s="163"/>
      <c r="NYD35" s="163"/>
      <c r="NYE35" s="163"/>
      <c r="NYF35" s="163"/>
      <c r="NYG35" s="163"/>
      <c r="NYH35" s="163"/>
      <c r="NYI35" s="163"/>
      <c r="NYJ35" s="163"/>
      <c r="NYK35" s="163"/>
      <c r="NYL35" s="163"/>
      <c r="NYM35" s="163"/>
      <c r="NYN35" s="163"/>
      <c r="NYO35" s="163"/>
      <c r="NYP35" s="163"/>
      <c r="NYQ35" s="163"/>
      <c r="NYR35" s="163"/>
      <c r="NYS35" s="163"/>
      <c r="NYT35" s="163"/>
      <c r="NYU35" s="163"/>
      <c r="NYV35" s="163"/>
      <c r="NYW35" s="163"/>
      <c r="NYX35" s="163"/>
      <c r="NYY35" s="163"/>
      <c r="NYZ35" s="163"/>
      <c r="NZA35" s="163"/>
      <c r="NZB35" s="163"/>
      <c r="NZC35" s="163"/>
      <c r="NZD35" s="163"/>
      <c r="NZE35" s="163"/>
      <c r="NZF35" s="163"/>
      <c r="NZG35" s="163"/>
      <c r="NZH35" s="163"/>
      <c r="NZI35" s="163"/>
      <c r="NZJ35" s="163"/>
      <c r="NZK35" s="163"/>
      <c r="NZL35" s="163"/>
      <c r="NZM35" s="163"/>
      <c r="NZN35" s="163"/>
      <c r="NZO35" s="163"/>
      <c r="NZP35" s="163"/>
      <c r="NZQ35" s="163"/>
      <c r="NZR35" s="163"/>
      <c r="NZS35" s="163"/>
      <c r="NZT35" s="163"/>
      <c r="NZU35" s="163"/>
      <c r="NZV35" s="163"/>
      <c r="NZW35" s="163"/>
      <c r="NZX35" s="163"/>
      <c r="NZY35" s="163"/>
      <c r="NZZ35" s="163"/>
      <c r="OAA35" s="163"/>
      <c r="OAB35" s="163"/>
      <c r="OAC35" s="163"/>
      <c r="OAD35" s="163"/>
      <c r="OAE35" s="163"/>
      <c r="OAF35" s="163"/>
      <c r="OAG35" s="163"/>
      <c r="OAH35" s="163"/>
      <c r="OAI35" s="163"/>
      <c r="OAJ35" s="163"/>
      <c r="OAK35" s="163"/>
      <c r="OAL35" s="163"/>
      <c r="OAM35" s="163"/>
      <c r="OAN35" s="163"/>
      <c r="OAO35" s="163"/>
      <c r="OAP35" s="163"/>
      <c r="OAQ35" s="163"/>
      <c r="OAR35" s="163"/>
      <c r="OAS35" s="163"/>
      <c r="OAT35" s="163"/>
      <c r="OAU35" s="163"/>
      <c r="OAV35" s="163"/>
      <c r="OAW35" s="163"/>
      <c r="OAX35" s="163"/>
      <c r="OAY35" s="163"/>
      <c r="OAZ35" s="163"/>
      <c r="OBA35" s="163"/>
      <c r="OBB35" s="163"/>
      <c r="OBC35" s="163"/>
      <c r="OBD35" s="163"/>
      <c r="OBE35" s="163"/>
      <c r="OBF35" s="163"/>
      <c r="OBG35" s="163"/>
      <c r="OBH35" s="163"/>
      <c r="OBI35" s="163"/>
      <c r="OBJ35" s="163"/>
      <c r="OBK35" s="163"/>
      <c r="OBL35" s="163"/>
      <c r="OBM35" s="163"/>
      <c r="OBN35" s="163"/>
      <c r="OBO35" s="163"/>
      <c r="OBP35" s="163"/>
      <c r="OBQ35" s="163"/>
      <c r="OBR35" s="163"/>
      <c r="OBS35" s="163"/>
      <c r="OBT35" s="163"/>
      <c r="OBU35" s="163"/>
      <c r="OBV35" s="163"/>
      <c r="OBW35" s="163"/>
      <c r="OBX35" s="163"/>
      <c r="OBY35" s="163"/>
      <c r="OBZ35" s="163"/>
      <c r="OCA35" s="163"/>
      <c r="OCB35" s="163"/>
      <c r="OCC35" s="163"/>
      <c r="OCD35" s="163"/>
      <c r="OCE35" s="163"/>
      <c r="OCF35" s="163"/>
      <c r="OCG35" s="163"/>
      <c r="OCH35" s="163"/>
      <c r="OCI35" s="163"/>
      <c r="OCJ35" s="163"/>
      <c r="OCK35" s="163"/>
      <c r="OCL35" s="163"/>
      <c r="OCM35" s="163"/>
      <c r="OCN35" s="163"/>
      <c r="OCO35" s="163"/>
      <c r="OCP35" s="163"/>
      <c r="OCQ35" s="163"/>
      <c r="OCR35" s="163"/>
      <c r="OCS35" s="163"/>
      <c r="OCT35" s="163"/>
      <c r="OCU35" s="163"/>
      <c r="OCV35" s="163"/>
      <c r="OCW35" s="163"/>
      <c r="OCX35" s="163"/>
      <c r="OCY35" s="163"/>
      <c r="OCZ35" s="163"/>
      <c r="ODA35" s="163"/>
      <c r="ODB35" s="163"/>
      <c r="ODC35" s="163"/>
      <c r="ODD35" s="163"/>
      <c r="ODE35" s="163"/>
      <c r="ODF35" s="163"/>
      <c r="ODG35" s="163"/>
      <c r="ODH35" s="163"/>
      <c r="ODI35" s="163"/>
      <c r="ODJ35" s="163"/>
      <c r="ODK35" s="163"/>
      <c r="ODL35" s="163"/>
      <c r="ODM35" s="163"/>
      <c r="ODN35" s="163"/>
      <c r="ODO35" s="163"/>
      <c r="ODP35" s="163"/>
      <c r="ODQ35" s="163"/>
      <c r="ODR35" s="163"/>
      <c r="ODS35" s="163"/>
      <c r="ODT35" s="163"/>
      <c r="ODU35" s="163"/>
      <c r="ODV35" s="163"/>
      <c r="ODW35" s="163"/>
      <c r="ODX35" s="163"/>
      <c r="ODY35" s="163"/>
      <c r="ODZ35" s="163"/>
      <c r="OEA35" s="163"/>
      <c r="OEB35" s="163"/>
      <c r="OEC35" s="163"/>
      <c r="OED35" s="163"/>
      <c r="OEE35" s="163"/>
      <c r="OEF35" s="163"/>
      <c r="OEG35" s="163"/>
      <c r="OEH35" s="163"/>
      <c r="OEI35" s="163"/>
      <c r="OEJ35" s="163"/>
      <c r="OEK35" s="163"/>
      <c r="OEL35" s="163"/>
      <c r="OEM35" s="163"/>
      <c r="OEN35" s="163"/>
      <c r="OEO35" s="163"/>
      <c r="OEP35" s="163"/>
      <c r="OEQ35" s="163"/>
      <c r="OER35" s="163"/>
      <c r="OES35" s="163"/>
      <c r="OET35" s="163"/>
      <c r="OEU35" s="163"/>
      <c r="OEV35" s="163"/>
      <c r="OEW35" s="163"/>
      <c r="OEX35" s="163"/>
      <c r="OEY35" s="163"/>
      <c r="OEZ35" s="163"/>
      <c r="OFA35" s="163"/>
      <c r="OFB35" s="163"/>
      <c r="OFC35" s="163"/>
      <c r="OFD35" s="163"/>
      <c r="OFE35" s="163"/>
      <c r="OFF35" s="163"/>
      <c r="OFG35" s="163"/>
      <c r="OFH35" s="163"/>
      <c r="OFI35" s="163"/>
      <c r="OFJ35" s="163"/>
      <c r="OFK35" s="163"/>
      <c r="OFL35" s="163"/>
      <c r="OFM35" s="163"/>
      <c r="OFN35" s="163"/>
      <c r="OFO35" s="163"/>
      <c r="OFP35" s="163"/>
      <c r="OFQ35" s="163"/>
      <c r="OFR35" s="163"/>
      <c r="OFS35" s="163"/>
      <c r="OFT35" s="163"/>
      <c r="OFU35" s="163"/>
      <c r="OFV35" s="163"/>
      <c r="OFW35" s="163"/>
      <c r="OFX35" s="163"/>
      <c r="OFY35" s="163"/>
      <c r="OFZ35" s="163"/>
      <c r="OGA35" s="163"/>
      <c r="OGB35" s="163"/>
      <c r="OGC35" s="163"/>
      <c r="OGD35" s="163"/>
      <c r="OGE35" s="163"/>
      <c r="OGF35" s="163"/>
      <c r="OGG35" s="163"/>
      <c r="OGH35" s="163"/>
      <c r="OGI35" s="163"/>
      <c r="OGJ35" s="163"/>
      <c r="OGK35" s="163"/>
      <c r="OGL35" s="163"/>
      <c r="OGM35" s="163"/>
      <c r="OGN35" s="163"/>
      <c r="OGO35" s="163"/>
      <c r="OGP35" s="163"/>
      <c r="OGQ35" s="163"/>
      <c r="OGR35" s="163"/>
      <c r="OGS35" s="163"/>
      <c r="OGT35" s="163"/>
      <c r="OGU35" s="163"/>
      <c r="OGV35" s="163"/>
      <c r="OGW35" s="163"/>
      <c r="OGX35" s="163"/>
      <c r="OGY35" s="163"/>
      <c r="OGZ35" s="163"/>
      <c r="OHA35" s="163"/>
      <c r="OHB35" s="163"/>
      <c r="OHC35" s="163"/>
      <c r="OHD35" s="163"/>
      <c r="OHE35" s="163"/>
      <c r="OHF35" s="163"/>
      <c r="OHG35" s="163"/>
      <c r="OHH35" s="163"/>
      <c r="OHI35" s="163"/>
      <c r="OHJ35" s="163"/>
      <c r="OHK35" s="163"/>
      <c r="OHL35" s="163"/>
      <c r="OHM35" s="163"/>
      <c r="OHN35" s="163"/>
      <c r="OHO35" s="163"/>
      <c r="OHP35" s="163"/>
      <c r="OHQ35" s="163"/>
      <c r="OHR35" s="163"/>
      <c r="OHS35" s="163"/>
      <c r="OHT35" s="163"/>
      <c r="OHU35" s="163"/>
      <c r="OHV35" s="163"/>
      <c r="OHW35" s="163"/>
      <c r="OHX35" s="163"/>
      <c r="OHY35" s="163"/>
      <c r="OHZ35" s="163"/>
      <c r="OIA35" s="163"/>
      <c r="OIB35" s="163"/>
      <c r="OIC35" s="163"/>
      <c r="OID35" s="163"/>
      <c r="OIE35" s="163"/>
      <c r="OIF35" s="163"/>
      <c r="OIG35" s="163"/>
      <c r="OIH35" s="163"/>
      <c r="OII35" s="163"/>
      <c r="OIJ35" s="163"/>
      <c r="OIK35" s="163"/>
      <c r="OIL35" s="163"/>
      <c r="OIM35" s="163"/>
      <c r="OIN35" s="163"/>
      <c r="OIO35" s="163"/>
      <c r="OIP35" s="163"/>
      <c r="OIQ35" s="163"/>
      <c r="OIR35" s="163"/>
      <c r="OIS35" s="163"/>
      <c r="OIT35" s="163"/>
      <c r="OIU35" s="163"/>
      <c r="OIV35" s="163"/>
      <c r="OIW35" s="163"/>
      <c r="OIX35" s="163"/>
      <c r="OIY35" s="163"/>
      <c r="OIZ35" s="163"/>
      <c r="OJA35" s="163"/>
      <c r="OJB35" s="163"/>
      <c r="OJC35" s="163"/>
      <c r="OJD35" s="163"/>
      <c r="OJE35" s="163"/>
      <c r="OJF35" s="163"/>
      <c r="OJG35" s="163"/>
      <c r="OJH35" s="163"/>
      <c r="OJI35" s="163"/>
      <c r="OJJ35" s="163"/>
      <c r="OJK35" s="163"/>
      <c r="OJL35" s="163"/>
      <c r="OJM35" s="163"/>
      <c r="OJN35" s="163"/>
      <c r="OJO35" s="163"/>
      <c r="OJP35" s="163"/>
      <c r="OJQ35" s="163"/>
      <c r="OJR35" s="163"/>
      <c r="OJS35" s="163"/>
      <c r="OJT35" s="163"/>
      <c r="OJU35" s="163"/>
      <c r="OJV35" s="163"/>
      <c r="OJW35" s="163"/>
      <c r="OJX35" s="163"/>
      <c r="OJY35" s="163"/>
      <c r="OJZ35" s="163"/>
      <c r="OKA35" s="163"/>
      <c r="OKB35" s="163"/>
      <c r="OKC35" s="163"/>
      <c r="OKD35" s="163"/>
      <c r="OKE35" s="163"/>
      <c r="OKF35" s="163"/>
      <c r="OKG35" s="163"/>
      <c r="OKH35" s="163"/>
      <c r="OKI35" s="163"/>
      <c r="OKJ35" s="163"/>
      <c r="OKK35" s="163"/>
      <c r="OKL35" s="163"/>
      <c r="OKM35" s="163"/>
      <c r="OKN35" s="163"/>
      <c r="OKO35" s="163"/>
      <c r="OKP35" s="163"/>
      <c r="OKQ35" s="163"/>
      <c r="OKR35" s="163"/>
      <c r="OKS35" s="163"/>
      <c r="OKT35" s="163"/>
      <c r="OKU35" s="163"/>
      <c r="OKV35" s="163"/>
      <c r="OKW35" s="163"/>
      <c r="OKX35" s="163"/>
      <c r="OKY35" s="163"/>
      <c r="OKZ35" s="163"/>
      <c r="OLA35" s="163"/>
      <c r="OLB35" s="163"/>
      <c r="OLC35" s="163"/>
      <c r="OLD35" s="163"/>
      <c r="OLE35" s="163"/>
      <c r="OLF35" s="163"/>
      <c r="OLG35" s="163"/>
      <c r="OLH35" s="163"/>
      <c r="OLI35" s="163"/>
      <c r="OLJ35" s="163"/>
      <c r="OLK35" s="163"/>
      <c r="OLL35" s="163"/>
      <c r="OLM35" s="163"/>
      <c r="OLN35" s="163"/>
      <c r="OLO35" s="163"/>
      <c r="OLP35" s="163"/>
      <c r="OLQ35" s="163"/>
      <c r="OLR35" s="163"/>
      <c r="OLS35" s="163"/>
      <c r="OLT35" s="163"/>
      <c r="OLU35" s="163"/>
      <c r="OLV35" s="163"/>
      <c r="OLW35" s="163"/>
      <c r="OLX35" s="163"/>
      <c r="OLY35" s="163"/>
      <c r="OLZ35" s="163"/>
      <c r="OMA35" s="163"/>
      <c r="OMB35" s="163"/>
      <c r="OMC35" s="163"/>
      <c r="OMD35" s="163"/>
      <c r="OME35" s="163"/>
      <c r="OMF35" s="163"/>
      <c r="OMG35" s="163"/>
      <c r="OMH35" s="163"/>
      <c r="OMI35" s="163"/>
      <c r="OMJ35" s="163"/>
      <c r="OMK35" s="163"/>
      <c r="OML35" s="163"/>
      <c r="OMM35" s="163"/>
      <c r="OMN35" s="163"/>
      <c r="OMO35" s="163"/>
      <c r="OMP35" s="163"/>
      <c r="OMQ35" s="163"/>
      <c r="OMR35" s="163"/>
      <c r="OMS35" s="163"/>
      <c r="OMT35" s="163"/>
      <c r="OMU35" s="163"/>
      <c r="OMV35" s="163"/>
      <c r="OMW35" s="163"/>
      <c r="OMX35" s="163"/>
      <c r="OMY35" s="163"/>
      <c r="OMZ35" s="163"/>
      <c r="ONA35" s="163"/>
      <c r="ONB35" s="163"/>
      <c r="ONC35" s="163"/>
      <c r="OND35" s="163"/>
      <c r="ONE35" s="163"/>
      <c r="ONF35" s="163"/>
      <c r="ONG35" s="163"/>
      <c r="ONH35" s="163"/>
      <c r="ONI35" s="163"/>
      <c r="ONJ35" s="163"/>
      <c r="ONK35" s="163"/>
      <c r="ONL35" s="163"/>
      <c r="ONM35" s="163"/>
      <c r="ONN35" s="163"/>
      <c r="ONO35" s="163"/>
      <c r="ONP35" s="163"/>
      <c r="ONQ35" s="163"/>
      <c r="ONR35" s="163"/>
      <c r="ONS35" s="163"/>
      <c r="ONT35" s="163"/>
      <c r="ONU35" s="163"/>
      <c r="ONV35" s="163"/>
      <c r="ONW35" s="163"/>
      <c r="ONX35" s="163"/>
      <c r="ONY35" s="163"/>
      <c r="ONZ35" s="163"/>
      <c r="OOA35" s="163"/>
      <c r="OOB35" s="163"/>
      <c r="OOC35" s="163"/>
      <c r="OOD35" s="163"/>
      <c r="OOE35" s="163"/>
      <c r="OOF35" s="163"/>
      <c r="OOG35" s="163"/>
      <c r="OOH35" s="163"/>
      <c r="OOI35" s="163"/>
      <c r="OOJ35" s="163"/>
      <c r="OOK35" s="163"/>
      <c r="OOL35" s="163"/>
      <c r="OOM35" s="163"/>
      <c r="OON35" s="163"/>
      <c r="OOO35" s="163"/>
      <c r="OOP35" s="163"/>
      <c r="OOQ35" s="163"/>
      <c r="OOR35" s="163"/>
      <c r="OOS35" s="163"/>
      <c r="OOT35" s="163"/>
      <c r="OOU35" s="163"/>
      <c r="OOV35" s="163"/>
      <c r="OOW35" s="163"/>
      <c r="OOX35" s="163"/>
      <c r="OOY35" s="163"/>
      <c r="OOZ35" s="163"/>
      <c r="OPA35" s="163"/>
      <c r="OPB35" s="163"/>
      <c r="OPC35" s="163"/>
      <c r="OPD35" s="163"/>
      <c r="OPE35" s="163"/>
      <c r="OPF35" s="163"/>
      <c r="OPG35" s="163"/>
      <c r="OPH35" s="163"/>
      <c r="OPI35" s="163"/>
      <c r="OPJ35" s="163"/>
      <c r="OPK35" s="163"/>
      <c r="OPL35" s="163"/>
      <c r="OPM35" s="163"/>
      <c r="OPN35" s="163"/>
      <c r="OPO35" s="163"/>
      <c r="OPP35" s="163"/>
      <c r="OPQ35" s="163"/>
      <c r="OPR35" s="163"/>
      <c r="OPS35" s="163"/>
      <c r="OPT35" s="163"/>
      <c r="OPU35" s="163"/>
      <c r="OPV35" s="163"/>
      <c r="OPW35" s="163"/>
      <c r="OPX35" s="163"/>
      <c r="OPY35" s="163"/>
      <c r="OPZ35" s="163"/>
      <c r="OQA35" s="163"/>
      <c r="OQB35" s="163"/>
      <c r="OQC35" s="163"/>
      <c r="OQD35" s="163"/>
      <c r="OQE35" s="163"/>
      <c r="OQF35" s="163"/>
      <c r="OQG35" s="163"/>
      <c r="OQH35" s="163"/>
      <c r="OQI35" s="163"/>
      <c r="OQJ35" s="163"/>
      <c r="OQK35" s="163"/>
      <c r="OQL35" s="163"/>
      <c r="OQM35" s="163"/>
      <c r="OQN35" s="163"/>
      <c r="OQO35" s="163"/>
      <c r="OQP35" s="163"/>
      <c r="OQQ35" s="163"/>
      <c r="OQR35" s="163"/>
      <c r="OQS35" s="163"/>
      <c r="OQT35" s="163"/>
      <c r="OQU35" s="163"/>
      <c r="OQV35" s="163"/>
      <c r="OQW35" s="163"/>
      <c r="OQX35" s="163"/>
      <c r="OQY35" s="163"/>
      <c r="OQZ35" s="163"/>
      <c r="ORA35" s="163"/>
      <c r="ORB35" s="163"/>
      <c r="ORC35" s="163"/>
      <c r="ORD35" s="163"/>
      <c r="ORE35" s="163"/>
      <c r="ORF35" s="163"/>
      <c r="ORG35" s="163"/>
      <c r="ORH35" s="163"/>
      <c r="ORI35" s="163"/>
      <c r="ORJ35" s="163"/>
      <c r="ORK35" s="163"/>
      <c r="ORL35" s="163"/>
      <c r="ORM35" s="163"/>
      <c r="ORN35" s="163"/>
      <c r="ORO35" s="163"/>
      <c r="ORP35" s="163"/>
      <c r="ORQ35" s="163"/>
      <c r="ORR35" s="163"/>
      <c r="ORS35" s="163"/>
      <c r="ORT35" s="163"/>
      <c r="ORU35" s="163"/>
      <c r="ORV35" s="163"/>
      <c r="ORW35" s="163"/>
      <c r="ORX35" s="163"/>
      <c r="ORY35" s="163"/>
      <c r="ORZ35" s="163"/>
      <c r="OSA35" s="163"/>
      <c r="OSB35" s="163"/>
      <c r="OSC35" s="163"/>
      <c r="OSD35" s="163"/>
      <c r="OSE35" s="163"/>
      <c r="OSF35" s="163"/>
      <c r="OSG35" s="163"/>
      <c r="OSH35" s="163"/>
      <c r="OSI35" s="163"/>
      <c r="OSJ35" s="163"/>
      <c r="OSK35" s="163"/>
      <c r="OSL35" s="163"/>
      <c r="OSM35" s="163"/>
      <c r="OSN35" s="163"/>
      <c r="OSO35" s="163"/>
      <c r="OSP35" s="163"/>
      <c r="OSQ35" s="163"/>
      <c r="OSR35" s="163"/>
      <c r="OSS35" s="163"/>
      <c r="OST35" s="163"/>
      <c r="OSU35" s="163"/>
      <c r="OSV35" s="163"/>
      <c r="OSW35" s="163"/>
      <c r="OSX35" s="163"/>
      <c r="OSY35" s="163"/>
      <c r="OSZ35" s="163"/>
      <c r="OTA35" s="163"/>
      <c r="OTB35" s="163"/>
      <c r="OTC35" s="163"/>
      <c r="OTD35" s="163"/>
      <c r="OTE35" s="163"/>
      <c r="OTF35" s="163"/>
      <c r="OTG35" s="163"/>
      <c r="OTH35" s="163"/>
      <c r="OTI35" s="163"/>
      <c r="OTJ35" s="163"/>
      <c r="OTK35" s="163"/>
      <c r="OTL35" s="163"/>
      <c r="OTM35" s="163"/>
      <c r="OTN35" s="163"/>
      <c r="OTO35" s="163"/>
      <c r="OTP35" s="163"/>
      <c r="OTQ35" s="163"/>
      <c r="OTR35" s="163"/>
      <c r="OTS35" s="163"/>
      <c r="OTT35" s="163"/>
      <c r="OTU35" s="163"/>
      <c r="OTV35" s="163"/>
      <c r="OTW35" s="163"/>
      <c r="OTX35" s="163"/>
      <c r="OTY35" s="163"/>
      <c r="OTZ35" s="163"/>
      <c r="OUA35" s="163"/>
      <c r="OUB35" s="163"/>
      <c r="OUC35" s="163"/>
      <c r="OUD35" s="163"/>
      <c r="OUE35" s="163"/>
      <c r="OUF35" s="163"/>
      <c r="OUG35" s="163"/>
      <c r="OUH35" s="163"/>
      <c r="OUI35" s="163"/>
      <c r="OUJ35" s="163"/>
      <c r="OUK35" s="163"/>
      <c r="OUL35" s="163"/>
      <c r="OUM35" s="163"/>
      <c r="OUN35" s="163"/>
      <c r="OUO35" s="163"/>
      <c r="OUP35" s="163"/>
      <c r="OUQ35" s="163"/>
      <c r="OUR35" s="163"/>
      <c r="OUS35" s="163"/>
      <c r="OUT35" s="163"/>
      <c r="OUU35" s="163"/>
      <c r="OUV35" s="163"/>
      <c r="OUW35" s="163"/>
      <c r="OUX35" s="163"/>
      <c r="OUY35" s="163"/>
      <c r="OUZ35" s="163"/>
      <c r="OVA35" s="163"/>
      <c r="OVB35" s="163"/>
      <c r="OVC35" s="163"/>
      <c r="OVD35" s="163"/>
      <c r="OVE35" s="163"/>
      <c r="OVF35" s="163"/>
      <c r="OVG35" s="163"/>
      <c r="OVH35" s="163"/>
      <c r="OVI35" s="163"/>
      <c r="OVJ35" s="163"/>
      <c r="OVK35" s="163"/>
      <c r="OVL35" s="163"/>
      <c r="OVM35" s="163"/>
      <c r="OVN35" s="163"/>
      <c r="OVO35" s="163"/>
      <c r="OVP35" s="163"/>
      <c r="OVQ35" s="163"/>
      <c r="OVR35" s="163"/>
      <c r="OVS35" s="163"/>
      <c r="OVT35" s="163"/>
      <c r="OVU35" s="163"/>
      <c r="OVV35" s="163"/>
      <c r="OVW35" s="163"/>
      <c r="OVX35" s="163"/>
      <c r="OVY35" s="163"/>
      <c r="OVZ35" s="163"/>
      <c r="OWA35" s="163"/>
      <c r="OWB35" s="163"/>
      <c r="OWC35" s="163"/>
      <c r="OWD35" s="163"/>
      <c r="OWE35" s="163"/>
      <c r="OWF35" s="163"/>
      <c r="OWG35" s="163"/>
      <c r="OWH35" s="163"/>
      <c r="OWI35" s="163"/>
      <c r="OWJ35" s="163"/>
      <c r="OWK35" s="163"/>
      <c r="OWL35" s="163"/>
      <c r="OWM35" s="163"/>
      <c r="OWN35" s="163"/>
      <c r="OWO35" s="163"/>
      <c r="OWP35" s="163"/>
      <c r="OWQ35" s="163"/>
      <c r="OWR35" s="163"/>
      <c r="OWS35" s="163"/>
      <c r="OWT35" s="163"/>
      <c r="OWU35" s="163"/>
      <c r="OWV35" s="163"/>
      <c r="OWW35" s="163"/>
      <c r="OWX35" s="163"/>
      <c r="OWY35" s="163"/>
      <c r="OWZ35" s="163"/>
      <c r="OXA35" s="163"/>
      <c r="OXB35" s="163"/>
      <c r="OXC35" s="163"/>
      <c r="OXD35" s="163"/>
      <c r="OXE35" s="163"/>
      <c r="OXF35" s="163"/>
      <c r="OXG35" s="163"/>
      <c r="OXH35" s="163"/>
      <c r="OXI35" s="163"/>
      <c r="OXJ35" s="163"/>
      <c r="OXK35" s="163"/>
      <c r="OXL35" s="163"/>
      <c r="OXM35" s="163"/>
      <c r="OXN35" s="163"/>
      <c r="OXO35" s="163"/>
      <c r="OXP35" s="163"/>
      <c r="OXQ35" s="163"/>
      <c r="OXR35" s="163"/>
      <c r="OXS35" s="163"/>
      <c r="OXT35" s="163"/>
      <c r="OXU35" s="163"/>
      <c r="OXV35" s="163"/>
      <c r="OXW35" s="163"/>
      <c r="OXX35" s="163"/>
      <c r="OXY35" s="163"/>
      <c r="OXZ35" s="163"/>
      <c r="OYA35" s="163"/>
      <c r="OYB35" s="163"/>
      <c r="OYC35" s="163"/>
      <c r="OYD35" s="163"/>
      <c r="OYE35" s="163"/>
      <c r="OYF35" s="163"/>
      <c r="OYG35" s="163"/>
      <c r="OYH35" s="163"/>
      <c r="OYI35" s="163"/>
      <c r="OYJ35" s="163"/>
      <c r="OYK35" s="163"/>
      <c r="OYL35" s="163"/>
      <c r="OYM35" s="163"/>
      <c r="OYN35" s="163"/>
      <c r="OYO35" s="163"/>
      <c r="OYP35" s="163"/>
      <c r="OYQ35" s="163"/>
      <c r="OYR35" s="163"/>
      <c r="OYS35" s="163"/>
      <c r="OYT35" s="163"/>
      <c r="OYU35" s="163"/>
      <c r="OYV35" s="163"/>
      <c r="OYW35" s="163"/>
      <c r="OYX35" s="163"/>
      <c r="OYY35" s="163"/>
      <c r="OYZ35" s="163"/>
      <c r="OZA35" s="163"/>
      <c r="OZB35" s="163"/>
      <c r="OZC35" s="163"/>
      <c r="OZD35" s="163"/>
      <c r="OZE35" s="163"/>
      <c r="OZF35" s="163"/>
      <c r="OZG35" s="163"/>
      <c r="OZH35" s="163"/>
      <c r="OZI35" s="163"/>
      <c r="OZJ35" s="163"/>
      <c r="OZK35" s="163"/>
      <c r="OZL35" s="163"/>
      <c r="OZM35" s="163"/>
      <c r="OZN35" s="163"/>
      <c r="OZO35" s="163"/>
      <c r="OZP35" s="163"/>
      <c r="OZQ35" s="163"/>
      <c r="OZR35" s="163"/>
      <c r="OZS35" s="163"/>
      <c r="OZT35" s="163"/>
      <c r="OZU35" s="163"/>
      <c r="OZV35" s="163"/>
      <c r="OZW35" s="163"/>
      <c r="OZX35" s="163"/>
      <c r="OZY35" s="163"/>
      <c r="OZZ35" s="163"/>
      <c r="PAA35" s="163"/>
      <c r="PAB35" s="163"/>
      <c r="PAC35" s="163"/>
      <c r="PAD35" s="163"/>
      <c r="PAE35" s="163"/>
      <c r="PAF35" s="163"/>
      <c r="PAG35" s="163"/>
      <c r="PAH35" s="163"/>
      <c r="PAI35" s="163"/>
      <c r="PAJ35" s="163"/>
      <c r="PAK35" s="163"/>
      <c r="PAL35" s="163"/>
      <c r="PAM35" s="163"/>
      <c r="PAN35" s="163"/>
      <c r="PAO35" s="163"/>
      <c r="PAP35" s="163"/>
      <c r="PAQ35" s="163"/>
      <c r="PAR35" s="163"/>
      <c r="PAS35" s="163"/>
      <c r="PAT35" s="163"/>
      <c r="PAU35" s="163"/>
      <c r="PAV35" s="163"/>
      <c r="PAW35" s="163"/>
      <c r="PAX35" s="163"/>
      <c r="PAY35" s="163"/>
      <c r="PAZ35" s="163"/>
      <c r="PBA35" s="163"/>
      <c r="PBB35" s="163"/>
      <c r="PBC35" s="163"/>
      <c r="PBD35" s="163"/>
      <c r="PBE35" s="163"/>
      <c r="PBF35" s="163"/>
      <c r="PBG35" s="163"/>
      <c r="PBH35" s="163"/>
      <c r="PBI35" s="163"/>
      <c r="PBJ35" s="163"/>
      <c r="PBK35" s="163"/>
      <c r="PBL35" s="163"/>
      <c r="PBM35" s="163"/>
      <c r="PBN35" s="163"/>
      <c r="PBO35" s="163"/>
      <c r="PBP35" s="163"/>
      <c r="PBQ35" s="163"/>
      <c r="PBR35" s="163"/>
      <c r="PBS35" s="163"/>
      <c r="PBT35" s="163"/>
      <c r="PBU35" s="163"/>
      <c r="PBV35" s="163"/>
      <c r="PBW35" s="163"/>
      <c r="PBX35" s="163"/>
      <c r="PBY35" s="163"/>
      <c r="PBZ35" s="163"/>
      <c r="PCA35" s="163"/>
      <c r="PCB35" s="163"/>
      <c r="PCC35" s="163"/>
      <c r="PCD35" s="163"/>
      <c r="PCE35" s="163"/>
      <c r="PCF35" s="163"/>
      <c r="PCG35" s="163"/>
      <c r="PCH35" s="163"/>
      <c r="PCI35" s="163"/>
      <c r="PCJ35" s="163"/>
      <c r="PCK35" s="163"/>
      <c r="PCL35" s="163"/>
      <c r="PCM35" s="163"/>
      <c r="PCN35" s="163"/>
      <c r="PCO35" s="163"/>
      <c r="PCP35" s="163"/>
      <c r="PCQ35" s="163"/>
      <c r="PCR35" s="163"/>
      <c r="PCS35" s="163"/>
      <c r="PCT35" s="163"/>
      <c r="PCU35" s="163"/>
      <c r="PCV35" s="163"/>
      <c r="PCW35" s="163"/>
      <c r="PCX35" s="163"/>
      <c r="PCY35" s="163"/>
      <c r="PCZ35" s="163"/>
      <c r="PDA35" s="163"/>
      <c r="PDB35" s="163"/>
      <c r="PDC35" s="163"/>
      <c r="PDD35" s="163"/>
      <c r="PDE35" s="163"/>
      <c r="PDF35" s="163"/>
      <c r="PDG35" s="163"/>
      <c r="PDH35" s="163"/>
      <c r="PDI35" s="163"/>
      <c r="PDJ35" s="163"/>
      <c r="PDK35" s="163"/>
      <c r="PDL35" s="163"/>
      <c r="PDM35" s="163"/>
      <c r="PDN35" s="163"/>
      <c r="PDO35" s="163"/>
      <c r="PDP35" s="163"/>
      <c r="PDQ35" s="163"/>
      <c r="PDR35" s="163"/>
      <c r="PDS35" s="163"/>
      <c r="PDT35" s="163"/>
      <c r="PDU35" s="163"/>
      <c r="PDV35" s="163"/>
      <c r="PDW35" s="163"/>
      <c r="PDX35" s="163"/>
      <c r="PDY35" s="163"/>
      <c r="PDZ35" s="163"/>
      <c r="PEA35" s="163"/>
      <c r="PEB35" s="163"/>
      <c r="PEC35" s="163"/>
      <c r="PED35" s="163"/>
      <c r="PEE35" s="163"/>
      <c r="PEF35" s="163"/>
      <c r="PEG35" s="163"/>
      <c r="PEH35" s="163"/>
      <c r="PEI35" s="163"/>
      <c r="PEJ35" s="163"/>
      <c r="PEK35" s="163"/>
      <c r="PEL35" s="163"/>
      <c r="PEM35" s="163"/>
      <c r="PEN35" s="163"/>
      <c r="PEO35" s="163"/>
      <c r="PEP35" s="163"/>
      <c r="PEQ35" s="163"/>
      <c r="PER35" s="163"/>
      <c r="PES35" s="163"/>
      <c r="PET35" s="163"/>
      <c r="PEU35" s="163"/>
      <c r="PEV35" s="163"/>
      <c r="PEW35" s="163"/>
      <c r="PEX35" s="163"/>
      <c r="PEY35" s="163"/>
      <c r="PEZ35" s="163"/>
      <c r="PFA35" s="163"/>
      <c r="PFB35" s="163"/>
      <c r="PFC35" s="163"/>
      <c r="PFD35" s="163"/>
      <c r="PFE35" s="163"/>
      <c r="PFF35" s="163"/>
      <c r="PFG35" s="163"/>
      <c r="PFH35" s="163"/>
      <c r="PFI35" s="163"/>
      <c r="PFJ35" s="163"/>
      <c r="PFK35" s="163"/>
      <c r="PFL35" s="163"/>
      <c r="PFM35" s="163"/>
      <c r="PFN35" s="163"/>
      <c r="PFO35" s="163"/>
      <c r="PFP35" s="163"/>
      <c r="PFQ35" s="163"/>
      <c r="PFR35" s="163"/>
      <c r="PFS35" s="163"/>
      <c r="PFT35" s="163"/>
      <c r="PFU35" s="163"/>
      <c r="PFV35" s="163"/>
      <c r="PFW35" s="163"/>
      <c r="PFX35" s="163"/>
      <c r="PFY35" s="163"/>
      <c r="PFZ35" s="163"/>
      <c r="PGA35" s="163"/>
      <c r="PGB35" s="163"/>
      <c r="PGC35" s="163"/>
      <c r="PGD35" s="163"/>
      <c r="PGE35" s="163"/>
      <c r="PGF35" s="163"/>
      <c r="PGG35" s="163"/>
      <c r="PGH35" s="163"/>
      <c r="PGI35" s="163"/>
      <c r="PGJ35" s="163"/>
      <c r="PGK35" s="163"/>
      <c r="PGL35" s="163"/>
      <c r="PGM35" s="163"/>
      <c r="PGN35" s="163"/>
      <c r="PGO35" s="163"/>
      <c r="PGP35" s="163"/>
      <c r="PGQ35" s="163"/>
      <c r="PGR35" s="163"/>
      <c r="PGS35" s="163"/>
      <c r="PGT35" s="163"/>
      <c r="PGU35" s="163"/>
      <c r="PGV35" s="163"/>
      <c r="PGW35" s="163"/>
      <c r="PGX35" s="163"/>
      <c r="PGY35" s="163"/>
      <c r="PGZ35" s="163"/>
      <c r="PHA35" s="163"/>
      <c r="PHB35" s="163"/>
      <c r="PHC35" s="163"/>
      <c r="PHD35" s="163"/>
      <c r="PHE35" s="163"/>
      <c r="PHF35" s="163"/>
      <c r="PHG35" s="163"/>
      <c r="PHH35" s="163"/>
      <c r="PHI35" s="163"/>
      <c r="PHJ35" s="163"/>
      <c r="PHK35" s="163"/>
      <c r="PHL35" s="163"/>
      <c r="PHM35" s="163"/>
      <c r="PHN35" s="163"/>
      <c r="PHO35" s="163"/>
      <c r="PHP35" s="163"/>
      <c r="PHQ35" s="163"/>
      <c r="PHR35" s="163"/>
      <c r="PHS35" s="163"/>
      <c r="PHT35" s="163"/>
      <c r="PHU35" s="163"/>
      <c r="PHV35" s="163"/>
      <c r="PHW35" s="163"/>
      <c r="PHX35" s="163"/>
      <c r="PHY35" s="163"/>
      <c r="PHZ35" s="163"/>
      <c r="PIA35" s="163"/>
      <c r="PIB35" s="163"/>
      <c r="PIC35" s="163"/>
      <c r="PID35" s="163"/>
      <c r="PIE35" s="163"/>
      <c r="PIF35" s="163"/>
      <c r="PIG35" s="163"/>
      <c r="PIH35" s="163"/>
      <c r="PII35" s="163"/>
      <c r="PIJ35" s="163"/>
      <c r="PIK35" s="163"/>
      <c r="PIL35" s="163"/>
      <c r="PIM35" s="163"/>
      <c r="PIN35" s="163"/>
      <c r="PIO35" s="163"/>
      <c r="PIP35" s="163"/>
      <c r="PIQ35" s="163"/>
      <c r="PIR35" s="163"/>
      <c r="PIS35" s="163"/>
      <c r="PIT35" s="163"/>
      <c r="PIU35" s="163"/>
      <c r="PIV35" s="163"/>
      <c r="PIW35" s="163"/>
      <c r="PIX35" s="163"/>
      <c r="PIY35" s="163"/>
      <c r="PIZ35" s="163"/>
      <c r="PJA35" s="163"/>
      <c r="PJB35" s="163"/>
      <c r="PJC35" s="163"/>
      <c r="PJD35" s="163"/>
      <c r="PJE35" s="163"/>
      <c r="PJF35" s="163"/>
      <c r="PJG35" s="163"/>
      <c r="PJH35" s="163"/>
      <c r="PJI35" s="163"/>
      <c r="PJJ35" s="163"/>
      <c r="PJK35" s="163"/>
      <c r="PJL35" s="163"/>
      <c r="PJM35" s="163"/>
      <c r="PJN35" s="163"/>
      <c r="PJO35" s="163"/>
      <c r="PJP35" s="163"/>
      <c r="PJQ35" s="163"/>
      <c r="PJR35" s="163"/>
      <c r="PJS35" s="163"/>
      <c r="PJT35" s="163"/>
      <c r="PJU35" s="163"/>
      <c r="PJV35" s="163"/>
      <c r="PJW35" s="163"/>
      <c r="PJX35" s="163"/>
      <c r="PJY35" s="163"/>
      <c r="PJZ35" s="163"/>
      <c r="PKA35" s="163"/>
      <c r="PKB35" s="163"/>
      <c r="PKC35" s="163"/>
      <c r="PKD35" s="163"/>
      <c r="PKE35" s="163"/>
      <c r="PKF35" s="163"/>
      <c r="PKG35" s="163"/>
      <c r="PKH35" s="163"/>
      <c r="PKI35" s="163"/>
      <c r="PKJ35" s="163"/>
      <c r="PKK35" s="163"/>
      <c r="PKL35" s="163"/>
      <c r="PKM35" s="163"/>
      <c r="PKN35" s="163"/>
      <c r="PKO35" s="163"/>
      <c r="PKP35" s="163"/>
      <c r="PKQ35" s="163"/>
      <c r="PKR35" s="163"/>
      <c r="PKS35" s="163"/>
      <c r="PKT35" s="163"/>
      <c r="PKU35" s="163"/>
      <c r="PKV35" s="163"/>
      <c r="PKW35" s="163"/>
      <c r="PKX35" s="163"/>
      <c r="PKY35" s="163"/>
      <c r="PKZ35" s="163"/>
      <c r="PLA35" s="163"/>
      <c r="PLB35" s="163"/>
      <c r="PLC35" s="163"/>
      <c r="PLD35" s="163"/>
      <c r="PLE35" s="163"/>
      <c r="PLF35" s="163"/>
      <c r="PLG35" s="163"/>
      <c r="PLH35" s="163"/>
      <c r="PLI35" s="163"/>
      <c r="PLJ35" s="163"/>
      <c r="PLK35" s="163"/>
      <c r="PLL35" s="163"/>
      <c r="PLM35" s="163"/>
      <c r="PLN35" s="163"/>
      <c r="PLO35" s="163"/>
      <c r="PLP35" s="163"/>
      <c r="PLQ35" s="163"/>
      <c r="PLR35" s="163"/>
      <c r="PLS35" s="163"/>
      <c r="PLT35" s="163"/>
      <c r="PLU35" s="163"/>
      <c r="PLV35" s="163"/>
      <c r="PLW35" s="163"/>
      <c r="PLX35" s="163"/>
      <c r="PLY35" s="163"/>
      <c r="PLZ35" s="163"/>
      <c r="PMA35" s="163"/>
      <c r="PMB35" s="163"/>
      <c r="PMC35" s="163"/>
      <c r="PMD35" s="163"/>
      <c r="PME35" s="163"/>
      <c r="PMF35" s="163"/>
      <c r="PMG35" s="163"/>
      <c r="PMH35" s="163"/>
      <c r="PMI35" s="163"/>
      <c r="PMJ35" s="163"/>
      <c r="PMK35" s="163"/>
      <c r="PML35" s="163"/>
      <c r="PMM35" s="163"/>
      <c r="PMN35" s="163"/>
      <c r="PMO35" s="163"/>
      <c r="PMP35" s="163"/>
      <c r="PMQ35" s="163"/>
      <c r="PMR35" s="163"/>
      <c r="PMS35" s="163"/>
      <c r="PMT35" s="163"/>
      <c r="PMU35" s="163"/>
      <c r="PMV35" s="163"/>
      <c r="PMW35" s="163"/>
      <c r="PMX35" s="163"/>
      <c r="PMY35" s="163"/>
      <c r="PMZ35" s="163"/>
      <c r="PNA35" s="163"/>
      <c r="PNB35" s="163"/>
      <c r="PNC35" s="163"/>
      <c r="PND35" s="163"/>
      <c r="PNE35" s="163"/>
      <c r="PNF35" s="163"/>
      <c r="PNG35" s="163"/>
      <c r="PNH35" s="163"/>
      <c r="PNI35" s="163"/>
      <c r="PNJ35" s="163"/>
      <c r="PNK35" s="163"/>
      <c r="PNL35" s="163"/>
      <c r="PNM35" s="163"/>
      <c r="PNN35" s="163"/>
      <c r="PNO35" s="163"/>
      <c r="PNP35" s="163"/>
      <c r="PNQ35" s="163"/>
      <c r="PNR35" s="163"/>
      <c r="PNS35" s="163"/>
      <c r="PNT35" s="163"/>
      <c r="PNU35" s="163"/>
      <c r="PNV35" s="163"/>
      <c r="PNW35" s="163"/>
      <c r="PNX35" s="163"/>
      <c r="PNY35" s="163"/>
      <c r="PNZ35" s="163"/>
      <c r="POA35" s="163"/>
      <c r="POB35" s="163"/>
      <c r="POC35" s="163"/>
      <c r="POD35" s="163"/>
      <c r="POE35" s="163"/>
      <c r="POF35" s="163"/>
      <c r="POG35" s="163"/>
      <c r="POH35" s="163"/>
      <c r="POI35" s="163"/>
      <c r="POJ35" s="163"/>
      <c r="POK35" s="163"/>
      <c r="POL35" s="163"/>
      <c r="POM35" s="163"/>
      <c r="PON35" s="163"/>
      <c r="POO35" s="163"/>
      <c r="POP35" s="163"/>
      <c r="POQ35" s="163"/>
      <c r="POR35" s="163"/>
      <c r="POS35" s="163"/>
      <c r="POT35" s="163"/>
      <c r="POU35" s="163"/>
      <c r="POV35" s="163"/>
      <c r="POW35" s="163"/>
      <c r="POX35" s="163"/>
      <c r="POY35" s="163"/>
      <c r="POZ35" s="163"/>
      <c r="PPA35" s="163"/>
      <c r="PPB35" s="163"/>
      <c r="PPC35" s="163"/>
      <c r="PPD35" s="163"/>
      <c r="PPE35" s="163"/>
      <c r="PPF35" s="163"/>
      <c r="PPG35" s="163"/>
      <c r="PPH35" s="163"/>
      <c r="PPI35" s="163"/>
      <c r="PPJ35" s="163"/>
      <c r="PPK35" s="163"/>
      <c r="PPL35" s="163"/>
      <c r="PPM35" s="163"/>
      <c r="PPN35" s="163"/>
      <c r="PPO35" s="163"/>
      <c r="PPP35" s="163"/>
      <c r="PPQ35" s="163"/>
      <c r="PPR35" s="163"/>
      <c r="PPS35" s="163"/>
      <c r="PPT35" s="163"/>
      <c r="PPU35" s="163"/>
      <c r="PPV35" s="163"/>
      <c r="PPW35" s="163"/>
      <c r="PPX35" s="163"/>
      <c r="PPY35" s="163"/>
      <c r="PPZ35" s="163"/>
      <c r="PQA35" s="163"/>
      <c r="PQB35" s="163"/>
      <c r="PQC35" s="163"/>
      <c r="PQD35" s="163"/>
      <c r="PQE35" s="163"/>
      <c r="PQF35" s="163"/>
      <c r="PQG35" s="163"/>
      <c r="PQH35" s="163"/>
      <c r="PQI35" s="163"/>
      <c r="PQJ35" s="163"/>
      <c r="PQK35" s="163"/>
      <c r="PQL35" s="163"/>
      <c r="PQM35" s="163"/>
      <c r="PQN35" s="163"/>
      <c r="PQO35" s="163"/>
      <c r="PQP35" s="163"/>
      <c r="PQQ35" s="163"/>
      <c r="PQR35" s="163"/>
      <c r="PQS35" s="163"/>
      <c r="PQT35" s="163"/>
      <c r="PQU35" s="163"/>
      <c r="PQV35" s="163"/>
      <c r="PQW35" s="163"/>
      <c r="PQX35" s="163"/>
      <c r="PQY35" s="163"/>
      <c r="PQZ35" s="163"/>
      <c r="PRA35" s="163"/>
      <c r="PRB35" s="163"/>
      <c r="PRC35" s="163"/>
      <c r="PRD35" s="163"/>
      <c r="PRE35" s="163"/>
      <c r="PRF35" s="163"/>
      <c r="PRG35" s="163"/>
      <c r="PRH35" s="163"/>
      <c r="PRI35" s="163"/>
      <c r="PRJ35" s="163"/>
      <c r="PRK35" s="163"/>
      <c r="PRL35" s="163"/>
      <c r="PRM35" s="163"/>
      <c r="PRN35" s="163"/>
      <c r="PRO35" s="163"/>
      <c r="PRP35" s="163"/>
      <c r="PRQ35" s="163"/>
      <c r="PRR35" s="163"/>
      <c r="PRS35" s="163"/>
      <c r="PRT35" s="163"/>
      <c r="PRU35" s="163"/>
      <c r="PRV35" s="163"/>
      <c r="PRW35" s="163"/>
      <c r="PRX35" s="163"/>
      <c r="PRY35" s="163"/>
      <c r="PRZ35" s="163"/>
      <c r="PSA35" s="163"/>
      <c r="PSB35" s="163"/>
      <c r="PSC35" s="163"/>
      <c r="PSD35" s="163"/>
      <c r="PSE35" s="163"/>
      <c r="PSF35" s="163"/>
      <c r="PSG35" s="163"/>
      <c r="PSH35" s="163"/>
      <c r="PSI35" s="163"/>
      <c r="PSJ35" s="163"/>
      <c r="PSK35" s="163"/>
      <c r="PSL35" s="163"/>
      <c r="PSM35" s="163"/>
      <c r="PSN35" s="163"/>
      <c r="PSO35" s="163"/>
      <c r="PSP35" s="163"/>
      <c r="PSQ35" s="163"/>
      <c r="PSR35" s="163"/>
      <c r="PSS35" s="163"/>
      <c r="PST35" s="163"/>
      <c r="PSU35" s="163"/>
      <c r="PSV35" s="163"/>
      <c r="PSW35" s="163"/>
      <c r="PSX35" s="163"/>
      <c r="PSY35" s="163"/>
      <c r="PSZ35" s="163"/>
      <c r="PTA35" s="163"/>
      <c r="PTB35" s="163"/>
      <c r="PTC35" s="163"/>
      <c r="PTD35" s="163"/>
      <c r="PTE35" s="163"/>
      <c r="PTF35" s="163"/>
      <c r="PTG35" s="163"/>
      <c r="PTH35" s="163"/>
      <c r="PTI35" s="163"/>
      <c r="PTJ35" s="163"/>
      <c r="PTK35" s="163"/>
      <c r="PTL35" s="163"/>
      <c r="PTM35" s="163"/>
      <c r="PTN35" s="163"/>
      <c r="PTO35" s="163"/>
      <c r="PTP35" s="163"/>
      <c r="PTQ35" s="163"/>
      <c r="PTR35" s="163"/>
      <c r="PTS35" s="163"/>
      <c r="PTT35" s="163"/>
      <c r="PTU35" s="163"/>
      <c r="PTV35" s="163"/>
      <c r="PTW35" s="163"/>
      <c r="PTX35" s="163"/>
      <c r="PTY35" s="163"/>
      <c r="PTZ35" s="163"/>
      <c r="PUA35" s="163"/>
      <c r="PUB35" s="163"/>
      <c r="PUC35" s="163"/>
      <c r="PUD35" s="163"/>
      <c r="PUE35" s="163"/>
      <c r="PUF35" s="163"/>
      <c r="PUG35" s="163"/>
      <c r="PUH35" s="163"/>
      <c r="PUI35" s="163"/>
      <c r="PUJ35" s="163"/>
      <c r="PUK35" s="163"/>
      <c r="PUL35" s="163"/>
      <c r="PUM35" s="163"/>
      <c r="PUN35" s="163"/>
      <c r="PUO35" s="163"/>
      <c r="PUP35" s="163"/>
      <c r="PUQ35" s="163"/>
      <c r="PUR35" s="163"/>
      <c r="PUS35" s="163"/>
      <c r="PUT35" s="163"/>
      <c r="PUU35" s="163"/>
      <c r="PUV35" s="163"/>
      <c r="PUW35" s="163"/>
      <c r="PUX35" s="163"/>
      <c r="PUY35" s="163"/>
      <c r="PUZ35" s="163"/>
      <c r="PVA35" s="163"/>
      <c r="PVB35" s="163"/>
      <c r="PVC35" s="163"/>
      <c r="PVD35" s="163"/>
      <c r="PVE35" s="163"/>
      <c r="PVF35" s="163"/>
      <c r="PVG35" s="163"/>
      <c r="PVH35" s="163"/>
      <c r="PVI35" s="163"/>
      <c r="PVJ35" s="163"/>
      <c r="PVK35" s="163"/>
      <c r="PVL35" s="163"/>
      <c r="PVM35" s="163"/>
      <c r="PVN35" s="163"/>
      <c r="PVO35" s="163"/>
      <c r="PVP35" s="163"/>
      <c r="PVQ35" s="163"/>
      <c r="PVR35" s="163"/>
      <c r="PVS35" s="163"/>
      <c r="PVT35" s="163"/>
      <c r="PVU35" s="163"/>
      <c r="PVV35" s="163"/>
      <c r="PVW35" s="163"/>
      <c r="PVX35" s="163"/>
      <c r="PVY35" s="163"/>
      <c r="PVZ35" s="163"/>
      <c r="PWA35" s="163"/>
      <c r="PWB35" s="163"/>
      <c r="PWC35" s="163"/>
      <c r="PWD35" s="163"/>
      <c r="PWE35" s="163"/>
      <c r="PWF35" s="163"/>
      <c r="PWG35" s="163"/>
      <c r="PWH35" s="163"/>
      <c r="PWI35" s="163"/>
      <c r="PWJ35" s="163"/>
      <c r="PWK35" s="163"/>
      <c r="PWL35" s="163"/>
      <c r="PWM35" s="163"/>
      <c r="PWN35" s="163"/>
      <c r="PWO35" s="163"/>
      <c r="PWP35" s="163"/>
      <c r="PWQ35" s="163"/>
      <c r="PWR35" s="163"/>
      <c r="PWS35" s="163"/>
      <c r="PWT35" s="163"/>
      <c r="PWU35" s="163"/>
      <c r="PWV35" s="163"/>
      <c r="PWW35" s="163"/>
      <c r="PWX35" s="163"/>
      <c r="PWY35" s="163"/>
      <c r="PWZ35" s="163"/>
      <c r="PXA35" s="163"/>
      <c r="PXB35" s="163"/>
      <c r="PXC35" s="163"/>
      <c r="PXD35" s="163"/>
      <c r="PXE35" s="163"/>
      <c r="PXF35" s="163"/>
      <c r="PXG35" s="163"/>
      <c r="PXH35" s="163"/>
      <c r="PXI35" s="163"/>
      <c r="PXJ35" s="163"/>
      <c r="PXK35" s="163"/>
      <c r="PXL35" s="163"/>
      <c r="PXM35" s="163"/>
      <c r="PXN35" s="163"/>
      <c r="PXO35" s="163"/>
      <c r="PXP35" s="163"/>
      <c r="PXQ35" s="163"/>
      <c r="PXR35" s="163"/>
      <c r="PXS35" s="163"/>
      <c r="PXT35" s="163"/>
      <c r="PXU35" s="163"/>
      <c r="PXV35" s="163"/>
      <c r="PXW35" s="163"/>
      <c r="PXX35" s="163"/>
      <c r="PXY35" s="163"/>
      <c r="PXZ35" s="163"/>
      <c r="PYA35" s="163"/>
      <c r="PYB35" s="163"/>
      <c r="PYC35" s="163"/>
      <c r="PYD35" s="163"/>
      <c r="PYE35" s="163"/>
      <c r="PYF35" s="163"/>
      <c r="PYG35" s="163"/>
      <c r="PYH35" s="163"/>
      <c r="PYI35" s="163"/>
      <c r="PYJ35" s="163"/>
      <c r="PYK35" s="163"/>
      <c r="PYL35" s="163"/>
      <c r="PYM35" s="163"/>
      <c r="PYN35" s="163"/>
      <c r="PYO35" s="163"/>
      <c r="PYP35" s="163"/>
      <c r="PYQ35" s="163"/>
      <c r="PYR35" s="163"/>
      <c r="PYS35" s="163"/>
      <c r="PYT35" s="163"/>
      <c r="PYU35" s="163"/>
      <c r="PYV35" s="163"/>
      <c r="PYW35" s="163"/>
      <c r="PYX35" s="163"/>
      <c r="PYY35" s="163"/>
      <c r="PYZ35" s="163"/>
      <c r="PZA35" s="163"/>
      <c r="PZB35" s="163"/>
      <c r="PZC35" s="163"/>
      <c r="PZD35" s="163"/>
      <c r="PZE35" s="163"/>
      <c r="PZF35" s="163"/>
      <c r="PZG35" s="163"/>
      <c r="PZH35" s="163"/>
      <c r="PZI35" s="163"/>
      <c r="PZJ35" s="163"/>
      <c r="PZK35" s="163"/>
      <c r="PZL35" s="163"/>
      <c r="PZM35" s="163"/>
      <c r="PZN35" s="163"/>
      <c r="PZO35" s="163"/>
      <c r="PZP35" s="163"/>
      <c r="PZQ35" s="163"/>
      <c r="PZR35" s="163"/>
      <c r="PZS35" s="163"/>
      <c r="PZT35" s="163"/>
      <c r="PZU35" s="163"/>
      <c r="PZV35" s="163"/>
      <c r="PZW35" s="163"/>
      <c r="PZX35" s="163"/>
      <c r="PZY35" s="163"/>
      <c r="PZZ35" s="163"/>
      <c r="QAA35" s="163"/>
      <c r="QAB35" s="163"/>
      <c r="QAC35" s="163"/>
      <c r="QAD35" s="163"/>
      <c r="QAE35" s="163"/>
      <c r="QAF35" s="163"/>
      <c r="QAG35" s="163"/>
      <c r="QAH35" s="163"/>
      <c r="QAI35" s="163"/>
      <c r="QAJ35" s="163"/>
      <c r="QAK35" s="163"/>
      <c r="QAL35" s="163"/>
      <c r="QAM35" s="163"/>
      <c r="QAN35" s="163"/>
      <c r="QAO35" s="163"/>
      <c r="QAP35" s="163"/>
      <c r="QAQ35" s="163"/>
      <c r="QAR35" s="163"/>
      <c r="QAS35" s="163"/>
      <c r="QAT35" s="163"/>
      <c r="QAU35" s="163"/>
      <c r="QAV35" s="163"/>
      <c r="QAW35" s="163"/>
      <c r="QAX35" s="163"/>
      <c r="QAY35" s="163"/>
      <c r="QAZ35" s="163"/>
      <c r="QBA35" s="163"/>
      <c r="QBB35" s="163"/>
      <c r="QBC35" s="163"/>
      <c r="QBD35" s="163"/>
      <c r="QBE35" s="163"/>
      <c r="QBF35" s="163"/>
      <c r="QBG35" s="163"/>
      <c r="QBH35" s="163"/>
      <c r="QBI35" s="163"/>
      <c r="QBJ35" s="163"/>
      <c r="QBK35" s="163"/>
      <c r="QBL35" s="163"/>
      <c r="QBM35" s="163"/>
      <c r="QBN35" s="163"/>
      <c r="QBO35" s="163"/>
      <c r="QBP35" s="163"/>
      <c r="QBQ35" s="163"/>
      <c r="QBR35" s="163"/>
      <c r="QBS35" s="163"/>
      <c r="QBT35" s="163"/>
      <c r="QBU35" s="163"/>
      <c r="QBV35" s="163"/>
      <c r="QBW35" s="163"/>
      <c r="QBX35" s="163"/>
      <c r="QBY35" s="163"/>
      <c r="QBZ35" s="163"/>
      <c r="QCA35" s="163"/>
      <c r="QCB35" s="163"/>
      <c r="QCC35" s="163"/>
      <c r="QCD35" s="163"/>
      <c r="QCE35" s="163"/>
      <c r="QCF35" s="163"/>
      <c r="QCG35" s="163"/>
      <c r="QCH35" s="163"/>
      <c r="QCI35" s="163"/>
      <c r="QCJ35" s="163"/>
      <c r="QCK35" s="163"/>
      <c r="QCL35" s="163"/>
      <c r="QCM35" s="163"/>
      <c r="QCN35" s="163"/>
      <c r="QCO35" s="163"/>
      <c r="QCP35" s="163"/>
      <c r="QCQ35" s="163"/>
      <c r="QCR35" s="163"/>
      <c r="QCS35" s="163"/>
      <c r="QCT35" s="163"/>
      <c r="QCU35" s="163"/>
      <c r="QCV35" s="163"/>
      <c r="QCW35" s="163"/>
      <c r="QCX35" s="163"/>
      <c r="QCY35" s="163"/>
      <c r="QCZ35" s="163"/>
      <c r="QDA35" s="163"/>
      <c r="QDB35" s="163"/>
      <c r="QDC35" s="163"/>
      <c r="QDD35" s="163"/>
      <c r="QDE35" s="163"/>
      <c r="QDF35" s="163"/>
      <c r="QDG35" s="163"/>
      <c r="QDH35" s="163"/>
      <c r="QDI35" s="163"/>
      <c r="QDJ35" s="163"/>
      <c r="QDK35" s="163"/>
      <c r="QDL35" s="163"/>
      <c r="QDM35" s="163"/>
      <c r="QDN35" s="163"/>
      <c r="QDO35" s="163"/>
      <c r="QDP35" s="163"/>
      <c r="QDQ35" s="163"/>
      <c r="QDR35" s="163"/>
      <c r="QDS35" s="163"/>
      <c r="QDT35" s="163"/>
      <c r="QDU35" s="163"/>
      <c r="QDV35" s="163"/>
      <c r="QDW35" s="163"/>
      <c r="QDX35" s="163"/>
      <c r="QDY35" s="163"/>
      <c r="QDZ35" s="163"/>
      <c r="QEA35" s="163"/>
      <c r="QEB35" s="163"/>
      <c r="QEC35" s="163"/>
      <c r="QED35" s="163"/>
      <c r="QEE35" s="163"/>
      <c r="QEF35" s="163"/>
      <c r="QEG35" s="163"/>
      <c r="QEH35" s="163"/>
      <c r="QEI35" s="163"/>
      <c r="QEJ35" s="163"/>
      <c r="QEK35" s="163"/>
      <c r="QEL35" s="163"/>
      <c r="QEM35" s="163"/>
      <c r="QEN35" s="163"/>
      <c r="QEO35" s="163"/>
      <c r="QEP35" s="163"/>
      <c r="QEQ35" s="163"/>
      <c r="QER35" s="163"/>
      <c r="QES35" s="163"/>
      <c r="QET35" s="163"/>
      <c r="QEU35" s="163"/>
      <c r="QEV35" s="163"/>
      <c r="QEW35" s="163"/>
      <c r="QEX35" s="163"/>
      <c r="QEY35" s="163"/>
      <c r="QEZ35" s="163"/>
      <c r="QFA35" s="163"/>
      <c r="QFB35" s="163"/>
      <c r="QFC35" s="163"/>
      <c r="QFD35" s="163"/>
      <c r="QFE35" s="163"/>
      <c r="QFF35" s="163"/>
      <c r="QFG35" s="163"/>
      <c r="QFH35" s="163"/>
      <c r="QFI35" s="163"/>
      <c r="QFJ35" s="163"/>
      <c r="QFK35" s="163"/>
      <c r="QFL35" s="163"/>
      <c r="QFM35" s="163"/>
      <c r="QFN35" s="163"/>
      <c r="QFO35" s="163"/>
      <c r="QFP35" s="163"/>
      <c r="QFQ35" s="163"/>
      <c r="QFR35" s="163"/>
      <c r="QFS35" s="163"/>
      <c r="QFT35" s="163"/>
      <c r="QFU35" s="163"/>
      <c r="QFV35" s="163"/>
      <c r="QFW35" s="163"/>
      <c r="QFX35" s="163"/>
      <c r="QFY35" s="163"/>
      <c r="QFZ35" s="163"/>
      <c r="QGA35" s="163"/>
      <c r="QGB35" s="163"/>
      <c r="QGC35" s="163"/>
      <c r="QGD35" s="163"/>
      <c r="QGE35" s="163"/>
      <c r="QGF35" s="163"/>
      <c r="QGG35" s="163"/>
      <c r="QGH35" s="163"/>
      <c r="QGI35" s="163"/>
      <c r="QGJ35" s="163"/>
      <c r="QGK35" s="163"/>
      <c r="QGL35" s="163"/>
      <c r="QGM35" s="163"/>
      <c r="QGN35" s="163"/>
      <c r="QGO35" s="163"/>
      <c r="QGP35" s="163"/>
      <c r="QGQ35" s="163"/>
      <c r="QGR35" s="163"/>
      <c r="QGS35" s="163"/>
      <c r="QGT35" s="163"/>
      <c r="QGU35" s="163"/>
      <c r="QGV35" s="163"/>
      <c r="QGW35" s="163"/>
      <c r="QGX35" s="163"/>
      <c r="QGY35" s="163"/>
      <c r="QGZ35" s="163"/>
      <c r="QHA35" s="163"/>
      <c r="QHB35" s="163"/>
      <c r="QHC35" s="163"/>
      <c r="QHD35" s="163"/>
      <c r="QHE35" s="163"/>
      <c r="QHF35" s="163"/>
      <c r="QHG35" s="163"/>
      <c r="QHH35" s="163"/>
      <c r="QHI35" s="163"/>
      <c r="QHJ35" s="163"/>
      <c r="QHK35" s="163"/>
      <c r="QHL35" s="163"/>
      <c r="QHM35" s="163"/>
      <c r="QHN35" s="163"/>
      <c r="QHO35" s="163"/>
      <c r="QHP35" s="163"/>
      <c r="QHQ35" s="163"/>
      <c r="QHR35" s="163"/>
      <c r="QHS35" s="163"/>
      <c r="QHT35" s="163"/>
      <c r="QHU35" s="163"/>
      <c r="QHV35" s="163"/>
      <c r="QHW35" s="163"/>
      <c r="QHX35" s="163"/>
      <c r="QHY35" s="163"/>
      <c r="QHZ35" s="163"/>
      <c r="QIA35" s="163"/>
      <c r="QIB35" s="163"/>
      <c r="QIC35" s="163"/>
      <c r="QID35" s="163"/>
      <c r="QIE35" s="163"/>
      <c r="QIF35" s="163"/>
      <c r="QIG35" s="163"/>
      <c r="QIH35" s="163"/>
      <c r="QII35" s="163"/>
      <c r="QIJ35" s="163"/>
      <c r="QIK35" s="163"/>
      <c r="QIL35" s="163"/>
      <c r="QIM35" s="163"/>
      <c r="QIN35" s="163"/>
      <c r="QIO35" s="163"/>
      <c r="QIP35" s="163"/>
      <c r="QIQ35" s="163"/>
      <c r="QIR35" s="163"/>
      <c r="QIS35" s="163"/>
      <c r="QIT35" s="163"/>
      <c r="QIU35" s="163"/>
      <c r="QIV35" s="163"/>
      <c r="QIW35" s="163"/>
      <c r="QIX35" s="163"/>
      <c r="QIY35" s="163"/>
      <c r="QIZ35" s="163"/>
      <c r="QJA35" s="163"/>
      <c r="QJB35" s="163"/>
      <c r="QJC35" s="163"/>
      <c r="QJD35" s="163"/>
      <c r="QJE35" s="163"/>
      <c r="QJF35" s="163"/>
      <c r="QJG35" s="163"/>
      <c r="QJH35" s="163"/>
      <c r="QJI35" s="163"/>
      <c r="QJJ35" s="163"/>
      <c r="QJK35" s="163"/>
      <c r="QJL35" s="163"/>
      <c r="QJM35" s="163"/>
      <c r="QJN35" s="163"/>
      <c r="QJO35" s="163"/>
      <c r="QJP35" s="163"/>
      <c r="QJQ35" s="163"/>
      <c r="QJR35" s="163"/>
      <c r="QJS35" s="163"/>
      <c r="QJT35" s="163"/>
      <c r="QJU35" s="163"/>
      <c r="QJV35" s="163"/>
      <c r="QJW35" s="163"/>
      <c r="QJX35" s="163"/>
      <c r="QJY35" s="163"/>
      <c r="QJZ35" s="163"/>
      <c r="QKA35" s="163"/>
      <c r="QKB35" s="163"/>
      <c r="QKC35" s="163"/>
      <c r="QKD35" s="163"/>
      <c r="QKE35" s="163"/>
      <c r="QKF35" s="163"/>
      <c r="QKG35" s="163"/>
      <c r="QKH35" s="163"/>
      <c r="QKI35" s="163"/>
      <c r="QKJ35" s="163"/>
      <c r="QKK35" s="163"/>
      <c r="QKL35" s="163"/>
      <c r="QKM35" s="163"/>
      <c r="QKN35" s="163"/>
      <c r="QKO35" s="163"/>
      <c r="QKP35" s="163"/>
      <c r="QKQ35" s="163"/>
      <c r="QKR35" s="163"/>
      <c r="QKS35" s="163"/>
      <c r="QKT35" s="163"/>
      <c r="QKU35" s="163"/>
      <c r="QKV35" s="163"/>
      <c r="QKW35" s="163"/>
      <c r="QKX35" s="163"/>
      <c r="QKY35" s="163"/>
      <c r="QKZ35" s="163"/>
      <c r="QLA35" s="163"/>
      <c r="QLB35" s="163"/>
      <c r="QLC35" s="163"/>
      <c r="QLD35" s="163"/>
      <c r="QLE35" s="163"/>
      <c r="QLF35" s="163"/>
      <c r="QLG35" s="163"/>
      <c r="QLH35" s="163"/>
      <c r="QLI35" s="163"/>
      <c r="QLJ35" s="163"/>
      <c r="QLK35" s="163"/>
      <c r="QLL35" s="163"/>
      <c r="QLM35" s="163"/>
      <c r="QLN35" s="163"/>
      <c r="QLO35" s="163"/>
      <c r="QLP35" s="163"/>
      <c r="QLQ35" s="163"/>
      <c r="QLR35" s="163"/>
      <c r="QLS35" s="163"/>
      <c r="QLT35" s="163"/>
      <c r="QLU35" s="163"/>
      <c r="QLV35" s="163"/>
      <c r="QLW35" s="163"/>
      <c r="QLX35" s="163"/>
      <c r="QLY35" s="163"/>
      <c r="QLZ35" s="163"/>
      <c r="QMA35" s="163"/>
      <c r="QMB35" s="163"/>
      <c r="QMC35" s="163"/>
      <c r="QMD35" s="163"/>
      <c r="QME35" s="163"/>
      <c r="QMF35" s="163"/>
      <c r="QMG35" s="163"/>
      <c r="QMH35" s="163"/>
      <c r="QMI35" s="163"/>
      <c r="QMJ35" s="163"/>
      <c r="QMK35" s="163"/>
      <c r="QML35" s="163"/>
      <c r="QMM35" s="163"/>
      <c r="QMN35" s="163"/>
      <c r="QMO35" s="163"/>
      <c r="QMP35" s="163"/>
      <c r="QMQ35" s="163"/>
      <c r="QMR35" s="163"/>
      <c r="QMS35" s="163"/>
      <c r="QMT35" s="163"/>
      <c r="QMU35" s="163"/>
      <c r="QMV35" s="163"/>
      <c r="QMW35" s="163"/>
      <c r="QMX35" s="163"/>
      <c r="QMY35" s="163"/>
      <c r="QMZ35" s="163"/>
      <c r="QNA35" s="163"/>
      <c r="QNB35" s="163"/>
      <c r="QNC35" s="163"/>
      <c r="QND35" s="163"/>
      <c r="QNE35" s="163"/>
      <c r="QNF35" s="163"/>
      <c r="QNG35" s="163"/>
      <c r="QNH35" s="163"/>
      <c r="QNI35" s="163"/>
      <c r="QNJ35" s="163"/>
      <c r="QNK35" s="163"/>
      <c r="QNL35" s="163"/>
      <c r="QNM35" s="163"/>
      <c r="QNN35" s="163"/>
      <c r="QNO35" s="163"/>
      <c r="QNP35" s="163"/>
      <c r="QNQ35" s="163"/>
      <c r="QNR35" s="163"/>
      <c r="QNS35" s="163"/>
      <c r="QNT35" s="163"/>
      <c r="QNU35" s="163"/>
      <c r="QNV35" s="163"/>
      <c r="QNW35" s="163"/>
      <c r="QNX35" s="163"/>
      <c r="QNY35" s="163"/>
      <c r="QNZ35" s="163"/>
      <c r="QOA35" s="163"/>
      <c r="QOB35" s="163"/>
      <c r="QOC35" s="163"/>
      <c r="QOD35" s="163"/>
      <c r="QOE35" s="163"/>
      <c r="QOF35" s="163"/>
      <c r="QOG35" s="163"/>
      <c r="QOH35" s="163"/>
      <c r="QOI35" s="163"/>
      <c r="QOJ35" s="163"/>
      <c r="QOK35" s="163"/>
      <c r="QOL35" s="163"/>
      <c r="QOM35" s="163"/>
      <c r="QON35" s="163"/>
      <c r="QOO35" s="163"/>
      <c r="QOP35" s="163"/>
      <c r="QOQ35" s="163"/>
      <c r="QOR35" s="163"/>
      <c r="QOS35" s="163"/>
      <c r="QOT35" s="163"/>
      <c r="QOU35" s="163"/>
      <c r="QOV35" s="163"/>
      <c r="QOW35" s="163"/>
      <c r="QOX35" s="163"/>
      <c r="QOY35" s="163"/>
      <c r="QOZ35" s="163"/>
      <c r="QPA35" s="163"/>
      <c r="QPB35" s="163"/>
      <c r="QPC35" s="163"/>
      <c r="QPD35" s="163"/>
      <c r="QPE35" s="163"/>
      <c r="QPF35" s="163"/>
      <c r="QPG35" s="163"/>
      <c r="QPH35" s="163"/>
      <c r="QPI35" s="163"/>
      <c r="QPJ35" s="163"/>
      <c r="QPK35" s="163"/>
      <c r="QPL35" s="163"/>
      <c r="QPM35" s="163"/>
      <c r="QPN35" s="163"/>
      <c r="QPO35" s="163"/>
      <c r="QPP35" s="163"/>
      <c r="QPQ35" s="163"/>
      <c r="QPR35" s="163"/>
      <c r="QPS35" s="163"/>
      <c r="QPT35" s="163"/>
      <c r="QPU35" s="163"/>
      <c r="QPV35" s="163"/>
      <c r="QPW35" s="163"/>
      <c r="QPX35" s="163"/>
      <c r="QPY35" s="163"/>
      <c r="QPZ35" s="163"/>
      <c r="QQA35" s="163"/>
      <c r="QQB35" s="163"/>
      <c r="QQC35" s="163"/>
      <c r="QQD35" s="163"/>
      <c r="QQE35" s="163"/>
      <c r="QQF35" s="163"/>
      <c r="QQG35" s="163"/>
      <c r="QQH35" s="163"/>
      <c r="QQI35" s="163"/>
      <c r="QQJ35" s="163"/>
      <c r="QQK35" s="163"/>
      <c r="QQL35" s="163"/>
      <c r="QQM35" s="163"/>
      <c r="QQN35" s="163"/>
      <c r="QQO35" s="163"/>
      <c r="QQP35" s="163"/>
      <c r="QQQ35" s="163"/>
      <c r="QQR35" s="163"/>
      <c r="QQS35" s="163"/>
      <c r="QQT35" s="163"/>
      <c r="QQU35" s="163"/>
      <c r="QQV35" s="163"/>
      <c r="QQW35" s="163"/>
      <c r="QQX35" s="163"/>
      <c r="QQY35" s="163"/>
      <c r="QQZ35" s="163"/>
      <c r="QRA35" s="163"/>
      <c r="QRB35" s="163"/>
      <c r="QRC35" s="163"/>
      <c r="QRD35" s="163"/>
      <c r="QRE35" s="163"/>
      <c r="QRF35" s="163"/>
      <c r="QRG35" s="163"/>
      <c r="QRH35" s="163"/>
      <c r="QRI35" s="163"/>
      <c r="QRJ35" s="163"/>
      <c r="QRK35" s="163"/>
      <c r="QRL35" s="163"/>
      <c r="QRM35" s="163"/>
      <c r="QRN35" s="163"/>
      <c r="QRO35" s="163"/>
      <c r="QRP35" s="163"/>
      <c r="QRQ35" s="163"/>
      <c r="QRR35" s="163"/>
      <c r="QRS35" s="163"/>
      <c r="QRT35" s="163"/>
      <c r="QRU35" s="163"/>
      <c r="QRV35" s="163"/>
      <c r="QRW35" s="163"/>
      <c r="QRX35" s="163"/>
      <c r="QRY35" s="163"/>
      <c r="QRZ35" s="163"/>
      <c r="QSA35" s="163"/>
      <c r="QSB35" s="163"/>
      <c r="QSC35" s="163"/>
      <c r="QSD35" s="163"/>
      <c r="QSE35" s="163"/>
      <c r="QSF35" s="163"/>
      <c r="QSG35" s="163"/>
      <c r="QSH35" s="163"/>
      <c r="QSI35" s="163"/>
      <c r="QSJ35" s="163"/>
      <c r="QSK35" s="163"/>
      <c r="QSL35" s="163"/>
      <c r="QSM35" s="163"/>
      <c r="QSN35" s="163"/>
      <c r="QSO35" s="163"/>
      <c r="QSP35" s="163"/>
      <c r="QSQ35" s="163"/>
      <c r="QSR35" s="163"/>
      <c r="QSS35" s="163"/>
      <c r="QST35" s="163"/>
      <c r="QSU35" s="163"/>
      <c r="QSV35" s="163"/>
      <c r="QSW35" s="163"/>
      <c r="QSX35" s="163"/>
      <c r="QSY35" s="163"/>
      <c r="QSZ35" s="163"/>
      <c r="QTA35" s="163"/>
      <c r="QTB35" s="163"/>
      <c r="QTC35" s="163"/>
      <c r="QTD35" s="163"/>
      <c r="QTE35" s="163"/>
      <c r="QTF35" s="163"/>
      <c r="QTG35" s="163"/>
      <c r="QTH35" s="163"/>
      <c r="QTI35" s="163"/>
      <c r="QTJ35" s="163"/>
      <c r="QTK35" s="163"/>
      <c r="QTL35" s="163"/>
      <c r="QTM35" s="163"/>
      <c r="QTN35" s="163"/>
      <c r="QTO35" s="163"/>
      <c r="QTP35" s="163"/>
      <c r="QTQ35" s="163"/>
      <c r="QTR35" s="163"/>
      <c r="QTS35" s="163"/>
      <c r="QTT35" s="163"/>
      <c r="QTU35" s="163"/>
      <c r="QTV35" s="163"/>
      <c r="QTW35" s="163"/>
      <c r="QTX35" s="163"/>
      <c r="QTY35" s="163"/>
      <c r="QTZ35" s="163"/>
      <c r="QUA35" s="163"/>
      <c r="QUB35" s="163"/>
      <c r="QUC35" s="163"/>
      <c r="QUD35" s="163"/>
      <c r="QUE35" s="163"/>
      <c r="QUF35" s="163"/>
      <c r="QUG35" s="163"/>
      <c r="QUH35" s="163"/>
      <c r="QUI35" s="163"/>
      <c r="QUJ35" s="163"/>
      <c r="QUK35" s="163"/>
      <c r="QUL35" s="163"/>
      <c r="QUM35" s="163"/>
      <c r="QUN35" s="163"/>
      <c r="QUO35" s="163"/>
      <c r="QUP35" s="163"/>
      <c r="QUQ35" s="163"/>
      <c r="QUR35" s="163"/>
      <c r="QUS35" s="163"/>
      <c r="QUT35" s="163"/>
      <c r="QUU35" s="163"/>
      <c r="QUV35" s="163"/>
      <c r="QUW35" s="163"/>
      <c r="QUX35" s="163"/>
      <c r="QUY35" s="163"/>
      <c r="QUZ35" s="163"/>
      <c r="QVA35" s="163"/>
      <c r="QVB35" s="163"/>
      <c r="QVC35" s="163"/>
      <c r="QVD35" s="163"/>
      <c r="QVE35" s="163"/>
      <c r="QVF35" s="163"/>
      <c r="QVG35" s="163"/>
      <c r="QVH35" s="163"/>
      <c r="QVI35" s="163"/>
      <c r="QVJ35" s="163"/>
      <c r="QVK35" s="163"/>
      <c r="QVL35" s="163"/>
      <c r="QVM35" s="163"/>
      <c r="QVN35" s="163"/>
      <c r="QVO35" s="163"/>
      <c r="QVP35" s="163"/>
      <c r="QVQ35" s="163"/>
      <c r="QVR35" s="163"/>
      <c r="QVS35" s="163"/>
      <c r="QVT35" s="163"/>
      <c r="QVU35" s="163"/>
      <c r="QVV35" s="163"/>
      <c r="QVW35" s="163"/>
      <c r="QVX35" s="163"/>
      <c r="QVY35" s="163"/>
      <c r="QVZ35" s="163"/>
      <c r="QWA35" s="163"/>
      <c r="QWB35" s="163"/>
      <c r="QWC35" s="163"/>
      <c r="QWD35" s="163"/>
      <c r="QWE35" s="163"/>
      <c r="QWF35" s="163"/>
      <c r="QWG35" s="163"/>
      <c r="QWH35" s="163"/>
      <c r="QWI35" s="163"/>
      <c r="QWJ35" s="163"/>
      <c r="QWK35" s="163"/>
      <c r="QWL35" s="163"/>
      <c r="QWM35" s="163"/>
      <c r="QWN35" s="163"/>
      <c r="QWO35" s="163"/>
      <c r="QWP35" s="163"/>
      <c r="QWQ35" s="163"/>
      <c r="QWR35" s="163"/>
      <c r="QWS35" s="163"/>
      <c r="QWT35" s="163"/>
      <c r="QWU35" s="163"/>
      <c r="QWV35" s="163"/>
      <c r="QWW35" s="163"/>
      <c r="QWX35" s="163"/>
      <c r="QWY35" s="163"/>
      <c r="QWZ35" s="163"/>
      <c r="QXA35" s="163"/>
      <c r="QXB35" s="163"/>
      <c r="QXC35" s="163"/>
      <c r="QXD35" s="163"/>
      <c r="QXE35" s="163"/>
      <c r="QXF35" s="163"/>
      <c r="QXG35" s="163"/>
      <c r="QXH35" s="163"/>
      <c r="QXI35" s="163"/>
      <c r="QXJ35" s="163"/>
      <c r="QXK35" s="163"/>
      <c r="QXL35" s="163"/>
      <c r="QXM35" s="163"/>
      <c r="QXN35" s="163"/>
      <c r="QXO35" s="163"/>
      <c r="QXP35" s="163"/>
      <c r="QXQ35" s="163"/>
      <c r="QXR35" s="163"/>
      <c r="QXS35" s="163"/>
      <c r="QXT35" s="163"/>
      <c r="QXU35" s="163"/>
      <c r="QXV35" s="163"/>
      <c r="QXW35" s="163"/>
      <c r="QXX35" s="163"/>
      <c r="QXY35" s="163"/>
      <c r="QXZ35" s="163"/>
      <c r="QYA35" s="163"/>
      <c r="QYB35" s="163"/>
      <c r="QYC35" s="163"/>
      <c r="QYD35" s="163"/>
      <c r="QYE35" s="163"/>
      <c r="QYF35" s="163"/>
      <c r="QYG35" s="163"/>
      <c r="QYH35" s="163"/>
      <c r="QYI35" s="163"/>
      <c r="QYJ35" s="163"/>
      <c r="QYK35" s="163"/>
      <c r="QYL35" s="163"/>
      <c r="QYM35" s="163"/>
      <c r="QYN35" s="163"/>
      <c r="QYO35" s="163"/>
      <c r="QYP35" s="163"/>
      <c r="QYQ35" s="163"/>
      <c r="QYR35" s="163"/>
      <c r="QYS35" s="163"/>
      <c r="QYT35" s="163"/>
      <c r="QYU35" s="163"/>
      <c r="QYV35" s="163"/>
      <c r="QYW35" s="163"/>
      <c r="QYX35" s="163"/>
      <c r="QYY35" s="163"/>
      <c r="QYZ35" s="163"/>
      <c r="QZA35" s="163"/>
      <c r="QZB35" s="163"/>
      <c r="QZC35" s="163"/>
      <c r="QZD35" s="163"/>
      <c r="QZE35" s="163"/>
      <c r="QZF35" s="163"/>
      <c r="QZG35" s="163"/>
      <c r="QZH35" s="163"/>
      <c r="QZI35" s="163"/>
      <c r="QZJ35" s="163"/>
      <c r="QZK35" s="163"/>
      <c r="QZL35" s="163"/>
      <c r="QZM35" s="163"/>
      <c r="QZN35" s="163"/>
      <c r="QZO35" s="163"/>
      <c r="QZP35" s="163"/>
      <c r="QZQ35" s="163"/>
      <c r="QZR35" s="163"/>
      <c r="QZS35" s="163"/>
      <c r="QZT35" s="163"/>
      <c r="QZU35" s="163"/>
      <c r="QZV35" s="163"/>
      <c r="QZW35" s="163"/>
      <c r="QZX35" s="163"/>
      <c r="QZY35" s="163"/>
      <c r="QZZ35" s="163"/>
      <c r="RAA35" s="163"/>
      <c r="RAB35" s="163"/>
      <c r="RAC35" s="163"/>
      <c r="RAD35" s="163"/>
      <c r="RAE35" s="163"/>
      <c r="RAF35" s="163"/>
      <c r="RAG35" s="163"/>
      <c r="RAH35" s="163"/>
      <c r="RAI35" s="163"/>
      <c r="RAJ35" s="163"/>
      <c r="RAK35" s="163"/>
      <c r="RAL35" s="163"/>
      <c r="RAM35" s="163"/>
      <c r="RAN35" s="163"/>
      <c r="RAO35" s="163"/>
      <c r="RAP35" s="163"/>
      <c r="RAQ35" s="163"/>
      <c r="RAR35" s="163"/>
      <c r="RAS35" s="163"/>
      <c r="RAT35" s="163"/>
      <c r="RAU35" s="163"/>
      <c r="RAV35" s="163"/>
      <c r="RAW35" s="163"/>
      <c r="RAX35" s="163"/>
      <c r="RAY35" s="163"/>
      <c r="RAZ35" s="163"/>
      <c r="RBA35" s="163"/>
      <c r="RBB35" s="163"/>
      <c r="RBC35" s="163"/>
      <c r="RBD35" s="163"/>
      <c r="RBE35" s="163"/>
      <c r="RBF35" s="163"/>
      <c r="RBG35" s="163"/>
      <c r="RBH35" s="163"/>
      <c r="RBI35" s="163"/>
      <c r="RBJ35" s="163"/>
      <c r="RBK35" s="163"/>
      <c r="RBL35" s="163"/>
      <c r="RBM35" s="163"/>
      <c r="RBN35" s="163"/>
      <c r="RBO35" s="163"/>
      <c r="RBP35" s="163"/>
      <c r="RBQ35" s="163"/>
      <c r="RBR35" s="163"/>
      <c r="RBS35" s="163"/>
      <c r="RBT35" s="163"/>
      <c r="RBU35" s="163"/>
      <c r="RBV35" s="163"/>
      <c r="RBW35" s="163"/>
      <c r="RBX35" s="163"/>
      <c r="RBY35" s="163"/>
      <c r="RBZ35" s="163"/>
      <c r="RCA35" s="163"/>
      <c r="RCB35" s="163"/>
      <c r="RCC35" s="163"/>
      <c r="RCD35" s="163"/>
      <c r="RCE35" s="163"/>
      <c r="RCF35" s="163"/>
      <c r="RCG35" s="163"/>
      <c r="RCH35" s="163"/>
      <c r="RCI35" s="163"/>
      <c r="RCJ35" s="163"/>
      <c r="RCK35" s="163"/>
      <c r="RCL35" s="163"/>
      <c r="RCM35" s="163"/>
      <c r="RCN35" s="163"/>
      <c r="RCO35" s="163"/>
      <c r="RCP35" s="163"/>
      <c r="RCQ35" s="163"/>
      <c r="RCR35" s="163"/>
      <c r="RCS35" s="163"/>
      <c r="RCT35" s="163"/>
      <c r="RCU35" s="163"/>
      <c r="RCV35" s="163"/>
      <c r="RCW35" s="163"/>
      <c r="RCX35" s="163"/>
      <c r="RCY35" s="163"/>
      <c r="RCZ35" s="163"/>
      <c r="RDA35" s="163"/>
      <c r="RDB35" s="163"/>
      <c r="RDC35" s="163"/>
      <c r="RDD35" s="163"/>
      <c r="RDE35" s="163"/>
      <c r="RDF35" s="163"/>
      <c r="RDG35" s="163"/>
      <c r="RDH35" s="163"/>
      <c r="RDI35" s="163"/>
      <c r="RDJ35" s="163"/>
      <c r="RDK35" s="163"/>
      <c r="RDL35" s="163"/>
      <c r="RDM35" s="163"/>
      <c r="RDN35" s="163"/>
      <c r="RDO35" s="163"/>
      <c r="RDP35" s="163"/>
      <c r="RDQ35" s="163"/>
      <c r="RDR35" s="163"/>
      <c r="RDS35" s="163"/>
      <c r="RDT35" s="163"/>
      <c r="RDU35" s="163"/>
      <c r="RDV35" s="163"/>
      <c r="RDW35" s="163"/>
      <c r="RDX35" s="163"/>
      <c r="RDY35" s="163"/>
      <c r="RDZ35" s="163"/>
      <c r="REA35" s="163"/>
      <c r="REB35" s="163"/>
      <c r="REC35" s="163"/>
      <c r="RED35" s="163"/>
      <c r="REE35" s="163"/>
      <c r="REF35" s="163"/>
      <c r="REG35" s="163"/>
      <c r="REH35" s="163"/>
      <c r="REI35" s="163"/>
      <c r="REJ35" s="163"/>
      <c r="REK35" s="163"/>
      <c r="REL35" s="163"/>
      <c r="REM35" s="163"/>
      <c r="REN35" s="163"/>
      <c r="REO35" s="163"/>
      <c r="REP35" s="163"/>
      <c r="REQ35" s="163"/>
      <c r="RER35" s="163"/>
      <c r="RES35" s="163"/>
      <c r="RET35" s="163"/>
      <c r="REU35" s="163"/>
      <c r="REV35" s="163"/>
      <c r="REW35" s="163"/>
      <c r="REX35" s="163"/>
      <c r="REY35" s="163"/>
      <c r="REZ35" s="163"/>
      <c r="RFA35" s="163"/>
      <c r="RFB35" s="163"/>
      <c r="RFC35" s="163"/>
      <c r="RFD35" s="163"/>
      <c r="RFE35" s="163"/>
      <c r="RFF35" s="163"/>
      <c r="RFG35" s="163"/>
      <c r="RFH35" s="163"/>
      <c r="RFI35" s="163"/>
      <c r="RFJ35" s="163"/>
      <c r="RFK35" s="163"/>
      <c r="RFL35" s="163"/>
      <c r="RFM35" s="163"/>
      <c r="RFN35" s="163"/>
      <c r="RFO35" s="163"/>
      <c r="RFP35" s="163"/>
      <c r="RFQ35" s="163"/>
      <c r="RFR35" s="163"/>
      <c r="RFS35" s="163"/>
      <c r="RFT35" s="163"/>
      <c r="RFU35" s="163"/>
      <c r="RFV35" s="163"/>
      <c r="RFW35" s="163"/>
      <c r="RFX35" s="163"/>
      <c r="RFY35" s="163"/>
      <c r="RFZ35" s="163"/>
      <c r="RGA35" s="163"/>
      <c r="RGB35" s="163"/>
      <c r="RGC35" s="163"/>
      <c r="RGD35" s="163"/>
      <c r="RGE35" s="163"/>
      <c r="RGF35" s="163"/>
      <c r="RGG35" s="163"/>
      <c r="RGH35" s="163"/>
      <c r="RGI35" s="163"/>
      <c r="RGJ35" s="163"/>
      <c r="RGK35" s="163"/>
      <c r="RGL35" s="163"/>
      <c r="RGM35" s="163"/>
      <c r="RGN35" s="163"/>
      <c r="RGO35" s="163"/>
      <c r="RGP35" s="163"/>
      <c r="RGQ35" s="163"/>
      <c r="RGR35" s="163"/>
      <c r="RGS35" s="163"/>
      <c r="RGT35" s="163"/>
      <c r="RGU35" s="163"/>
      <c r="RGV35" s="163"/>
      <c r="RGW35" s="163"/>
      <c r="RGX35" s="163"/>
      <c r="RGY35" s="163"/>
      <c r="RGZ35" s="163"/>
      <c r="RHA35" s="163"/>
      <c r="RHB35" s="163"/>
      <c r="RHC35" s="163"/>
      <c r="RHD35" s="163"/>
      <c r="RHE35" s="163"/>
      <c r="RHF35" s="163"/>
      <c r="RHG35" s="163"/>
      <c r="RHH35" s="163"/>
      <c r="RHI35" s="163"/>
      <c r="RHJ35" s="163"/>
      <c r="RHK35" s="163"/>
      <c r="RHL35" s="163"/>
      <c r="RHM35" s="163"/>
      <c r="RHN35" s="163"/>
      <c r="RHO35" s="163"/>
      <c r="RHP35" s="163"/>
      <c r="RHQ35" s="163"/>
      <c r="RHR35" s="163"/>
      <c r="RHS35" s="163"/>
      <c r="RHT35" s="163"/>
      <c r="RHU35" s="163"/>
      <c r="RHV35" s="163"/>
      <c r="RHW35" s="163"/>
      <c r="RHX35" s="163"/>
      <c r="RHY35" s="163"/>
      <c r="RHZ35" s="163"/>
      <c r="RIA35" s="163"/>
      <c r="RIB35" s="163"/>
      <c r="RIC35" s="163"/>
      <c r="RID35" s="163"/>
      <c r="RIE35" s="163"/>
      <c r="RIF35" s="163"/>
      <c r="RIG35" s="163"/>
      <c r="RIH35" s="163"/>
      <c r="RII35" s="163"/>
      <c r="RIJ35" s="163"/>
      <c r="RIK35" s="163"/>
      <c r="RIL35" s="163"/>
      <c r="RIM35" s="163"/>
      <c r="RIN35" s="163"/>
      <c r="RIO35" s="163"/>
      <c r="RIP35" s="163"/>
      <c r="RIQ35" s="163"/>
      <c r="RIR35" s="163"/>
      <c r="RIS35" s="163"/>
      <c r="RIT35" s="163"/>
      <c r="RIU35" s="163"/>
      <c r="RIV35" s="163"/>
      <c r="RIW35" s="163"/>
      <c r="RIX35" s="163"/>
      <c r="RIY35" s="163"/>
      <c r="RIZ35" s="163"/>
      <c r="RJA35" s="163"/>
      <c r="RJB35" s="163"/>
      <c r="RJC35" s="163"/>
      <c r="RJD35" s="163"/>
      <c r="RJE35" s="163"/>
      <c r="RJF35" s="163"/>
      <c r="RJG35" s="163"/>
      <c r="RJH35" s="163"/>
      <c r="RJI35" s="163"/>
      <c r="RJJ35" s="163"/>
      <c r="RJK35" s="163"/>
      <c r="RJL35" s="163"/>
      <c r="RJM35" s="163"/>
      <c r="RJN35" s="163"/>
      <c r="RJO35" s="163"/>
      <c r="RJP35" s="163"/>
      <c r="RJQ35" s="163"/>
      <c r="RJR35" s="163"/>
      <c r="RJS35" s="163"/>
      <c r="RJT35" s="163"/>
      <c r="RJU35" s="163"/>
      <c r="RJV35" s="163"/>
      <c r="RJW35" s="163"/>
      <c r="RJX35" s="163"/>
      <c r="RJY35" s="163"/>
      <c r="RJZ35" s="163"/>
      <c r="RKA35" s="163"/>
      <c r="RKB35" s="163"/>
      <c r="RKC35" s="163"/>
      <c r="RKD35" s="163"/>
      <c r="RKE35" s="163"/>
      <c r="RKF35" s="163"/>
      <c r="RKG35" s="163"/>
      <c r="RKH35" s="163"/>
      <c r="RKI35" s="163"/>
      <c r="RKJ35" s="163"/>
      <c r="RKK35" s="163"/>
      <c r="RKL35" s="163"/>
      <c r="RKM35" s="163"/>
      <c r="RKN35" s="163"/>
      <c r="RKO35" s="163"/>
      <c r="RKP35" s="163"/>
      <c r="RKQ35" s="163"/>
      <c r="RKR35" s="163"/>
      <c r="RKS35" s="163"/>
      <c r="RKT35" s="163"/>
      <c r="RKU35" s="163"/>
      <c r="RKV35" s="163"/>
      <c r="RKW35" s="163"/>
      <c r="RKX35" s="163"/>
      <c r="RKY35" s="163"/>
      <c r="RKZ35" s="163"/>
      <c r="RLA35" s="163"/>
      <c r="RLB35" s="163"/>
      <c r="RLC35" s="163"/>
      <c r="RLD35" s="163"/>
      <c r="RLE35" s="163"/>
      <c r="RLF35" s="163"/>
      <c r="RLG35" s="163"/>
      <c r="RLH35" s="163"/>
      <c r="RLI35" s="163"/>
      <c r="RLJ35" s="163"/>
      <c r="RLK35" s="163"/>
      <c r="RLL35" s="163"/>
      <c r="RLM35" s="163"/>
      <c r="RLN35" s="163"/>
      <c r="RLO35" s="163"/>
      <c r="RLP35" s="163"/>
      <c r="RLQ35" s="163"/>
      <c r="RLR35" s="163"/>
      <c r="RLS35" s="163"/>
      <c r="RLT35" s="163"/>
      <c r="RLU35" s="163"/>
      <c r="RLV35" s="163"/>
      <c r="RLW35" s="163"/>
      <c r="RLX35" s="163"/>
      <c r="RLY35" s="163"/>
      <c r="RLZ35" s="163"/>
      <c r="RMA35" s="163"/>
      <c r="RMB35" s="163"/>
      <c r="RMC35" s="163"/>
      <c r="RMD35" s="163"/>
      <c r="RME35" s="163"/>
      <c r="RMF35" s="163"/>
      <c r="RMG35" s="163"/>
      <c r="RMH35" s="163"/>
      <c r="RMI35" s="163"/>
      <c r="RMJ35" s="163"/>
      <c r="RMK35" s="163"/>
      <c r="RML35" s="163"/>
      <c r="RMM35" s="163"/>
      <c r="RMN35" s="163"/>
      <c r="RMO35" s="163"/>
      <c r="RMP35" s="163"/>
      <c r="RMQ35" s="163"/>
      <c r="RMR35" s="163"/>
      <c r="RMS35" s="163"/>
      <c r="RMT35" s="163"/>
      <c r="RMU35" s="163"/>
      <c r="RMV35" s="163"/>
      <c r="RMW35" s="163"/>
      <c r="RMX35" s="163"/>
      <c r="RMY35" s="163"/>
      <c r="RMZ35" s="163"/>
      <c r="RNA35" s="163"/>
      <c r="RNB35" s="163"/>
      <c r="RNC35" s="163"/>
      <c r="RND35" s="163"/>
      <c r="RNE35" s="163"/>
      <c r="RNF35" s="163"/>
      <c r="RNG35" s="163"/>
      <c r="RNH35" s="163"/>
      <c r="RNI35" s="163"/>
      <c r="RNJ35" s="163"/>
      <c r="RNK35" s="163"/>
      <c r="RNL35" s="163"/>
      <c r="RNM35" s="163"/>
      <c r="RNN35" s="163"/>
      <c r="RNO35" s="163"/>
      <c r="RNP35" s="163"/>
      <c r="RNQ35" s="163"/>
      <c r="RNR35" s="163"/>
      <c r="RNS35" s="163"/>
      <c r="RNT35" s="163"/>
      <c r="RNU35" s="163"/>
      <c r="RNV35" s="163"/>
      <c r="RNW35" s="163"/>
      <c r="RNX35" s="163"/>
      <c r="RNY35" s="163"/>
      <c r="RNZ35" s="163"/>
      <c r="ROA35" s="163"/>
      <c r="ROB35" s="163"/>
      <c r="ROC35" s="163"/>
      <c r="ROD35" s="163"/>
      <c r="ROE35" s="163"/>
      <c r="ROF35" s="163"/>
      <c r="ROG35" s="163"/>
      <c r="ROH35" s="163"/>
      <c r="ROI35" s="163"/>
      <c r="ROJ35" s="163"/>
      <c r="ROK35" s="163"/>
      <c r="ROL35" s="163"/>
      <c r="ROM35" s="163"/>
      <c r="RON35" s="163"/>
      <c r="ROO35" s="163"/>
      <c r="ROP35" s="163"/>
      <c r="ROQ35" s="163"/>
      <c r="ROR35" s="163"/>
      <c r="ROS35" s="163"/>
      <c r="ROT35" s="163"/>
      <c r="ROU35" s="163"/>
      <c r="ROV35" s="163"/>
      <c r="ROW35" s="163"/>
      <c r="ROX35" s="163"/>
      <c r="ROY35" s="163"/>
      <c r="ROZ35" s="163"/>
      <c r="RPA35" s="163"/>
      <c r="RPB35" s="163"/>
      <c r="RPC35" s="163"/>
      <c r="RPD35" s="163"/>
      <c r="RPE35" s="163"/>
      <c r="RPF35" s="163"/>
      <c r="RPG35" s="163"/>
      <c r="RPH35" s="163"/>
      <c r="RPI35" s="163"/>
      <c r="RPJ35" s="163"/>
      <c r="RPK35" s="163"/>
      <c r="RPL35" s="163"/>
      <c r="RPM35" s="163"/>
      <c r="RPN35" s="163"/>
      <c r="RPO35" s="163"/>
      <c r="RPP35" s="163"/>
      <c r="RPQ35" s="163"/>
      <c r="RPR35" s="163"/>
      <c r="RPS35" s="163"/>
      <c r="RPT35" s="163"/>
      <c r="RPU35" s="163"/>
      <c r="RPV35" s="163"/>
      <c r="RPW35" s="163"/>
      <c r="RPX35" s="163"/>
      <c r="RPY35" s="163"/>
      <c r="RPZ35" s="163"/>
      <c r="RQA35" s="163"/>
      <c r="RQB35" s="163"/>
      <c r="RQC35" s="163"/>
      <c r="RQD35" s="163"/>
      <c r="RQE35" s="163"/>
      <c r="RQF35" s="163"/>
      <c r="RQG35" s="163"/>
      <c r="RQH35" s="163"/>
      <c r="RQI35" s="163"/>
      <c r="RQJ35" s="163"/>
      <c r="RQK35" s="163"/>
      <c r="RQL35" s="163"/>
      <c r="RQM35" s="163"/>
      <c r="RQN35" s="163"/>
      <c r="RQO35" s="163"/>
      <c r="RQP35" s="163"/>
      <c r="RQQ35" s="163"/>
      <c r="RQR35" s="163"/>
      <c r="RQS35" s="163"/>
      <c r="RQT35" s="163"/>
      <c r="RQU35" s="163"/>
      <c r="RQV35" s="163"/>
      <c r="RQW35" s="163"/>
      <c r="RQX35" s="163"/>
      <c r="RQY35" s="163"/>
      <c r="RQZ35" s="163"/>
      <c r="RRA35" s="163"/>
      <c r="RRB35" s="163"/>
      <c r="RRC35" s="163"/>
      <c r="RRD35" s="163"/>
      <c r="RRE35" s="163"/>
      <c r="RRF35" s="163"/>
      <c r="RRG35" s="163"/>
      <c r="RRH35" s="163"/>
      <c r="RRI35" s="163"/>
      <c r="RRJ35" s="163"/>
      <c r="RRK35" s="163"/>
      <c r="RRL35" s="163"/>
      <c r="RRM35" s="163"/>
      <c r="RRN35" s="163"/>
      <c r="RRO35" s="163"/>
      <c r="RRP35" s="163"/>
      <c r="RRQ35" s="163"/>
      <c r="RRR35" s="163"/>
      <c r="RRS35" s="163"/>
      <c r="RRT35" s="163"/>
      <c r="RRU35" s="163"/>
      <c r="RRV35" s="163"/>
      <c r="RRW35" s="163"/>
      <c r="RRX35" s="163"/>
      <c r="RRY35" s="163"/>
      <c r="RRZ35" s="163"/>
      <c r="RSA35" s="163"/>
      <c r="RSB35" s="163"/>
      <c r="RSC35" s="163"/>
      <c r="RSD35" s="163"/>
      <c r="RSE35" s="163"/>
      <c r="RSF35" s="163"/>
      <c r="RSG35" s="163"/>
      <c r="RSH35" s="163"/>
      <c r="RSI35" s="163"/>
      <c r="RSJ35" s="163"/>
      <c r="RSK35" s="163"/>
      <c r="RSL35" s="163"/>
      <c r="RSM35" s="163"/>
      <c r="RSN35" s="163"/>
      <c r="RSO35" s="163"/>
      <c r="RSP35" s="163"/>
      <c r="RSQ35" s="163"/>
      <c r="RSR35" s="163"/>
      <c r="RSS35" s="163"/>
      <c r="RST35" s="163"/>
      <c r="RSU35" s="163"/>
      <c r="RSV35" s="163"/>
      <c r="RSW35" s="163"/>
      <c r="RSX35" s="163"/>
      <c r="RSY35" s="163"/>
      <c r="RSZ35" s="163"/>
      <c r="RTA35" s="163"/>
      <c r="RTB35" s="163"/>
      <c r="RTC35" s="163"/>
      <c r="RTD35" s="163"/>
      <c r="RTE35" s="163"/>
      <c r="RTF35" s="163"/>
      <c r="RTG35" s="163"/>
      <c r="RTH35" s="163"/>
      <c r="RTI35" s="163"/>
      <c r="RTJ35" s="163"/>
      <c r="RTK35" s="163"/>
      <c r="RTL35" s="163"/>
      <c r="RTM35" s="163"/>
      <c r="RTN35" s="163"/>
      <c r="RTO35" s="163"/>
      <c r="RTP35" s="163"/>
      <c r="RTQ35" s="163"/>
      <c r="RTR35" s="163"/>
      <c r="RTS35" s="163"/>
      <c r="RTT35" s="163"/>
      <c r="RTU35" s="163"/>
      <c r="RTV35" s="163"/>
      <c r="RTW35" s="163"/>
      <c r="RTX35" s="163"/>
      <c r="RTY35" s="163"/>
      <c r="RTZ35" s="163"/>
      <c r="RUA35" s="163"/>
      <c r="RUB35" s="163"/>
      <c r="RUC35" s="163"/>
      <c r="RUD35" s="163"/>
      <c r="RUE35" s="163"/>
      <c r="RUF35" s="163"/>
      <c r="RUG35" s="163"/>
      <c r="RUH35" s="163"/>
      <c r="RUI35" s="163"/>
      <c r="RUJ35" s="163"/>
      <c r="RUK35" s="163"/>
      <c r="RUL35" s="163"/>
      <c r="RUM35" s="163"/>
      <c r="RUN35" s="163"/>
      <c r="RUO35" s="163"/>
      <c r="RUP35" s="163"/>
      <c r="RUQ35" s="163"/>
      <c r="RUR35" s="163"/>
      <c r="RUS35" s="163"/>
      <c r="RUT35" s="163"/>
      <c r="RUU35" s="163"/>
      <c r="RUV35" s="163"/>
      <c r="RUW35" s="163"/>
      <c r="RUX35" s="163"/>
      <c r="RUY35" s="163"/>
      <c r="RUZ35" s="163"/>
      <c r="RVA35" s="163"/>
      <c r="RVB35" s="163"/>
      <c r="RVC35" s="163"/>
      <c r="RVD35" s="163"/>
      <c r="RVE35" s="163"/>
      <c r="RVF35" s="163"/>
      <c r="RVG35" s="163"/>
      <c r="RVH35" s="163"/>
      <c r="RVI35" s="163"/>
      <c r="RVJ35" s="163"/>
      <c r="RVK35" s="163"/>
      <c r="RVL35" s="163"/>
      <c r="RVM35" s="163"/>
      <c r="RVN35" s="163"/>
      <c r="RVO35" s="163"/>
      <c r="RVP35" s="163"/>
      <c r="RVQ35" s="163"/>
      <c r="RVR35" s="163"/>
      <c r="RVS35" s="163"/>
      <c r="RVT35" s="163"/>
      <c r="RVU35" s="163"/>
      <c r="RVV35" s="163"/>
      <c r="RVW35" s="163"/>
      <c r="RVX35" s="163"/>
      <c r="RVY35" s="163"/>
      <c r="RVZ35" s="163"/>
      <c r="RWA35" s="163"/>
      <c r="RWB35" s="163"/>
      <c r="RWC35" s="163"/>
      <c r="RWD35" s="163"/>
      <c r="RWE35" s="163"/>
      <c r="RWF35" s="163"/>
      <c r="RWG35" s="163"/>
      <c r="RWH35" s="163"/>
      <c r="RWI35" s="163"/>
      <c r="RWJ35" s="163"/>
      <c r="RWK35" s="163"/>
      <c r="RWL35" s="163"/>
      <c r="RWM35" s="163"/>
      <c r="RWN35" s="163"/>
      <c r="RWO35" s="163"/>
      <c r="RWP35" s="163"/>
      <c r="RWQ35" s="163"/>
      <c r="RWR35" s="163"/>
      <c r="RWS35" s="163"/>
      <c r="RWT35" s="163"/>
      <c r="RWU35" s="163"/>
      <c r="RWV35" s="163"/>
      <c r="RWW35" s="163"/>
      <c r="RWX35" s="163"/>
      <c r="RWY35" s="163"/>
      <c r="RWZ35" s="163"/>
      <c r="RXA35" s="163"/>
      <c r="RXB35" s="163"/>
      <c r="RXC35" s="163"/>
      <c r="RXD35" s="163"/>
      <c r="RXE35" s="163"/>
      <c r="RXF35" s="163"/>
      <c r="RXG35" s="163"/>
      <c r="RXH35" s="163"/>
      <c r="RXI35" s="163"/>
      <c r="RXJ35" s="163"/>
      <c r="RXK35" s="163"/>
      <c r="RXL35" s="163"/>
      <c r="RXM35" s="163"/>
      <c r="RXN35" s="163"/>
      <c r="RXO35" s="163"/>
      <c r="RXP35" s="163"/>
      <c r="RXQ35" s="163"/>
      <c r="RXR35" s="163"/>
      <c r="RXS35" s="163"/>
      <c r="RXT35" s="163"/>
      <c r="RXU35" s="163"/>
      <c r="RXV35" s="163"/>
      <c r="RXW35" s="163"/>
      <c r="RXX35" s="163"/>
      <c r="RXY35" s="163"/>
      <c r="RXZ35" s="163"/>
      <c r="RYA35" s="163"/>
      <c r="RYB35" s="163"/>
      <c r="RYC35" s="163"/>
      <c r="RYD35" s="163"/>
      <c r="RYE35" s="163"/>
      <c r="RYF35" s="163"/>
      <c r="RYG35" s="163"/>
      <c r="RYH35" s="163"/>
      <c r="RYI35" s="163"/>
      <c r="RYJ35" s="163"/>
      <c r="RYK35" s="163"/>
      <c r="RYL35" s="163"/>
      <c r="RYM35" s="163"/>
      <c r="RYN35" s="163"/>
      <c r="RYO35" s="163"/>
      <c r="RYP35" s="163"/>
      <c r="RYQ35" s="163"/>
      <c r="RYR35" s="163"/>
      <c r="RYS35" s="163"/>
      <c r="RYT35" s="163"/>
      <c r="RYU35" s="163"/>
      <c r="RYV35" s="163"/>
      <c r="RYW35" s="163"/>
      <c r="RYX35" s="163"/>
      <c r="RYY35" s="163"/>
      <c r="RYZ35" s="163"/>
      <c r="RZA35" s="163"/>
      <c r="RZB35" s="163"/>
      <c r="RZC35" s="163"/>
      <c r="RZD35" s="163"/>
      <c r="RZE35" s="163"/>
      <c r="RZF35" s="163"/>
      <c r="RZG35" s="163"/>
      <c r="RZH35" s="163"/>
      <c r="RZI35" s="163"/>
      <c r="RZJ35" s="163"/>
      <c r="RZK35" s="163"/>
      <c r="RZL35" s="163"/>
      <c r="RZM35" s="163"/>
      <c r="RZN35" s="163"/>
      <c r="RZO35" s="163"/>
      <c r="RZP35" s="163"/>
      <c r="RZQ35" s="163"/>
      <c r="RZR35" s="163"/>
      <c r="RZS35" s="163"/>
      <c r="RZT35" s="163"/>
      <c r="RZU35" s="163"/>
      <c r="RZV35" s="163"/>
      <c r="RZW35" s="163"/>
      <c r="RZX35" s="163"/>
      <c r="RZY35" s="163"/>
      <c r="RZZ35" s="163"/>
      <c r="SAA35" s="163"/>
      <c r="SAB35" s="163"/>
      <c r="SAC35" s="163"/>
      <c r="SAD35" s="163"/>
      <c r="SAE35" s="163"/>
      <c r="SAF35" s="163"/>
      <c r="SAG35" s="163"/>
      <c r="SAH35" s="163"/>
      <c r="SAI35" s="163"/>
      <c r="SAJ35" s="163"/>
      <c r="SAK35" s="163"/>
      <c r="SAL35" s="163"/>
      <c r="SAM35" s="163"/>
      <c r="SAN35" s="163"/>
      <c r="SAO35" s="163"/>
      <c r="SAP35" s="163"/>
      <c r="SAQ35" s="163"/>
      <c r="SAR35" s="163"/>
      <c r="SAS35" s="163"/>
      <c r="SAT35" s="163"/>
      <c r="SAU35" s="163"/>
      <c r="SAV35" s="163"/>
      <c r="SAW35" s="163"/>
      <c r="SAX35" s="163"/>
      <c r="SAY35" s="163"/>
      <c r="SAZ35" s="163"/>
      <c r="SBA35" s="163"/>
      <c r="SBB35" s="163"/>
      <c r="SBC35" s="163"/>
      <c r="SBD35" s="163"/>
      <c r="SBE35" s="163"/>
      <c r="SBF35" s="163"/>
      <c r="SBG35" s="163"/>
      <c r="SBH35" s="163"/>
      <c r="SBI35" s="163"/>
      <c r="SBJ35" s="163"/>
      <c r="SBK35" s="163"/>
      <c r="SBL35" s="163"/>
      <c r="SBM35" s="163"/>
      <c r="SBN35" s="163"/>
      <c r="SBO35" s="163"/>
      <c r="SBP35" s="163"/>
      <c r="SBQ35" s="163"/>
      <c r="SBR35" s="163"/>
      <c r="SBS35" s="163"/>
      <c r="SBT35" s="163"/>
      <c r="SBU35" s="163"/>
      <c r="SBV35" s="163"/>
      <c r="SBW35" s="163"/>
      <c r="SBX35" s="163"/>
      <c r="SBY35" s="163"/>
      <c r="SBZ35" s="163"/>
      <c r="SCA35" s="163"/>
      <c r="SCB35" s="163"/>
      <c r="SCC35" s="163"/>
      <c r="SCD35" s="163"/>
      <c r="SCE35" s="163"/>
      <c r="SCF35" s="163"/>
      <c r="SCG35" s="163"/>
      <c r="SCH35" s="163"/>
      <c r="SCI35" s="163"/>
      <c r="SCJ35" s="163"/>
      <c r="SCK35" s="163"/>
      <c r="SCL35" s="163"/>
      <c r="SCM35" s="163"/>
      <c r="SCN35" s="163"/>
      <c r="SCO35" s="163"/>
      <c r="SCP35" s="163"/>
      <c r="SCQ35" s="163"/>
      <c r="SCR35" s="163"/>
      <c r="SCS35" s="163"/>
      <c r="SCT35" s="163"/>
      <c r="SCU35" s="163"/>
      <c r="SCV35" s="163"/>
      <c r="SCW35" s="163"/>
      <c r="SCX35" s="163"/>
      <c r="SCY35" s="163"/>
      <c r="SCZ35" s="163"/>
      <c r="SDA35" s="163"/>
      <c r="SDB35" s="163"/>
      <c r="SDC35" s="163"/>
      <c r="SDD35" s="163"/>
      <c r="SDE35" s="163"/>
      <c r="SDF35" s="163"/>
      <c r="SDG35" s="163"/>
      <c r="SDH35" s="163"/>
      <c r="SDI35" s="163"/>
      <c r="SDJ35" s="163"/>
      <c r="SDK35" s="163"/>
      <c r="SDL35" s="163"/>
      <c r="SDM35" s="163"/>
      <c r="SDN35" s="163"/>
      <c r="SDO35" s="163"/>
      <c r="SDP35" s="163"/>
      <c r="SDQ35" s="163"/>
      <c r="SDR35" s="163"/>
      <c r="SDS35" s="163"/>
      <c r="SDT35" s="163"/>
      <c r="SDU35" s="163"/>
      <c r="SDV35" s="163"/>
      <c r="SDW35" s="163"/>
      <c r="SDX35" s="163"/>
      <c r="SDY35" s="163"/>
      <c r="SDZ35" s="163"/>
      <c r="SEA35" s="163"/>
      <c r="SEB35" s="163"/>
      <c r="SEC35" s="163"/>
      <c r="SED35" s="163"/>
      <c r="SEE35" s="163"/>
      <c r="SEF35" s="163"/>
      <c r="SEG35" s="163"/>
      <c r="SEH35" s="163"/>
      <c r="SEI35" s="163"/>
      <c r="SEJ35" s="163"/>
      <c r="SEK35" s="163"/>
      <c r="SEL35" s="163"/>
      <c r="SEM35" s="163"/>
      <c r="SEN35" s="163"/>
      <c r="SEO35" s="163"/>
      <c r="SEP35" s="163"/>
      <c r="SEQ35" s="163"/>
      <c r="SER35" s="163"/>
      <c r="SES35" s="163"/>
      <c r="SET35" s="163"/>
      <c r="SEU35" s="163"/>
      <c r="SEV35" s="163"/>
      <c r="SEW35" s="163"/>
      <c r="SEX35" s="163"/>
      <c r="SEY35" s="163"/>
      <c r="SEZ35" s="163"/>
      <c r="SFA35" s="163"/>
      <c r="SFB35" s="163"/>
      <c r="SFC35" s="163"/>
      <c r="SFD35" s="163"/>
      <c r="SFE35" s="163"/>
      <c r="SFF35" s="163"/>
      <c r="SFG35" s="163"/>
      <c r="SFH35" s="163"/>
      <c r="SFI35" s="163"/>
      <c r="SFJ35" s="163"/>
      <c r="SFK35" s="163"/>
      <c r="SFL35" s="163"/>
      <c r="SFM35" s="163"/>
      <c r="SFN35" s="163"/>
      <c r="SFO35" s="163"/>
      <c r="SFP35" s="163"/>
      <c r="SFQ35" s="163"/>
      <c r="SFR35" s="163"/>
      <c r="SFS35" s="163"/>
      <c r="SFT35" s="163"/>
      <c r="SFU35" s="163"/>
      <c r="SFV35" s="163"/>
      <c r="SFW35" s="163"/>
      <c r="SFX35" s="163"/>
      <c r="SFY35" s="163"/>
      <c r="SFZ35" s="163"/>
      <c r="SGA35" s="163"/>
      <c r="SGB35" s="163"/>
      <c r="SGC35" s="163"/>
      <c r="SGD35" s="163"/>
      <c r="SGE35" s="163"/>
      <c r="SGF35" s="163"/>
      <c r="SGG35" s="163"/>
      <c r="SGH35" s="163"/>
      <c r="SGI35" s="163"/>
      <c r="SGJ35" s="163"/>
      <c r="SGK35" s="163"/>
      <c r="SGL35" s="163"/>
      <c r="SGM35" s="163"/>
      <c r="SGN35" s="163"/>
      <c r="SGO35" s="163"/>
      <c r="SGP35" s="163"/>
      <c r="SGQ35" s="163"/>
      <c r="SGR35" s="163"/>
      <c r="SGS35" s="163"/>
      <c r="SGT35" s="163"/>
      <c r="SGU35" s="163"/>
      <c r="SGV35" s="163"/>
      <c r="SGW35" s="163"/>
      <c r="SGX35" s="163"/>
      <c r="SGY35" s="163"/>
      <c r="SGZ35" s="163"/>
      <c r="SHA35" s="163"/>
      <c r="SHB35" s="163"/>
      <c r="SHC35" s="163"/>
      <c r="SHD35" s="163"/>
      <c r="SHE35" s="163"/>
      <c r="SHF35" s="163"/>
      <c r="SHG35" s="163"/>
      <c r="SHH35" s="163"/>
      <c r="SHI35" s="163"/>
      <c r="SHJ35" s="163"/>
      <c r="SHK35" s="163"/>
      <c r="SHL35" s="163"/>
      <c r="SHM35" s="163"/>
      <c r="SHN35" s="163"/>
      <c r="SHO35" s="163"/>
      <c r="SHP35" s="163"/>
      <c r="SHQ35" s="163"/>
      <c r="SHR35" s="163"/>
      <c r="SHS35" s="163"/>
      <c r="SHT35" s="163"/>
      <c r="SHU35" s="163"/>
      <c r="SHV35" s="163"/>
      <c r="SHW35" s="163"/>
      <c r="SHX35" s="163"/>
      <c r="SHY35" s="163"/>
      <c r="SHZ35" s="163"/>
      <c r="SIA35" s="163"/>
      <c r="SIB35" s="163"/>
      <c r="SIC35" s="163"/>
      <c r="SID35" s="163"/>
      <c r="SIE35" s="163"/>
      <c r="SIF35" s="163"/>
      <c r="SIG35" s="163"/>
      <c r="SIH35" s="163"/>
      <c r="SII35" s="163"/>
      <c r="SIJ35" s="163"/>
      <c r="SIK35" s="163"/>
      <c r="SIL35" s="163"/>
      <c r="SIM35" s="163"/>
      <c r="SIN35" s="163"/>
      <c r="SIO35" s="163"/>
      <c r="SIP35" s="163"/>
      <c r="SIQ35" s="163"/>
      <c r="SIR35" s="163"/>
      <c r="SIS35" s="163"/>
      <c r="SIT35" s="163"/>
      <c r="SIU35" s="163"/>
      <c r="SIV35" s="163"/>
      <c r="SIW35" s="163"/>
      <c r="SIX35" s="163"/>
      <c r="SIY35" s="163"/>
      <c r="SIZ35" s="163"/>
      <c r="SJA35" s="163"/>
      <c r="SJB35" s="163"/>
      <c r="SJC35" s="163"/>
      <c r="SJD35" s="163"/>
      <c r="SJE35" s="163"/>
      <c r="SJF35" s="163"/>
      <c r="SJG35" s="163"/>
      <c r="SJH35" s="163"/>
      <c r="SJI35" s="163"/>
      <c r="SJJ35" s="163"/>
      <c r="SJK35" s="163"/>
      <c r="SJL35" s="163"/>
      <c r="SJM35" s="163"/>
      <c r="SJN35" s="163"/>
      <c r="SJO35" s="163"/>
      <c r="SJP35" s="163"/>
      <c r="SJQ35" s="163"/>
      <c r="SJR35" s="163"/>
      <c r="SJS35" s="163"/>
      <c r="SJT35" s="163"/>
      <c r="SJU35" s="163"/>
      <c r="SJV35" s="163"/>
      <c r="SJW35" s="163"/>
      <c r="SJX35" s="163"/>
      <c r="SJY35" s="163"/>
      <c r="SJZ35" s="163"/>
      <c r="SKA35" s="163"/>
      <c r="SKB35" s="163"/>
      <c r="SKC35" s="163"/>
      <c r="SKD35" s="163"/>
      <c r="SKE35" s="163"/>
      <c r="SKF35" s="163"/>
      <c r="SKG35" s="163"/>
      <c r="SKH35" s="163"/>
      <c r="SKI35" s="163"/>
      <c r="SKJ35" s="163"/>
      <c r="SKK35" s="163"/>
      <c r="SKL35" s="163"/>
      <c r="SKM35" s="163"/>
      <c r="SKN35" s="163"/>
      <c r="SKO35" s="163"/>
      <c r="SKP35" s="163"/>
      <c r="SKQ35" s="163"/>
      <c r="SKR35" s="163"/>
      <c r="SKS35" s="163"/>
      <c r="SKT35" s="163"/>
      <c r="SKU35" s="163"/>
      <c r="SKV35" s="163"/>
      <c r="SKW35" s="163"/>
      <c r="SKX35" s="163"/>
      <c r="SKY35" s="163"/>
      <c r="SKZ35" s="163"/>
      <c r="SLA35" s="163"/>
      <c r="SLB35" s="163"/>
      <c r="SLC35" s="163"/>
      <c r="SLD35" s="163"/>
      <c r="SLE35" s="163"/>
      <c r="SLF35" s="163"/>
      <c r="SLG35" s="163"/>
      <c r="SLH35" s="163"/>
      <c r="SLI35" s="163"/>
      <c r="SLJ35" s="163"/>
      <c r="SLK35" s="163"/>
      <c r="SLL35" s="163"/>
      <c r="SLM35" s="163"/>
      <c r="SLN35" s="163"/>
      <c r="SLO35" s="163"/>
      <c r="SLP35" s="163"/>
      <c r="SLQ35" s="163"/>
      <c r="SLR35" s="163"/>
      <c r="SLS35" s="163"/>
      <c r="SLT35" s="163"/>
      <c r="SLU35" s="163"/>
      <c r="SLV35" s="163"/>
      <c r="SLW35" s="163"/>
      <c r="SLX35" s="163"/>
      <c r="SLY35" s="163"/>
      <c r="SLZ35" s="163"/>
      <c r="SMA35" s="163"/>
      <c r="SMB35" s="163"/>
      <c r="SMC35" s="163"/>
      <c r="SMD35" s="163"/>
      <c r="SME35" s="163"/>
      <c r="SMF35" s="163"/>
      <c r="SMG35" s="163"/>
      <c r="SMH35" s="163"/>
      <c r="SMI35" s="163"/>
      <c r="SMJ35" s="163"/>
      <c r="SMK35" s="163"/>
      <c r="SML35" s="163"/>
      <c r="SMM35" s="163"/>
      <c r="SMN35" s="163"/>
      <c r="SMO35" s="163"/>
      <c r="SMP35" s="163"/>
      <c r="SMQ35" s="163"/>
      <c r="SMR35" s="163"/>
      <c r="SMS35" s="163"/>
      <c r="SMT35" s="163"/>
      <c r="SMU35" s="163"/>
      <c r="SMV35" s="163"/>
      <c r="SMW35" s="163"/>
      <c r="SMX35" s="163"/>
      <c r="SMY35" s="163"/>
      <c r="SMZ35" s="163"/>
      <c r="SNA35" s="163"/>
      <c r="SNB35" s="163"/>
      <c r="SNC35" s="163"/>
      <c r="SND35" s="163"/>
      <c r="SNE35" s="163"/>
      <c r="SNF35" s="163"/>
      <c r="SNG35" s="163"/>
      <c r="SNH35" s="163"/>
      <c r="SNI35" s="163"/>
      <c r="SNJ35" s="163"/>
      <c r="SNK35" s="163"/>
      <c r="SNL35" s="163"/>
      <c r="SNM35" s="163"/>
      <c r="SNN35" s="163"/>
      <c r="SNO35" s="163"/>
      <c r="SNP35" s="163"/>
      <c r="SNQ35" s="163"/>
      <c r="SNR35" s="163"/>
      <c r="SNS35" s="163"/>
      <c r="SNT35" s="163"/>
      <c r="SNU35" s="163"/>
      <c r="SNV35" s="163"/>
      <c r="SNW35" s="163"/>
      <c r="SNX35" s="163"/>
      <c r="SNY35" s="163"/>
      <c r="SNZ35" s="163"/>
      <c r="SOA35" s="163"/>
      <c r="SOB35" s="163"/>
      <c r="SOC35" s="163"/>
      <c r="SOD35" s="163"/>
      <c r="SOE35" s="163"/>
      <c r="SOF35" s="163"/>
      <c r="SOG35" s="163"/>
      <c r="SOH35" s="163"/>
      <c r="SOI35" s="163"/>
      <c r="SOJ35" s="163"/>
      <c r="SOK35" s="163"/>
      <c r="SOL35" s="163"/>
      <c r="SOM35" s="163"/>
      <c r="SON35" s="163"/>
      <c r="SOO35" s="163"/>
      <c r="SOP35" s="163"/>
      <c r="SOQ35" s="163"/>
      <c r="SOR35" s="163"/>
      <c r="SOS35" s="163"/>
      <c r="SOT35" s="163"/>
      <c r="SOU35" s="163"/>
      <c r="SOV35" s="163"/>
      <c r="SOW35" s="163"/>
      <c r="SOX35" s="163"/>
      <c r="SOY35" s="163"/>
      <c r="SOZ35" s="163"/>
      <c r="SPA35" s="163"/>
      <c r="SPB35" s="163"/>
      <c r="SPC35" s="163"/>
      <c r="SPD35" s="163"/>
      <c r="SPE35" s="163"/>
      <c r="SPF35" s="163"/>
      <c r="SPG35" s="163"/>
      <c r="SPH35" s="163"/>
      <c r="SPI35" s="163"/>
      <c r="SPJ35" s="163"/>
      <c r="SPK35" s="163"/>
      <c r="SPL35" s="163"/>
      <c r="SPM35" s="163"/>
      <c r="SPN35" s="163"/>
      <c r="SPO35" s="163"/>
      <c r="SPP35" s="163"/>
      <c r="SPQ35" s="163"/>
      <c r="SPR35" s="163"/>
      <c r="SPS35" s="163"/>
      <c r="SPT35" s="163"/>
      <c r="SPU35" s="163"/>
      <c r="SPV35" s="163"/>
      <c r="SPW35" s="163"/>
      <c r="SPX35" s="163"/>
      <c r="SPY35" s="163"/>
      <c r="SPZ35" s="163"/>
      <c r="SQA35" s="163"/>
      <c r="SQB35" s="163"/>
      <c r="SQC35" s="163"/>
      <c r="SQD35" s="163"/>
      <c r="SQE35" s="163"/>
      <c r="SQF35" s="163"/>
      <c r="SQG35" s="163"/>
      <c r="SQH35" s="163"/>
      <c r="SQI35" s="163"/>
      <c r="SQJ35" s="163"/>
      <c r="SQK35" s="163"/>
      <c r="SQL35" s="163"/>
      <c r="SQM35" s="163"/>
      <c r="SQN35" s="163"/>
      <c r="SQO35" s="163"/>
      <c r="SQP35" s="163"/>
      <c r="SQQ35" s="163"/>
      <c r="SQR35" s="163"/>
      <c r="SQS35" s="163"/>
      <c r="SQT35" s="163"/>
      <c r="SQU35" s="163"/>
      <c r="SQV35" s="163"/>
      <c r="SQW35" s="163"/>
      <c r="SQX35" s="163"/>
      <c r="SQY35" s="163"/>
      <c r="SQZ35" s="163"/>
      <c r="SRA35" s="163"/>
      <c r="SRB35" s="163"/>
      <c r="SRC35" s="163"/>
      <c r="SRD35" s="163"/>
      <c r="SRE35" s="163"/>
      <c r="SRF35" s="163"/>
      <c r="SRG35" s="163"/>
      <c r="SRH35" s="163"/>
      <c r="SRI35" s="163"/>
      <c r="SRJ35" s="163"/>
      <c r="SRK35" s="163"/>
      <c r="SRL35" s="163"/>
      <c r="SRM35" s="163"/>
      <c r="SRN35" s="163"/>
      <c r="SRO35" s="163"/>
      <c r="SRP35" s="163"/>
      <c r="SRQ35" s="163"/>
      <c r="SRR35" s="163"/>
      <c r="SRS35" s="163"/>
      <c r="SRT35" s="163"/>
      <c r="SRU35" s="163"/>
      <c r="SRV35" s="163"/>
      <c r="SRW35" s="163"/>
      <c r="SRX35" s="163"/>
      <c r="SRY35" s="163"/>
      <c r="SRZ35" s="163"/>
      <c r="SSA35" s="163"/>
      <c r="SSB35" s="163"/>
      <c r="SSC35" s="163"/>
      <c r="SSD35" s="163"/>
      <c r="SSE35" s="163"/>
      <c r="SSF35" s="163"/>
      <c r="SSG35" s="163"/>
      <c r="SSH35" s="163"/>
      <c r="SSI35" s="163"/>
      <c r="SSJ35" s="163"/>
      <c r="SSK35" s="163"/>
      <c r="SSL35" s="163"/>
      <c r="SSM35" s="163"/>
      <c r="SSN35" s="163"/>
      <c r="SSO35" s="163"/>
      <c r="SSP35" s="163"/>
      <c r="SSQ35" s="163"/>
      <c r="SSR35" s="163"/>
      <c r="SSS35" s="163"/>
      <c r="SST35" s="163"/>
      <c r="SSU35" s="163"/>
      <c r="SSV35" s="163"/>
      <c r="SSW35" s="163"/>
      <c r="SSX35" s="163"/>
      <c r="SSY35" s="163"/>
      <c r="SSZ35" s="163"/>
      <c r="STA35" s="163"/>
      <c r="STB35" s="163"/>
      <c r="STC35" s="163"/>
      <c r="STD35" s="163"/>
      <c r="STE35" s="163"/>
      <c r="STF35" s="163"/>
      <c r="STG35" s="163"/>
      <c r="STH35" s="163"/>
      <c r="STI35" s="163"/>
      <c r="STJ35" s="163"/>
      <c r="STK35" s="163"/>
      <c r="STL35" s="163"/>
      <c r="STM35" s="163"/>
      <c r="STN35" s="163"/>
      <c r="STO35" s="163"/>
      <c r="STP35" s="163"/>
      <c r="STQ35" s="163"/>
      <c r="STR35" s="163"/>
      <c r="STS35" s="163"/>
      <c r="STT35" s="163"/>
      <c r="STU35" s="163"/>
      <c r="STV35" s="163"/>
      <c r="STW35" s="163"/>
      <c r="STX35" s="163"/>
      <c r="STY35" s="163"/>
      <c r="STZ35" s="163"/>
      <c r="SUA35" s="163"/>
      <c r="SUB35" s="163"/>
      <c r="SUC35" s="163"/>
      <c r="SUD35" s="163"/>
      <c r="SUE35" s="163"/>
      <c r="SUF35" s="163"/>
      <c r="SUG35" s="163"/>
      <c r="SUH35" s="163"/>
      <c r="SUI35" s="163"/>
      <c r="SUJ35" s="163"/>
      <c r="SUK35" s="163"/>
      <c r="SUL35" s="163"/>
      <c r="SUM35" s="163"/>
      <c r="SUN35" s="163"/>
      <c r="SUO35" s="163"/>
      <c r="SUP35" s="163"/>
      <c r="SUQ35" s="163"/>
      <c r="SUR35" s="163"/>
      <c r="SUS35" s="163"/>
      <c r="SUT35" s="163"/>
      <c r="SUU35" s="163"/>
      <c r="SUV35" s="163"/>
      <c r="SUW35" s="163"/>
      <c r="SUX35" s="163"/>
      <c r="SUY35" s="163"/>
      <c r="SUZ35" s="163"/>
      <c r="SVA35" s="163"/>
      <c r="SVB35" s="163"/>
      <c r="SVC35" s="163"/>
      <c r="SVD35" s="163"/>
      <c r="SVE35" s="163"/>
      <c r="SVF35" s="163"/>
      <c r="SVG35" s="163"/>
      <c r="SVH35" s="163"/>
      <c r="SVI35" s="163"/>
      <c r="SVJ35" s="163"/>
      <c r="SVK35" s="163"/>
      <c r="SVL35" s="163"/>
      <c r="SVM35" s="163"/>
      <c r="SVN35" s="163"/>
      <c r="SVO35" s="163"/>
      <c r="SVP35" s="163"/>
      <c r="SVQ35" s="163"/>
      <c r="SVR35" s="163"/>
      <c r="SVS35" s="163"/>
      <c r="SVT35" s="163"/>
      <c r="SVU35" s="163"/>
      <c r="SVV35" s="163"/>
      <c r="SVW35" s="163"/>
      <c r="SVX35" s="163"/>
      <c r="SVY35" s="163"/>
      <c r="SVZ35" s="163"/>
      <c r="SWA35" s="163"/>
      <c r="SWB35" s="163"/>
      <c r="SWC35" s="163"/>
      <c r="SWD35" s="163"/>
      <c r="SWE35" s="163"/>
      <c r="SWF35" s="163"/>
      <c r="SWG35" s="163"/>
      <c r="SWH35" s="163"/>
      <c r="SWI35" s="163"/>
      <c r="SWJ35" s="163"/>
      <c r="SWK35" s="163"/>
      <c r="SWL35" s="163"/>
      <c r="SWM35" s="163"/>
      <c r="SWN35" s="163"/>
      <c r="SWO35" s="163"/>
      <c r="SWP35" s="163"/>
      <c r="SWQ35" s="163"/>
      <c r="SWR35" s="163"/>
      <c r="SWS35" s="163"/>
      <c r="SWT35" s="163"/>
      <c r="SWU35" s="163"/>
      <c r="SWV35" s="163"/>
      <c r="SWW35" s="163"/>
      <c r="SWX35" s="163"/>
      <c r="SWY35" s="163"/>
      <c r="SWZ35" s="163"/>
      <c r="SXA35" s="163"/>
      <c r="SXB35" s="163"/>
      <c r="SXC35" s="163"/>
      <c r="SXD35" s="163"/>
      <c r="SXE35" s="163"/>
      <c r="SXF35" s="163"/>
      <c r="SXG35" s="163"/>
      <c r="SXH35" s="163"/>
      <c r="SXI35" s="163"/>
      <c r="SXJ35" s="163"/>
      <c r="SXK35" s="163"/>
      <c r="SXL35" s="163"/>
      <c r="SXM35" s="163"/>
      <c r="SXN35" s="163"/>
      <c r="SXO35" s="163"/>
      <c r="SXP35" s="163"/>
      <c r="SXQ35" s="163"/>
      <c r="SXR35" s="163"/>
      <c r="SXS35" s="163"/>
      <c r="SXT35" s="163"/>
      <c r="SXU35" s="163"/>
      <c r="SXV35" s="163"/>
      <c r="SXW35" s="163"/>
      <c r="SXX35" s="163"/>
      <c r="SXY35" s="163"/>
      <c r="SXZ35" s="163"/>
      <c r="SYA35" s="163"/>
      <c r="SYB35" s="163"/>
      <c r="SYC35" s="163"/>
      <c r="SYD35" s="163"/>
      <c r="SYE35" s="163"/>
      <c r="SYF35" s="163"/>
      <c r="SYG35" s="163"/>
      <c r="SYH35" s="163"/>
      <c r="SYI35" s="163"/>
      <c r="SYJ35" s="163"/>
      <c r="SYK35" s="163"/>
      <c r="SYL35" s="163"/>
      <c r="SYM35" s="163"/>
      <c r="SYN35" s="163"/>
      <c r="SYO35" s="163"/>
      <c r="SYP35" s="163"/>
      <c r="SYQ35" s="163"/>
      <c r="SYR35" s="163"/>
      <c r="SYS35" s="163"/>
      <c r="SYT35" s="163"/>
      <c r="SYU35" s="163"/>
      <c r="SYV35" s="163"/>
      <c r="SYW35" s="163"/>
      <c r="SYX35" s="163"/>
      <c r="SYY35" s="163"/>
      <c r="SYZ35" s="163"/>
      <c r="SZA35" s="163"/>
      <c r="SZB35" s="163"/>
      <c r="SZC35" s="163"/>
      <c r="SZD35" s="163"/>
      <c r="SZE35" s="163"/>
      <c r="SZF35" s="163"/>
      <c r="SZG35" s="163"/>
      <c r="SZH35" s="163"/>
      <c r="SZI35" s="163"/>
      <c r="SZJ35" s="163"/>
      <c r="SZK35" s="163"/>
      <c r="SZL35" s="163"/>
      <c r="SZM35" s="163"/>
      <c r="SZN35" s="163"/>
      <c r="SZO35" s="163"/>
      <c r="SZP35" s="163"/>
      <c r="SZQ35" s="163"/>
      <c r="SZR35" s="163"/>
      <c r="SZS35" s="163"/>
      <c r="SZT35" s="163"/>
      <c r="SZU35" s="163"/>
      <c r="SZV35" s="163"/>
      <c r="SZW35" s="163"/>
      <c r="SZX35" s="163"/>
      <c r="SZY35" s="163"/>
      <c r="SZZ35" s="163"/>
      <c r="TAA35" s="163"/>
      <c r="TAB35" s="163"/>
      <c r="TAC35" s="163"/>
      <c r="TAD35" s="163"/>
      <c r="TAE35" s="163"/>
      <c r="TAF35" s="163"/>
      <c r="TAG35" s="163"/>
      <c r="TAH35" s="163"/>
      <c r="TAI35" s="163"/>
      <c r="TAJ35" s="163"/>
      <c r="TAK35" s="163"/>
      <c r="TAL35" s="163"/>
      <c r="TAM35" s="163"/>
      <c r="TAN35" s="163"/>
      <c r="TAO35" s="163"/>
      <c r="TAP35" s="163"/>
      <c r="TAQ35" s="163"/>
      <c r="TAR35" s="163"/>
      <c r="TAS35" s="163"/>
      <c r="TAT35" s="163"/>
      <c r="TAU35" s="163"/>
      <c r="TAV35" s="163"/>
      <c r="TAW35" s="163"/>
      <c r="TAX35" s="163"/>
      <c r="TAY35" s="163"/>
      <c r="TAZ35" s="163"/>
      <c r="TBA35" s="163"/>
      <c r="TBB35" s="163"/>
      <c r="TBC35" s="163"/>
      <c r="TBD35" s="163"/>
      <c r="TBE35" s="163"/>
      <c r="TBF35" s="163"/>
      <c r="TBG35" s="163"/>
      <c r="TBH35" s="163"/>
      <c r="TBI35" s="163"/>
      <c r="TBJ35" s="163"/>
      <c r="TBK35" s="163"/>
      <c r="TBL35" s="163"/>
      <c r="TBM35" s="163"/>
      <c r="TBN35" s="163"/>
      <c r="TBO35" s="163"/>
      <c r="TBP35" s="163"/>
      <c r="TBQ35" s="163"/>
      <c r="TBR35" s="163"/>
      <c r="TBS35" s="163"/>
      <c r="TBT35" s="163"/>
      <c r="TBU35" s="163"/>
      <c r="TBV35" s="163"/>
      <c r="TBW35" s="163"/>
      <c r="TBX35" s="163"/>
      <c r="TBY35" s="163"/>
      <c r="TBZ35" s="163"/>
      <c r="TCA35" s="163"/>
      <c r="TCB35" s="163"/>
      <c r="TCC35" s="163"/>
      <c r="TCD35" s="163"/>
      <c r="TCE35" s="163"/>
      <c r="TCF35" s="163"/>
      <c r="TCG35" s="163"/>
      <c r="TCH35" s="163"/>
      <c r="TCI35" s="163"/>
      <c r="TCJ35" s="163"/>
      <c r="TCK35" s="163"/>
      <c r="TCL35" s="163"/>
      <c r="TCM35" s="163"/>
      <c r="TCN35" s="163"/>
      <c r="TCO35" s="163"/>
      <c r="TCP35" s="163"/>
      <c r="TCQ35" s="163"/>
      <c r="TCR35" s="163"/>
      <c r="TCS35" s="163"/>
      <c r="TCT35" s="163"/>
      <c r="TCU35" s="163"/>
      <c r="TCV35" s="163"/>
      <c r="TCW35" s="163"/>
      <c r="TCX35" s="163"/>
      <c r="TCY35" s="163"/>
      <c r="TCZ35" s="163"/>
      <c r="TDA35" s="163"/>
      <c r="TDB35" s="163"/>
      <c r="TDC35" s="163"/>
      <c r="TDD35" s="163"/>
      <c r="TDE35" s="163"/>
      <c r="TDF35" s="163"/>
      <c r="TDG35" s="163"/>
      <c r="TDH35" s="163"/>
      <c r="TDI35" s="163"/>
      <c r="TDJ35" s="163"/>
      <c r="TDK35" s="163"/>
      <c r="TDL35" s="163"/>
      <c r="TDM35" s="163"/>
      <c r="TDN35" s="163"/>
      <c r="TDO35" s="163"/>
      <c r="TDP35" s="163"/>
      <c r="TDQ35" s="163"/>
      <c r="TDR35" s="163"/>
      <c r="TDS35" s="163"/>
      <c r="TDT35" s="163"/>
      <c r="TDU35" s="163"/>
      <c r="TDV35" s="163"/>
      <c r="TDW35" s="163"/>
      <c r="TDX35" s="163"/>
      <c r="TDY35" s="163"/>
      <c r="TDZ35" s="163"/>
      <c r="TEA35" s="163"/>
      <c r="TEB35" s="163"/>
      <c r="TEC35" s="163"/>
      <c r="TED35" s="163"/>
      <c r="TEE35" s="163"/>
      <c r="TEF35" s="163"/>
      <c r="TEG35" s="163"/>
      <c r="TEH35" s="163"/>
      <c r="TEI35" s="163"/>
      <c r="TEJ35" s="163"/>
      <c r="TEK35" s="163"/>
      <c r="TEL35" s="163"/>
      <c r="TEM35" s="163"/>
      <c r="TEN35" s="163"/>
      <c r="TEO35" s="163"/>
      <c r="TEP35" s="163"/>
      <c r="TEQ35" s="163"/>
      <c r="TER35" s="163"/>
      <c r="TES35" s="163"/>
      <c r="TET35" s="163"/>
      <c r="TEU35" s="163"/>
      <c r="TEV35" s="163"/>
      <c r="TEW35" s="163"/>
      <c r="TEX35" s="163"/>
      <c r="TEY35" s="163"/>
      <c r="TEZ35" s="163"/>
      <c r="TFA35" s="163"/>
      <c r="TFB35" s="163"/>
      <c r="TFC35" s="163"/>
      <c r="TFD35" s="163"/>
      <c r="TFE35" s="163"/>
      <c r="TFF35" s="163"/>
      <c r="TFG35" s="163"/>
      <c r="TFH35" s="163"/>
      <c r="TFI35" s="163"/>
      <c r="TFJ35" s="163"/>
      <c r="TFK35" s="163"/>
      <c r="TFL35" s="163"/>
      <c r="TFM35" s="163"/>
      <c r="TFN35" s="163"/>
      <c r="TFO35" s="163"/>
      <c r="TFP35" s="163"/>
      <c r="TFQ35" s="163"/>
      <c r="TFR35" s="163"/>
      <c r="TFS35" s="163"/>
      <c r="TFT35" s="163"/>
      <c r="TFU35" s="163"/>
      <c r="TFV35" s="163"/>
      <c r="TFW35" s="163"/>
      <c r="TFX35" s="163"/>
      <c r="TFY35" s="163"/>
      <c r="TFZ35" s="163"/>
      <c r="TGA35" s="163"/>
      <c r="TGB35" s="163"/>
      <c r="TGC35" s="163"/>
      <c r="TGD35" s="163"/>
      <c r="TGE35" s="163"/>
      <c r="TGF35" s="163"/>
      <c r="TGG35" s="163"/>
      <c r="TGH35" s="163"/>
      <c r="TGI35" s="163"/>
      <c r="TGJ35" s="163"/>
      <c r="TGK35" s="163"/>
      <c r="TGL35" s="163"/>
      <c r="TGM35" s="163"/>
      <c r="TGN35" s="163"/>
      <c r="TGO35" s="163"/>
      <c r="TGP35" s="163"/>
      <c r="TGQ35" s="163"/>
      <c r="TGR35" s="163"/>
      <c r="TGS35" s="163"/>
      <c r="TGT35" s="163"/>
      <c r="TGU35" s="163"/>
      <c r="TGV35" s="163"/>
      <c r="TGW35" s="163"/>
      <c r="TGX35" s="163"/>
      <c r="TGY35" s="163"/>
      <c r="TGZ35" s="163"/>
      <c r="THA35" s="163"/>
      <c r="THB35" s="163"/>
      <c r="THC35" s="163"/>
      <c r="THD35" s="163"/>
      <c r="THE35" s="163"/>
      <c r="THF35" s="163"/>
      <c r="THG35" s="163"/>
      <c r="THH35" s="163"/>
      <c r="THI35" s="163"/>
      <c r="THJ35" s="163"/>
      <c r="THK35" s="163"/>
      <c r="THL35" s="163"/>
      <c r="THM35" s="163"/>
      <c r="THN35" s="163"/>
      <c r="THO35" s="163"/>
      <c r="THP35" s="163"/>
      <c r="THQ35" s="163"/>
      <c r="THR35" s="163"/>
      <c r="THS35" s="163"/>
      <c r="THT35" s="163"/>
      <c r="THU35" s="163"/>
      <c r="THV35" s="163"/>
      <c r="THW35" s="163"/>
      <c r="THX35" s="163"/>
      <c r="THY35" s="163"/>
      <c r="THZ35" s="163"/>
      <c r="TIA35" s="163"/>
      <c r="TIB35" s="163"/>
      <c r="TIC35" s="163"/>
      <c r="TID35" s="163"/>
      <c r="TIE35" s="163"/>
      <c r="TIF35" s="163"/>
      <c r="TIG35" s="163"/>
      <c r="TIH35" s="163"/>
      <c r="TII35" s="163"/>
      <c r="TIJ35" s="163"/>
      <c r="TIK35" s="163"/>
      <c r="TIL35" s="163"/>
      <c r="TIM35" s="163"/>
      <c r="TIN35" s="163"/>
      <c r="TIO35" s="163"/>
      <c r="TIP35" s="163"/>
      <c r="TIQ35" s="163"/>
      <c r="TIR35" s="163"/>
      <c r="TIS35" s="163"/>
      <c r="TIT35" s="163"/>
      <c r="TIU35" s="163"/>
      <c r="TIV35" s="163"/>
      <c r="TIW35" s="163"/>
      <c r="TIX35" s="163"/>
      <c r="TIY35" s="163"/>
      <c r="TIZ35" s="163"/>
      <c r="TJA35" s="163"/>
      <c r="TJB35" s="163"/>
      <c r="TJC35" s="163"/>
      <c r="TJD35" s="163"/>
      <c r="TJE35" s="163"/>
      <c r="TJF35" s="163"/>
      <c r="TJG35" s="163"/>
      <c r="TJH35" s="163"/>
      <c r="TJI35" s="163"/>
      <c r="TJJ35" s="163"/>
      <c r="TJK35" s="163"/>
      <c r="TJL35" s="163"/>
      <c r="TJM35" s="163"/>
      <c r="TJN35" s="163"/>
      <c r="TJO35" s="163"/>
      <c r="TJP35" s="163"/>
      <c r="TJQ35" s="163"/>
      <c r="TJR35" s="163"/>
      <c r="TJS35" s="163"/>
      <c r="TJT35" s="163"/>
      <c r="TJU35" s="163"/>
      <c r="TJV35" s="163"/>
      <c r="TJW35" s="163"/>
      <c r="TJX35" s="163"/>
      <c r="TJY35" s="163"/>
      <c r="TJZ35" s="163"/>
      <c r="TKA35" s="163"/>
      <c r="TKB35" s="163"/>
      <c r="TKC35" s="163"/>
      <c r="TKD35" s="163"/>
      <c r="TKE35" s="163"/>
      <c r="TKF35" s="163"/>
      <c r="TKG35" s="163"/>
      <c r="TKH35" s="163"/>
      <c r="TKI35" s="163"/>
      <c r="TKJ35" s="163"/>
      <c r="TKK35" s="163"/>
      <c r="TKL35" s="163"/>
      <c r="TKM35" s="163"/>
      <c r="TKN35" s="163"/>
      <c r="TKO35" s="163"/>
      <c r="TKP35" s="163"/>
      <c r="TKQ35" s="163"/>
      <c r="TKR35" s="163"/>
      <c r="TKS35" s="163"/>
      <c r="TKT35" s="163"/>
      <c r="TKU35" s="163"/>
      <c r="TKV35" s="163"/>
      <c r="TKW35" s="163"/>
      <c r="TKX35" s="163"/>
      <c r="TKY35" s="163"/>
      <c r="TKZ35" s="163"/>
      <c r="TLA35" s="163"/>
      <c r="TLB35" s="163"/>
      <c r="TLC35" s="163"/>
      <c r="TLD35" s="163"/>
      <c r="TLE35" s="163"/>
      <c r="TLF35" s="163"/>
      <c r="TLG35" s="163"/>
      <c r="TLH35" s="163"/>
      <c r="TLI35" s="163"/>
      <c r="TLJ35" s="163"/>
      <c r="TLK35" s="163"/>
      <c r="TLL35" s="163"/>
      <c r="TLM35" s="163"/>
      <c r="TLN35" s="163"/>
      <c r="TLO35" s="163"/>
      <c r="TLP35" s="163"/>
      <c r="TLQ35" s="163"/>
      <c r="TLR35" s="163"/>
      <c r="TLS35" s="163"/>
      <c r="TLT35" s="163"/>
      <c r="TLU35" s="163"/>
      <c r="TLV35" s="163"/>
      <c r="TLW35" s="163"/>
      <c r="TLX35" s="163"/>
      <c r="TLY35" s="163"/>
      <c r="TLZ35" s="163"/>
      <c r="TMA35" s="163"/>
      <c r="TMB35" s="163"/>
      <c r="TMC35" s="163"/>
      <c r="TMD35" s="163"/>
      <c r="TME35" s="163"/>
      <c r="TMF35" s="163"/>
      <c r="TMG35" s="163"/>
      <c r="TMH35" s="163"/>
      <c r="TMI35" s="163"/>
      <c r="TMJ35" s="163"/>
      <c r="TMK35" s="163"/>
      <c r="TML35" s="163"/>
      <c r="TMM35" s="163"/>
      <c r="TMN35" s="163"/>
      <c r="TMO35" s="163"/>
      <c r="TMP35" s="163"/>
      <c r="TMQ35" s="163"/>
      <c r="TMR35" s="163"/>
      <c r="TMS35" s="163"/>
      <c r="TMT35" s="163"/>
      <c r="TMU35" s="163"/>
      <c r="TMV35" s="163"/>
      <c r="TMW35" s="163"/>
      <c r="TMX35" s="163"/>
      <c r="TMY35" s="163"/>
      <c r="TMZ35" s="163"/>
      <c r="TNA35" s="163"/>
      <c r="TNB35" s="163"/>
      <c r="TNC35" s="163"/>
      <c r="TND35" s="163"/>
      <c r="TNE35" s="163"/>
      <c r="TNF35" s="163"/>
      <c r="TNG35" s="163"/>
      <c r="TNH35" s="163"/>
      <c r="TNI35" s="163"/>
      <c r="TNJ35" s="163"/>
      <c r="TNK35" s="163"/>
      <c r="TNL35" s="163"/>
      <c r="TNM35" s="163"/>
      <c r="TNN35" s="163"/>
      <c r="TNO35" s="163"/>
      <c r="TNP35" s="163"/>
      <c r="TNQ35" s="163"/>
      <c r="TNR35" s="163"/>
      <c r="TNS35" s="163"/>
      <c r="TNT35" s="163"/>
      <c r="TNU35" s="163"/>
      <c r="TNV35" s="163"/>
      <c r="TNW35" s="163"/>
      <c r="TNX35" s="163"/>
      <c r="TNY35" s="163"/>
      <c r="TNZ35" s="163"/>
      <c r="TOA35" s="163"/>
      <c r="TOB35" s="163"/>
      <c r="TOC35" s="163"/>
      <c r="TOD35" s="163"/>
      <c r="TOE35" s="163"/>
      <c r="TOF35" s="163"/>
      <c r="TOG35" s="163"/>
      <c r="TOH35" s="163"/>
      <c r="TOI35" s="163"/>
      <c r="TOJ35" s="163"/>
      <c r="TOK35" s="163"/>
      <c r="TOL35" s="163"/>
      <c r="TOM35" s="163"/>
      <c r="TON35" s="163"/>
      <c r="TOO35" s="163"/>
      <c r="TOP35" s="163"/>
      <c r="TOQ35" s="163"/>
      <c r="TOR35" s="163"/>
      <c r="TOS35" s="163"/>
      <c r="TOT35" s="163"/>
      <c r="TOU35" s="163"/>
      <c r="TOV35" s="163"/>
      <c r="TOW35" s="163"/>
      <c r="TOX35" s="163"/>
      <c r="TOY35" s="163"/>
      <c r="TOZ35" s="163"/>
      <c r="TPA35" s="163"/>
      <c r="TPB35" s="163"/>
      <c r="TPC35" s="163"/>
      <c r="TPD35" s="163"/>
      <c r="TPE35" s="163"/>
      <c r="TPF35" s="163"/>
      <c r="TPG35" s="163"/>
      <c r="TPH35" s="163"/>
      <c r="TPI35" s="163"/>
      <c r="TPJ35" s="163"/>
      <c r="TPK35" s="163"/>
      <c r="TPL35" s="163"/>
      <c r="TPM35" s="163"/>
      <c r="TPN35" s="163"/>
      <c r="TPO35" s="163"/>
      <c r="TPP35" s="163"/>
      <c r="TPQ35" s="163"/>
      <c r="TPR35" s="163"/>
      <c r="TPS35" s="163"/>
      <c r="TPT35" s="163"/>
      <c r="TPU35" s="163"/>
      <c r="TPV35" s="163"/>
      <c r="TPW35" s="163"/>
      <c r="TPX35" s="163"/>
      <c r="TPY35" s="163"/>
      <c r="TPZ35" s="163"/>
      <c r="TQA35" s="163"/>
      <c r="TQB35" s="163"/>
      <c r="TQC35" s="163"/>
      <c r="TQD35" s="163"/>
      <c r="TQE35" s="163"/>
      <c r="TQF35" s="163"/>
      <c r="TQG35" s="163"/>
      <c r="TQH35" s="163"/>
      <c r="TQI35" s="163"/>
      <c r="TQJ35" s="163"/>
      <c r="TQK35" s="163"/>
      <c r="TQL35" s="163"/>
      <c r="TQM35" s="163"/>
      <c r="TQN35" s="163"/>
      <c r="TQO35" s="163"/>
      <c r="TQP35" s="163"/>
      <c r="TQQ35" s="163"/>
      <c r="TQR35" s="163"/>
      <c r="TQS35" s="163"/>
      <c r="TQT35" s="163"/>
      <c r="TQU35" s="163"/>
      <c r="TQV35" s="163"/>
      <c r="TQW35" s="163"/>
      <c r="TQX35" s="163"/>
      <c r="TQY35" s="163"/>
      <c r="TQZ35" s="163"/>
      <c r="TRA35" s="163"/>
      <c r="TRB35" s="163"/>
      <c r="TRC35" s="163"/>
      <c r="TRD35" s="163"/>
      <c r="TRE35" s="163"/>
      <c r="TRF35" s="163"/>
      <c r="TRG35" s="163"/>
      <c r="TRH35" s="163"/>
      <c r="TRI35" s="163"/>
      <c r="TRJ35" s="163"/>
      <c r="TRK35" s="163"/>
      <c r="TRL35" s="163"/>
      <c r="TRM35" s="163"/>
      <c r="TRN35" s="163"/>
      <c r="TRO35" s="163"/>
      <c r="TRP35" s="163"/>
      <c r="TRQ35" s="163"/>
      <c r="TRR35" s="163"/>
      <c r="TRS35" s="163"/>
      <c r="TRT35" s="163"/>
      <c r="TRU35" s="163"/>
      <c r="TRV35" s="163"/>
      <c r="TRW35" s="163"/>
      <c r="TRX35" s="163"/>
      <c r="TRY35" s="163"/>
      <c r="TRZ35" s="163"/>
      <c r="TSA35" s="163"/>
      <c r="TSB35" s="163"/>
      <c r="TSC35" s="163"/>
      <c r="TSD35" s="163"/>
      <c r="TSE35" s="163"/>
      <c r="TSF35" s="163"/>
      <c r="TSG35" s="163"/>
      <c r="TSH35" s="163"/>
      <c r="TSI35" s="163"/>
      <c r="TSJ35" s="163"/>
      <c r="TSK35" s="163"/>
      <c r="TSL35" s="163"/>
      <c r="TSM35" s="163"/>
      <c r="TSN35" s="163"/>
      <c r="TSO35" s="163"/>
      <c r="TSP35" s="163"/>
      <c r="TSQ35" s="163"/>
      <c r="TSR35" s="163"/>
      <c r="TSS35" s="163"/>
      <c r="TST35" s="163"/>
      <c r="TSU35" s="163"/>
      <c r="TSV35" s="163"/>
      <c r="TSW35" s="163"/>
      <c r="TSX35" s="163"/>
      <c r="TSY35" s="163"/>
      <c r="TSZ35" s="163"/>
      <c r="TTA35" s="163"/>
      <c r="TTB35" s="163"/>
      <c r="TTC35" s="163"/>
      <c r="TTD35" s="163"/>
      <c r="TTE35" s="163"/>
      <c r="TTF35" s="163"/>
      <c r="TTG35" s="163"/>
      <c r="TTH35" s="163"/>
      <c r="TTI35" s="163"/>
      <c r="TTJ35" s="163"/>
      <c r="TTK35" s="163"/>
      <c r="TTL35" s="163"/>
      <c r="TTM35" s="163"/>
      <c r="TTN35" s="163"/>
      <c r="TTO35" s="163"/>
      <c r="TTP35" s="163"/>
      <c r="TTQ35" s="163"/>
      <c r="TTR35" s="163"/>
      <c r="TTS35" s="163"/>
      <c r="TTT35" s="163"/>
      <c r="TTU35" s="163"/>
      <c r="TTV35" s="163"/>
      <c r="TTW35" s="163"/>
      <c r="TTX35" s="163"/>
      <c r="TTY35" s="163"/>
      <c r="TTZ35" s="163"/>
      <c r="TUA35" s="163"/>
      <c r="TUB35" s="163"/>
      <c r="TUC35" s="163"/>
      <c r="TUD35" s="163"/>
      <c r="TUE35" s="163"/>
      <c r="TUF35" s="163"/>
      <c r="TUG35" s="163"/>
      <c r="TUH35" s="163"/>
      <c r="TUI35" s="163"/>
      <c r="TUJ35" s="163"/>
      <c r="TUK35" s="163"/>
      <c r="TUL35" s="163"/>
      <c r="TUM35" s="163"/>
      <c r="TUN35" s="163"/>
      <c r="TUO35" s="163"/>
      <c r="TUP35" s="163"/>
      <c r="TUQ35" s="163"/>
      <c r="TUR35" s="163"/>
      <c r="TUS35" s="163"/>
      <c r="TUT35" s="163"/>
      <c r="TUU35" s="163"/>
      <c r="TUV35" s="163"/>
      <c r="TUW35" s="163"/>
      <c r="TUX35" s="163"/>
      <c r="TUY35" s="163"/>
      <c r="TUZ35" s="163"/>
      <c r="TVA35" s="163"/>
      <c r="TVB35" s="163"/>
      <c r="TVC35" s="163"/>
      <c r="TVD35" s="163"/>
      <c r="TVE35" s="163"/>
      <c r="TVF35" s="163"/>
      <c r="TVG35" s="163"/>
      <c r="TVH35" s="163"/>
      <c r="TVI35" s="163"/>
      <c r="TVJ35" s="163"/>
      <c r="TVK35" s="163"/>
      <c r="TVL35" s="163"/>
      <c r="TVM35" s="163"/>
      <c r="TVN35" s="163"/>
      <c r="TVO35" s="163"/>
      <c r="TVP35" s="163"/>
      <c r="TVQ35" s="163"/>
      <c r="TVR35" s="163"/>
      <c r="TVS35" s="163"/>
      <c r="TVT35" s="163"/>
      <c r="TVU35" s="163"/>
      <c r="TVV35" s="163"/>
      <c r="TVW35" s="163"/>
      <c r="TVX35" s="163"/>
      <c r="TVY35" s="163"/>
      <c r="TVZ35" s="163"/>
      <c r="TWA35" s="163"/>
      <c r="TWB35" s="163"/>
      <c r="TWC35" s="163"/>
      <c r="TWD35" s="163"/>
      <c r="TWE35" s="163"/>
      <c r="TWF35" s="163"/>
      <c r="TWG35" s="163"/>
      <c r="TWH35" s="163"/>
      <c r="TWI35" s="163"/>
      <c r="TWJ35" s="163"/>
      <c r="TWK35" s="163"/>
      <c r="TWL35" s="163"/>
      <c r="TWM35" s="163"/>
      <c r="TWN35" s="163"/>
      <c r="TWO35" s="163"/>
      <c r="TWP35" s="163"/>
      <c r="TWQ35" s="163"/>
      <c r="TWR35" s="163"/>
      <c r="TWS35" s="163"/>
      <c r="TWT35" s="163"/>
      <c r="TWU35" s="163"/>
      <c r="TWV35" s="163"/>
      <c r="TWW35" s="163"/>
      <c r="TWX35" s="163"/>
      <c r="TWY35" s="163"/>
      <c r="TWZ35" s="163"/>
      <c r="TXA35" s="163"/>
      <c r="TXB35" s="163"/>
      <c r="TXC35" s="163"/>
      <c r="TXD35" s="163"/>
      <c r="TXE35" s="163"/>
      <c r="TXF35" s="163"/>
      <c r="TXG35" s="163"/>
      <c r="TXH35" s="163"/>
      <c r="TXI35" s="163"/>
      <c r="TXJ35" s="163"/>
      <c r="TXK35" s="163"/>
      <c r="TXL35" s="163"/>
      <c r="TXM35" s="163"/>
      <c r="TXN35" s="163"/>
      <c r="TXO35" s="163"/>
      <c r="TXP35" s="163"/>
      <c r="TXQ35" s="163"/>
      <c r="TXR35" s="163"/>
      <c r="TXS35" s="163"/>
      <c r="TXT35" s="163"/>
      <c r="TXU35" s="163"/>
      <c r="TXV35" s="163"/>
      <c r="TXW35" s="163"/>
      <c r="TXX35" s="163"/>
      <c r="TXY35" s="163"/>
      <c r="TXZ35" s="163"/>
      <c r="TYA35" s="163"/>
      <c r="TYB35" s="163"/>
      <c r="TYC35" s="163"/>
      <c r="TYD35" s="163"/>
      <c r="TYE35" s="163"/>
      <c r="TYF35" s="163"/>
      <c r="TYG35" s="163"/>
      <c r="TYH35" s="163"/>
      <c r="TYI35" s="163"/>
      <c r="TYJ35" s="163"/>
      <c r="TYK35" s="163"/>
      <c r="TYL35" s="163"/>
      <c r="TYM35" s="163"/>
      <c r="TYN35" s="163"/>
      <c r="TYO35" s="163"/>
      <c r="TYP35" s="163"/>
      <c r="TYQ35" s="163"/>
      <c r="TYR35" s="163"/>
      <c r="TYS35" s="163"/>
      <c r="TYT35" s="163"/>
      <c r="TYU35" s="163"/>
      <c r="TYV35" s="163"/>
      <c r="TYW35" s="163"/>
      <c r="TYX35" s="163"/>
      <c r="TYY35" s="163"/>
      <c r="TYZ35" s="163"/>
      <c r="TZA35" s="163"/>
      <c r="TZB35" s="163"/>
      <c r="TZC35" s="163"/>
      <c r="TZD35" s="163"/>
      <c r="TZE35" s="163"/>
      <c r="TZF35" s="163"/>
      <c r="TZG35" s="163"/>
      <c r="TZH35" s="163"/>
      <c r="TZI35" s="163"/>
      <c r="TZJ35" s="163"/>
      <c r="TZK35" s="163"/>
      <c r="TZL35" s="163"/>
      <c r="TZM35" s="163"/>
      <c r="TZN35" s="163"/>
      <c r="TZO35" s="163"/>
      <c r="TZP35" s="163"/>
      <c r="TZQ35" s="163"/>
      <c r="TZR35" s="163"/>
      <c r="TZS35" s="163"/>
      <c r="TZT35" s="163"/>
      <c r="TZU35" s="163"/>
      <c r="TZV35" s="163"/>
      <c r="TZW35" s="163"/>
      <c r="TZX35" s="163"/>
      <c r="TZY35" s="163"/>
      <c r="TZZ35" s="163"/>
      <c r="UAA35" s="163"/>
      <c r="UAB35" s="163"/>
      <c r="UAC35" s="163"/>
      <c r="UAD35" s="163"/>
      <c r="UAE35" s="163"/>
      <c r="UAF35" s="163"/>
      <c r="UAG35" s="163"/>
      <c r="UAH35" s="163"/>
      <c r="UAI35" s="163"/>
      <c r="UAJ35" s="163"/>
      <c r="UAK35" s="163"/>
      <c r="UAL35" s="163"/>
      <c r="UAM35" s="163"/>
      <c r="UAN35" s="163"/>
      <c r="UAO35" s="163"/>
      <c r="UAP35" s="163"/>
      <c r="UAQ35" s="163"/>
      <c r="UAR35" s="163"/>
      <c r="UAS35" s="163"/>
      <c r="UAT35" s="163"/>
      <c r="UAU35" s="163"/>
      <c r="UAV35" s="163"/>
      <c r="UAW35" s="163"/>
      <c r="UAX35" s="163"/>
      <c r="UAY35" s="163"/>
      <c r="UAZ35" s="163"/>
      <c r="UBA35" s="163"/>
      <c r="UBB35" s="163"/>
      <c r="UBC35" s="163"/>
      <c r="UBD35" s="163"/>
      <c r="UBE35" s="163"/>
      <c r="UBF35" s="163"/>
      <c r="UBG35" s="163"/>
      <c r="UBH35" s="163"/>
      <c r="UBI35" s="163"/>
      <c r="UBJ35" s="163"/>
      <c r="UBK35" s="163"/>
      <c r="UBL35" s="163"/>
      <c r="UBM35" s="163"/>
      <c r="UBN35" s="163"/>
      <c r="UBO35" s="163"/>
      <c r="UBP35" s="163"/>
      <c r="UBQ35" s="163"/>
      <c r="UBR35" s="163"/>
      <c r="UBS35" s="163"/>
      <c r="UBT35" s="163"/>
      <c r="UBU35" s="163"/>
      <c r="UBV35" s="163"/>
      <c r="UBW35" s="163"/>
      <c r="UBX35" s="163"/>
      <c r="UBY35" s="163"/>
      <c r="UBZ35" s="163"/>
      <c r="UCA35" s="163"/>
      <c r="UCB35" s="163"/>
      <c r="UCC35" s="163"/>
      <c r="UCD35" s="163"/>
      <c r="UCE35" s="163"/>
      <c r="UCF35" s="163"/>
      <c r="UCG35" s="163"/>
      <c r="UCH35" s="163"/>
      <c r="UCI35" s="163"/>
      <c r="UCJ35" s="163"/>
      <c r="UCK35" s="163"/>
      <c r="UCL35" s="163"/>
      <c r="UCM35" s="163"/>
      <c r="UCN35" s="163"/>
      <c r="UCO35" s="163"/>
      <c r="UCP35" s="163"/>
      <c r="UCQ35" s="163"/>
      <c r="UCR35" s="163"/>
      <c r="UCS35" s="163"/>
      <c r="UCT35" s="163"/>
      <c r="UCU35" s="163"/>
      <c r="UCV35" s="163"/>
      <c r="UCW35" s="163"/>
      <c r="UCX35" s="163"/>
      <c r="UCY35" s="163"/>
      <c r="UCZ35" s="163"/>
      <c r="UDA35" s="163"/>
      <c r="UDB35" s="163"/>
      <c r="UDC35" s="163"/>
      <c r="UDD35" s="163"/>
      <c r="UDE35" s="163"/>
      <c r="UDF35" s="163"/>
      <c r="UDG35" s="163"/>
      <c r="UDH35" s="163"/>
      <c r="UDI35" s="163"/>
      <c r="UDJ35" s="163"/>
      <c r="UDK35" s="163"/>
      <c r="UDL35" s="163"/>
      <c r="UDM35" s="163"/>
      <c r="UDN35" s="163"/>
      <c r="UDO35" s="163"/>
      <c r="UDP35" s="163"/>
      <c r="UDQ35" s="163"/>
      <c r="UDR35" s="163"/>
      <c r="UDS35" s="163"/>
      <c r="UDT35" s="163"/>
      <c r="UDU35" s="163"/>
      <c r="UDV35" s="163"/>
      <c r="UDW35" s="163"/>
      <c r="UDX35" s="163"/>
      <c r="UDY35" s="163"/>
      <c r="UDZ35" s="163"/>
      <c r="UEA35" s="163"/>
      <c r="UEB35" s="163"/>
      <c r="UEC35" s="163"/>
      <c r="UED35" s="163"/>
      <c r="UEE35" s="163"/>
      <c r="UEF35" s="163"/>
      <c r="UEG35" s="163"/>
      <c r="UEH35" s="163"/>
      <c r="UEI35" s="163"/>
      <c r="UEJ35" s="163"/>
      <c r="UEK35" s="163"/>
      <c r="UEL35" s="163"/>
      <c r="UEM35" s="163"/>
      <c r="UEN35" s="163"/>
      <c r="UEO35" s="163"/>
      <c r="UEP35" s="163"/>
      <c r="UEQ35" s="163"/>
      <c r="UER35" s="163"/>
      <c r="UES35" s="163"/>
      <c r="UET35" s="163"/>
      <c r="UEU35" s="163"/>
      <c r="UEV35" s="163"/>
      <c r="UEW35" s="163"/>
      <c r="UEX35" s="163"/>
      <c r="UEY35" s="163"/>
      <c r="UEZ35" s="163"/>
      <c r="UFA35" s="163"/>
      <c r="UFB35" s="163"/>
      <c r="UFC35" s="163"/>
      <c r="UFD35" s="163"/>
      <c r="UFE35" s="163"/>
      <c r="UFF35" s="163"/>
      <c r="UFG35" s="163"/>
      <c r="UFH35" s="163"/>
      <c r="UFI35" s="163"/>
      <c r="UFJ35" s="163"/>
      <c r="UFK35" s="163"/>
      <c r="UFL35" s="163"/>
      <c r="UFM35" s="163"/>
      <c r="UFN35" s="163"/>
      <c r="UFO35" s="163"/>
      <c r="UFP35" s="163"/>
      <c r="UFQ35" s="163"/>
      <c r="UFR35" s="163"/>
      <c r="UFS35" s="163"/>
      <c r="UFT35" s="163"/>
      <c r="UFU35" s="163"/>
      <c r="UFV35" s="163"/>
      <c r="UFW35" s="163"/>
      <c r="UFX35" s="163"/>
      <c r="UFY35" s="163"/>
      <c r="UFZ35" s="163"/>
      <c r="UGA35" s="163"/>
      <c r="UGB35" s="163"/>
      <c r="UGC35" s="163"/>
      <c r="UGD35" s="163"/>
      <c r="UGE35" s="163"/>
      <c r="UGF35" s="163"/>
      <c r="UGG35" s="163"/>
      <c r="UGH35" s="163"/>
      <c r="UGI35" s="163"/>
      <c r="UGJ35" s="163"/>
      <c r="UGK35" s="163"/>
      <c r="UGL35" s="163"/>
      <c r="UGM35" s="163"/>
      <c r="UGN35" s="163"/>
      <c r="UGO35" s="163"/>
      <c r="UGP35" s="163"/>
      <c r="UGQ35" s="163"/>
      <c r="UGR35" s="163"/>
      <c r="UGS35" s="163"/>
      <c r="UGT35" s="163"/>
      <c r="UGU35" s="163"/>
      <c r="UGV35" s="163"/>
      <c r="UGW35" s="163"/>
      <c r="UGX35" s="163"/>
      <c r="UGY35" s="163"/>
      <c r="UGZ35" s="163"/>
      <c r="UHA35" s="163"/>
      <c r="UHB35" s="163"/>
      <c r="UHC35" s="163"/>
      <c r="UHD35" s="163"/>
      <c r="UHE35" s="163"/>
      <c r="UHF35" s="163"/>
      <c r="UHG35" s="163"/>
      <c r="UHH35" s="163"/>
      <c r="UHI35" s="163"/>
      <c r="UHJ35" s="163"/>
      <c r="UHK35" s="163"/>
      <c r="UHL35" s="163"/>
      <c r="UHM35" s="163"/>
      <c r="UHN35" s="163"/>
      <c r="UHO35" s="163"/>
      <c r="UHP35" s="163"/>
      <c r="UHQ35" s="163"/>
      <c r="UHR35" s="163"/>
      <c r="UHS35" s="163"/>
      <c r="UHT35" s="163"/>
      <c r="UHU35" s="163"/>
      <c r="UHV35" s="163"/>
      <c r="UHW35" s="163"/>
      <c r="UHX35" s="163"/>
      <c r="UHY35" s="163"/>
      <c r="UHZ35" s="163"/>
      <c r="UIA35" s="163"/>
      <c r="UIB35" s="163"/>
      <c r="UIC35" s="163"/>
      <c r="UID35" s="163"/>
      <c r="UIE35" s="163"/>
      <c r="UIF35" s="163"/>
      <c r="UIG35" s="163"/>
      <c r="UIH35" s="163"/>
      <c r="UII35" s="163"/>
      <c r="UIJ35" s="163"/>
      <c r="UIK35" s="163"/>
      <c r="UIL35" s="163"/>
      <c r="UIM35" s="163"/>
      <c r="UIN35" s="163"/>
      <c r="UIO35" s="163"/>
      <c r="UIP35" s="163"/>
      <c r="UIQ35" s="163"/>
      <c r="UIR35" s="163"/>
      <c r="UIS35" s="163"/>
      <c r="UIT35" s="163"/>
      <c r="UIU35" s="163"/>
      <c r="UIV35" s="163"/>
      <c r="UIW35" s="163"/>
      <c r="UIX35" s="163"/>
      <c r="UIY35" s="163"/>
      <c r="UIZ35" s="163"/>
      <c r="UJA35" s="163"/>
      <c r="UJB35" s="163"/>
      <c r="UJC35" s="163"/>
      <c r="UJD35" s="163"/>
      <c r="UJE35" s="163"/>
      <c r="UJF35" s="163"/>
      <c r="UJG35" s="163"/>
      <c r="UJH35" s="163"/>
      <c r="UJI35" s="163"/>
      <c r="UJJ35" s="163"/>
      <c r="UJK35" s="163"/>
      <c r="UJL35" s="163"/>
      <c r="UJM35" s="163"/>
      <c r="UJN35" s="163"/>
      <c r="UJO35" s="163"/>
      <c r="UJP35" s="163"/>
      <c r="UJQ35" s="163"/>
      <c r="UJR35" s="163"/>
      <c r="UJS35" s="163"/>
      <c r="UJT35" s="163"/>
      <c r="UJU35" s="163"/>
      <c r="UJV35" s="163"/>
      <c r="UJW35" s="163"/>
      <c r="UJX35" s="163"/>
      <c r="UJY35" s="163"/>
      <c r="UJZ35" s="163"/>
      <c r="UKA35" s="163"/>
      <c r="UKB35" s="163"/>
      <c r="UKC35" s="163"/>
      <c r="UKD35" s="163"/>
      <c r="UKE35" s="163"/>
      <c r="UKF35" s="163"/>
      <c r="UKG35" s="163"/>
      <c r="UKH35" s="163"/>
      <c r="UKI35" s="163"/>
      <c r="UKJ35" s="163"/>
      <c r="UKK35" s="163"/>
      <c r="UKL35" s="163"/>
      <c r="UKM35" s="163"/>
      <c r="UKN35" s="163"/>
      <c r="UKO35" s="163"/>
      <c r="UKP35" s="163"/>
      <c r="UKQ35" s="163"/>
      <c r="UKR35" s="163"/>
      <c r="UKS35" s="163"/>
      <c r="UKT35" s="163"/>
      <c r="UKU35" s="163"/>
      <c r="UKV35" s="163"/>
      <c r="UKW35" s="163"/>
      <c r="UKX35" s="163"/>
      <c r="UKY35" s="163"/>
      <c r="UKZ35" s="163"/>
      <c r="ULA35" s="163"/>
      <c r="ULB35" s="163"/>
      <c r="ULC35" s="163"/>
      <c r="ULD35" s="163"/>
      <c r="ULE35" s="163"/>
      <c r="ULF35" s="163"/>
      <c r="ULG35" s="163"/>
      <c r="ULH35" s="163"/>
      <c r="ULI35" s="163"/>
      <c r="ULJ35" s="163"/>
      <c r="ULK35" s="163"/>
      <c r="ULL35" s="163"/>
      <c r="ULM35" s="163"/>
      <c r="ULN35" s="163"/>
      <c r="ULO35" s="163"/>
      <c r="ULP35" s="163"/>
      <c r="ULQ35" s="163"/>
      <c r="ULR35" s="163"/>
      <c r="ULS35" s="163"/>
      <c r="ULT35" s="163"/>
      <c r="ULU35" s="163"/>
      <c r="ULV35" s="163"/>
      <c r="ULW35" s="163"/>
      <c r="ULX35" s="163"/>
      <c r="ULY35" s="163"/>
      <c r="ULZ35" s="163"/>
      <c r="UMA35" s="163"/>
      <c r="UMB35" s="163"/>
      <c r="UMC35" s="163"/>
      <c r="UMD35" s="163"/>
      <c r="UME35" s="163"/>
      <c r="UMF35" s="163"/>
      <c r="UMG35" s="163"/>
      <c r="UMH35" s="163"/>
      <c r="UMI35" s="163"/>
      <c r="UMJ35" s="163"/>
      <c r="UMK35" s="163"/>
      <c r="UML35" s="163"/>
      <c r="UMM35" s="163"/>
      <c r="UMN35" s="163"/>
      <c r="UMO35" s="163"/>
      <c r="UMP35" s="163"/>
      <c r="UMQ35" s="163"/>
      <c r="UMR35" s="163"/>
      <c r="UMS35" s="163"/>
      <c r="UMT35" s="163"/>
      <c r="UMU35" s="163"/>
      <c r="UMV35" s="163"/>
      <c r="UMW35" s="163"/>
      <c r="UMX35" s="163"/>
      <c r="UMY35" s="163"/>
      <c r="UMZ35" s="163"/>
      <c r="UNA35" s="163"/>
      <c r="UNB35" s="163"/>
      <c r="UNC35" s="163"/>
      <c r="UND35" s="163"/>
      <c r="UNE35" s="163"/>
      <c r="UNF35" s="163"/>
      <c r="UNG35" s="163"/>
      <c r="UNH35" s="163"/>
      <c r="UNI35" s="163"/>
      <c r="UNJ35" s="163"/>
      <c r="UNK35" s="163"/>
      <c r="UNL35" s="163"/>
      <c r="UNM35" s="163"/>
      <c r="UNN35" s="163"/>
      <c r="UNO35" s="163"/>
      <c r="UNP35" s="163"/>
      <c r="UNQ35" s="163"/>
      <c r="UNR35" s="163"/>
      <c r="UNS35" s="163"/>
      <c r="UNT35" s="163"/>
      <c r="UNU35" s="163"/>
      <c r="UNV35" s="163"/>
      <c r="UNW35" s="163"/>
      <c r="UNX35" s="163"/>
      <c r="UNY35" s="163"/>
      <c r="UNZ35" s="163"/>
      <c r="UOA35" s="163"/>
      <c r="UOB35" s="163"/>
      <c r="UOC35" s="163"/>
      <c r="UOD35" s="163"/>
      <c r="UOE35" s="163"/>
      <c r="UOF35" s="163"/>
      <c r="UOG35" s="163"/>
      <c r="UOH35" s="163"/>
      <c r="UOI35" s="163"/>
      <c r="UOJ35" s="163"/>
      <c r="UOK35" s="163"/>
      <c r="UOL35" s="163"/>
      <c r="UOM35" s="163"/>
      <c r="UON35" s="163"/>
      <c r="UOO35" s="163"/>
      <c r="UOP35" s="163"/>
      <c r="UOQ35" s="163"/>
      <c r="UOR35" s="163"/>
      <c r="UOS35" s="163"/>
      <c r="UOT35" s="163"/>
      <c r="UOU35" s="163"/>
      <c r="UOV35" s="163"/>
      <c r="UOW35" s="163"/>
      <c r="UOX35" s="163"/>
      <c r="UOY35" s="163"/>
      <c r="UOZ35" s="163"/>
      <c r="UPA35" s="163"/>
      <c r="UPB35" s="163"/>
      <c r="UPC35" s="163"/>
      <c r="UPD35" s="163"/>
      <c r="UPE35" s="163"/>
      <c r="UPF35" s="163"/>
      <c r="UPG35" s="163"/>
      <c r="UPH35" s="163"/>
      <c r="UPI35" s="163"/>
      <c r="UPJ35" s="163"/>
      <c r="UPK35" s="163"/>
      <c r="UPL35" s="163"/>
      <c r="UPM35" s="163"/>
      <c r="UPN35" s="163"/>
      <c r="UPO35" s="163"/>
      <c r="UPP35" s="163"/>
      <c r="UPQ35" s="163"/>
      <c r="UPR35" s="163"/>
      <c r="UPS35" s="163"/>
      <c r="UPT35" s="163"/>
      <c r="UPU35" s="163"/>
      <c r="UPV35" s="163"/>
      <c r="UPW35" s="163"/>
      <c r="UPX35" s="163"/>
      <c r="UPY35" s="163"/>
      <c r="UPZ35" s="163"/>
      <c r="UQA35" s="163"/>
      <c r="UQB35" s="163"/>
      <c r="UQC35" s="163"/>
      <c r="UQD35" s="163"/>
      <c r="UQE35" s="163"/>
      <c r="UQF35" s="163"/>
      <c r="UQG35" s="163"/>
      <c r="UQH35" s="163"/>
      <c r="UQI35" s="163"/>
      <c r="UQJ35" s="163"/>
      <c r="UQK35" s="163"/>
      <c r="UQL35" s="163"/>
      <c r="UQM35" s="163"/>
      <c r="UQN35" s="163"/>
      <c r="UQO35" s="163"/>
      <c r="UQP35" s="163"/>
      <c r="UQQ35" s="163"/>
      <c r="UQR35" s="163"/>
      <c r="UQS35" s="163"/>
      <c r="UQT35" s="163"/>
      <c r="UQU35" s="163"/>
      <c r="UQV35" s="163"/>
      <c r="UQW35" s="163"/>
      <c r="UQX35" s="163"/>
      <c r="UQY35" s="163"/>
      <c r="UQZ35" s="163"/>
      <c r="URA35" s="163"/>
      <c r="URB35" s="163"/>
      <c r="URC35" s="163"/>
      <c r="URD35" s="163"/>
      <c r="URE35" s="163"/>
      <c r="URF35" s="163"/>
      <c r="URG35" s="163"/>
      <c r="URH35" s="163"/>
      <c r="URI35" s="163"/>
      <c r="URJ35" s="163"/>
      <c r="URK35" s="163"/>
      <c r="URL35" s="163"/>
      <c r="URM35" s="163"/>
      <c r="URN35" s="163"/>
      <c r="URO35" s="163"/>
      <c r="URP35" s="163"/>
      <c r="URQ35" s="163"/>
      <c r="URR35" s="163"/>
      <c r="URS35" s="163"/>
      <c r="URT35" s="163"/>
      <c r="URU35" s="163"/>
      <c r="URV35" s="163"/>
      <c r="URW35" s="163"/>
      <c r="URX35" s="163"/>
      <c r="URY35" s="163"/>
      <c r="URZ35" s="163"/>
      <c r="USA35" s="163"/>
      <c r="USB35" s="163"/>
      <c r="USC35" s="163"/>
      <c r="USD35" s="163"/>
      <c r="USE35" s="163"/>
      <c r="USF35" s="163"/>
      <c r="USG35" s="163"/>
      <c r="USH35" s="163"/>
      <c r="USI35" s="163"/>
      <c r="USJ35" s="163"/>
      <c r="USK35" s="163"/>
      <c r="USL35" s="163"/>
      <c r="USM35" s="163"/>
      <c r="USN35" s="163"/>
      <c r="USO35" s="163"/>
      <c r="USP35" s="163"/>
      <c r="USQ35" s="163"/>
      <c r="USR35" s="163"/>
      <c r="USS35" s="163"/>
      <c r="UST35" s="163"/>
      <c r="USU35" s="163"/>
      <c r="USV35" s="163"/>
      <c r="USW35" s="163"/>
      <c r="USX35" s="163"/>
      <c r="USY35" s="163"/>
      <c r="USZ35" s="163"/>
      <c r="UTA35" s="163"/>
      <c r="UTB35" s="163"/>
      <c r="UTC35" s="163"/>
      <c r="UTD35" s="163"/>
      <c r="UTE35" s="163"/>
      <c r="UTF35" s="163"/>
      <c r="UTG35" s="163"/>
      <c r="UTH35" s="163"/>
      <c r="UTI35" s="163"/>
      <c r="UTJ35" s="163"/>
      <c r="UTK35" s="163"/>
      <c r="UTL35" s="163"/>
      <c r="UTM35" s="163"/>
      <c r="UTN35" s="163"/>
      <c r="UTO35" s="163"/>
      <c r="UTP35" s="163"/>
      <c r="UTQ35" s="163"/>
      <c r="UTR35" s="163"/>
      <c r="UTS35" s="163"/>
      <c r="UTT35" s="163"/>
      <c r="UTU35" s="163"/>
      <c r="UTV35" s="163"/>
      <c r="UTW35" s="163"/>
      <c r="UTX35" s="163"/>
      <c r="UTY35" s="163"/>
      <c r="UTZ35" s="163"/>
      <c r="UUA35" s="163"/>
      <c r="UUB35" s="163"/>
      <c r="UUC35" s="163"/>
      <c r="UUD35" s="163"/>
      <c r="UUE35" s="163"/>
      <c r="UUF35" s="163"/>
      <c r="UUG35" s="163"/>
      <c r="UUH35" s="163"/>
      <c r="UUI35" s="163"/>
      <c r="UUJ35" s="163"/>
      <c r="UUK35" s="163"/>
      <c r="UUL35" s="163"/>
      <c r="UUM35" s="163"/>
      <c r="UUN35" s="163"/>
      <c r="UUO35" s="163"/>
      <c r="UUP35" s="163"/>
      <c r="UUQ35" s="163"/>
      <c r="UUR35" s="163"/>
      <c r="UUS35" s="163"/>
      <c r="UUT35" s="163"/>
      <c r="UUU35" s="163"/>
      <c r="UUV35" s="163"/>
      <c r="UUW35" s="163"/>
      <c r="UUX35" s="163"/>
      <c r="UUY35" s="163"/>
      <c r="UUZ35" s="163"/>
      <c r="UVA35" s="163"/>
      <c r="UVB35" s="163"/>
      <c r="UVC35" s="163"/>
      <c r="UVD35" s="163"/>
      <c r="UVE35" s="163"/>
      <c r="UVF35" s="163"/>
      <c r="UVG35" s="163"/>
      <c r="UVH35" s="163"/>
      <c r="UVI35" s="163"/>
      <c r="UVJ35" s="163"/>
      <c r="UVK35" s="163"/>
      <c r="UVL35" s="163"/>
      <c r="UVM35" s="163"/>
      <c r="UVN35" s="163"/>
      <c r="UVO35" s="163"/>
      <c r="UVP35" s="163"/>
      <c r="UVQ35" s="163"/>
      <c r="UVR35" s="163"/>
      <c r="UVS35" s="163"/>
      <c r="UVT35" s="163"/>
      <c r="UVU35" s="163"/>
      <c r="UVV35" s="163"/>
      <c r="UVW35" s="163"/>
      <c r="UVX35" s="163"/>
      <c r="UVY35" s="163"/>
      <c r="UVZ35" s="163"/>
      <c r="UWA35" s="163"/>
      <c r="UWB35" s="163"/>
      <c r="UWC35" s="163"/>
      <c r="UWD35" s="163"/>
      <c r="UWE35" s="163"/>
      <c r="UWF35" s="163"/>
      <c r="UWG35" s="163"/>
      <c r="UWH35" s="163"/>
      <c r="UWI35" s="163"/>
      <c r="UWJ35" s="163"/>
      <c r="UWK35" s="163"/>
      <c r="UWL35" s="163"/>
      <c r="UWM35" s="163"/>
      <c r="UWN35" s="163"/>
      <c r="UWO35" s="163"/>
      <c r="UWP35" s="163"/>
      <c r="UWQ35" s="163"/>
      <c r="UWR35" s="163"/>
      <c r="UWS35" s="163"/>
      <c r="UWT35" s="163"/>
      <c r="UWU35" s="163"/>
      <c r="UWV35" s="163"/>
      <c r="UWW35" s="163"/>
      <c r="UWX35" s="163"/>
      <c r="UWY35" s="163"/>
      <c r="UWZ35" s="163"/>
      <c r="UXA35" s="163"/>
      <c r="UXB35" s="163"/>
      <c r="UXC35" s="163"/>
      <c r="UXD35" s="163"/>
      <c r="UXE35" s="163"/>
      <c r="UXF35" s="163"/>
      <c r="UXG35" s="163"/>
      <c r="UXH35" s="163"/>
      <c r="UXI35" s="163"/>
      <c r="UXJ35" s="163"/>
      <c r="UXK35" s="163"/>
      <c r="UXL35" s="163"/>
      <c r="UXM35" s="163"/>
      <c r="UXN35" s="163"/>
      <c r="UXO35" s="163"/>
      <c r="UXP35" s="163"/>
      <c r="UXQ35" s="163"/>
      <c r="UXR35" s="163"/>
      <c r="UXS35" s="163"/>
      <c r="UXT35" s="163"/>
      <c r="UXU35" s="163"/>
      <c r="UXV35" s="163"/>
      <c r="UXW35" s="163"/>
      <c r="UXX35" s="163"/>
      <c r="UXY35" s="163"/>
      <c r="UXZ35" s="163"/>
      <c r="UYA35" s="163"/>
      <c r="UYB35" s="163"/>
      <c r="UYC35" s="163"/>
      <c r="UYD35" s="163"/>
      <c r="UYE35" s="163"/>
      <c r="UYF35" s="163"/>
      <c r="UYG35" s="163"/>
      <c r="UYH35" s="163"/>
      <c r="UYI35" s="163"/>
      <c r="UYJ35" s="163"/>
      <c r="UYK35" s="163"/>
      <c r="UYL35" s="163"/>
      <c r="UYM35" s="163"/>
      <c r="UYN35" s="163"/>
      <c r="UYO35" s="163"/>
      <c r="UYP35" s="163"/>
      <c r="UYQ35" s="163"/>
      <c r="UYR35" s="163"/>
      <c r="UYS35" s="163"/>
      <c r="UYT35" s="163"/>
      <c r="UYU35" s="163"/>
      <c r="UYV35" s="163"/>
      <c r="UYW35" s="163"/>
      <c r="UYX35" s="163"/>
      <c r="UYY35" s="163"/>
      <c r="UYZ35" s="163"/>
      <c r="UZA35" s="163"/>
      <c r="UZB35" s="163"/>
      <c r="UZC35" s="163"/>
      <c r="UZD35" s="163"/>
      <c r="UZE35" s="163"/>
      <c r="UZF35" s="163"/>
      <c r="UZG35" s="163"/>
      <c r="UZH35" s="163"/>
      <c r="UZI35" s="163"/>
      <c r="UZJ35" s="163"/>
      <c r="UZK35" s="163"/>
      <c r="UZL35" s="163"/>
      <c r="UZM35" s="163"/>
      <c r="UZN35" s="163"/>
      <c r="UZO35" s="163"/>
      <c r="UZP35" s="163"/>
      <c r="UZQ35" s="163"/>
      <c r="UZR35" s="163"/>
      <c r="UZS35" s="163"/>
      <c r="UZT35" s="163"/>
      <c r="UZU35" s="163"/>
      <c r="UZV35" s="163"/>
      <c r="UZW35" s="163"/>
      <c r="UZX35" s="163"/>
      <c r="UZY35" s="163"/>
      <c r="UZZ35" s="163"/>
      <c r="VAA35" s="163"/>
      <c r="VAB35" s="163"/>
      <c r="VAC35" s="163"/>
      <c r="VAD35" s="163"/>
      <c r="VAE35" s="163"/>
      <c r="VAF35" s="163"/>
      <c r="VAG35" s="163"/>
      <c r="VAH35" s="163"/>
      <c r="VAI35" s="163"/>
      <c r="VAJ35" s="163"/>
      <c r="VAK35" s="163"/>
      <c r="VAL35" s="163"/>
      <c r="VAM35" s="163"/>
      <c r="VAN35" s="163"/>
      <c r="VAO35" s="163"/>
      <c r="VAP35" s="163"/>
      <c r="VAQ35" s="163"/>
      <c r="VAR35" s="163"/>
      <c r="VAS35" s="163"/>
      <c r="VAT35" s="163"/>
      <c r="VAU35" s="163"/>
      <c r="VAV35" s="163"/>
      <c r="VAW35" s="163"/>
      <c r="VAX35" s="163"/>
      <c r="VAY35" s="163"/>
      <c r="VAZ35" s="163"/>
      <c r="VBA35" s="163"/>
      <c r="VBB35" s="163"/>
      <c r="VBC35" s="163"/>
      <c r="VBD35" s="163"/>
      <c r="VBE35" s="163"/>
      <c r="VBF35" s="163"/>
      <c r="VBG35" s="163"/>
      <c r="VBH35" s="163"/>
      <c r="VBI35" s="163"/>
      <c r="VBJ35" s="163"/>
      <c r="VBK35" s="163"/>
      <c r="VBL35" s="163"/>
      <c r="VBM35" s="163"/>
      <c r="VBN35" s="163"/>
      <c r="VBO35" s="163"/>
      <c r="VBP35" s="163"/>
      <c r="VBQ35" s="163"/>
      <c r="VBR35" s="163"/>
      <c r="VBS35" s="163"/>
      <c r="VBT35" s="163"/>
      <c r="VBU35" s="163"/>
      <c r="VBV35" s="163"/>
      <c r="VBW35" s="163"/>
      <c r="VBX35" s="163"/>
      <c r="VBY35" s="163"/>
      <c r="VBZ35" s="163"/>
      <c r="VCA35" s="163"/>
      <c r="VCB35" s="163"/>
      <c r="VCC35" s="163"/>
      <c r="VCD35" s="163"/>
      <c r="VCE35" s="163"/>
      <c r="VCF35" s="163"/>
      <c r="VCG35" s="163"/>
      <c r="VCH35" s="163"/>
      <c r="VCI35" s="163"/>
      <c r="VCJ35" s="163"/>
      <c r="VCK35" s="163"/>
      <c r="VCL35" s="163"/>
      <c r="VCM35" s="163"/>
      <c r="VCN35" s="163"/>
      <c r="VCO35" s="163"/>
      <c r="VCP35" s="163"/>
      <c r="VCQ35" s="163"/>
      <c r="VCR35" s="163"/>
      <c r="VCS35" s="163"/>
      <c r="VCT35" s="163"/>
      <c r="VCU35" s="163"/>
      <c r="VCV35" s="163"/>
      <c r="VCW35" s="163"/>
      <c r="VCX35" s="163"/>
      <c r="VCY35" s="163"/>
      <c r="VCZ35" s="163"/>
      <c r="VDA35" s="163"/>
      <c r="VDB35" s="163"/>
      <c r="VDC35" s="163"/>
      <c r="VDD35" s="163"/>
      <c r="VDE35" s="163"/>
      <c r="VDF35" s="163"/>
      <c r="VDG35" s="163"/>
      <c r="VDH35" s="163"/>
      <c r="VDI35" s="163"/>
      <c r="VDJ35" s="163"/>
      <c r="VDK35" s="163"/>
      <c r="VDL35" s="163"/>
      <c r="VDM35" s="163"/>
      <c r="VDN35" s="163"/>
      <c r="VDO35" s="163"/>
      <c r="VDP35" s="163"/>
      <c r="VDQ35" s="163"/>
      <c r="VDR35" s="163"/>
      <c r="VDS35" s="163"/>
      <c r="VDT35" s="163"/>
      <c r="VDU35" s="163"/>
      <c r="VDV35" s="163"/>
      <c r="VDW35" s="163"/>
      <c r="VDX35" s="163"/>
      <c r="VDY35" s="163"/>
      <c r="VDZ35" s="163"/>
      <c r="VEA35" s="163"/>
      <c r="VEB35" s="163"/>
      <c r="VEC35" s="163"/>
      <c r="VED35" s="163"/>
      <c r="VEE35" s="163"/>
      <c r="VEF35" s="163"/>
      <c r="VEG35" s="163"/>
      <c r="VEH35" s="163"/>
      <c r="VEI35" s="163"/>
      <c r="VEJ35" s="163"/>
      <c r="VEK35" s="163"/>
      <c r="VEL35" s="163"/>
      <c r="VEM35" s="163"/>
      <c r="VEN35" s="163"/>
      <c r="VEO35" s="163"/>
      <c r="VEP35" s="163"/>
      <c r="VEQ35" s="163"/>
      <c r="VER35" s="163"/>
      <c r="VES35" s="163"/>
      <c r="VET35" s="163"/>
      <c r="VEU35" s="163"/>
      <c r="VEV35" s="163"/>
      <c r="VEW35" s="163"/>
      <c r="VEX35" s="163"/>
      <c r="VEY35" s="163"/>
      <c r="VEZ35" s="163"/>
      <c r="VFA35" s="163"/>
      <c r="VFB35" s="163"/>
      <c r="VFC35" s="163"/>
      <c r="VFD35" s="163"/>
      <c r="VFE35" s="163"/>
      <c r="VFF35" s="163"/>
      <c r="VFG35" s="163"/>
      <c r="VFH35" s="163"/>
      <c r="VFI35" s="163"/>
      <c r="VFJ35" s="163"/>
      <c r="VFK35" s="163"/>
      <c r="VFL35" s="163"/>
      <c r="VFM35" s="163"/>
      <c r="VFN35" s="163"/>
      <c r="VFO35" s="163"/>
      <c r="VFP35" s="163"/>
      <c r="VFQ35" s="163"/>
      <c r="VFR35" s="163"/>
      <c r="VFS35" s="163"/>
      <c r="VFT35" s="163"/>
      <c r="VFU35" s="163"/>
      <c r="VFV35" s="163"/>
      <c r="VFW35" s="163"/>
      <c r="VFX35" s="163"/>
      <c r="VFY35" s="163"/>
      <c r="VFZ35" s="163"/>
      <c r="VGA35" s="163"/>
      <c r="VGB35" s="163"/>
      <c r="VGC35" s="163"/>
      <c r="VGD35" s="163"/>
      <c r="VGE35" s="163"/>
      <c r="VGF35" s="163"/>
      <c r="VGG35" s="163"/>
      <c r="VGH35" s="163"/>
      <c r="VGI35" s="163"/>
      <c r="VGJ35" s="163"/>
      <c r="VGK35" s="163"/>
      <c r="VGL35" s="163"/>
      <c r="VGM35" s="163"/>
      <c r="VGN35" s="163"/>
      <c r="VGO35" s="163"/>
      <c r="VGP35" s="163"/>
      <c r="VGQ35" s="163"/>
      <c r="VGR35" s="163"/>
      <c r="VGS35" s="163"/>
      <c r="VGT35" s="163"/>
      <c r="VGU35" s="163"/>
      <c r="VGV35" s="163"/>
      <c r="VGW35" s="163"/>
      <c r="VGX35" s="163"/>
      <c r="VGY35" s="163"/>
      <c r="VGZ35" s="163"/>
      <c r="VHA35" s="163"/>
      <c r="VHB35" s="163"/>
      <c r="VHC35" s="163"/>
      <c r="VHD35" s="163"/>
      <c r="VHE35" s="163"/>
      <c r="VHF35" s="163"/>
      <c r="VHG35" s="163"/>
      <c r="VHH35" s="163"/>
      <c r="VHI35" s="163"/>
      <c r="VHJ35" s="163"/>
      <c r="VHK35" s="163"/>
      <c r="VHL35" s="163"/>
      <c r="VHM35" s="163"/>
      <c r="VHN35" s="163"/>
      <c r="VHO35" s="163"/>
      <c r="VHP35" s="163"/>
      <c r="VHQ35" s="163"/>
      <c r="VHR35" s="163"/>
      <c r="VHS35" s="163"/>
      <c r="VHT35" s="163"/>
      <c r="VHU35" s="163"/>
      <c r="VHV35" s="163"/>
      <c r="VHW35" s="163"/>
      <c r="VHX35" s="163"/>
      <c r="VHY35" s="163"/>
      <c r="VHZ35" s="163"/>
      <c r="VIA35" s="163"/>
      <c r="VIB35" s="163"/>
      <c r="VIC35" s="163"/>
      <c r="VID35" s="163"/>
      <c r="VIE35" s="163"/>
      <c r="VIF35" s="163"/>
      <c r="VIG35" s="163"/>
      <c r="VIH35" s="163"/>
      <c r="VII35" s="163"/>
      <c r="VIJ35" s="163"/>
      <c r="VIK35" s="163"/>
      <c r="VIL35" s="163"/>
      <c r="VIM35" s="163"/>
      <c r="VIN35" s="163"/>
      <c r="VIO35" s="163"/>
      <c r="VIP35" s="163"/>
      <c r="VIQ35" s="163"/>
      <c r="VIR35" s="163"/>
      <c r="VIS35" s="163"/>
      <c r="VIT35" s="163"/>
      <c r="VIU35" s="163"/>
      <c r="VIV35" s="163"/>
      <c r="VIW35" s="163"/>
      <c r="VIX35" s="163"/>
      <c r="VIY35" s="163"/>
      <c r="VIZ35" s="163"/>
      <c r="VJA35" s="163"/>
      <c r="VJB35" s="163"/>
      <c r="VJC35" s="163"/>
      <c r="VJD35" s="163"/>
      <c r="VJE35" s="163"/>
      <c r="VJF35" s="163"/>
      <c r="VJG35" s="163"/>
      <c r="VJH35" s="163"/>
      <c r="VJI35" s="163"/>
      <c r="VJJ35" s="163"/>
      <c r="VJK35" s="163"/>
      <c r="VJL35" s="163"/>
      <c r="VJM35" s="163"/>
      <c r="VJN35" s="163"/>
      <c r="VJO35" s="163"/>
      <c r="VJP35" s="163"/>
      <c r="VJQ35" s="163"/>
      <c r="VJR35" s="163"/>
      <c r="VJS35" s="163"/>
      <c r="VJT35" s="163"/>
      <c r="VJU35" s="163"/>
      <c r="VJV35" s="163"/>
      <c r="VJW35" s="163"/>
      <c r="VJX35" s="163"/>
      <c r="VJY35" s="163"/>
      <c r="VJZ35" s="163"/>
      <c r="VKA35" s="163"/>
      <c r="VKB35" s="163"/>
      <c r="VKC35" s="163"/>
      <c r="VKD35" s="163"/>
      <c r="VKE35" s="163"/>
      <c r="VKF35" s="163"/>
      <c r="VKG35" s="163"/>
      <c r="VKH35" s="163"/>
      <c r="VKI35" s="163"/>
      <c r="VKJ35" s="163"/>
      <c r="VKK35" s="163"/>
      <c r="VKL35" s="163"/>
      <c r="VKM35" s="163"/>
      <c r="VKN35" s="163"/>
      <c r="VKO35" s="163"/>
      <c r="VKP35" s="163"/>
      <c r="VKQ35" s="163"/>
      <c r="VKR35" s="163"/>
      <c r="VKS35" s="163"/>
      <c r="VKT35" s="163"/>
      <c r="VKU35" s="163"/>
      <c r="VKV35" s="163"/>
      <c r="VKW35" s="163"/>
      <c r="VKX35" s="163"/>
      <c r="VKY35" s="163"/>
      <c r="VKZ35" s="163"/>
      <c r="VLA35" s="163"/>
      <c r="VLB35" s="163"/>
      <c r="VLC35" s="163"/>
      <c r="VLD35" s="163"/>
      <c r="VLE35" s="163"/>
      <c r="VLF35" s="163"/>
      <c r="VLG35" s="163"/>
      <c r="VLH35" s="163"/>
      <c r="VLI35" s="163"/>
      <c r="VLJ35" s="163"/>
      <c r="VLK35" s="163"/>
      <c r="VLL35" s="163"/>
      <c r="VLM35" s="163"/>
      <c r="VLN35" s="163"/>
      <c r="VLO35" s="163"/>
      <c r="VLP35" s="163"/>
      <c r="VLQ35" s="163"/>
      <c r="VLR35" s="163"/>
      <c r="VLS35" s="163"/>
      <c r="VLT35" s="163"/>
      <c r="VLU35" s="163"/>
      <c r="VLV35" s="163"/>
      <c r="VLW35" s="163"/>
      <c r="VLX35" s="163"/>
      <c r="VLY35" s="163"/>
      <c r="VLZ35" s="163"/>
      <c r="VMA35" s="163"/>
      <c r="VMB35" s="163"/>
      <c r="VMC35" s="163"/>
      <c r="VMD35" s="163"/>
      <c r="VME35" s="163"/>
      <c r="VMF35" s="163"/>
      <c r="VMG35" s="163"/>
      <c r="VMH35" s="163"/>
      <c r="VMI35" s="163"/>
      <c r="VMJ35" s="163"/>
      <c r="VMK35" s="163"/>
      <c r="VML35" s="163"/>
      <c r="VMM35" s="163"/>
      <c r="VMN35" s="163"/>
      <c r="VMO35" s="163"/>
      <c r="VMP35" s="163"/>
      <c r="VMQ35" s="163"/>
      <c r="VMR35" s="163"/>
      <c r="VMS35" s="163"/>
      <c r="VMT35" s="163"/>
      <c r="VMU35" s="163"/>
      <c r="VMV35" s="163"/>
      <c r="VMW35" s="163"/>
      <c r="VMX35" s="163"/>
      <c r="VMY35" s="163"/>
      <c r="VMZ35" s="163"/>
      <c r="VNA35" s="163"/>
      <c r="VNB35" s="163"/>
      <c r="VNC35" s="163"/>
      <c r="VND35" s="163"/>
      <c r="VNE35" s="163"/>
      <c r="VNF35" s="163"/>
      <c r="VNG35" s="163"/>
      <c r="VNH35" s="163"/>
      <c r="VNI35" s="163"/>
      <c r="VNJ35" s="163"/>
      <c r="VNK35" s="163"/>
      <c r="VNL35" s="163"/>
      <c r="VNM35" s="163"/>
      <c r="VNN35" s="163"/>
      <c r="VNO35" s="163"/>
      <c r="VNP35" s="163"/>
      <c r="VNQ35" s="163"/>
      <c r="VNR35" s="163"/>
      <c r="VNS35" s="163"/>
      <c r="VNT35" s="163"/>
      <c r="VNU35" s="163"/>
      <c r="VNV35" s="163"/>
      <c r="VNW35" s="163"/>
      <c r="VNX35" s="163"/>
      <c r="VNY35" s="163"/>
      <c r="VNZ35" s="163"/>
      <c r="VOA35" s="163"/>
      <c r="VOB35" s="163"/>
      <c r="VOC35" s="163"/>
      <c r="VOD35" s="163"/>
      <c r="VOE35" s="163"/>
      <c r="VOF35" s="163"/>
      <c r="VOG35" s="163"/>
      <c r="VOH35" s="163"/>
      <c r="VOI35" s="163"/>
      <c r="VOJ35" s="163"/>
      <c r="VOK35" s="163"/>
      <c r="VOL35" s="163"/>
      <c r="VOM35" s="163"/>
      <c r="VON35" s="163"/>
      <c r="VOO35" s="163"/>
      <c r="VOP35" s="163"/>
      <c r="VOQ35" s="163"/>
      <c r="VOR35" s="163"/>
      <c r="VOS35" s="163"/>
      <c r="VOT35" s="163"/>
      <c r="VOU35" s="163"/>
      <c r="VOV35" s="163"/>
      <c r="VOW35" s="163"/>
      <c r="VOX35" s="163"/>
      <c r="VOY35" s="163"/>
      <c r="VOZ35" s="163"/>
      <c r="VPA35" s="163"/>
      <c r="VPB35" s="163"/>
      <c r="VPC35" s="163"/>
      <c r="VPD35" s="163"/>
      <c r="VPE35" s="163"/>
      <c r="VPF35" s="163"/>
      <c r="VPG35" s="163"/>
      <c r="VPH35" s="163"/>
      <c r="VPI35" s="163"/>
      <c r="VPJ35" s="163"/>
      <c r="VPK35" s="163"/>
      <c r="VPL35" s="163"/>
      <c r="VPM35" s="163"/>
      <c r="VPN35" s="163"/>
      <c r="VPO35" s="163"/>
      <c r="VPP35" s="163"/>
      <c r="VPQ35" s="163"/>
      <c r="VPR35" s="163"/>
      <c r="VPS35" s="163"/>
      <c r="VPT35" s="163"/>
      <c r="VPU35" s="163"/>
      <c r="VPV35" s="163"/>
      <c r="VPW35" s="163"/>
      <c r="VPX35" s="163"/>
      <c r="VPY35" s="163"/>
      <c r="VPZ35" s="163"/>
      <c r="VQA35" s="163"/>
      <c r="VQB35" s="163"/>
      <c r="VQC35" s="163"/>
      <c r="VQD35" s="163"/>
      <c r="VQE35" s="163"/>
      <c r="VQF35" s="163"/>
      <c r="VQG35" s="163"/>
      <c r="VQH35" s="163"/>
      <c r="VQI35" s="163"/>
      <c r="VQJ35" s="163"/>
      <c r="VQK35" s="163"/>
      <c r="VQL35" s="163"/>
      <c r="VQM35" s="163"/>
      <c r="VQN35" s="163"/>
      <c r="VQO35" s="163"/>
      <c r="VQP35" s="163"/>
      <c r="VQQ35" s="163"/>
      <c r="VQR35" s="163"/>
      <c r="VQS35" s="163"/>
      <c r="VQT35" s="163"/>
      <c r="VQU35" s="163"/>
      <c r="VQV35" s="163"/>
      <c r="VQW35" s="163"/>
      <c r="VQX35" s="163"/>
      <c r="VQY35" s="163"/>
      <c r="VQZ35" s="163"/>
      <c r="VRA35" s="163"/>
      <c r="VRB35" s="163"/>
      <c r="VRC35" s="163"/>
      <c r="VRD35" s="163"/>
      <c r="VRE35" s="163"/>
      <c r="VRF35" s="163"/>
      <c r="VRG35" s="163"/>
      <c r="VRH35" s="163"/>
      <c r="VRI35" s="163"/>
      <c r="VRJ35" s="163"/>
      <c r="VRK35" s="163"/>
      <c r="VRL35" s="163"/>
      <c r="VRM35" s="163"/>
      <c r="VRN35" s="163"/>
      <c r="VRO35" s="163"/>
      <c r="VRP35" s="163"/>
      <c r="VRQ35" s="163"/>
      <c r="VRR35" s="163"/>
      <c r="VRS35" s="163"/>
      <c r="VRT35" s="163"/>
      <c r="VRU35" s="163"/>
      <c r="VRV35" s="163"/>
      <c r="VRW35" s="163"/>
      <c r="VRX35" s="163"/>
      <c r="VRY35" s="163"/>
      <c r="VRZ35" s="163"/>
      <c r="VSA35" s="163"/>
      <c r="VSB35" s="163"/>
      <c r="VSC35" s="163"/>
      <c r="VSD35" s="163"/>
      <c r="VSE35" s="163"/>
      <c r="VSF35" s="163"/>
      <c r="VSG35" s="163"/>
      <c r="VSH35" s="163"/>
      <c r="VSI35" s="163"/>
      <c r="VSJ35" s="163"/>
      <c r="VSK35" s="163"/>
      <c r="VSL35" s="163"/>
      <c r="VSM35" s="163"/>
      <c r="VSN35" s="163"/>
      <c r="VSO35" s="163"/>
      <c r="VSP35" s="163"/>
      <c r="VSQ35" s="163"/>
      <c r="VSR35" s="163"/>
      <c r="VSS35" s="163"/>
      <c r="VST35" s="163"/>
      <c r="VSU35" s="163"/>
      <c r="VSV35" s="163"/>
      <c r="VSW35" s="163"/>
      <c r="VSX35" s="163"/>
      <c r="VSY35" s="163"/>
      <c r="VSZ35" s="163"/>
      <c r="VTA35" s="163"/>
      <c r="VTB35" s="163"/>
      <c r="VTC35" s="163"/>
      <c r="VTD35" s="163"/>
      <c r="VTE35" s="163"/>
      <c r="VTF35" s="163"/>
      <c r="VTG35" s="163"/>
      <c r="VTH35" s="163"/>
      <c r="VTI35" s="163"/>
      <c r="VTJ35" s="163"/>
      <c r="VTK35" s="163"/>
      <c r="VTL35" s="163"/>
      <c r="VTM35" s="163"/>
      <c r="VTN35" s="163"/>
      <c r="VTO35" s="163"/>
      <c r="VTP35" s="163"/>
      <c r="VTQ35" s="163"/>
      <c r="VTR35" s="163"/>
      <c r="VTS35" s="163"/>
      <c r="VTT35" s="163"/>
      <c r="VTU35" s="163"/>
      <c r="VTV35" s="163"/>
      <c r="VTW35" s="163"/>
      <c r="VTX35" s="163"/>
      <c r="VTY35" s="163"/>
      <c r="VTZ35" s="163"/>
      <c r="VUA35" s="163"/>
      <c r="VUB35" s="163"/>
      <c r="VUC35" s="163"/>
      <c r="VUD35" s="163"/>
      <c r="VUE35" s="163"/>
      <c r="VUF35" s="163"/>
      <c r="VUG35" s="163"/>
      <c r="VUH35" s="163"/>
      <c r="VUI35" s="163"/>
      <c r="VUJ35" s="163"/>
      <c r="VUK35" s="163"/>
      <c r="VUL35" s="163"/>
      <c r="VUM35" s="163"/>
      <c r="VUN35" s="163"/>
      <c r="VUO35" s="163"/>
      <c r="VUP35" s="163"/>
      <c r="VUQ35" s="163"/>
      <c r="VUR35" s="163"/>
      <c r="VUS35" s="163"/>
      <c r="VUT35" s="163"/>
      <c r="VUU35" s="163"/>
      <c r="VUV35" s="163"/>
      <c r="VUW35" s="163"/>
      <c r="VUX35" s="163"/>
      <c r="VUY35" s="163"/>
      <c r="VUZ35" s="163"/>
      <c r="VVA35" s="163"/>
      <c r="VVB35" s="163"/>
      <c r="VVC35" s="163"/>
      <c r="VVD35" s="163"/>
      <c r="VVE35" s="163"/>
      <c r="VVF35" s="163"/>
      <c r="VVG35" s="163"/>
      <c r="VVH35" s="163"/>
      <c r="VVI35" s="163"/>
      <c r="VVJ35" s="163"/>
      <c r="VVK35" s="163"/>
      <c r="VVL35" s="163"/>
      <c r="VVM35" s="163"/>
      <c r="VVN35" s="163"/>
      <c r="VVO35" s="163"/>
      <c r="VVP35" s="163"/>
      <c r="VVQ35" s="163"/>
      <c r="VVR35" s="163"/>
      <c r="VVS35" s="163"/>
      <c r="VVT35" s="163"/>
      <c r="VVU35" s="163"/>
      <c r="VVV35" s="163"/>
      <c r="VVW35" s="163"/>
      <c r="VVX35" s="163"/>
      <c r="VVY35" s="163"/>
      <c r="VVZ35" s="163"/>
      <c r="VWA35" s="163"/>
      <c r="VWB35" s="163"/>
      <c r="VWC35" s="163"/>
      <c r="VWD35" s="163"/>
      <c r="VWE35" s="163"/>
      <c r="VWF35" s="163"/>
      <c r="VWG35" s="163"/>
      <c r="VWH35" s="163"/>
      <c r="VWI35" s="163"/>
      <c r="VWJ35" s="163"/>
      <c r="VWK35" s="163"/>
      <c r="VWL35" s="163"/>
      <c r="VWM35" s="163"/>
      <c r="VWN35" s="163"/>
      <c r="VWO35" s="163"/>
      <c r="VWP35" s="163"/>
      <c r="VWQ35" s="163"/>
      <c r="VWR35" s="163"/>
      <c r="VWS35" s="163"/>
      <c r="VWT35" s="163"/>
      <c r="VWU35" s="163"/>
      <c r="VWV35" s="163"/>
      <c r="VWW35" s="163"/>
      <c r="VWX35" s="163"/>
      <c r="VWY35" s="163"/>
      <c r="VWZ35" s="163"/>
      <c r="VXA35" s="163"/>
      <c r="VXB35" s="163"/>
      <c r="VXC35" s="163"/>
      <c r="VXD35" s="163"/>
      <c r="VXE35" s="163"/>
      <c r="VXF35" s="163"/>
      <c r="VXG35" s="163"/>
      <c r="VXH35" s="163"/>
      <c r="VXI35" s="163"/>
      <c r="VXJ35" s="163"/>
      <c r="VXK35" s="163"/>
      <c r="VXL35" s="163"/>
      <c r="VXM35" s="163"/>
      <c r="VXN35" s="163"/>
      <c r="VXO35" s="163"/>
      <c r="VXP35" s="163"/>
      <c r="VXQ35" s="163"/>
      <c r="VXR35" s="163"/>
      <c r="VXS35" s="163"/>
      <c r="VXT35" s="163"/>
      <c r="VXU35" s="163"/>
      <c r="VXV35" s="163"/>
      <c r="VXW35" s="163"/>
      <c r="VXX35" s="163"/>
      <c r="VXY35" s="163"/>
      <c r="VXZ35" s="163"/>
      <c r="VYA35" s="163"/>
      <c r="VYB35" s="163"/>
      <c r="VYC35" s="163"/>
      <c r="VYD35" s="163"/>
      <c r="VYE35" s="163"/>
      <c r="VYF35" s="163"/>
      <c r="VYG35" s="163"/>
      <c r="VYH35" s="163"/>
      <c r="VYI35" s="163"/>
      <c r="VYJ35" s="163"/>
      <c r="VYK35" s="163"/>
      <c r="VYL35" s="163"/>
      <c r="VYM35" s="163"/>
      <c r="VYN35" s="163"/>
      <c r="VYO35" s="163"/>
      <c r="VYP35" s="163"/>
      <c r="VYQ35" s="163"/>
      <c r="VYR35" s="163"/>
      <c r="VYS35" s="163"/>
      <c r="VYT35" s="163"/>
      <c r="VYU35" s="163"/>
      <c r="VYV35" s="163"/>
      <c r="VYW35" s="163"/>
      <c r="VYX35" s="163"/>
      <c r="VYY35" s="163"/>
      <c r="VYZ35" s="163"/>
      <c r="VZA35" s="163"/>
      <c r="VZB35" s="163"/>
      <c r="VZC35" s="163"/>
      <c r="VZD35" s="163"/>
      <c r="VZE35" s="163"/>
      <c r="VZF35" s="163"/>
      <c r="VZG35" s="163"/>
      <c r="VZH35" s="163"/>
      <c r="VZI35" s="163"/>
      <c r="VZJ35" s="163"/>
      <c r="VZK35" s="163"/>
      <c r="VZL35" s="163"/>
      <c r="VZM35" s="163"/>
      <c r="VZN35" s="163"/>
      <c r="VZO35" s="163"/>
      <c r="VZP35" s="163"/>
      <c r="VZQ35" s="163"/>
      <c r="VZR35" s="163"/>
      <c r="VZS35" s="163"/>
      <c r="VZT35" s="163"/>
      <c r="VZU35" s="163"/>
      <c r="VZV35" s="163"/>
      <c r="VZW35" s="163"/>
      <c r="VZX35" s="163"/>
      <c r="VZY35" s="163"/>
      <c r="VZZ35" s="163"/>
      <c r="WAA35" s="163"/>
      <c r="WAB35" s="163"/>
      <c r="WAC35" s="163"/>
      <c r="WAD35" s="163"/>
      <c r="WAE35" s="163"/>
      <c r="WAF35" s="163"/>
      <c r="WAG35" s="163"/>
      <c r="WAH35" s="163"/>
      <c r="WAI35" s="163"/>
      <c r="WAJ35" s="163"/>
      <c r="WAK35" s="163"/>
      <c r="WAL35" s="163"/>
      <c r="WAM35" s="163"/>
      <c r="WAN35" s="163"/>
      <c r="WAO35" s="163"/>
      <c r="WAP35" s="163"/>
      <c r="WAQ35" s="163"/>
      <c r="WAR35" s="163"/>
      <c r="WAS35" s="163"/>
      <c r="WAT35" s="163"/>
      <c r="WAU35" s="163"/>
      <c r="WAV35" s="163"/>
      <c r="WAW35" s="163"/>
      <c r="WAX35" s="163"/>
      <c r="WAY35" s="163"/>
      <c r="WAZ35" s="163"/>
      <c r="WBA35" s="163"/>
      <c r="WBB35" s="163"/>
      <c r="WBC35" s="163"/>
      <c r="WBD35" s="163"/>
      <c r="WBE35" s="163"/>
      <c r="WBF35" s="163"/>
      <c r="WBG35" s="163"/>
      <c r="WBH35" s="163"/>
      <c r="WBI35" s="163"/>
      <c r="WBJ35" s="163"/>
      <c r="WBK35" s="163"/>
      <c r="WBL35" s="163"/>
      <c r="WBM35" s="163"/>
      <c r="WBN35" s="163"/>
      <c r="WBO35" s="163"/>
      <c r="WBP35" s="163"/>
      <c r="WBQ35" s="163"/>
      <c r="WBR35" s="163"/>
      <c r="WBS35" s="163"/>
      <c r="WBT35" s="163"/>
      <c r="WBU35" s="163"/>
      <c r="WBV35" s="163"/>
      <c r="WBW35" s="163"/>
      <c r="WBX35" s="163"/>
      <c r="WBY35" s="163"/>
      <c r="WBZ35" s="163"/>
      <c r="WCA35" s="163"/>
      <c r="WCB35" s="163"/>
      <c r="WCC35" s="163"/>
      <c r="WCD35" s="163"/>
      <c r="WCE35" s="163"/>
      <c r="WCF35" s="163"/>
      <c r="WCG35" s="163"/>
      <c r="WCH35" s="163"/>
      <c r="WCI35" s="163"/>
      <c r="WCJ35" s="163"/>
      <c r="WCK35" s="163"/>
      <c r="WCL35" s="163"/>
      <c r="WCM35" s="163"/>
      <c r="WCN35" s="163"/>
      <c r="WCO35" s="163"/>
      <c r="WCP35" s="163"/>
      <c r="WCQ35" s="163"/>
      <c r="WCR35" s="163"/>
      <c r="WCS35" s="163"/>
      <c r="WCT35" s="163"/>
      <c r="WCU35" s="163"/>
      <c r="WCV35" s="163"/>
      <c r="WCW35" s="163"/>
      <c r="WCX35" s="163"/>
      <c r="WCY35" s="163"/>
      <c r="WCZ35" s="163"/>
      <c r="WDA35" s="163"/>
      <c r="WDB35" s="163"/>
      <c r="WDC35" s="163"/>
      <c r="WDD35" s="163"/>
      <c r="WDE35" s="163"/>
      <c r="WDF35" s="163"/>
      <c r="WDG35" s="163"/>
      <c r="WDH35" s="163"/>
      <c r="WDI35" s="163"/>
      <c r="WDJ35" s="163"/>
      <c r="WDK35" s="163"/>
      <c r="WDL35" s="163"/>
      <c r="WDM35" s="163"/>
      <c r="WDN35" s="163"/>
      <c r="WDO35" s="163"/>
      <c r="WDP35" s="163"/>
      <c r="WDQ35" s="163"/>
      <c r="WDR35" s="163"/>
      <c r="WDS35" s="163"/>
      <c r="WDT35" s="163"/>
      <c r="WDU35" s="163"/>
      <c r="WDV35" s="163"/>
      <c r="WDW35" s="163"/>
      <c r="WDX35" s="163"/>
      <c r="WDY35" s="163"/>
      <c r="WDZ35" s="163"/>
      <c r="WEA35" s="163"/>
      <c r="WEB35" s="163"/>
      <c r="WEC35" s="163"/>
      <c r="WED35" s="163"/>
      <c r="WEE35" s="163"/>
      <c r="WEF35" s="163"/>
      <c r="WEG35" s="163"/>
      <c r="WEH35" s="163"/>
      <c r="WEI35" s="163"/>
      <c r="WEJ35" s="163"/>
      <c r="WEK35" s="163"/>
      <c r="WEL35" s="163"/>
      <c r="WEM35" s="163"/>
      <c r="WEN35" s="163"/>
      <c r="WEO35" s="163"/>
      <c r="WEP35" s="163"/>
      <c r="WEQ35" s="163"/>
      <c r="WER35" s="163"/>
      <c r="WES35" s="163"/>
      <c r="WET35" s="163"/>
      <c r="WEU35" s="163"/>
      <c r="WEV35" s="163"/>
      <c r="WEW35" s="163"/>
      <c r="WEX35" s="163"/>
      <c r="WEY35" s="163"/>
      <c r="WEZ35" s="163"/>
      <c r="WFA35" s="163"/>
      <c r="WFB35" s="163"/>
      <c r="WFC35" s="163"/>
      <c r="WFD35" s="163"/>
      <c r="WFE35" s="163"/>
      <c r="WFF35" s="163"/>
      <c r="WFG35" s="163"/>
      <c r="WFH35" s="163"/>
      <c r="WFI35" s="163"/>
      <c r="WFJ35" s="163"/>
      <c r="WFK35" s="163"/>
      <c r="WFL35" s="163"/>
      <c r="WFM35" s="163"/>
      <c r="WFN35" s="163"/>
      <c r="WFO35" s="163"/>
      <c r="WFP35" s="163"/>
      <c r="WFQ35" s="163"/>
      <c r="WFR35" s="163"/>
      <c r="WFS35" s="163"/>
      <c r="WFT35" s="163"/>
      <c r="WFU35" s="163"/>
      <c r="WFV35" s="163"/>
      <c r="WFW35" s="163"/>
      <c r="WFX35" s="163"/>
      <c r="WFY35" s="163"/>
      <c r="WFZ35" s="163"/>
      <c r="WGA35" s="163"/>
      <c r="WGB35" s="163"/>
      <c r="WGC35" s="163"/>
      <c r="WGD35" s="163"/>
      <c r="WGE35" s="163"/>
      <c r="WGF35" s="163"/>
      <c r="WGG35" s="163"/>
      <c r="WGH35" s="163"/>
      <c r="WGI35" s="163"/>
      <c r="WGJ35" s="163"/>
      <c r="WGK35" s="163"/>
      <c r="WGL35" s="163"/>
      <c r="WGM35" s="163"/>
      <c r="WGN35" s="163"/>
      <c r="WGO35" s="163"/>
      <c r="WGP35" s="163"/>
      <c r="WGQ35" s="163"/>
      <c r="WGR35" s="163"/>
      <c r="WGS35" s="163"/>
      <c r="WGT35" s="163"/>
      <c r="WGU35" s="163"/>
      <c r="WGV35" s="163"/>
      <c r="WGW35" s="163"/>
      <c r="WGX35" s="163"/>
      <c r="WGY35" s="163"/>
      <c r="WGZ35" s="163"/>
      <c r="WHA35" s="163"/>
      <c r="WHB35" s="163"/>
      <c r="WHC35" s="163"/>
      <c r="WHD35" s="163"/>
      <c r="WHE35" s="163"/>
      <c r="WHF35" s="163"/>
      <c r="WHG35" s="163"/>
      <c r="WHH35" s="163"/>
      <c r="WHI35" s="163"/>
      <c r="WHJ35" s="163"/>
      <c r="WHK35" s="163"/>
      <c r="WHL35" s="163"/>
      <c r="WHM35" s="163"/>
      <c r="WHN35" s="163"/>
      <c r="WHO35" s="163"/>
      <c r="WHP35" s="163"/>
      <c r="WHQ35" s="163"/>
      <c r="WHR35" s="163"/>
      <c r="WHS35" s="163"/>
      <c r="WHT35" s="163"/>
      <c r="WHU35" s="163"/>
      <c r="WHV35" s="163"/>
      <c r="WHW35" s="163"/>
      <c r="WHX35" s="163"/>
      <c r="WHY35" s="163"/>
      <c r="WHZ35" s="163"/>
      <c r="WIA35" s="163"/>
      <c r="WIB35" s="163"/>
      <c r="WIC35" s="163"/>
      <c r="WID35" s="163"/>
      <c r="WIE35" s="163"/>
      <c r="WIF35" s="163"/>
      <c r="WIG35" s="163"/>
      <c r="WIH35" s="163"/>
      <c r="WII35" s="163"/>
      <c r="WIJ35" s="163"/>
      <c r="WIK35" s="163"/>
      <c r="WIL35" s="163"/>
      <c r="WIM35" s="163"/>
      <c r="WIN35" s="163"/>
      <c r="WIO35" s="163"/>
      <c r="WIP35" s="163"/>
      <c r="WIQ35" s="163"/>
      <c r="WIR35" s="163"/>
      <c r="WIS35" s="163"/>
      <c r="WIT35" s="163"/>
      <c r="WIU35" s="163"/>
      <c r="WIV35" s="163"/>
      <c r="WIW35" s="163"/>
      <c r="WIX35" s="163"/>
      <c r="WIY35" s="163"/>
      <c r="WIZ35" s="163"/>
      <c r="WJA35" s="163"/>
      <c r="WJB35" s="163"/>
      <c r="WJC35" s="163"/>
      <c r="WJD35" s="163"/>
      <c r="WJE35" s="163"/>
      <c r="WJF35" s="163"/>
      <c r="WJG35" s="163"/>
      <c r="WJH35" s="163"/>
      <c r="WJI35" s="163"/>
      <c r="WJJ35" s="163"/>
      <c r="WJK35" s="163"/>
      <c r="WJL35" s="163"/>
      <c r="WJM35" s="163"/>
      <c r="WJN35" s="163"/>
      <c r="WJO35" s="163"/>
      <c r="WJP35" s="163"/>
      <c r="WJQ35" s="163"/>
      <c r="WJR35" s="163"/>
      <c r="WJS35" s="163"/>
      <c r="WJT35" s="163"/>
      <c r="WJU35" s="163"/>
      <c r="WJV35" s="163"/>
      <c r="WJW35" s="163"/>
      <c r="WJX35" s="163"/>
      <c r="WJY35" s="163"/>
      <c r="WJZ35" s="163"/>
      <c r="WKA35" s="163"/>
      <c r="WKB35" s="163"/>
      <c r="WKC35" s="163"/>
      <c r="WKD35" s="163"/>
      <c r="WKE35" s="163"/>
      <c r="WKF35" s="163"/>
      <c r="WKG35" s="163"/>
      <c r="WKH35" s="163"/>
      <c r="WKI35" s="163"/>
      <c r="WKJ35" s="163"/>
      <c r="WKK35" s="163"/>
      <c r="WKL35" s="163"/>
      <c r="WKM35" s="163"/>
      <c r="WKN35" s="163"/>
      <c r="WKO35" s="163"/>
      <c r="WKP35" s="163"/>
      <c r="WKQ35" s="163"/>
      <c r="WKR35" s="163"/>
      <c r="WKS35" s="163"/>
      <c r="WKT35" s="163"/>
      <c r="WKU35" s="163"/>
      <c r="WKV35" s="163"/>
      <c r="WKW35" s="163"/>
      <c r="WKX35" s="163"/>
      <c r="WKY35" s="163"/>
      <c r="WKZ35" s="163"/>
      <c r="WLA35" s="163"/>
      <c r="WLB35" s="163"/>
      <c r="WLC35" s="163"/>
      <c r="WLD35" s="163"/>
      <c r="WLE35" s="163"/>
      <c r="WLF35" s="163"/>
      <c r="WLG35" s="163"/>
      <c r="WLH35" s="163"/>
      <c r="WLI35" s="163"/>
      <c r="WLJ35" s="163"/>
      <c r="WLK35" s="163"/>
      <c r="WLL35" s="163"/>
      <c r="WLM35" s="163"/>
      <c r="WLN35" s="163"/>
      <c r="WLO35" s="163"/>
      <c r="WLP35" s="163"/>
      <c r="WLQ35" s="163"/>
      <c r="WLR35" s="163"/>
      <c r="WLS35" s="163"/>
      <c r="WLT35" s="163"/>
      <c r="WLU35" s="163"/>
      <c r="WLV35" s="163"/>
      <c r="WLW35" s="163"/>
      <c r="WLX35" s="163"/>
      <c r="WLY35" s="163"/>
      <c r="WLZ35" s="163"/>
      <c r="WMA35" s="163"/>
      <c r="WMB35" s="163"/>
      <c r="WMC35" s="163"/>
      <c r="WMD35" s="163"/>
      <c r="WME35" s="163"/>
      <c r="WMF35" s="163"/>
      <c r="WMG35" s="163"/>
      <c r="WMH35" s="163"/>
      <c r="WMI35" s="163"/>
      <c r="WMJ35" s="163"/>
      <c r="WMK35" s="163"/>
      <c r="WML35" s="163"/>
      <c r="WMM35" s="163"/>
      <c r="WMN35" s="163"/>
      <c r="WMO35" s="163"/>
      <c r="WMP35" s="163"/>
      <c r="WMQ35" s="163"/>
      <c r="WMR35" s="163"/>
      <c r="WMS35" s="163"/>
      <c r="WMT35" s="163"/>
      <c r="WMU35" s="163"/>
      <c r="WMV35" s="163"/>
      <c r="WMW35" s="163"/>
      <c r="WMX35" s="163"/>
      <c r="WMY35" s="163"/>
      <c r="WMZ35" s="163"/>
      <c r="WNA35" s="163"/>
      <c r="WNB35" s="163"/>
      <c r="WNC35" s="163"/>
      <c r="WND35" s="163"/>
      <c r="WNE35" s="163"/>
      <c r="WNF35" s="163"/>
      <c r="WNG35" s="163"/>
      <c r="WNH35" s="163"/>
      <c r="WNI35" s="163"/>
      <c r="WNJ35" s="163"/>
      <c r="WNK35" s="163"/>
      <c r="WNL35" s="163"/>
      <c r="WNM35" s="163"/>
      <c r="WNN35" s="163"/>
      <c r="WNO35" s="163"/>
      <c r="WNP35" s="163"/>
      <c r="WNQ35" s="163"/>
      <c r="WNR35" s="163"/>
      <c r="WNS35" s="163"/>
      <c r="WNT35" s="163"/>
      <c r="WNU35" s="163"/>
      <c r="WNV35" s="163"/>
      <c r="WNW35" s="163"/>
      <c r="WNX35" s="163"/>
      <c r="WNY35" s="163"/>
      <c r="WNZ35" s="163"/>
      <c r="WOA35" s="163"/>
      <c r="WOB35" s="163"/>
      <c r="WOC35" s="163"/>
      <c r="WOD35" s="163"/>
      <c r="WOE35" s="163"/>
      <c r="WOF35" s="163"/>
      <c r="WOG35" s="163"/>
      <c r="WOH35" s="163"/>
      <c r="WOI35" s="163"/>
      <c r="WOJ35" s="163"/>
      <c r="WOK35" s="163"/>
      <c r="WOL35" s="163"/>
      <c r="WOM35" s="163"/>
      <c r="WON35" s="163"/>
      <c r="WOO35" s="163"/>
      <c r="WOP35" s="163"/>
      <c r="WOQ35" s="163"/>
      <c r="WOR35" s="163"/>
      <c r="WOS35" s="163"/>
      <c r="WOT35" s="163"/>
      <c r="WOU35" s="163"/>
      <c r="WOV35" s="163"/>
      <c r="WOW35" s="163"/>
      <c r="WOX35" s="163"/>
      <c r="WOY35" s="163"/>
      <c r="WOZ35" s="163"/>
      <c r="WPA35" s="163"/>
      <c r="WPB35" s="163"/>
      <c r="WPC35" s="163"/>
      <c r="WPD35" s="163"/>
      <c r="WPE35" s="163"/>
      <c r="WPF35" s="163"/>
      <c r="WPG35" s="163"/>
      <c r="WPH35" s="163"/>
      <c r="WPI35" s="163"/>
      <c r="WPJ35" s="163"/>
      <c r="WPK35" s="163"/>
      <c r="WPL35" s="163"/>
      <c r="WPM35" s="163"/>
      <c r="WPN35" s="163"/>
      <c r="WPO35" s="163"/>
      <c r="WPP35" s="163"/>
      <c r="WPQ35" s="163"/>
      <c r="WPR35" s="163"/>
      <c r="WPS35" s="163"/>
      <c r="WPT35" s="163"/>
      <c r="WPU35" s="163"/>
      <c r="WPV35" s="163"/>
      <c r="WPW35" s="163"/>
      <c r="WPX35" s="163"/>
      <c r="WPY35" s="163"/>
      <c r="WPZ35" s="163"/>
      <c r="WQA35" s="163"/>
      <c r="WQB35" s="163"/>
      <c r="WQC35" s="163"/>
      <c r="WQD35" s="163"/>
      <c r="WQE35" s="163"/>
      <c r="WQF35" s="163"/>
      <c r="WQG35" s="163"/>
      <c r="WQH35" s="163"/>
      <c r="WQI35" s="163"/>
      <c r="WQJ35" s="163"/>
      <c r="WQK35" s="163"/>
      <c r="WQL35" s="163"/>
      <c r="WQM35" s="163"/>
      <c r="WQN35" s="163"/>
      <c r="WQO35" s="163"/>
      <c r="WQP35" s="163"/>
      <c r="WQQ35" s="163"/>
      <c r="WQR35" s="163"/>
      <c r="WQS35" s="163"/>
      <c r="WQT35" s="163"/>
      <c r="WQU35" s="163"/>
      <c r="WQV35" s="163"/>
      <c r="WQW35" s="163"/>
      <c r="WQX35" s="163"/>
      <c r="WQY35" s="163"/>
      <c r="WQZ35" s="163"/>
      <c r="WRA35" s="163"/>
      <c r="WRB35" s="163"/>
      <c r="WRC35" s="163"/>
      <c r="WRD35" s="163"/>
      <c r="WRE35" s="163"/>
      <c r="WRF35" s="163"/>
      <c r="WRG35" s="163"/>
      <c r="WRH35" s="163"/>
      <c r="WRI35" s="163"/>
      <c r="WRJ35" s="163"/>
      <c r="WRK35" s="163"/>
      <c r="WRL35" s="163"/>
      <c r="WRM35" s="163"/>
      <c r="WRN35" s="163"/>
      <c r="WRO35" s="163"/>
      <c r="WRP35" s="163"/>
      <c r="WRQ35" s="163"/>
      <c r="WRR35" s="163"/>
      <c r="WRS35" s="163"/>
      <c r="WRT35" s="163"/>
      <c r="WRU35" s="163"/>
      <c r="WRV35" s="163"/>
      <c r="WRW35" s="163"/>
      <c r="WRX35" s="163"/>
      <c r="WRY35" s="163"/>
      <c r="WRZ35" s="163"/>
      <c r="WSA35" s="163"/>
      <c r="WSB35" s="163"/>
      <c r="WSC35" s="163"/>
      <c r="WSD35" s="163"/>
      <c r="WSE35" s="163"/>
      <c r="WSF35" s="163"/>
      <c r="WSG35" s="163"/>
      <c r="WSH35" s="163"/>
      <c r="WSI35" s="163"/>
      <c r="WSJ35" s="163"/>
      <c r="WSK35" s="163"/>
      <c r="WSL35" s="163"/>
      <c r="WSM35" s="163"/>
      <c r="WSN35" s="163"/>
      <c r="WSO35" s="163"/>
      <c r="WSP35" s="163"/>
      <c r="WSQ35" s="163"/>
      <c r="WSR35" s="163"/>
      <c r="WSS35" s="163"/>
      <c r="WST35" s="163"/>
      <c r="WSU35" s="163"/>
      <c r="WSV35" s="163"/>
      <c r="WSW35" s="163"/>
      <c r="WSX35" s="163"/>
      <c r="WSY35" s="163"/>
      <c r="WSZ35" s="163"/>
      <c r="WTA35" s="163"/>
      <c r="WTB35" s="163"/>
      <c r="WTC35" s="163"/>
      <c r="WTD35" s="163"/>
      <c r="WTE35" s="163"/>
      <c r="WTF35" s="163"/>
      <c r="WTG35" s="163"/>
      <c r="WTH35" s="163"/>
      <c r="WTI35" s="163"/>
      <c r="WTJ35" s="163"/>
      <c r="WTK35" s="163"/>
      <c r="WTL35" s="163"/>
      <c r="WTM35" s="163"/>
      <c r="WTN35" s="163"/>
      <c r="WTO35" s="163"/>
      <c r="WTP35" s="163"/>
      <c r="WTQ35" s="163"/>
      <c r="WTR35" s="163"/>
      <c r="WTS35" s="163"/>
      <c r="WTT35" s="163"/>
      <c r="WTU35" s="163"/>
      <c r="WTV35" s="163"/>
      <c r="WTW35" s="163"/>
      <c r="WTX35" s="163"/>
      <c r="WTY35" s="163"/>
      <c r="WTZ35" s="163"/>
      <c r="WUA35" s="163"/>
      <c r="WUB35" s="163"/>
      <c r="WUC35" s="163"/>
      <c r="WUD35" s="163"/>
      <c r="WUE35" s="163"/>
      <c r="WUF35" s="163"/>
      <c r="WUG35" s="163"/>
      <c r="WUH35" s="163"/>
      <c r="WUI35" s="163"/>
      <c r="WUJ35" s="163"/>
      <c r="WUK35" s="163"/>
      <c r="WUL35" s="163"/>
      <c r="WUM35" s="163"/>
      <c r="WUN35" s="163"/>
      <c r="WUO35" s="163"/>
      <c r="WUP35" s="163"/>
      <c r="WUQ35" s="163"/>
      <c r="WUR35" s="163"/>
      <c r="WUS35" s="163"/>
      <c r="WUT35" s="163"/>
      <c r="WUU35" s="163"/>
      <c r="WUV35" s="163"/>
      <c r="WUW35" s="163"/>
      <c r="WUX35" s="163"/>
      <c r="WUY35" s="163"/>
      <c r="WUZ35" s="163"/>
      <c r="WVA35" s="163"/>
      <c r="WVB35" s="163"/>
      <c r="WVC35" s="163"/>
      <c r="WVD35" s="163"/>
      <c r="WVE35" s="163"/>
      <c r="WVF35" s="163"/>
      <c r="WVG35" s="163"/>
      <c r="WVH35" s="163"/>
      <c r="WVI35" s="163"/>
      <c r="WVJ35" s="163"/>
      <c r="WVK35" s="163"/>
      <c r="WVL35" s="163"/>
      <c r="WVM35" s="163"/>
      <c r="WVN35" s="163"/>
      <c r="WVO35" s="163"/>
      <c r="WVP35" s="163"/>
      <c r="WVQ35" s="163"/>
      <c r="WVR35" s="163"/>
      <c r="WVS35" s="163"/>
      <c r="WVT35" s="163"/>
      <c r="WVU35" s="163"/>
      <c r="WVV35" s="163"/>
      <c r="WVW35" s="163"/>
      <c r="WVX35" s="163"/>
      <c r="WVY35" s="163"/>
      <c r="WVZ35" s="163"/>
      <c r="WWA35" s="163"/>
      <c r="WWB35" s="163"/>
      <c r="WWC35" s="163"/>
      <c r="WWD35" s="163"/>
      <c r="WWE35" s="163"/>
      <c r="WWF35" s="163"/>
      <c r="WWG35" s="163"/>
      <c r="WWH35" s="163"/>
      <c r="WWI35" s="163"/>
      <c r="WWJ35" s="163"/>
      <c r="WWK35" s="163"/>
      <c r="WWL35" s="163"/>
      <c r="WWM35" s="163"/>
      <c r="WWN35" s="163"/>
      <c r="WWO35" s="163"/>
      <c r="WWP35" s="163"/>
      <c r="WWQ35" s="163"/>
      <c r="WWR35" s="163"/>
      <c r="WWS35" s="163"/>
      <c r="WWT35" s="163"/>
      <c r="WWU35" s="163"/>
      <c r="WWV35" s="163"/>
      <c r="WWW35" s="163"/>
      <c r="WWX35" s="163"/>
      <c r="WWY35" s="163"/>
      <c r="WWZ35" s="163"/>
      <c r="WXA35" s="163"/>
      <c r="WXB35" s="163"/>
      <c r="WXC35" s="163"/>
      <c r="WXD35" s="163"/>
      <c r="WXE35" s="163"/>
      <c r="WXF35" s="163"/>
      <c r="WXG35" s="163"/>
      <c r="WXH35" s="163"/>
      <c r="WXI35" s="163"/>
      <c r="WXJ35" s="163"/>
      <c r="WXK35" s="163"/>
      <c r="WXL35" s="163"/>
      <c r="WXM35" s="163"/>
      <c r="WXN35" s="163"/>
      <c r="WXO35" s="163"/>
      <c r="WXP35" s="163"/>
      <c r="WXQ35" s="163"/>
      <c r="WXR35" s="163"/>
      <c r="WXS35" s="163"/>
      <c r="WXT35" s="163"/>
      <c r="WXU35" s="163"/>
      <c r="WXV35" s="163"/>
      <c r="WXW35" s="163"/>
      <c r="WXX35" s="163"/>
      <c r="WXY35" s="163"/>
      <c r="WXZ35" s="163"/>
      <c r="WYA35" s="163"/>
      <c r="WYB35" s="163"/>
      <c r="WYC35" s="163"/>
      <c r="WYD35" s="163"/>
      <c r="WYE35" s="163"/>
      <c r="WYF35" s="163"/>
      <c r="WYG35" s="163"/>
      <c r="WYH35" s="163"/>
      <c r="WYI35" s="163"/>
      <c r="WYJ35" s="163"/>
      <c r="WYK35" s="163"/>
      <c r="WYL35" s="163"/>
      <c r="WYM35" s="163"/>
      <c r="WYN35" s="163"/>
      <c r="WYO35" s="163"/>
      <c r="WYP35" s="163"/>
      <c r="WYQ35" s="163"/>
      <c r="WYR35" s="163"/>
      <c r="WYS35" s="163"/>
      <c r="WYT35" s="163"/>
      <c r="WYU35" s="163"/>
      <c r="WYV35" s="163"/>
      <c r="WYW35" s="163"/>
      <c r="WYX35" s="163"/>
      <c r="WYY35" s="163"/>
      <c r="WYZ35" s="163"/>
      <c r="WZA35" s="163"/>
      <c r="WZB35" s="163"/>
      <c r="WZC35" s="163"/>
      <c r="WZD35" s="163"/>
      <c r="WZE35" s="163"/>
      <c r="WZF35" s="163"/>
      <c r="WZG35" s="163"/>
      <c r="WZH35" s="163"/>
      <c r="WZI35" s="163"/>
      <c r="WZJ35" s="163"/>
      <c r="WZK35" s="163"/>
      <c r="WZL35" s="163"/>
      <c r="WZM35" s="163"/>
      <c r="WZN35" s="163"/>
      <c r="WZO35" s="163"/>
      <c r="WZP35" s="163"/>
      <c r="WZQ35" s="163"/>
      <c r="WZR35" s="163"/>
      <c r="WZS35" s="163"/>
      <c r="WZT35" s="163"/>
      <c r="WZU35" s="163"/>
      <c r="WZV35" s="163"/>
      <c r="WZW35" s="163"/>
      <c r="WZX35" s="163"/>
      <c r="WZY35" s="163"/>
      <c r="WZZ35" s="163"/>
      <c r="XAA35" s="163"/>
      <c r="XAB35" s="163"/>
      <c r="XAC35" s="163"/>
      <c r="XAD35" s="163"/>
      <c r="XAE35" s="163"/>
      <c r="XAF35" s="163"/>
      <c r="XAG35" s="163"/>
      <c r="XAH35" s="163"/>
      <c r="XAI35" s="163"/>
      <c r="XAJ35" s="163"/>
      <c r="XAK35" s="163"/>
      <c r="XAL35" s="163"/>
      <c r="XAM35" s="163"/>
      <c r="XAN35" s="163"/>
      <c r="XAO35" s="163"/>
      <c r="XAP35" s="163"/>
      <c r="XAQ35" s="163"/>
      <c r="XAR35" s="163"/>
      <c r="XAS35" s="163"/>
      <c r="XAT35" s="163"/>
      <c r="XAU35" s="163"/>
      <c r="XAV35" s="163"/>
      <c r="XAW35" s="163"/>
      <c r="XAX35" s="163"/>
      <c r="XAY35" s="163"/>
      <c r="XAZ35" s="163"/>
      <c r="XBA35" s="163"/>
      <c r="XBB35" s="163"/>
      <c r="XBC35" s="163"/>
      <c r="XBD35" s="163"/>
      <c r="XBE35" s="163"/>
      <c r="XBF35" s="163"/>
      <c r="XBG35" s="163"/>
      <c r="XBH35" s="163"/>
      <c r="XBI35" s="163"/>
      <c r="XBJ35" s="163"/>
      <c r="XBK35" s="163"/>
      <c r="XBL35" s="163"/>
      <c r="XBM35" s="163"/>
      <c r="XBN35" s="163"/>
      <c r="XBO35" s="163"/>
      <c r="XBP35" s="163"/>
      <c r="XBQ35" s="163"/>
      <c r="XBR35" s="163"/>
      <c r="XBS35" s="163"/>
      <c r="XBT35" s="163"/>
      <c r="XBU35" s="163"/>
      <c r="XBV35" s="163"/>
      <c r="XBW35" s="163"/>
      <c r="XBX35" s="163"/>
      <c r="XBY35" s="163"/>
      <c r="XBZ35" s="163"/>
      <c r="XCA35" s="163"/>
      <c r="XCB35" s="163"/>
      <c r="XCC35" s="163"/>
      <c r="XCD35" s="163"/>
      <c r="XCE35" s="163"/>
      <c r="XCF35" s="163"/>
      <c r="XCG35" s="163"/>
      <c r="XCH35" s="163"/>
      <c r="XCI35" s="163"/>
      <c r="XCJ35" s="163"/>
      <c r="XCK35" s="163"/>
      <c r="XCL35" s="163"/>
      <c r="XCM35" s="163"/>
      <c r="XCN35" s="163"/>
      <c r="XCO35" s="163"/>
      <c r="XCP35" s="163"/>
      <c r="XCQ35" s="163"/>
      <c r="XCR35" s="163"/>
      <c r="XCS35" s="163"/>
      <c r="XCT35" s="163"/>
      <c r="XCU35" s="163"/>
      <c r="XCV35" s="163"/>
      <c r="XCW35" s="163"/>
      <c r="XCX35" s="163"/>
      <c r="XCY35" s="163"/>
      <c r="XCZ35" s="163"/>
      <c r="XDA35" s="163"/>
      <c r="XDB35" s="163"/>
      <c r="XDC35" s="163"/>
      <c r="XDD35" s="163"/>
      <c r="XDE35" s="163"/>
      <c r="XDF35" s="163"/>
      <c r="XDG35" s="163"/>
      <c r="XDH35" s="163"/>
      <c r="XDI35" s="163"/>
      <c r="XDJ35" s="163"/>
      <c r="XDK35" s="163"/>
      <c r="XDL35" s="163"/>
      <c r="XDM35" s="163"/>
      <c r="XDN35" s="163"/>
      <c r="XDO35" s="163"/>
      <c r="XDP35" s="163"/>
      <c r="XDQ35" s="163"/>
      <c r="XDR35" s="163"/>
      <c r="XDS35" s="163"/>
      <c r="XDT35" s="163"/>
      <c r="XDU35" s="163"/>
      <c r="XDV35" s="163"/>
      <c r="XDW35" s="163"/>
      <c r="XDX35" s="163"/>
      <c r="XDY35" s="163"/>
      <c r="XDZ35" s="163"/>
      <c r="XEA35" s="163"/>
      <c r="XEB35" s="163"/>
      <c r="XEC35" s="163"/>
      <c r="XED35" s="163"/>
      <c r="XEE35" s="163"/>
      <c r="XEF35" s="163"/>
      <c r="XEG35" s="163"/>
      <c r="XEH35" s="163"/>
      <c r="XEI35" s="163"/>
      <c r="XEJ35" s="163"/>
      <c r="XEK35" s="163"/>
      <c r="XEL35" s="163"/>
      <c r="XEM35" s="163"/>
      <c r="XEN35" s="163"/>
      <c r="XEO35" s="163"/>
      <c r="XEP35" s="163"/>
      <c r="XEQ35" s="163"/>
      <c r="XER35" s="163"/>
      <c r="XES35" s="163"/>
      <c r="XET35" s="163"/>
      <c r="XEU35" s="163"/>
      <c r="XEV35" s="163"/>
      <c r="XEW35" s="163"/>
      <c r="XEX35" s="163"/>
      <c r="XEY35" s="163"/>
      <c r="XEZ35" s="163"/>
    </row>
    <row r="36" spans="1:16380" s="183" customFormat="1" ht="30" customHeight="1">
      <c r="A36" s="163"/>
      <c r="B36" s="164"/>
      <c r="C36" s="165">
        <v>2019</v>
      </c>
      <c r="D36" s="178">
        <f t="shared" si="11"/>
        <v>0</v>
      </c>
      <c r="E36" s="179" t="s">
        <v>54</v>
      </c>
      <c r="F36" s="179" t="s">
        <v>54</v>
      </c>
      <c r="G36" s="179" t="s">
        <v>54</v>
      </c>
      <c r="H36" s="179" t="s">
        <v>54</v>
      </c>
      <c r="I36" s="178"/>
      <c r="J36" s="178">
        <f t="shared" si="12"/>
        <v>0</v>
      </c>
      <c r="K36" s="179" t="s">
        <v>54</v>
      </c>
      <c r="L36" s="179" t="s">
        <v>54</v>
      </c>
      <c r="M36" s="179" t="s">
        <v>54</v>
      </c>
      <c r="N36" s="179" t="s">
        <v>54</v>
      </c>
      <c r="O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  <c r="BA36" s="163"/>
      <c r="BB36" s="163"/>
      <c r="BC36" s="163"/>
      <c r="BD36" s="163"/>
      <c r="BE36" s="163"/>
      <c r="BF36" s="163"/>
      <c r="BG36" s="163"/>
      <c r="BH36" s="163"/>
      <c r="BI36" s="163"/>
      <c r="BJ36" s="163"/>
      <c r="BK36" s="163"/>
      <c r="BL36" s="163"/>
      <c r="BM36" s="163"/>
      <c r="BN36" s="163"/>
      <c r="BO36" s="163"/>
      <c r="BP36" s="163"/>
      <c r="BQ36" s="163"/>
      <c r="BR36" s="163"/>
      <c r="BS36" s="163"/>
      <c r="BT36" s="163"/>
      <c r="BU36" s="163"/>
      <c r="BV36" s="163"/>
      <c r="BW36" s="163"/>
      <c r="BX36" s="163"/>
      <c r="BY36" s="163"/>
      <c r="BZ36" s="163"/>
      <c r="CA36" s="163"/>
      <c r="CB36" s="163"/>
      <c r="CC36" s="163"/>
      <c r="CD36" s="163"/>
      <c r="CE36" s="163"/>
      <c r="CF36" s="163"/>
      <c r="CG36" s="163"/>
      <c r="CH36" s="163"/>
      <c r="CI36" s="163"/>
      <c r="CJ36" s="163"/>
      <c r="CK36" s="163"/>
      <c r="CL36" s="163"/>
      <c r="CM36" s="163"/>
      <c r="CN36" s="163"/>
      <c r="CO36" s="163"/>
      <c r="CP36" s="163"/>
      <c r="CQ36" s="163"/>
      <c r="CR36" s="163"/>
      <c r="CS36" s="163"/>
      <c r="CT36" s="163"/>
      <c r="CU36" s="163"/>
      <c r="CV36" s="163"/>
      <c r="CW36" s="163"/>
      <c r="CX36" s="163"/>
      <c r="CY36" s="163"/>
      <c r="CZ36" s="163"/>
      <c r="DA36" s="163"/>
      <c r="DB36" s="163"/>
      <c r="DC36" s="163"/>
      <c r="DD36" s="163"/>
      <c r="DE36" s="163"/>
      <c r="DF36" s="163"/>
      <c r="DG36" s="163"/>
      <c r="DH36" s="163"/>
      <c r="DI36" s="163"/>
      <c r="DJ36" s="163"/>
      <c r="DK36" s="163"/>
      <c r="DL36" s="163"/>
      <c r="DM36" s="163"/>
      <c r="DN36" s="163"/>
      <c r="DO36" s="163"/>
      <c r="DP36" s="163"/>
      <c r="DQ36" s="163"/>
      <c r="DR36" s="163"/>
      <c r="DS36" s="163"/>
      <c r="DT36" s="163"/>
      <c r="DU36" s="163"/>
      <c r="DV36" s="163"/>
      <c r="DW36" s="163"/>
      <c r="DX36" s="163"/>
      <c r="DY36" s="163"/>
      <c r="DZ36" s="163"/>
      <c r="EA36" s="163"/>
      <c r="EB36" s="163"/>
      <c r="EC36" s="163"/>
      <c r="ED36" s="163"/>
      <c r="EE36" s="163"/>
      <c r="EF36" s="163"/>
      <c r="EG36" s="163"/>
      <c r="EH36" s="163"/>
      <c r="EI36" s="163"/>
      <c r="EJ36" s="163"/>
      <c r="EK36" s="163"/>
      <c r="EL36" s="163"/>
      <c r="EM36" s="163"/>
      <c r="EN36" s="163"/>
      <c r="EO36" s="163"/>
      <c r="EP36" s="163"/>
      <c r="EQ36" s="163"/>
      <c r="ER36" s="163"/>
      <c r="ES36" s="163"/>
      <c r="ET36" s="163"/>
      <c r="EU36" s="163"/>
      <c r="EV36" s="163"/>
      <c r="EW36" s="163"/>
      <c r="EX36" s="163"/>
      <c r="EY36" s="163"/>
      <c r="EZ36" s="163"/>
      <c r="FA36" s="163"/>
      <c r="FB36" s="163"/>
      <c r="FC36" s="163"/>
      <c r="FD36" s="163"/>
      <c r="FE36" s="163"/>
      <c r="FF36" s="163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  <c r="FQ36" s="163"/>
      <c r="FR36" s="163"/>
      <c r="FS36" s="163"/>
      <c r="FT36" s="163"/>
      <c r="FU36" s="163"/>
      <c r="FV36" s="163"/>
      <c r="FW36" s="163"/>
      <c r="FX36" s="163"/>
      <c r="FY36" s="163"/>
      <c r="FZ36" s="163"/>
      <c r="GA36" s="163"/>
      <c r="GB36" s="163"/>
      <c r="GC36" s="163"/>
      <c r="GD36" s="163"/>
      <c r="GE36" s="163"/>
      <c r="GF36" s="163"/>
      <c r="GG36" s="163"/>
      <c r="GH36" s="163"/>
      <c r="GI36" s="163"/>
      <c r="GJ36" s="163"/>
      <c r="GK36" s="163"/>
      <c r="GL36" s="163"/>
      <c r="GM36" s="163"/>
      <c r="GN36" s="163"/>
      <c r="GO36" s="163"/>
      <c r="GP36" s="163"/>
      <c r="GQ36" s="163"/>
      <c r="GR36" s="163"/>
      <c r="GS36" s="163"/>
      <c r="GT36" s="163"/>
      <c r="GU36" s="163"/>
      <c r="GV36" s="163"/>
      <c r="GW36" s="163"/>
      <c r="GX36" s="163"/>
      <c r="GY36" s="163"/>
      <c r="GZ36" s="163"/>
      <c r="HA36" s="163"/>
      <c r="HB36" s="163"/>
      <c r="HC36" s="163"/>
      <c r="HD36" s="163"/>
      <c r="HE36" s="163"/>
      <c r="HF36" s="163"/>
      <c r="HG36" s="163"/>
      <c r="HH36" s="163"/>
      <c r="HI36" s="163"/>
      <c r="HJ36" s="163"/>
      <c r="HK36" s="163"/>
      <c r="HL36" s="163"/>
      <c r="HM36" s="163"/>
      <c r="HN36" s="163"/>
      <c r="HO36" s="163"/>
      <c r="HP36" s="163"/>
      <c r="HQ36" s="163"/>
      <c r="HR36" s="163"/>
      <c r="HS36" s="163"/>
      <c r="HT36" s="163"/>
      <c r="HU36" s="163"/>
      <c r="HV36" s="163"/>
      <c r="HW36" s="163"/>
      <c r="HX36" s="163"/>
      <c r="HY36" s="163"/>
      <c r="HZ36" s="163"/>
      <c r="IA36" s="163"/>
      <c r="IB36" s="163"/>
      <c r="IC36" s="163"/>
      <c r="ID36" s="163"/>
      <c r="IE36" s="163"/>
      <c r="IF36" s="163"/>
      <c r="IG36" s="163"/>
      <c r="IH36" s="163"/>
      <c r="II36" s="163"/>
      <c r="IJ36" s="163"/>
      <c r="IK36" s="163"/>
      <c r="IL36" s="163"/>
      <c r="IM36" s="163"/>
      <c r="IN36" s="163"/>
      <c r="IO36" s="163"/>
      <c r="IP36" s="163"/>
      <c r="IQ36" s="163"/>
      <c r="IR36" s="163"/>
      <c r="IS36" s="163"/>
      <c r="IT36" s="163"/>
      <c r="IU36" s="163"/>
      <c r="IV36" s="163"/>
      <c r="IW36" s="163"/>
      <c r="IX36" s="163"/>
      <c r="IY36" s="163"/>
      <c r="IZ36" s="163"/>
      <c r="JA36" s="163"/>
      <c r="JB36" s="163"/>
      <c r="JC36" s="163"/>
      <c r="JD36" s="163"/>
      <c r="JE36" s="163"/>
      <c r="JF36" s="163"/>
      <c r="JG36" s="163"/>
      <c r="JH36" s="163"/>
      <c r="JI36" s="163"/>
      <c r="JJ36" s="163"/>
      <c r="JK36" s="163"/>
      <c r="JL36" s="163"/>
      <c r="JM36" s="163"/>
      <c r="JN36" s="163"/>
      <c r="JO36" s="163"/>
      <c r="JP36" s="163"/>
      <c r="JQ36" s="163"/>
      <c r="JR36" s="163"/>
      <c r="JS36" s="163"/>
      <c r="JT36" s="163"/>
      <c r="JU36" s="163"/>
      <c r="JV36" s="163"/>
      <c r="JW36" s="163"/>
      <c r="JX36" s="163"/>
      <c r="JY36" s="163"/>
      <c r="JZ36" s="163"/>
      <c r="KA36" s="163"/>
      <c r="KB36" s="163"/>
      <c r="KC36" s="163"/>
      <c r="KD36" s="163"/>
      <c r="KE36" s="163"/>
      <c r="KF36" s="163"/>
      <c r="KG36" s="163"/>
      <c r="KH36" s="163"/>
      <c r="KI36" s="163"/>
      <c r="KJ36" s="163"/>
      <c r="KK36" s="163"/>
      <c r="KL36" s="163"/>
      <c r="KM36" s="163"/>
      <c r="KN36" s="163"/>
      <c r="KO36" s="163"/>
      <c r="KP36" s="163"/>
      <c r="KQ36" s="163"/>
      <c r="KR36" s="163"/>
      <c r="KS36" s="163"/>
      <c r="KT36" s="163"/>
      <c r="KU36" s="163"/>
      <c r="KV36" s="163"/>
      <c r="KW36" s="163"/>
      <c r="KX36" s="163"/>
      <c r="KY36" s="163"/>
      <c r="KZ36" s="163"/>
      <c r="LA36" s="163"/>
      <c r="LB36" s="163"/>
      <c r="LC36" s="163"/>
      <c r="LD36" s="163"/>
      <c r="LE36" s="163"/>
      <c r="LF36" s="163"/>
      <c r="LG36" s="163"/>
      <c r="LH36" s="163"/>
      <c r="LI36" s="163"/>
      <c r="LJ36" s="163"/>
      <c r="LK36" s="163"/>
      <c r="LL36" s="163"/>
      <c r="LM36" s="163"/>
      <c r="LN36" s="163"/>
      <c r="LO36" s="163"/>
      <c r="LP36" s="163"/>
      <c r="LQ36" s="163"/>
      <c r="LR36" s="163"/>
      <c r="LS36" s="163"/>
      <c r="LT36" s="163"/>
      <c r="LU36" s="163"/>
      <c r="LV36" s="163"/>
      <c r="LW36" s="163"/>
      <c r="LX36" s="163"/>
      <c r="LY36" s="163"/>
      <c r="LZ36" s="163"/>
      <c r="MA36" s="163"/>
      <c r="MB36" s="163"/>
      <c r="MC36" s="163"/>
      <c r="MD36" s="163"/>
      <c r="ME36" s="163"/>
      <c r="MF36" s="163"/>
      <c r="MG36" s="163"/>
      <c r="MH36" s="163"/>
      <c r="MI36" s="163"/>
      <c r="MJ36" s="163"/>
      <c r="MK36" s="163"/>
      <c r="ML36" s="163"/>
      <c r="MM36" s="163"/>
      <c r="MN36" s="163"/>
      <c r="MO36" s="163"/>
      <c r="MP36" s="163"/>
      <c r="MQ36" s="163"/>
      <c r="MR36" s="163"/>
      <c r="MS36" s="163"/>
      <c r="MT36" s="163"/>
      <c r="MU36" s="163"/>
      <c r="MV36" s="163"/>
      <c r="MW36" s="163"/>
      <c r="MX36" s="163"/>
      <c r="MY36" s="163"/>
      <c r="MZ36" s="163"/>
      <c r="NA36" s="163"/>
      <c r="NB36" s="163"/>
      <c r="NC36" s="163"/>
      <c r="ND36" s="163"/>
      <c r="NE36" s="163"/>
      <c r="NF36" s="163"/>
      <c r="NG36" s="163"/>
      <c r="NH36" s="163"/>
      <c r="NI36" s="163"/>
      <c r="NJ36" s="163"/>
      <c r="NK36" s="163"/>
      <c r="NL36" s="163"/>
      <c r="NM36" s="163"/>
      <c r="NN36" s="163"/>
      <c r="NO36" s="163"/>
      <c r="NP36" s="163"/>
      <c r="NQ36" s="163"/>
      <c r="NR36" s="163"/>
      <c r="NS36" s="163"/>
      <c r="NT36" s="163"/>
      <c r="NU36" s="163"/>
      <c r="NV36" s="163"/>
      <c r="NW36" s="163"/>
      <c r="NX36" s="163"/>
      <c r="NY36" s="163"/>
      <c r="NZ36" s="163"/>
      <c r="OA36" s="163"/>
      <c r="OB36" s="163"/>
      <c r="OC36" s="163"/>
      <c r="OD36" s="163"/>
      <c r="OE36" s="163"/>
      <c r="OF36" s="163"/>
      <c r="OG36" s="163"/>
      <c r="OH36" s="163"/>
      <c r="OI36" s="163"/>
      <c r="OJ36" s="163"/>
      <c r="OK36" s="163"/>
      <c r="OL36" s="163"/>
      <c r="OM36" s="163"/>
      <c r="ON36" s="163"/>
      <c r="OO36" s="163"/>
      <c r="OP36" s="163"/>
      <c r="OQ36" s="163"/>
      <c r="OR36" s="163"/>
      <c r="OS36" s="163"/>
      <c r="OT36" s="163"/>
      <c r="OU36" s="163"/>
      <c r="OV36" s="163"/>
      <c r="OW36" s="163"/>
      <c r="OX36" s="163"/>
      <c r="OY36" s="163"/>
      <c r="OZ36" s="163"/>
      <c r="PA36" s="163"/>
      <c r="PB36" s="163"/>
      <c r="PC36" s="163"/>
      <c r="PD36" s="163"/>
      <c r="PE36" s="163"/>
      <c r="PF36" s="163"/>
      <c r="PG36" s="163"/>
      <c r="PH36" s="163"/>
      <c r="PI36" s="163"/>
      <c r="PJ36" s="163"/>
      <c r="PK36" s="163"/>
      <c r="PL36" s="163"/>
      <c r="PM36" s="163"/>
      <c r="PN36" s="163"/>
      <c r="PO36" s="163"/>
      <c r="PP36" s="163"/>
      <c r="PQ36" s="163"/>
      <c r="PR36" s="163"/>
      <c r="PS36" s="163"/>
      <c r="PT36" s="163"/>
      <c r="PU36" s="163"/>
      <c r="PV36" s="163"/>
      <c r="PW36" s="163"/>
      <c r="PX36" s="163"/>
      <c r="PY36" s="163"/>
      <c r="PZ36" s="163"/>
      <c r="QA36" s="163"/>
      <c r="QB36" s="163"/>
      <c r="QC36" s="163"/>
      <c r="QD36" s="163"/>
      <c r="QE36" s="163"/>
      <c r="QF36" s="163"/>
      <c r="QG36" s="163"/>
      <c r="QH36" s="163"/>
      <c r="QI36" s="163"/>
      <c r="QJ36" s="163"/>
      <c r="QK36" s="163"/>
      <c r="QL36" s="163"/>
      <c r="QM36" s="163"/>
      <c r="QN36" s="163"/>
      <c r="QO36" s="163"/>
      <c r="QP36" s="163"/>
      <c r="QQ36" s="163"/>
      <c r="QR36" s="163"/>
      <c r="QS36" s="163"/>
      <c r="QT36" s="163"/>
      <c r="QU36" s="163"/>
      <c r="QV36" s="163"/>
      <c r="QW36" s="163"/>
      <c r="QX36" s="163"/>
      <c r="QY36" s="163"/>
      <c r="QZ36" s="163"/>
      <c r="RA36" s="163"/>
      <c r="RB36" s="163"/>
      <c r="RC36" s="163"/>
      <c r="RD36" s="163"/>
      <c r="RE36" s="163"/>
      <c r="RF36" s="163"/>
      <c r="RG36" s="163"/>
      <c r="RH36" s="163"/>
      <c r="RI36" s="163"/>
      <c r="RJ36" s="163"/>
      <c r="RK36" s="163"/>
      <c r="RL36" s="163"/>
      <c r="RM36" s="163"/>
      <c r="RN36" s="163"/>
      <c r="RO36" s="163"/>
      <c r="RP36" s="163"/>
      <c r="RQ36" s="163"/>
      <c r="RR36" s="163"/>
      <c r="RS36" s="163"/>
      <c r="RT36" s="163"/>
      <c r="RU36" s="163"/>
      <c r="RV36" s="163"/>
      <c r="RW36" s="163"/>
      <c r="RX36" s="163"/>
      <c r="RY36" s="163"/>
      <c r="RZ36" s="163"/>
      <c r="SA36" s="163"/>
      <c r="SB36" s="163"/>
      <c r="SC36" s="163"/>
      <c r="SD36" s="163"/>
      <c r="SE36" s="163"/>
      <c r="SF36" s="163"/>
      <c r="SG36" s="163"/>
      <c r="SH36" s="163"/>
      <c r="SI36" s="163"/>
      <c r="SJ36" s="163"/>
      <c r="SK36" s="163"/>
      <c r="SL36" s="163"/>
      <c r="SM36" s="163"/>
      <c r="SN36" s="163"/>
      <c r="SO36" s="163"/>
      <c r="SP36" s="163"/>
      <c r="SQ36" s="163"/>
      <c r="SR36" s="163"/>
      <c r="SS36" s="163"/>
      <c r="ST36" s="163"/>
      <c r="SU36" s="163"/>
      <c r="SV36" s="163"/>
      <c r="SW36" s="163"/>
      <c r="SX36" s="163"/>
      <c r="SY36" s="163"/>
      <c r="SZ36" s="163"/>
      <c r="TA36" s="163"/>
      <c r="TB36" s="163"/>
      <c r="TC36" s="163"/>
      <c r="TD36" s="163"/>
      <c r="TE36" s="163"/>
      <c r="TF36" s="163"/>
      <c r="TG36" s="163"/>
      <c r="TH36" s="163"/>
      <c r="TI36" s="163"/>
      <c r="TJ36" s="163"/>
      <c r="TK36" s="163"/>
      <c r="TL36" s="163"/>
      <c r="TM36" s="163"/>
      <c r="TN36" s="163"/>
      <c r="TO36" s="163"/>
      <c r="TP36" s="163"/>
      <c r="TQ36" s="163"/>
      <c r="TR36" s="163"/>
      <c r="TS36" s="163"/>
      <c r="TT36" s="163"/>
      <c r="TU36" s="163"/>
      <c r="TV36" s="163"/>
      <c r="TW36" s="163"/>
      <c r="TX36" s="163"/>
      <c r="TY36" s="163"/>
      <c r="TZ36" s="163"/>
      <c r="UA36" s="163"/>
      <c r="UB36" s="163"/>
      <c r="UC36" s="163"/>
      <c r="UD36" s="163"/>
      <c r="UE36" s="163"/>
      <c r="UF36" s="163"/>
      <c r="UG36" s="163"/>
      <c r="UH36" s="163"/>
      <c r="UI36" s="163"/>
      <c r="UJ36" s="163"/>
      <c r="UK36" s="163"/>
      <c r="UL36" s="163"/>
      <c r="UM36" s="163"/>
      <c r="UN36" s="163"/>
      <c r="UO36" s="163"/>
      <c r="UP36" s="163"/>
      <c r="UQ36" s="163"/>
      <c r="UR36" s="163"/>
      <c r="US36" s="163"/>
      <c r="UT36" s="163"/>
      <c r="UU36" s="163"/>
      <c r="UV36" s="163"/>
      <c r="UW36" s="163"/>
      <c r="UX36" s="163"/>
      <c r="UY36" s="163"/>
      <c r="UZ36" s="163"/>
      <c r="VA36" s="163"/>
      <c r="VB36" s="163"/>
      <c r="VC36" s="163"/>
      <c r="VD36" s="163"/>
      <c r="VE36" s="163"/>
      <c r="VF36" s="163"/>
      <c r="VG36" s="163"/>
      <c r="VH36" s="163"/>
      <c r="VI36" s="163"/>
      <c r="VJ36" s="163"/>
      <c r="VK36" s="163"/>
      <c r="VL36" s="163"/>
      <c r="VM36" s="163"/>
      <c r="VN36" s="163"/>
      <c r="VO36" s="163"/>
      <c r="VP36" s="163"/>
      <c r="VQ36" s="163"/>
      <c r="VR36" s="163"/>
      <c r="VS36" s="163"/>
      <c r="VT36" s="163"/>
      <c r="VU36" s="163"/>
      <c r="VV36" s="163"/>
      <c r="VW36" s="163"/>
      <c r="VX36" s="163"/>
      <c r="VY36" s="163"/>
      <c r="VZ36" s="163"/>
      <c r="WA36" s="163"/>
      <c r="WB36" s="163"/>
      <c r="WC36" s="163"/>
      <c r="WD36" s="163"/>
      <c r="WE36" s="163"/>
      <c r="WF36" s="163"/>
      <c r="WG36" s="163"/>
      <c r="WH36" s="163"/>
      <c r="WI36" s="163"/>
      <c r="WJ36" s="163"/>
      <c r="WK36" s="163"/>
      <c r="WL36" s="163"/>
      <c r="WM36" s="163"/>
      <c r="WN36" s="163"/>
      <c r="WO36" s="163"/>
      <c r="WP36" s="163"/>
      <c r="WQ36" s="163"/>
      <c r="WR36" s="163"/>
      <c r="WS36" s="163"/>
      <c r="WT36" s="163"/>
      <c r="WU36" s="163"/>
      <c r="WV36" s="163"/>
      <c r="WW36" s="163"/>
      <c r="WX36" s="163"/>
      <c r="WY36" s="163"/>
      <c r="WZ36" s="163"/>
      <c r="XA36" s="163"/>
      <c r="XB36" s="163"/>
      <c r="XC36" s="163"/>
      <c r="XD36" s="163"/>
      <c r="XE36" s="163"/>
      <c r="XF36" s="163"/>
      <c r="XG36" s="163"/>
      <c r="XH36" s="163"/>
      <c r="XI36" s="163"/>
      <c r="XJ36" s="163"/>
      <c r="XK36" s="163"/>
      <c r="XL36" s="163"/>
      <c r="XM36" s="163"/>
      <c r="XN36" s="163"/>
      <c r="XO36" s="163"/>
      <c r="XP36" s="163"/>
      <c r="XQ36" s="163"/>
      <c r="XR36" s="163"/>
      <c r="XS36" s="163"/>
      <c r="XT36" s="163"/>
      <c r="XU36" s="163"/>
      <c r="XV36" s="163"/>
      <c r="XW36" s="163"/>
      <c r="XX36" s="163"/>
      <c r="XY36" s="163"/>
      <c r="XZ36" s="163"/>
      <c r="YA36" s="163"/>
      <c r="YB36" s="163"/>
      <c r="YC36" s="163"/>
      <c r="YD36" s="163"/>
      <c r="YE36" s="163"/>
      <c r="YF36" s="163"/>
      <c r="YG36" s="163"/>
      <c r="YH36" s="163"/>
      <c r="YI36" s="163"/>
      <c r="YJ36" s="163"/>
      <c r="YK36" s="163"/>
      <c r="YL36" s="163"/>
      <c r="YM36" s="163"/>
      <c r="YN36" s="163"/>
      <c r="YO36" s="163"/>
      <c r="YP36" s="163"/>
      <c r="YQ36" s="163"/>
      <c r="YR36" s="163"/>
      <c r="YS36" s="163"/>
      <c r="YT36" s="163"/>
      <c r="YU36" s="163"/>
      <c r="YV36" s="163"/>
      <c r="YW36" s="163"/>
      <c r="YX36" s="163"/>
      <c r="YY36" s="163"/>
      <c r="YZ36" s="163"/>
      <c r="ZA36" s="163"/>
      <c r="ZB36" s="163"/>
      <c r="ZC36" s="163"/>
      <c r="ZD36" s="163"/>
      <c r="ZE36" s="163"/>
      <c r="ZF36" s="163"/>
      <c r="ZG36" s="163"/>
      <c r="ZH36" s="163"/>
      <c r="ZI36" s="163"/>
      <c r="ZJ36" s="163"/>
      <c r="ZK36" s="163"/>
      <c r="ZL36" s="163"/>
      <c r="ZM36" s="163"/>
      <c r="ZN36" s="163"/>
      <c r="ZO36" s="163"/>
      <c r="ZP36" s="163"/>
      <c r="ZQ36" s="163"/>
      <c r="ZR36" s="163"/>
      <c r="ZS36" s="163"/>
      <c r="ZT36" s="163"/>
      <c r="ZU36" s="163"/>
      <c r="ZV36" s="163"/>
      <c r="ZW36" s="163"/>
      <c r="ZX36" s="163"/>
      <c r="ZY36" s="163"/>
      <c r="ZZ36" s="163"/>
      <c r="AAA36" s="163"/>
      <c r="AAB36" s="163"/>
      <c r="AAC36" s="163"/>
      <c r="AAD36" s="163"/>
      <c r="AAE36" s="163"/>
      <c r="AAF36" s="163"/>
      <c r="AAG36" s="163"/>
      <c r="AAH36" s="163"/>
      <c r="AAI36" s="163"/>
      <c r="AAJ36" s="163"/>
      <c r="AAK36" s="163"/>
      <c r="AAL36" s="163"/>
      <c r="AAM36" s="163"/>
      <c r="AAN36" s="163"/>
      <c r="AAO36" s="163"/>
      <c r="AAP36" s="163"/>
      <c r="AAQ36" s="163"/>
      <c r="AAR36" s="163"/>
      <c r="AAS36" s="163"/>
      <c r="AAT36" s="163"/>
      <c r="AAU36" s="163"/>
      <c r="AAV36" s="163"/>
      <c r="AAW36" s="163"/>
      <c r="AAX36" s="163"/>
      <c r="AAY36" s="163"/>
      <c r="AAZ36" s="163"/>
      <c r="ABA36" s="163"/>
      <c r="ABB36" s="163"/>
      <c r="ABC36" s="163"/>
      <c r="ABD36" s="163"/>
      <c r="ABE36" s="163"/>
      <c r="ABF36" s="163"/>
      <c r="ABG36" s="163"/>
      <c r="ABH36" s="163"/>
      <c r="ABI36" s="163"/>
      <c r="ABJ36" s="163"/>
      <c r="ABK36" s="163"/>
      <c r="ABL36" s="163"/>
      <c r="ABM36" s="163"/>
      <c r="ABN36" s="163"/>
      <c r="ABO36" s="163"/>
      <c r="ABP36" s="163"/>
      <c r="ABQ36" s="163"/>
      <c r="ABR36" s="163"/>
      <c r="ABS36" s="163"/>
      <c r="ABT36" s="163"/>
      <c r="ABU36" s="163"/>
      <c r="ABV36" s="163"/>
      <c r="ABW36" s="163"/>
      <c r="ABX36" s="163"/>
      <c r="ABY36" s="163"/>
      <c r="ABZ36" s="163"/>
      <c r="ACA36" s="163"/>
      <c r="ACB36" s="163"/>
      <c r="ACC36" s="163"/>
      <c r="ACD36" s="163"/>
      <c r="ACE36" s="163"/>
      <c r="ACF36" s="163"/>
      <c r="ACG36" s="163"/>
      <c r="ACH36" s="163"/>
      <c r="ACI36" s="163"/>
      <c r="ACJ36" s="163"/>
      <c r="ACK36" s="163"/>
      <c r="ACL36" s="163"/>
      <c r="ACM36" s="163"/>
      <c r="ACN36" s="163"/>
      <c r="ACO36" s="163"/>
      <c r="ACP36" s="163"/>
      <c r="ACQ36" s="163"/>
      <c r="ACR36" s="163"/>
      <c r="ACS36" s="163"/>
      <c r="ACT36" s="163"/>
      <c r="ACU36" s="163"/>
      <c r="ACV36" s="163"/>
      <c r="ACW36" s="163"/>
      <c r="ACX36" s="163"/>
      <c r="ACY36" s="163"/>
      <c r="ACZ36" s="163"/>
      <c r="ADA36" s="163"/>
      <c r="ADB36" s="163"/>
      <c r="ADC36" s="163"/>
      <c r="ADD36" s="163"/>
      <c r="ADE36" s="163"/>
      <c r="ADF36" s="163"/>
      <c r="ADG36" s="163"/>
      <c r="ADH36" s="163"/>
      <c r="ADI36" s="163"/>
      <c r="ADJ36" s="163"/>
      <c r="ADK36" s="163"/>
      <c r="ADL36" s="163"/>
      <c r="ADM36" s="163"/>
      <c r="ADN36" s="163"/>
      <c r="ADO36" s="163"/>
      <c r="ADP36" s="163"/>
      <c r="ADQ36" s="163"/>
      <c r="ADR36" s="163"/>
      <c r="ADS36" s="163"/>
      <c r="ADT36" s="163"/>
      <c r="ADU36" s="163"/>
      <c r="ADV36" s="163"/>
      <c r="ADW36" s="163"/>
      <c r="ADX36" s="163"/>
      <c r="ADY36" s="163"/>
      <c r="ADZ36" s="163"/>
      <c r="AEA36" s="163"/>
      <c r="AEB36" s="163"/>
      <c r="AEC36" s="163"/>
      <c r="AED36" s="163"/>
      <c r="AEE36" s="163"/>
      <c r="AEF36" s="163"/>
      <c r="AEG36" s="163"/>
      <c r="AEH36" s="163"/>
      <c r="AEI36" s="163"/>
      <c r="AEJ36" s="163"/>
      <c r="AEK36" s="163"/>
      <c r="AEL36" s="163"/>
      <c r="AEM36" s="163"/>
      <c r="AEN36" s="163"/>
      <c r="AEO36" s="163"/>
      <c r="AEP36" s="163"/>
      <c r="AEQ36" s="163"/>
      <c r="AER36" s="163"/>
      <c r="AES36" s="163"/>
      <c r="AET36" s="163"/>
      <c r="AEU36" s="163"/>
      <c r="AEV36" s="163"/>
      <c r="AEW36" s="163"/>
      <c r="AEX36" s="163"/>
      <c r="AEY36" s="163"/>
      <c r="AEZ36" s="163"/>
      <c r="AFA36" s="163"/>
      <c r="AFB36" s="163"/>
      <c r="AFC36" s="163"/>
      <c r="AFD36" s="163"/>
      <c r="AFE36" s="163"/>
      <c r="AFF36" s="163"/>
      <c r="AFG36" s="163"/>
      <c r="AFH36" s="163"/>
      <c r="AFI36" s="163"/>
      <c r="AFJ36" s="163"/>
      <c r="AFK36" s="163"/>
      <c r="AFL36" s="163"/>
      <c r="AFM36" s="163"/>
      <c r="AFN36" s="163"/>
      <c r="AFO36" s="163"/>
      <c r="AFP36" s="163"/>
      <c r="AFQ36" s="163"/>
      <c r="AFR36" s="163"/>
      <c r="AFS36" s="163"/>
      <c r="AFT36" s="163"/>
      <c r="AFU36" s="163"/>
      <c r="AFV36" s="163"/>
      <c r="AFW36" s="163"/>
      <c r="AFX36" s="163"/>
      <c r="AFY36" s="163"/>
      <c r="AFZ36" s="163"/>
      <c r="AGA36" s="163"/>
      <c r="AGB36" s="163"/>
      <c r="AGC36" s="163"/>
      <c r="AGD36" s="163"/>
      <c r="AGE36" s="163"/>
      <c r="AGF36" s="163"/>
      <c r="AGG36" s="163"/>
      <c r="AGH36" s="163"/>
      <c r="AGI36" s="163"/>
      <c r="AGJ36" s="163"/>
      <c r="AGK36" s="163"/>
      <c r="AGL36" s="163"/>
      <c r="AGM36" s="163"/>
      <c r="AGN36" s="163"/>
      <c r="AGO36" s="163"/>
      <c r="AGP36" s="163"/>
      <c r="AGQ36" s="163"/>
      <c r="AGR36" s="163"/>
      <c r="AGS36" s="163"/>
      <c r="AGT36" s="163"/>
      <c r="AGU36" s="163"/>
      <c r="AGV36" s="163"/>
      <c r="AGW36" s="163"/>
      <c r="AGX36" s="163"/>
      <c r="AGY36" s="163"/>
      <c r="AGZ36" s="163"/>
      <c r="AHA36" s="163"/>
      <c r="AHB36" s="163"/>
      <c r="AHC36" s="163"/>
      <c r="AHD36" s="163"/>
      <c r="AHE36" s="163"/>
      <c r="AHF36" s="163"/>
      <c r="AHG36" s="163"/>
      <c r="AHH36" s="163"/>
      <c r="AHI36" s="163"/>
      <c r="AHJ36" s="163"/>
      <c r="AHK36" s="163"/>
      <c r="AHL36" s="163"/>
      <c r="AHM36" s="163"/>
      <c r="AHN36" s="163"/>
      <c r="AHO36" s="163"/>
      <c r="AHP36" s="163"/>
      <c r="AHQ36" s="163"/>
      <c r="AHR36" s="163"/>
      <c r="AHS36" s="163"/>
      <c r="AHT36" s="163"/>
      <c r="AHU36" s="163"/>
      <c r="AHV36" s="163"/>
      <c r="AHW36" s="163"/>
      <c r="AHX36" s="163"/>
      <c r="AHY36" s="163"/>
      <c r="AHZ36" s="163"/>
      <c r="AIA36" s="163"/>
      <c r="AIB36" s="163"/>
      <c r="AIC36" s="163"/>
      <c r="AID36" s="163"/>
      <c r="AIE36" s="163"/>
      <c r="AIF36" s="163"/>
      <c r="AIG36" s="163"/>
      <c r="AIH36" s="163"/>
      <c r="AII36" s="163"/>
      <c r="AIJ36" s="163"/>
      <c r="AIK36" s="163"/>
      <c r="AIL36" s="163"/>
      <c r="AIM36" s="163"/>
      <c r="AIN36" s="163"/>
      <c r="AIO36" s="163"/>
      <c r="AIP36" s="163"/>
      <c r="AIQ36" s="163"/>
      <c r="AIR36" s="163"/>
      <c r="AIS36" s="163"/>
      <c r="AIT36" s="163"/>
      <c r="AIU36" s="163"/>
      <c r="AIV36" s="163"/>
      <c r="AIW36" s="163"/>
      <c r="AIX36" s="163"/>
      <c r="AIY36" s="163"/>
      <c r="AIZ36" s="163"/>
      <c r="AJA36" s="163"/>
      <c r="AJB36" s="163"/>
      <c r="AJC36" s="163"/>
      <c r="AJD36" s="163"/>
      <c r="AJE36" s="163"/>
      <c r="AJF36" s="163"/>
      <c r="AJG36" s="163"/>
      <c r="AJH36" s="163"/>
      <c r="AJI36" s="163"/>
      <c r="AJJ36" s="163"/>
      <c r="AJK36" s="163"/>
      <c r="AJL36" s="163"/>
      <c r="AJM36" s="163"/>
      <c r="AJN36" s="163"/>
      <c r="AJO36" s="163"/>
      <c r="AJP36" s="163"/>
      <c r="AJQ36" s="163"/>
      <c r="AJR36" s="163"/>
      <c r="AJS36" s="163"/>
      <c r="AJT36" s="163"/>
      <c r="AJU36" s="163"/>
      <c r="AJV36" s="163"/>
      <c r="AJW36" s="163"/>
      <c r="AJX36" s="163"/>
      <c r="AJY36" s="163"/>
      <c r="AJZ36" s="163"/>
      <c r="AKA36" s="163"/>
      <c r="AKB36" s="163"/>
      <c r="AKC36" s="163"/>
      <c r="AKD36" s="163"/>
      <c r="AKE36" s="163"/>
      <c r="AKF36" s="163"/>
      <c r="AKG36" s="163"/>
      <c r="AKH36" s="163"/>
      <c r="AKI36" s="163"/>
      <c r="AKJ36" s="163"/>
      <c r="AKK36" s="163"/>
      <c r="AKL36" s="163"/>
      <c r="AKM36" s="163"/>
      <c r="AKN36" s="163"/>
      <c r="AKO36" s="163"/>
      <c r="AKP36" s="163"/>
      <c r="AKQ36" s="163"/>
      <c r="AKR36" s="163"/>
      <c r="AKS36" s="163"/>
      <c r="AKT36" s="163"/>
      <c r="AKU36" s="163"/>
      <c r="AKV36" s="163"/>
      <c r="AKW36" s="163"/>
      <c r="AKX36" s="163"/>
      <c r="AKY36" s="163"/>
      <c r="AKZ36" s="163"/>
      <c r="ALA36" s="163"/>
      <c r="ALB36" s="163"/>
      <c r="ALC36" s="163"/>
      <c r="ALD36" s="163"/>
      <c r="ALE36" s="163"/>
      <c r="ALF36" s="163"/>
      <c r="ALG36" s="163"/>
      <c r="ALH36" s="163"/>
      <c r="ALI36" s="163"/>
      <c r="ALJ36" s="163"/>
      <c r="ALK36" s="163"/>
      <c r="ALL36" s="163"/>
      <c r="ALM36" s="163"/>
      <c r="ALN36" s="163"/>
      <c r="ALO36" s="163"/>
      <c r="ALP36" s="163"/>
      <c r="ALQ36" s="163"/>
      <c r="ALR36" s="163"/>
      <c r="ALS36" s="163"/>
      <c r="ALT36" s="163"/>
      <c r="ALU36" s="163"/>
      <c r="ALV36" s="163"/>
      <c r="ALW36" s="163"/>
      <c r="ALX36" s="163"/>
      <c r="ALY36" s="163"/>
      <c r="ALZ36" s="163"/>
      <c r="AMA36" s="163"/>
      <c r="AMB36" s="163"/>
      <c r="AMC36" s="163"/>
      <c r="AMD36" s="163"/>
      <c r="AME36" s="163"/>
      <c r="AMF36" s="163"/>
      <c r="AMG36" s="163"/>
      <c r="AMH36" s="163"/>
      <c r="AMI36" s="163"/>
      <c r="AMJ36" s="163"/>
      <c r="AMK36" s="163"/>
      <c r="AML36" s="163"/>
      <c r="AMM36" s="163"/>
      <c r="AMN36" s="163"/>
      <c r="AMO36" s="163"/>
      <c r="AMP36" s="163"/>
      <c r="AMQ36" s="163"/>
      <c r="AMR36" s="163"/>
      <c r="AMS36" s="163"/>
      <c r="AMT36" s="163"/>
      <c r="AMU36" s="163"/>
      <c r="AMV36" s="163"/>
      <c r="AMW36" s="163"/>
      <c r="AMX36" s="163"/>
      <c r="AMY36" s="163"/>
      <c r="AMZ36" s="163"/>
      <c r="ANA36" s="163"/>
      <c r="ANB36" s="163"/>
      <c r="ANC36" s="163"/>
      <c r="AND36" s="163"/>
      <c r="ANE36" s="163"/>
      <c r="ANF36" s="163"/>
      <c r="ANG36" s="163"/>
      <c r="ANH36" s="163"/>
      <c r="ANI36" s="163"/>
      <c r="ANJ36" s="163"/>
      <c r="ANK36" s="163"/>
      <c r="ANL36" s="163"/>
      <c r="ANM36" s="163"/>
      <c r="ANN36" s="163"/>
      <c r="ANO36" s="163"/>
      <c r="ANP36" s="163"/>
      <c r="ANQ36" s="163"/>
      <c r="ANR36" s="163"/>
      <c r="ANS36" s="163"/>
      <c r="ANT36" s="163"/>
      <c r="ANU36" s="163"/>
      <c r="ANV36" s="163"/>
      <c r="ANW36" s="163"/>
      <c r="ANX36" s="163"/>
      <c r="ANY36" s="163"/>
      <c r="ANZ36" s="163"/>
      <c r="AOA36" s="163"/>
      <c r="AOB36" s="163"/>
      <c r="AOC36" s="163"/>
      <c r="AOD36" s="163"/>
      <c r="AOE36" s="163"/>
      <c r="AOF36" s="163"/>
      <c r="AOG36" s="163"/>
      <c r="AOH36" s="163"/>
      <c r="AOI36" s="163"/>
      <c r="AOJ36" s="163"/>
      <c r="AOK36" s="163"/>
      <c r="AOL36" s="163"/>
      <c r="AOM36" s="163"/>
      <c r="AON36" s="163"/>
      <c r="AOO36" s="163"/>
      <c r="AOP36" s="163"/>
      <c r="AOQ36" s="163"/>
      <c r="AOR36" s="163"/>
      <c r="AOS36" s="163"/>
      <c r="AOT36" s="163"/>
      <c r="AOU36" s="163"/>
      <c r="AOV36" s="163"/>
      <c r="AOW36" s="163"/>
      <c r="AOX36" s="163"/>
      <c r="AOY36" s="163"/>
      <c r="AOZ36" s="163"/>
      <c r="APA36" s="163"/>
      <c r="APB36" s="163"/>
      <c r="APC36" s="163"/>
      <c r="APD36" s="163"/>
      <c r="APE36" s="163"/>
      <c r="APF36" s="163"/>
      <c r="APG36" s="163"/>
      <c r="APH36" s="163"/>
      <c r="API36" s="163"/>
      <c r="APJ36" s="163"/>
      <c r="APK36" s="163"/>
      <c r="APL36" s="163"/>
      <c r="APM36" s="163"/>
      <c r="APN36" s="163"/>
      <c r="APO36" s="163"/>
      <c r="APP36" s="163"/>
      <c r="APQ36" s="163"/>
      <c r="APR36" s="163"/>
      <c r="APS36" s="163"/>
      <c r="APT36" s="163"/>
      <c r="APU36" s="163"/>
      <c r="APV36" s="163"/>
      <c r="APW36" s="163"/>
      <c r="APX36" s="163"/>
      <c r="APY36" s="163"/>
      <c r="APZ36" s="163"/>
      <c r="AQA36" s="163"/>
      <c r="AQB36" s="163"/>
      <c r="AQC36" s="163"/>
      <c r="AQD36" s="163"/>
      <c r="AQE36" s="163"/>
      <c r="AQF36" s="163"/>
      <c r="AQG36" s="163"/>
      <c r="AQH36" s="163"/>
      <c r="AQI36" s="163"/>
      <c r="AQJ36" s="163"/>
      <c r="AQK36" s="163"/>
      <c r="AQL36" s="163"/>
      <c r="AQM36" s="163"/>
      <c r="AQN36" s="163"/>
      <c r="AQO36" s="163"/>
      <c r="AQP36" s="163"/>
      <c r="AQQ36" s="163"/>
      <c r="AQR36" s="163"/>
      <c r="AQS36" s="163"/>
      <c r="AQT36" s="163"/>
      <c r="AQU36" s="163"/>
      <c r="AQV36" s="163"/>
      <c r="AQW36" s="163"/>
      <c r="AQX36" s="163"/>
      <c r="AQY36" s="163"/>
      <c r="AQZ36" s="163"/>
      <c r="ARA36" s="163"/>
      <c r="ARB36" s="163"/>
      <c r="ARC36" s="163"/>
      <c r="ARD36" s="163"/>
      <c r="ARE36" s="163"/>
      <c r="ARF36" s="163"/>
      <c r="ARG36" s="163"/>
      <c r="ARH36" s="163"/>
      <c r="ARI36" s="163"/>
      <c r="ARJ36" s="163"/>
      <c r="ARK36" s="163"/>
      <c r="ARL36" s="163"/>
      <c r="ARM36" s="163"/>
      <c r="ARN36" s="163"/>
      <c r="ARO36" s="163"/>
      <c r="ARP36" s="163"/>
      <c r="ARQ36" s="163"/>
      <c r="ARR36" s="163"/>
      <c r="ARS36" s="163"/>
      <c r="ART36" s="163"/>
      <c r="ARU36" s="163"/>
      <c r="ARV36" s="163"/>
      <c r="ARW36" s="163"/>
      <c r="ARX36" s="163"/>
      <c r="ARY36" s="163"/>
      <c r="ARZ36" s="163"/>
      <c r="ASA36" s="163"/>
      <c r="ASB36" s="163"/>
      <c r="ASC36" s="163"/>
      <c r="ASD36" s="163"/>
      <c r="ASE36" s="163"/>
      <c r="ASF36" s="163"/>
      <c r="ASG36" s="163"/>
      <c r="ASH36" s="163"/>
      <c r="ASI36" s="163"/>
      <c r="ASJ36" s="163"/>
      <c r="ASK36" s="163"/>
      <c r="ASL36" s="163"/>
      <c r="ASM36" s="163"/>
      <c r="ASN36" s="163"/>
      <c r="ASO36" s="163"/>
      <c r="ASP36" s="163"/>
      <c r="ASQ36" s="163"/>
      <c r="ASR36" s="163"/>
      <c r="ASS36" s="163"/>
      <c r="AST36" s="163"/>
      <c r="ASU36" s="163"/>
      <c r="ASV36" s="163"/>
      <c r="ASW36" s="163"/>
      <c r="ASX36" s="163"/>
      <c r="ASY36" s="163"/>
      <c r="ASZ36" s="163"/>
      <c r="ATA36" s="163"/>
      <c r="ATB36" s="163"/>
      <c r="ATC36" s="163"/>
      <c r="ATD36" s="163"/>
      <c r="ATE36" s="163"/>
      <c r="ATF36" s="163"/>
      <c r="ATG36" s="163"/>
      <c r="ATH36" s="163"/>
      <c r="ATI36" s="163"/>
      <c r="ATJ36" s="163"/>
      <c r="ATK36" s="163"/>
      <c r="ATL36" s="163"/>
      <c r="ATM36" s="163"/>
      <c r="ATN36" s="163"/>
      <c r="ATO36" s="163"/>
      <c r="ATP36" s="163"/>
      <c r="ATQ36" s="163"/>
      <c r="ATR36" s="163"/>
      <c r="ATS36" s="163"/>
      <c r="ATT36" s="163"/>
      <c r="ATU36" s="163"/>
      <c r="ATV36" s="163"/>
      <c r="ATW36" s="163"/>
      <c r="ATX36" s="163"/>
      <c r="ATY36" s="163"/>
      <c r="ATZ36" s="163"/>
      <c r="AUA36" s="163"/>
      <c r="AUB36" s="163"/>
      <c r="AUC36" s="163"/>
      <c r="AUD36" s="163"/>
      <c r="AUE36" s="163"/>
      <c r="AUF36" s="163"/>
      <c r="AUG36" s="163"/>
      <c r="AUH36" s="163"/>
      <c r="AUI36" s="163"/>
      <c r="AUJ36" s="163"/>
      <c r="AUK36" s="163"/>
      <c r="AUL36" s="163"/>
      <c r="AUM36" s="163"/>
      <c r="AUN36" s="163"/>
      <c r="AUO36" s="163"/>
      <c r="AUP36" s="163"/>
      <c r="AUQ36" s="163"/>
      <c r="AUR36" s="163"/>
      <c r="AUS36" s="163"/>
      <c r="AUT36" s="163"/>
      <c r="AUU36" s="163"/>
      <c r="AUV36" s="163"/>
      <c r="AUW36" s="163"/>
      <c r="AUX36" s="163"/>
      <c r="AUY36" s="163"/>
      <c r="AUZ36" s="163"/>
      <c r="AVA36" s="163"/>
      <c r="AVB36" s="163"/>
      <c r="AVC36" s="163"/>
      <c r="AVD36" s="163"/>
      <c r="AVE36" s="163"/>
      <c r="AVF36" s="163"/>
      <c r="AVG36" s="163"/>
      <c r="AVH36" s="163"/>
      <c r="AVI36" s="163"/>
      <c r="AVJ36" s="163"/>
      <c r="AVK36" s="163"/>
      <c r="AVL36" s="163"/>
      <c r="AVM36" s="163"/>
      <c r="AVN36" s="163"/>
      <c r="AVO36" s="163"/>
      <c r="AVP36" s="163"/>
      <c r="AVQ36" s="163"/>
      <c r="AVR36" s="163"/>
      <c r="AVS36" s="163"/>
      <c r="AVT36" s="163"/>
      <c r="AVU36" s="163"/>
      <c r="AVV36" s="163"/>
      <c r="AVW36" s="163"/>
      <c r="AVX36" s="163"/>
      <c r="AVY36" s="163"/>
      <c r="AVZ36" s="163"/>
      <c r="AWA36" s="163"/>
      <c r="AWB36" s="163"/>
      <c r="AWC36" s="163"/>
      <c r="AWD36" s="163"/>
      <c r="AWE36" s="163"/>
      <c r="AWF36" s="163"/>
      <c r="AWG36" s="163"/>
      <c r="AWH36" s="163"/>
      <c r="AWI36" s="163"/>
      <c r="AWJ36" s="163"/>
      <c r="AWK36" s="163"/>
      <c r="AWL36" s="163"/>
      <c r="AWM36" s="163"/>
      <c r="AWN36" s="163"/>
      <c r="AWO36" s="163"/>
      <c r="AWP36" s="163"/>
      <c r="AWQ36" s="163"/>
      <c r="AWR36" s="163"/>
      <c r="AWS36" s="163"/>
      <c r="AWT36" s="163"/>
      <c r="AWU36" s="163"/>
      <c r="AWV36" s="163"/>
      <c r="AWW36" s="163"/>
      <c r="AWX36" s="163"/>
      <c r="AWY36" s="163"/>
      <c r="AWZ36" s="163"/>
      <c r="AXA36" s="163"/>
      <c r="AXB36" s="163"/>
      <c r="AXC36" s="163"/>
      <c r="AXD36" s="163"/>
      <c r="AXE36" s="163"/>
      <c r="AXF36" s="163"/>
      <c r="AXG36" s="163"/>
      <c r="AXH36" s="163"/>
      <c r="AXI36" s="163"/>
      <c r="AXJ36" s="163"/>
      <c r="AXK36" s="163"/>
      <c r="AXL36" s="163"/>
      <c r="AXM36" s="163"/>
      <c r="AXN36" s="163"/>
      <c r="AXO36" s="163"/>
      <c r="AXP36" s="163"/>
      <c r="AXQ36" s="163"/>
      <c r="AXR36" s="163"/>
      <c r="AXS36" s="163"/>
      <c r="AXT36" s="163"/>
      <c r="AXU36" s="163"/>
      <c r="AXV36" s="163"/>
      <c r="AXW36" s="163"/>
      <c r="AXX36" s="163"/>
      <c r="AXY36" s="163"/>
      <c r="AXZ36" s="163"/>
      <c r="AYA36" s="163"/>
      <c r="AYB36" s="163"/>
      <c r="AYC36" s="163"/>
      <c r="AYD36" s="163"/>
      <c r="AYE36" s="163"/>
      <c r="AYF36" s="163"/>
      <c r="AYG36" s="163"/>
      <c r="AYH36" s="163"/>
      <c r="AYI36" s="163"/>
      <c r="AYJ36" s="163"/>
      <c r="AYK36" s="163"/>
      <c r="AYL36" s="163"/>
      <c r="AYM36" s="163"/>
      <c r="AYN36" s="163"/>
      <c r="AYO36" s="163"/>
      <c r="AYP36" s="163"/>
      <c r="AYQ36" s="163"/>
      <c r="AYR36" s="163"/>
      <c r="AYS36" s="163"/>
      <c r="AYT36" s="163"/>
      <c r="AYU36" s="163"/>
      <c r="AYV36" s="163"/>
      <c r="AYW36" s="163"/>
      <c r="AYX36" s="163"/>
      <c r="AYY36" s="163"/>
      <c r="AYZ36" s="163"/>
      <c r="AZA36" s="163"/>
      <c r="AZB36" s="163"/>
      <c r="AZC36" s="163"/>
      <c r="AZD36" s="163"/>
      <c r="AZE36" s="163"/>
      <c r="AZF36" s="163"/>
      <c r="AZG36" s="163"/>
      <c r="AZH36" s="163"/>
      <c r="AZI36" s="163"/>
      <c r="AZJ36" s="163"/>
      <c r="AZK36" s="163"/>
      <c r="AZL36" s="163"/>
      <c r="AZM36" s="163"/>
      <c r="AZN36" s="163"/>
      <c r="AZO36" s="163"/>
      <c r="AZP36" s="163"/>
      <c r="AZQ36" s="163"/>
      <c r="AZR36" s="163"/>
      <c r="AZS36" s="163"/>
      <c r="AZT36" s="163"/>
      <c r="AZU36" s="163"/>
      <c r="AZV36" s="163"/>
      <c r="AZW36" s="163"/>
      <c r="AZX36" s="163"/>
      <c r="AZY36" s="163"/>
      <c r="AZZ36" s="163"/>
      <c r="BAA36" s="163"/>
      <c r="BAB36" s="163"/>
      <c r="BAC36" s="163"/>
      <c r="BAD36" s="163"/>
      <c r="BAE36" s="163"/>
      <c r="BAF36" s="163"/>
      <c r="BAG36" s="163"/>
      <c r="BAH36" s="163"/>
      <c r="BAI36" s="163"/>
      <c r="BAJ36" s="163"/>
      <c r="BAK36" s="163"/>
      <c r="BAL36" s="163"/>
      <c r="BAM36" s="163"/>
      <c r="BAN36" s="163"/>
      <c r="BAO36" s="163"/>
      <c r="BAP36" s="163"/>
      <c r="BAQ36" s="163"/>
      <c r="BAR36" s="163"/>
      <c r="BAS36" s="163"/>
      <c r="BAT36" s="163"/>
      <c r="BAU36" s="163"/>
      <c r="BAV36" s="163"/>
      <c r="BAW36" s="163"/>
      <c r="BAX36" s="163"/>
      <c r="BAY36" s="163"/>
      <c r="BAZ36" s="163"/>
      <c r="BBA36" s="163"/>
      <c r="BBB36" s="163"/>
      <c r="BBC36" s="163"/>
      <c r="BBD36" s="163"/>
      <c r="BBE36" s="163"/>
      <c r="BBF36" s="163"/>
      <c r="BBG36" s="163"/>
      <c r="BBH36" s="163"/>
      <c r="BBI36" s="163"/>
      <c r="BBJ36" s="163"/>
      <c r="BBK36" s="163"/>
      <c r="BBL36" s="163"/>
      <c r="BBM36" s="163"/>
      <c r="BBN36" s="163"/>
      <c r="BBO36" s="163"/>
      <c r="BBP36" s="163"/>
      <c r="BBQ36" s="163"/>
      <c r="BBR36" s="163"/>
      <c r="BBS36" s="163"/>
      <c r="BBT36" s="163"/>
      <c r="BBU36" s="163"/>
      <c r="BBV36" s="163"/>
      <c r="BBW36" s="163"/>
      <c r="BBX36" s="163"/>
      <c r="BBY36" s="163"/>
      <c r="BBZ36" s="163"/>
      <c r="BCA36" s="163"/>
      <c r="BCB36" s="163"/>
      <c r="BCC36" s="163"/>
      <c r="BCD36" s="163"/>
      <c r="BCE36" s="163"/>
      <c r="BCF36" s="163"/>
      <c r="BCG36" s="163"/>
      <c r="BCH36" s="163"/>
      <c r="BCI36" s="163"/>
      <c r="BCJ36" s="163"/>
      <c r="BCK36" s="163"/>
      <c r="BCL36" s="163"/>
      <c r="BCM36" s="163"/>
      <c r="BCN36" s="163"/>
      <c r="BCO36" s="163"/>
      <c r="BCP36" s="163"/>
      <c r="BCQ36" s="163"/>
      <c r="BCR36" s="163"/>
      <c r="BCS36" s="163"/>
      <c r="BCT36" s="163"/>
      <c r="BCU36" s="163"/>
      <c r="BCV36" s="163"/>
      <c r="BCW36" s="163"/>
      <c r="BCX36" s="163"/>
      <c r="BCY36" s="163"/>
      <c r="BCZ36" s="163"/>
      <c r="BDA36" s="163"/>
      <c r="BDB36" s="163"/>
      <c r="BDC36" s="163"/>
      <c r="BDD36" s="163"/>
      <c r="BDE36" s="163"/>
      <c r="BDF36" s="163"/>
      <c r="BDG36" s="163"/>
      <c r="BDH36" s="163"/>
      <c r="BDI36" s="163"/>
      <c r="BDJ36" s="163"/>
      <c r="BDK36" s="163"/>
      <c r="BDL36" s="163"/>
      <c r="BDM36" s="163"/>
      <c r="BDN36" s="163"/>
      <c r="BDO36" s="163"/>
      <c r="BDP36" s="163"/>
      <c r="BDQ36" s="163"/>
      <c r="BDR36" s="163"/>
      <c r="BDS36" s="163"/>
      <c r="BDT36" s="163"/>
      <c r="BDU36" s="163"/>
      <c r="BDV36" s="163"/>
      <c r="BDW36" s="163"/>
      <c r="BDX36" s="163"/>
      <c r="BDY36" s="163"/>
      <c r="BDZ36" s="163"/>
      <c r="BEA36" s="163"/>
      <c r="BEB36" s="163"/>
      <c r="BEC36" s="163"/>
      <c r="BED36" s="163"/>
      <c r="BEE36" s="163"/>
      <c r="BEF36" s="163"/>
      <c r="BEG36" s="163"/>
      <c r="BEH36" s="163"/>
      <c r="BEI36" s="163"/>
      <c r="BEJ36" s="163"/>
      <c r="BEK36" s="163"/>
      <c r="BEL36" s="163"/>
      <c r="BEM36" s="163"/>
      <c r="BEN36" s="163"/>
      <c r="BEO36" s="163"/>
      <c r="BEP36" s="163"/>
      <c r="BEQ36" s="163"/>
      <c r="BER36" s="163"/>
      <c r="BES36" s="163"/>
      <c r="BET36" s="163"/>
      <c r="BEU36" s="163"/>
      <c r="BEV36" s="163"/>
      <c r="BEW36" s="163"/>
      <c r="BEX36" s="163"/>
      <c r="BEY36" s="163"/>
      <c r="BEZ36" s="163"/>
      <c r="BFA36" s="163"/>
      <c r="BFB36" s="163"/>
      <c r="BFC36" s="163"/>
      <c r="BFD36" s="163"/>
      <c r="BFE36" s="163"/>
      <c r="BFF36" s="163"/>
      <c r="BFG36" s="163"/>
      <c r="BFH36" s="163"/>
      <c r="BFI36" s="163"/>
      <c r="BFJ36" s="163"/>
      <c r="BFK36" s="163"/>
      <c r="BFL36" s="163"/>
      <c r="BFM36" s="163"/>
      <c r="BFN36" s="163"/>
      <c r="BFO36" s="163"/>
      <c r="BFP36" s="163"/>
      <c r="BFQ36" s="163"/>
      <c r="BFR36" s="163"/>
      <c r="BFS36" s="163"/>
      <c r="BFT36" s="163"/>
      <c r="BFU36" s="163"/>
      <c r="BFV36" s="163"/>
      <c r="BFW36" s="163"/>
      <c r="BFX36" s="163"/>
      <c r="BFY36" s="163"/>
      <c r="BFZ36" s="163"/>
      <c r="BGA36" s="163"/>
      <c r="BGB36" s="163"/>
      <c r="BGC36" s="163"/>
      <c r="BGD36" s="163"/>
      <c r="BGE36" s="163"/>
      <c r="BGF36" s="163"/>
      <c r="BGG36" s="163"/>
      <c r="BGH36" s="163"/>
      <c r="BGI36" s="163"/>
      <c r="BGJ36" s="163"/>
      <c r="BGK36" s="163"/>
      <c r="BGL36" s="163"/>
      <c r="BGM36" s="163"/>
      <c r="BGN36" s="163"/>
      <c r="BGO36" s="163"/>
      <c r="BGP36" s="163"/>
      <c r="BGQ36" s="163"/>
      <c r="BGR36" s="163"/>
      <c r="BGS36" s="163"/>
      <c r="BGT36" s="163"/>
      <c r="BGU36" s="163"/>
      <c r="BGV36" s="163"/>
      <c r="BGW36" s="163"/>
      <c r="BGX36" s="163"/>
      <c r="BGY36" s="163"/>
      <c r="BGZ36" s="163"/>
      <c r="BHA36" s="163"/>
      <c r="BHB36" s="163"/>
      <c r="BHC36" s="163"/>
      <c r="BHD36" s="163"/>
      <c r="BHE36" s="163"/>
      <c r="BHF36" s="163"/>
      <c r="BHG36" s="163"/>
      <c r="BHH36" s="163"/>
      <c r="BHI36" s="163"/>
      <c r="BHJ36" s="163"/>
      <c r="BHK36" s="163"/>
      <c r="BHL36" s="163"/>
      <c r="BHM36" s="163"/>
      <c r="BHN36" s="163"/>
      <c r="BHO36" s="163"/>
      <c r="BHP36" s="163"/>
      <c r="BHQ36" s="163"/>
      <c r="BHR36" s="163"/>
      <c r="BHS36" s="163"/>
      <c r="BHT36" s="163"/>
      <c r="BHU36" s="163"/>
      <c r="BHV36" s="163"/>
      <c r="BHW36" s="163"/>
      <c r="BHX36" s="163"/>
      <c r="BHY36" s="163"/>
      <c r="BHZ36" s="163"/>
      <c r="BIA36" s="163"/>
      <c r="BIB36" s="163"/>
      <c r="BIC36" s="163"/>
      <c r="BID36" s="163"/>
      <c r="BIE36" s="163"/>
      <c r="BIF36" s="163"/>
      <c r="BIG36" s="163"/>
      <c r="BIH36" s="163"/>
      <c r="BII36" s="163"/>
      <c r="BIJ36" s="163"/>
      <c r="BIK36" s="163"/>
      <c r="BIL36" s="163"/>
      <c r="BIM36" s="163"/>
      <c r="BIN36" s="163"/>
      <c r="BIO36" s="163"/>
      <c r="BIP36" s="163"/>
      <c r="BIQ36" s="163"/>
      <c r="BIR36" s="163"/>
      <c r="BIS36" s="163"/>
      <c r="BIT36" s="163"/>
      <c r="BIU36" s="163"/>
      <c r="BIV36" s="163"/>
      <c r="BIW36" s="163"/>
      <c r="BIX36" s="163"/>
      <c r="BIY36" s="163"/>
      <c r="BIZ36" s="163"/>
      <c r="BJA36" s="163"/>
      <c r="BJB36" s="163"/>
      <c r="BJC36" s="163"/>
      <c r="BJD36" s="163"/>
      <c r="BJE36" s="163"/>
      <c r="BJF36" s="163"/>
      <c r="BJG36" s="163"/>
      <c r="BJH36" s="163"/>
      <c r="BJI36" s="163"/>
      <c r="BJJ36" s="163"/>
      <c r="BJK36" s="163"/>
      <c r="BJL36" s="163"/>
      <c r="BJM36" s="163"/>
      <c r="BJN36" s="163"/>
      <c r="BJO36" s="163"/>
      <c r="BJP36" s="163"/>
      <c r="BJQ36" s="163"/>
      <c r="BJR36" s="163"/>
      <c r="BJS36" s="163"/>
      <c r="BJT36" s="163"/>
      <c r="BJU36" s="163"/>
      <c r="BJV36" s="163"/>
      <c r="BJW36" s="163"/>
      <c r="BJX36" s="163"/>
      <c r="BJY36" s="163"/>
      <c r="BJZ36" s="163"/>
      <c r="BKA36" s="163"/>
      <c r="BKB36" s="163"/>
      <c r="BKC36" s="163"/>
      <c r="BKD36" s="163"/>
      <c r="BKE36" s="163"/>
      <c r="BKF36" s="163"/>
      <c r="BKG36" s="163"/>
      <c r="BKH36" s="163"/>
      <c r="BKI36" s="163"/>
      <c r="BKJ36" s="163"/>
      <c r="BKK36" s="163"/>
      <c r="BKL36" s="163"/>
      <c r="BKM36" s="163"/>
      <c r="BKN36" s="163"/>
      <c r="BKO36" s="163"/>
      <c r="BKP36" s="163"/>
      <c r="BKQ36" s="163"/>
      <c r="BKR36" s="163"/>
      <c r="BKS36" s="163"/>
      <c r="BKT36" s="163"/>
      <c r="BKU36" s="163"/>
      <c r="BKV36" s="163"/>
      <c r="BKW36" s="163"/>
      <c r="BKX36" s="163"/>
      <c r="BKY36" s="163"/>
      <c r="BKZ36" s="163"/>
      <c r="BLA36" s="163"/>
      <c r="BLB36" s="163"/>
      <c r="BLC36" s="163"/>
      <c r="BLD36" s="163"/>
      <c r="BLE36" s="163"/>
      <c r="BLF36" s="163"/>
      <c r="BLG36" s="163"/>
      <c r="BLH36" s="163"/>
      <c r="BLI36" s="163"/>
      <c r="BLJ36" s="163"/>
      <c r="BLK36" s="163"/>
      <c r="BLL36" s="163"/>
      <c r="BLM36" s="163"/>
      <c r="BLN36" s="163"/>
      <c r="BLO36" s="163"/>
      <c r="BLP36" s="163"/>
      <c r="BLQ36" s="163"/>
      <c r="BLR36" s="163"/>
      <c r="BLS36" s="163"/>
      <c r="BLT36" s="163"/>
      <c r="BLU36" s="163"/>
      <c r="BLV36" s="163"/>
      <c r="BLW36" s="163"/>
      <c r="BLX36" s="163"/>
      <c r="BLY36" s="163"/>
      <c r="BLZ36" s="163"/>
      <c r="BMA36" s="163"/>
      <c r="BMB36" s="163"/>
      <c r="BMC36" s="163"/>
      <c r="BMD36" s="163"/>
      <c r="BME36" s="163"/>
      <c r="BMF36" s="163"/>
      <c r="BMG36" s="163"/>
      <c r="BMH36" s="163"/>
      <c r="BMI36" s="163"/>
      <c r="BMJ36" s="163"/>
      <c r="BMK36" s="163"/>
      <c r="BML36" s="163"/>
      <c r="BMM36" s="163"/>
      <c r="BMN36" s="163"/>
      <c r="BMO36" s="163"/>
      <c r="BMP36" s="163"/>
      <c r="BMQ36" s="163"/>
      <c r="BMR36" s="163"/>
      <c r="BMS36" s="163"/>
      <c r="BMT36" s="163"/>
      <c r="BMU36" s="163"/>
      <c r="BMV36" s="163"/>
      <c r="BMW36" s="163"/>
      <c r="BMX36" s="163"/>
      <c r="BMY36" s="163"/>
      <c r="BMZ36" s="163"/>
      <c r="BNA36" s="163"/>
      <c r="BNB36" s="163"/>
      <c r="BNC36" s="163"/>
      <c r="BND36" s="163"/>
      <c r="BNE36" s="163"/>
      <c r="BNF36" s="163"/>
      <c r="BNG36" s="163"/>
      <c r="BNH36" s="163"/>
      <c r="BNI36" s="163"/>
      <c r="BNJ36" s="163"/>
      <c r="BNK36" s="163"/>
      <c r="BNL36" s="163"/>
      <c r="BNM36" s="163"/>
      <c r="BNN36" s="163"/>
      <c r="BNO36" s="163"/>
      <c r="BNP36" s="163"/>
      <c r="BNQ36" s="163"/>
      <c r="BNR36" s="163"/>
      <c r="BNS36" s="163"/>
      <c r="BNT36" s="163"/>
      <c r="BNU36" s="163"/>
      <c r="BNV36" s="163"/>
      <c r="BNW36" s="163"/>
      <c r="BNX36" s="163"/>
      <c r="BNY36" s="163"/>
      <c r="BNZ36" s="163"/>
      <c r="BOA36" s="163"/>
      <c r="BOB36" s="163"/>
      <c r="BOC36" s="163"/>
      <c r="BOD36" s="163"/>
      <c r="BOE36" s="163"/>
      <c r="BOF36" s="163"/>
      <c r="BOG36" s="163"/>
      <c r="BOH36" s="163"/>
      <c r="BOI36" s="163"/>
      <c r="BOJ36" s="163"/>
      <c r="BOK36" s="163"/>
      <c r="BOL36" s="163"/>
      <c r="BOM36" s="163"/>
      <c r="BON36" s="163"/>
      <c r="BOO36" s="163"/>
      <c r="BOP36" s="163"/>
      <c r="BOQ36" s="163"/>
      <c r="BOR36" s="163"/>
      <c r="BOS36" s="163"/>
      <c r="BOT36" s="163"/>
      <c r="BOU36" s="163"/>
      <c r="BOV36" s="163"/>
      <c r="BOW36" s="163"/>
      <c r="BOX36" s="163"/>
      <c r="BOY36" s="163"/>
      <c r="BOZ36" s="163"/>
      <c r="BPA36" s="163"/>
      <c r="BPB36" s="163"/>
      <c r="BPC36" s="163"/>
      <c r="BPD36" s="163"/>
      <c r="BPE36" s="163"/>
      <c r="BPF36" s="163"/>
      <c r="BPG36" s="163"/>
      <c r="BPH36" s="163"/>
      <c r="BPI36" s="163"/>
      <c r="BPJ36" s="163"/>
      <c r="BPK36" s="163"/>
      <c r="BPL36" s="163"/>
      <c r="BPM36" s="163"/>
      <c r="BPN36" s="163"/>
      <c r="BPO36" s="163"/>
      <c r="BPP36" s="163"/>
      <c r="BPQ36" s="163"/>
      <c r="BPR36" s="163"/>
      <c r="BPS36" s="163"/>
      <c r="BPT36" s="163"/>
      <c r="BPU36" s="163"/>
      <c r="BPV36" s="163"/>
      <c r="BPW36" s="163"/>
      <c r="BPX36" s="163"/>
      <c r="BPY36" s="163"/>
      <c r="BPZ36" s="163"/>
      <c r="BQA36" s="163"/>
      <c r="BQB36" s="163"/>
      <c r="BQC36" s="163"/>
      <c r="BQD36" s="163"/>
      <c r="BQE36" s="163"/>
      <c r="BQF36" s="163"/>
      <c r="BQG36" s="163"/>
      <c r="BQH36" s="163"/>
      <c r="BQI36" s="163"/>
      <c r="BQJ36" s="163"/>
      <c r="BQK36" s="163"/>
      <c r="BQL36" s="163"/>
      <c r="BQM36" s="163"/>
      <c r="BQN36" s="163"/>
      <c r="BQO36" s="163"/>
      <c r="BQP36" s="163"/>
      <c r="BQQ36" s="163"/>
      <c r="BQR36" s="163"/>
      <c r="BQS36" s="163"/>
      <c r="BQT36" s="163"/>
      <c r="BQU36" s="163"/>
      <c r="BQV36" s="163"/>
      <c r="BQW36" s="163"/>
      <c r="BQX36" s="163"/>
      <c r="BQY36" s="163"/>
      <c r="BQZ36" s="163"/>
      <c r="BRA36" s="163"/>
      <c r="BRB36" s="163"/>
      <c r="BRC36" s="163"/>
      <c r="BRD36" s="163"/>
      <c r="BRE36" s="163"/>
      <c r="BRF36" s="163"/>
      <c r="BRG36" s="163"/>
      <c r="BRH36" s="163"/>
      <c r="BRI36" s="163"/>
      <c r="BRJ36" s="163"/>
      <c r="BRK36" s="163"/>
      <c r="BRL36" s="163"/>
      <c r="BRM36" s="163"/>
      <c r="BRN36" s="163"/>
      <c r="BRO36" s="163"/>
      <c r="BRP36" s="163"/>
      <c r="BRQ36" s="163"/>
      <c r="BRR36" s="163"/>
      <c r="BRS36" s="163"/>
      <c r="BRT36" s="163"/>
      <c r="BRU36" s="163"/>
      <c r="BRV36" s="163"/>
      <c r="BRW36" s="163"/>
      <c r="BRX36" s="163"/>
      <c r="BRY36" s="163"/>
      <c r="BRZ36" s="163"/>
      <c r="BSA36" s="163"/>
      <c r="BSB36" s="163"/>
      <c r="BSC36" s="163"/>
      <c r="BSD36" s="163"/>
      <c r="BSE36" s="163"/>
      <c r="BSF36" s="163"/>
      <c r="BSG36" s="163"/>
      <c r="BSH36" s="163"/>
      <c r="BSI36" s="163"/>
      <c r="BSJ36" s="163"/>
      <c r="BSK36" s="163"/>
      <c r="BSL36" s="163"/>
      <c r="BSM36" s="163"/>
      <c r="BSN36" s="163"/>
      <c r="BSO36" s="163"/>
      <c r="BSP36" s="163"/>
      <c r="BSQ36" s="163"/>
      <c r="BSR36" s="163"/>
      <c r="BSS36" s="163"/>
      <c r="BST36" s="163"/>
      <c r="BSU36" s="163"/>
      <c r="BSV36" s="163"/>
      <c r="BSW36" s="163"/>
      <c r="BSX36" s="163"/>
      <c r="BSY36" s="163"/>
      <c r="BSZ36" s="163"/>
      <c r="BTA36" s="163"/>
      <c r="BTB36" s="163"/>
      <c r="BTC36" s="163"/>
      <c r="BTD36" s="163"/>
      <c r="BTE36" s="163"/>
      <c r="BTF36" s="163"/>
      <c r="BTG36" s="163"/>
      <c r="BTH36" s="163"/>
      <c r="BTI36" s="163"/>
      <c r="BTJ36" s="163"/>
      <c r="BTK36" s="163"/>
      <c r="BTL36" s="163"/>
      <c r="BTM36" s="163"/>
      <c r="BTN36" s="163"/>
      <c r="BTO36" s="163"/>
      <c r="BTP36" s="163"/>
      <c r="BTQ36" s="163"/>
      <c r="BTR36" s="163"/>
      <c r="BTS36" s="163"/>
      <c r="BTT36" s="163"/>
      <c r="BTU36" s="163"/>
      <c r="BTV36" s="163"/>
      <c r="BTW36" s="163"/>
      <c r="BTX36" s="163"/>
      <c r="BTY36" s="163"/>
      <c r="BTZ36" s="163"/>
      <c r="BUA36" s="163"/>
      <c r="BUB36" s="163"/>
      <c r="BUC36" s="163"/>
      <c r="BUD36" s="163"/>
      <c r="BUE36" s="163"/>
      <c r="BUF36" s="163"/>
      <c r="BUG36" s="163"/>
      <c r="BUH36" s="163"/>
      <c r="BUI36" s="163"/>
      <c r="BUJ36" s="163"/>
      <c r="BUK36" s="163"/>
      <c r="BUL36" s="163"/>
      <c r="BUM36" s="163"/>
      <c r="BUN36" s="163"/>
      <c r="BUO36" s="163"/>
      <c r="BUP36" s="163"/>
      <c r="BUQ36" s="163"/>
      <c r="BUR36" s="163"/>
      <c r="BUS36" s="163"/>
      <c r="BUT36" s="163"/>
      <c r="BUU36" s="163"/>
      <c r="BUV36" s="163"/>
      <c r="BUW36" s="163"/>
      <c r="BUX36" s="163"/>
      <c r="BUY36" s="163"/>
      <c r="BUZ36" s="163"/>
      <c r="BVA36" s="163"/>
      <c r="BVB36" s="163"/>
      <c r="BVC36" s="163"/>
      <c r="BVD36" s="163"/>
      <c r="BVE36" s="163"/>
      <c r="BVF36" s="163"/>
      <c r="BVG36" s="163"/>
      <c r="BVH36" s="163"/>
      <c r="BVI36" s="163"/>
      <c r="BVJ36" s="163"/>
      <c r="BVK36" s="163"/>
      <c r="BVL36" s="163"/>
      <c r="BVM36" s="163"/>
      <c r="BVN36" s="163"/>
      <c r="BVO36" s="163"/>
      <c r="BVP36" s="163"/>
      <c r="BVQ36" s="163"/>
      <c r="BVR36" s="163"/>
      <c r="BVS36" s="163"/>
      <c r="BVT36" s="163"/>
      <c r="BVU36" s="163"/>
      <c r="BVV36" s="163"/>
      <c r="BVW36" s="163"/>
      <c r="BVX36" s="163"/>
      <c r="BVY36" s="163"/>
      <c r="BVZ36" s="163"/>
      <c r="BWA36" s="163"/>
      <c r="BWB36" s="163"/>
      <c r="BWC36" s="163"/>
      <c r="BWD36" s="163"/>
      <c r="BWE36" s="163"/>
      <c r="BWF36" s="163"/>
      <c r="BWG36" s="163"/>
      <c r="BWH36" s="163"/>
      <c r="BWI36" s="163"/>
      <c r="BWJ36" s="163"/>
      <c r="BWK36" s="163"/>
      <c r="BWL36" s="163"/>
      <c r="BWM36" s="163"/>
      <c r="BWN36" s="163"/>
      <c r="BWO36" s="163"/>
      <c r="BWP36" s="163"/>
      <c r="BWQ36" s="163"/>
      <c r="BWR36" s="163"/>
      <c r="BWS36" s="163"/>
      <c r="BWT36" s="163"/>
      <c r="BWU36" s="163"/>
      <c r="BWV36" s="163"/>
      <c r="BWW36" s="163"/>
      <c r="BWX36" s="163"/>
      <c r="BWY36" s="163"/>
      <c r="BWZ36" s="163"/>
      <c r="BXA36" s="163"/>
      <c r="BXB36" s="163"/>
      <c r="BXC36" s="163"/>
      <c r="BXD36" s="163"/>
      <c r="BXE36" s="163"/>
      <c r="BXF36" s="163"/>
      <c r="BXG36" s="163"/>
      <c r="BXH36" s="163"/>
      <c r="BXI36" s="163"/>
      <c r="BXJ36" s="163"/>
      <c r="BXK36" s="163"/>
      <c r="BXL36" s="163"/>
      <c r="BXM36" s="163"/>
      <c r="BXN36" s="163"/>
      <c r="BXO36" s="163"/>
      <c r="BXP36" s="163"/>
      <c r="BXQ36" s="163"/>
      <c r="BXR36" s="163"/>
      <c r="BXS36" s="163"/>
      <c r="BXT36" s="163"/>
      <c r="BXU36" s="163"/>
      <c r="BXV36" s="163"/>
      <c r="BXW36" s="163"/>
      <c r="BXX36" s="163"/>
      <c r="BXY36" s="163"/>
      <c r="BXZ36" s="163"/>
      <c r="BYA36" s="163"/>
      <c r="BYB36" s="163"/>
      <c r="BYC36" s="163"/>
      <c r="BYD36" s="163"/>
      <c r="BYE36" s="163"/>
      <c r="BYF36" s="163"/>
      <c r="BYG36" s="163"/>
      <c r="BYH36" s="163"/>
      <c r="BYI36" s="163"/>
      <c r="BYJ36" s="163"/>
      <c r="BYK36" s="163"/>
      <c r="BYL36" s="163"/>
      <c r="BYM36" s="163"/>
      <c r="BYN36" s="163"/>
      <c r="BYO36" s="163"/>
      <c r="BYP36" s="163"/>
      <c r="BYQ36" s="163"/>
      <c r="BYR36" s="163"/>
      <c r="BYS36" s="163"/>
      <c r="BYT36" s="163"/>
      <c r="BYU36" s="163"/>
      <c r="BYV36" s="163"/>
      <c r="BYW36" s="163"/>
      <c r="BYX36" s="163"/>
      <c r="BYY36" s="163"/>
      <c r="BYZ36" s="163"/>
      <c r="BZA36" s="163"/>
      <c r="BZB36" s="163"/>
      <c r="BZC36" s="163"/>
      <c r="BZD36" s="163"/>
      <c r="BZE36" s="163"/>
      <c r="BZF36" s="163"/>
      <c r="BZG36" s="163"/>
      <c r="BZH36" s="163"/>
      <c r="BZI36" s="163"/>
      <c r="BZJ36" s="163"/>
      <c r="BZK36" s="163"/>
      <c r="BZL36" s="163"/>
      <c r="BZM36" s="163"/>
      <c r="BZN36" s="163"/>
      <c r="BZO36" s="163"/>
      <c r="BZP36" s="163"/>
      <c r="BZQ36" s="163"/>
      <c r="BZR36" s="163"/>
      <c r="BZS36" s="163"/>
      <c r="BZT36" s="163"/>
      <c r="BZU36" s="163"/>
      <c r="BZV36" s="163"/>
      <c r="BZW36" s="163"/>
      <c r="BZX36" s="163"/>
      <c r="BZY36" s="163"/>
      <c r="BZZ36" s="163"/>
      <c r="CAA36" s="163"/>
      <c r="CAB36" s="163"/>
      <c r="CAC36" s="163"/>
      <c r="CAD36" s="163"/>
      <c r="CAE36" s="163"/>
      <c r="CAF36" s="163"/>
      <c r="CAG36" s="163"/>
      <c r="CAH36" s="163"/>
      <c r="CAI36" s="163"/>
      <c r="CAJ36" s="163"/>
      <c r="CAK36" s="163"/>
      <c r="CAL36" s="163"/>
      <c r="CAM36" s="163"/>
      <c r="CAN36" s="163"/>
      <c r="CAO36" s="163"/>
      <c r="CAP36" s="163"/>
      <c r="CAQ36" s="163"/>
      <c r="CAR36" s="163"/>
      <c r="CAS36" s="163"/>
      <c r="CAT36" s="163"/>
      <c r="CAU36" s="163"/>
      <c r="CAV36" s="163"/>
      <c r="CAW36" s="163"/>
      <c r="CAX36" s="163"/>
      <c r="CAY36" s="163"/>
      <c r="CAZ36" s="163"/>
      <c r="CBA36" s="163"/>
      <c r="CBB36" s="163"/>
      <c r="CBC36" s="163"/>
      <c r="CBD36" s="163"/>
      <c r="CBE36" s="163"/>
      <c r="CBF36" s="163"/>
      <c r="CBG36" s="163"/>
      <c r="CBH36" s="163"/>
      <c r="CBI36" s="163"/>
      <c r="CBJ36" s="163"/>
      <c r="CBK36" s="163"/>
      <c r="CBL36" s="163"/>
      <c r="CBM36" s="163"/>
      <c r="CBN36" s="163"/>
      <c r="CBO36" s="163"/>
      <c r="CBP36" s="163"/>
      <c r="CBQ36" s="163"/>
      <c r="CBR36" s="163"/>
      <c r="CBS36" s="163"/>
      <c r="CBT36" s="163"/>
      <c r="CBU36" s="163"/>
      <c r="CBV36" s="163"/>
      <c r="CBW36" s="163"/>
      <c r="CBX36" s="163"/>
      <c r="CBY36" s="163"/>
      <c r="CBZ36" s="163"/>
      <c r="CCA36" s="163"/>
      <c r="CCB36" s="163"/>
      <c r="CCC36" s="163"/>
      <c r="CCD36" s="163"/>
      <c r="CCE36" s="163"/>
      <c r="CCF36" s="163"/>
      <c r="CCG36" s="163"/>
      <c r="CCH36" s="163"/>
      <c r="CCI36" s="163"/>
      <c r="CCJ36" s="163"/>
      <c r="CCK36" s="163"/>
      <c r="CCL36" s="163"/>
      <c r="CCM36" s="163"/>
      <c r="CCN36" s="163"/>
      <c r="CCO36" s="163"/>
      <c r="CCP36" s="163"/>
      <c r="CCQ36" s="163"/>
      <c r="CCR36" s="163"/>
      <c r="CCS36" s="163"/>
      <c r="CCT36" s="163"/>
      <c r="CCU36" s="163"/>
      <c r="CCV36" s="163"/>
      <c r="CCW36" s="163"/>
      <c r="CCX36" s="163"/>
      <c r="CCY36" s="163"/>
      <c r="CCZ36" s="163"/>
      <c r="CDA36" s="163"/>
      <c r="CDB36" s="163"/>
      <c r="CDC36" s="163"/>
      <c r="CDD36" s="163"/>
      <c r="CDE36" s="163"/>
      <c r="CDF36" s="163"/>
      <c r="CDG36" s="163"/>
      <c r="CDH36" s="163"/>
      <c r="CDI36" s="163"/>
      <c r="CDJ36" s="163"/>
      <c r="CDK36" s="163"/>
      <c r="CDL36" s="163"/>
      <c r="CDM36" s="163"/>
      <c r="CDN36" s="163"/>
      <c r="CDO36" s="163"/>
      <c r="CDP36" s="163"/>
      <c r="CDQ36" s="163"/>
      <c r="CDR36" s="163"/>
      <c r="CDS36" s="163"/>
      <c r="CDT36" s="163"/>
      <c r="CDU36" s="163"/>
      <c r="CDV36" s="163"/>
      <c r="CDW36" s="163"/>
      <c r="CDX36" s="163"/>
      <c r="CDY36" s="163"/>
      <c r="CDZ36" s="163"/>
      <c r="CEA36" s="163"/>
      <c r="CEB36" s="163"/>
      <c r="CEC36" s="163"/>
      <c r="CED36" s="163"/>
      <c r="CEE36" s="163"/>
      <c r="CEF36" s="163"/>
      <c r="CEG36" s="163"/>
      <c r="CEH36" s="163"/>
      <c r="CEI36" s="163"/>
      <c r="CEJ36" s="163"/>
      <c r="CEK36" s="163"/>
      <c r="CEL36" s="163"/>
      <c r="CEM36" s="163"/>
      <c r="CEN36" s="163"/>
      <c r="CEO36" s="163"/>
      <c r="CEP36" s="163"/>
      <c r="CEQ36" s="163"/>
      <c r="CER36" s="163"/>
      <c r="CES36" s="163"/>
      <c r="CET36" s="163"/>
      <c r="CEU36" s="163"/>
      <c r="CEV36" s="163"/>
      <c r="CEW36" s="163"/>
      <c r="CEX36" s="163"/>
      <c r="CEY36" s="163"/>
      <c r="CEZ36" s="163"/>
      <c r="CFA36" s="163"/>
      <c r="CFB36" s="163"/>
      <c r="CFC36" s="163"/>
      <c r="CFD36" s="163"/>
      <c r="CFE36" s="163"/>
      <c r="CFF36" s="163"/>
      <c r="CFG36" s="163"/>
      <c r="CFH36" s="163"/>
      <c r="CFI36" s="163"/>
      <c r="CFJ36" s="163"/>
      <c r="CFK36" s="163"/>
      <c r="CFL36" s="163"/>
      <c r="CFM36" s="163"/>
      <c r="CFN36" s="163"/>
      <c r="CFO36" s="163"/>
      <c r="CFP36" s="163"/>
      <c r="CFQ36" s="163"/>
      <c r="CFR36" s="163"/>
      <c r="CFS36" s="163"/>
      <c r="CFT36" s="163"/>
      <c r="CFU36" s="163"/>
      <c r="CFV36" s="163"/>
      <c r="CFW36" s="163"/>
      <c r="CFX36" s="163"/>
      <c r="CFY36" s="163"/>
      <c r="CFZ36" s="163"/>
      <c r="CGA36" s="163"/>
      <c r="CGB36" s="163"/>
      <c r="CGC36" s="163"/>
      <c r="CGD36" s="163"/>
      <c r="CGE36" s="163"/>
      <c r="CGF36" s="163"/>
      <c r="CGG36" s="163"/>
      <c r="CGH36" s="163"/>
      <c r="CGI36" s="163"/>
      <c r="CGJ36" s="163"/>
      <c r="CGK36" s="163"/>
      <c r="CGL36" s="163"/>
      <c r="CGM36" s="163"/>
      <c r="CGN36" s="163"/>
      <c r="CGO36" s="163"/>
      <c r="CGP36" s="163"/>
      <c r="CGQ36" s="163"/>
      <c r="CGR36" s="163"/>
      <c r="CGS36" s="163"/>
      <c r="CGT36" s="163"/>
      <c r="CGU36" s="163"/>
      <c r="CGV36" s="163"/>
      <c r="CGW36" s="163"/>
      <c r="CGX36" s="163"/>
      <c r="CGY36" s="163"/>
      <c r="CGZ36" s="163"/>
      <c r="CHA36" s="163"/>
      <c r="CHB36" s="163"/>
      <c r="CHC36" s="163"/>
      <c r="CHD36" s="163"/>
      <c r="CHE36" s="163"/>
      <c r="CHF36" s="163"/>
      <c r="CHG36" s="163"/>
      <c r="CHH36" s="163"/>
      <c r="CHI36" s="163"/>
      <c r="CHJ36" s="163"/>
      <c r="CHK36" s="163"/>
      <c r="CHL36" s="163"/>
      <c r="CHM36" s="163"/>
      <c r="CHN36" s="163"/>
      <c r="CHO36" s="163"/>
      <c r="CHP36" s="163"/>
      <c r="CHQ36" s="163"/>
      <c r="CHR36" s="163"/>
      <c r="CHS36" s="163"/>
      <c r="CHT36" s="163"/>
      <c r="CHU36" s="163"/>
      <c r="CHV36" s="163"/>
      <c r="CHW36" s="163"/>
      <c r="CHX36" s="163"/>
      <c r="CHY36" s="163"/>
      <c r="CHZ36" s="163"/>
      <c r="CIA36" s="163"/>
      <c r="CIB36" s="163"/>
      <c r="CIC36" s="163"/>
      <c r="CID36" s="163"/>
      <c r="CIE36" s="163"/>
      <c r="CIF36" s="163"/>
      <c r="CIG36" s="163"/>
      <c r="CIH36" s="163"/>
      <c r="CII36" s="163"/>
      <c r="CIJ36" s="163"/>
      <c r="CIK36" s="163"/>
      <c r="CIL36" s="163"/>
      <c r="CIM36" s="163"/>
      <c r="CIN36" s="163"/>
      <c r="CIO36" s="163"/>
      <c r="CIP36" s="163"/>
      <c r="CIQ36" s="163"/>
      <c r="CIR36" s="163"/>
      <c r="CIS36" s="163"/>
      <c r="CIT36" s="163"/>
      <c r="CIU36" s="163"/>
      <c r="CIV36" s="163"/>
      <c r="CIW36" s="163"/>
      <c r="CIX36" s="163"/>
      <c r="CIY36" s="163"/>
      <c r="CIZ36" s="163"/>
      <c r="CJA36" s="163"/>
      <c r="CJB36" s="163"/>
      <c r="CJC36" s="163"/>
      <c r="CJD36" s="163"/>
      <c r="CJE36" s="163"/>
      <c r="CJF36" s="163"/>
      <c r="CJG36" s="163"/>
      <c r="CJH36" s="163"/>
      <c r="CJI36" s="163"/>
      <c r="CJJ36" s="163"/>
      <c r="CJK36" s="163"/>
      <c r="CJL36" s="163"/>
      <c r="CJM36" s="163"/>
      <c r="CJN36" s="163"/>
      <c r="CJO36" s="163"/>
      <c r="CJP36" s="163"/>
      <c r="CJQ36" s="163"/>
      <c r="CJR36" s="163"/>
      <c r="CJS36" s="163"/>
      <c r="CJT36" s="163"/>
      <c r="CJU36" s="163"/>
      <c r="CJV36" s="163"/>
      <c r="CJW36" s="163"/>
      <c r="CJX36" s="163"/>
      <c r="CJY36" s="163"/>
      <c r="CJZ36" s="163"/>
      <c r="CKA36" s="163"/>
      <c r="CKB36" s="163"/>
      <c r="CKC36" s="163"/>
      <c r="CKD36" s="163"/>
      <c r="CKE36" s="163"/>
      <c r="CKF36" s="163"/>
      <c r="CKG36" s="163"/>
      <c r="CKH36" s="163"/>
      <c r="CKI36" s="163"/>
      <c r="CKJ36" s="163"/>
      <c r="CKK36" s="163"/>
      <c r="CKL36" s="163"/>
      <c r="CKM36" s="163"/>
      <c r="CKN36" s="163"/>
      <c r="CKO36" s="163"/>
      <c r="CKP36" s="163"/>
      <c r="CKQ36" s="163"/>
      <c r="CKR36" s="163"/>
      <c r="CKS36" s="163"/>
      <c r="CKT36" s="163"/>
      <c r="CKU36" s="163"/>
      <c r="CKV36" s="163"/>
      <c r="CKW36" s="163"/>
      <c r="CKX36" s="163"/>
      <c r="CKY36" s="163"/>
      <c r="CKZ36" s="163"/>
      <c r="CLA36" s="163"/>
      <c r="CLB36" s="163"/>
      <c r="CLC36" s="163"/>
      <c r="CLD36" s="163"/>
      <c r="CLE36" s="163"/>
      <c r="CLF36" s="163"/>
      <c r="CLG36" s="163"/>
      <c r="CLH36" s="163"/>
      <c r="CLI36" s="163"/>
      <c r="CLJ36" s="163"/>
      <c r="CLK36" s="163"/>
      <c r="CLL36" s="163"/>
      <c r="CLM36" s="163"/>
      <c r="CLN36" s="163"/>
      <c r="CLO36" s="163"/>
      <c r="CLP36" s="163"/>
      <c r="CLQ36" s="163"/>
      <c r="CLR36" s="163"/>
      <c r="CLS36" s="163"/>
      <c r="CLT36" s="163"/>
      <c r="CLU36" s="163"/>
      <c r="CLV36" s="163"/>
      <c r="CLW36" s="163"/>
      <c r="CLX36" s="163"/>
      <c r="CLY36" s="163"/>
      <c r="CLZ36" s="163"/>
      <c r="CMA36" s="163"/>
      <c r="CMB36" s="163"/>
      <c r="CMC36" s="163"/>
      <c r="CMD36" s="163"/>
      <c r="CME36" s="163"/>
      <c r="CMF36" s="163"/>
      <c r="CMG36" s="163"/>
      <c r="CMH36" s="163"/>
      <c r="CMI36" s="163"/>
      <c r="CMJ36" s="163"/>
      <c r="CMK36" s="163"/>
      <c r="CML36" s="163"/>
      <c r="CMM36" s="163"/>
      <c r="CMN36" s="163"/>
      <c r="CMO36" s="163"/>
      <c r="CMP36" s="163"/>
      <c r="CMQ36" s="163"/>
      <c r="CMR36" s="163"/>
      <c r="CMS36" s="163"/>
      <c r="CMT36" s="163"/>
      <c r="CMU36" s="163"/>
      <c r="CMV36" s="163"/>
      <c r="CMW36" s="163"/>
      <c r="CMX36" s="163"/>
      <c r="CMY36" s="163"/>
      <c r="CMZ36" s="163"/>
      <c r="CNA36" s="163"/>
      <c r="CNB36" s="163"/>
      <c r="CNC36" s="163"/>
      <c r="CND36" s="163"/>
      <c r="CNE36" s="163"/>
      <c r="CNF36" s="163"/>
      <c r="CNG36" s="163"/>
      <c r="CNH36" s="163"/>
      <c r="CNI36" s="163"/>
      <c r="CNJ36" s="163"/>
      <c r="CNK36" s="163"/>
      <c r="CNL36" s="163"/>
      <c r="CNM36" s="163"/>
      <c r="CNN36" s="163"/>
      <c r="CNO36" s="163"/>
      <c r="CNP36" s="163"/>
      <c r="CNQ36" s="163"/>
      <c r="CNR36" s="163"/>
      <c r="CNS36" s="163"/>
      <c r="CNT36" s="163"/>
      <c r="CNU36" s="163"/>
      <c r="CNV36" s="163"/>
      <c r="CNW36" s="163"/>
      <c r="CNX36" s="163"/>
      <c r="CNY36" s="163"/>
      <c r="CNZ36" s="163"/>
      <c r="COA36" s="163"/>
      <c r="COB36" s="163"/>
      <c r="COC36" s="163"/>
      <c r="COD36" s="163"/>
      <c r="COE36" s="163"/>
      <c r="COF36" s="163"/>
      <c r="COG36" s="163"/>
      <c r="COH36" s="163"/>
      <c r="COI36" s="163"/>
      <c r="COJ36" s="163"/>
      <c r="COK36" s="163"/>
      <c r="COL36" s="163"/>
      <c r="COM36" s="163"/>
      <c r="CON36" s="163"/>
      <c r="COO36" s="163"/>
      <c r="COP36" s="163"/>
      <c r="COQ36" s="163"/>
      <c r="COR36" s="163"/>
      <c r="COS36" s="163"/>
      <c r="COT36" s="163"/>
      <c r="COU36" s="163"/>
      <c r="COV36" s="163"/>
      <c r="COW36" s="163"/>
      <c r="COX36" s="163"/>
      <c r="COY36" s="163"/>
      <c r="COZ36" s="163"/>
      <c r="CPA36" s="163"/>
      <c r="CPB36" s="163"/>
      <c r="CPC36" s="163"/>
      <c r="CPD36" s="163"/>
      <c r="CPE36" s="163"/>
      <c r="CPF36" s="163"/>
      <c r="CPG36" s="163"/>
      <c r="CPH36" s="163"/>
      <c r="CPI36" s="163"/>
      <c r="CPJ36" s="163"/>
      <c r="CPK36" s="163"/>
      <c r="CPL36" s="163"/>
      <c r="CPM36" s="163"/>
      <c r="CPN36" s="163"/>
      <c r="CPO36" s="163"/>
      <c r="CPP36" s="163"/>
      <c r="CPQ36" s="163"/>
      <c r="CPR36" s="163"/>
      <c r="CPS36" s="163"/>
      <c r="CPT36" s="163"/>
      <c r="CPU36" s="163"/>
      <c r="CPV36" s="163"/>
      <c r="CPW36" s="163"/>
      <c r="CPX36" s="163"/>
      <c r="CPY36" s="163"/>
      <c r="CPZ36" s="163"/>
      <c r="CQA36" s="163"/>
      <c r="CQB36" s="163"/>
      <c r="CQC36" s="163"/>
      <c r="CQD36" s="163"/>
      <c r="CQE36" s="163"/>
      <c r="CQF36" s="163"/>
      <c r="CQG36" s="163"/>
      <c r="CQH36" s="163"/>
      <c r="CQI36" s="163"/>
      <c r="CQJ36" s="163"/>
      <c r="CQK36" s="163"/>
      <c r="CQL36" s="163"/>
      <c r="CQM36" s="163"/>
      <c r="CQN36" s="163"/>
      <c r="CQO36" s="163"/>
      <c r="CQP36" s="163"/>
      <c r="CQQ36" s="163"/>
      <c r="CQR36" s="163"/>
      <c r="CQS36" s="163"/>
      <c r="CQT36" s="163"/>
      <c r="CQU36" s="163"/>
      <c r="CQV36" s="163"/>
      <c r="CQW36" s="163"/>
      <c r="CQX36" s="163"/>
      <c r="CQY36" s="163"/>
      <c r="CQZ36" s="163"/>
      <c r="CRA36" s="163"/>
      <c r="CRB36" s="163"/>
      <c r="CRC36" s="163"/>
      <c r="CRD36" s="163"/>
      <c r="CRE36" s="163"/>
      <c r="CRF36" s="163"/>
      <c r="CRG36" s="163"/>
      <c r="CRH36" s="163"/>
      <c r="CRI36" s="163"/>
      <c r="CRJ36" s="163"/>
      <c r="CRK36" s="163"/>
      <c r="CRL36" s="163"/>
      <c r="CRM36" s="163"/>
      <c r="CRN36" s="163"/>
      <c r="CRO36" s="163"/>
      <c r="CRP36" s="163"/>
      <c r="CRQ36" s="163"/>
      <c r="CRR36" s="163"/>
      <c r="CRS36" s="163"/>
      <c r="CRT36" s="163"/>
      <c r="CRU36" s="163"/>
      <c r="CRV36" s="163"/>
      <c r="CRW36" s="163"/>
      <c r="CRX36" s="163"/>
      <c r="CRY36" s="163"/>
      <c r="CRZ36" s="163"/>
      <c r="CSA36" s="163"/>
      <c r="CSB36" s="163"/>
      <c r="CSC36" s="163"/>
      <c r="CSD36" s="163"/>
      <c r="CSE36" s="163"/>
      <c r="CSF36" s="163"/>
      <c r="CSG36" s="163"/>
      <c r="CSH36" s="163"/>
      <c r="CSI36" s="163"/>
      <c r="CSJ36" s="163"/>
      <c r="CSK36" s="163"/>
      <c r="CSL36" s="163"/>
      <c r="CSM36" s="163"/>
      <c r="CSN36" s="163"/>
      <c r="CSO36" s="163"/>
      <c r="CSP36" s="163"/>
      <c r="CSQ36" s="163"/>
      <c r="CSR36" s="163"/>
      <c r="CSS36" s="163"/>
      <c r="CST36" s="163"/>
      <c r="CSU36" s="163"/>
      <c r="CSV36" s="163"/>
      <c r="CSW36" s="163"/>
      <c r="CSX36" s="163"/>
      <c r="CSY36" s="163"/>
      <c r="CSZ36" s="163"/>
      <c r="CTA36" s="163"/>
      <c r="CTB36" s="163"/>
      <c r="CTC36" s="163"/>
      <c r="CTD36" s="163"/>
      <c r="CTE36" s="163"/>
      <c r="CTF36" s="163"/>
      <c r="CTG36" s="163"/>
      <c r="CTH36" s="163"/>
      <c r="CTI36" s="163"/>
      <c r="CTJ36" s="163"/>
      <c r="CTK36" s="163"/>
      <c r="CTL36" s="163"/>
      <c r="CTM36" s="163"/>
      <c r="CTN36" s="163"/>
      <c r="CTO36" s="163"/>
      <c r="CTP36" s="163"/>
      <c r="CTQ36" s="163"/>
      <c r="CTR36" s="163"/>
      <c r="CTS36" s="163"/>
      <c r="CTT36" s="163"/>
      <c r="CTU36" s="163"/>
      <c r="CTV36" s="163"/>
      <c r="CTW36" s="163"/>
      <c r="CTX36" s="163"/>
      <c r="CTY36" s="163"/>
      <c r="CTZ36" s="163"/>
      <c r="CUA36" s="163"/>
      <c r="CUB36" s="163"/>
      <c r="CUC36" s="163"/>
      <c r="CUD36" s="163"/>
      <c r="CUE36" s="163"/>
      <c r="CUF36" s="163"/>
      <c r="CUG36" s="163"/>
      <c r="CUH36" s="163"/>
      <c r="CUI36" s="163"/>
      <c r="CUJ36" s="163"/>
      <c r="CUK36" s="163"/>
      <c r="CUL36" s="163"/>
      <c r="CUM36" s="163"/>
      <c r="CUN36" s="163"/>
      <c r="CUO36" s="163"/>
      <c r="CUP36" s="163"/>
      <c r="CUQ36" s="163"/>
      <c r="CUR36" s="163"/>
      <c r="CUS36" s="163"/>
      <c r="CUT36" s="163"/>
      <c r="CUU36" s="163"/>
      <c r="CUV36" s="163"/>
      <c r="CUW36" s="163"/>
      <c r="CUX36" s="163"/>
      <c r="CUY36" s="163"/>
      <c r="CUZ36" s="163"/>
      <c r="CVA36" s="163"/>
      <c r="CVB36" s="163"/>
      <c r="CVC36" s="163"/>
      <c r="CVD36" s="163"/>
      <c r="CVE36" s="163"/>
      <c r="CVF36" s="163"/>
      <c r="CVG36" s="163"/>
      <c r="CVH36" s="163"/>
      <c r="CVI36" s="163"/>
      <c r="CVJ36" s="163"/>
      <c r="CVK36" s="163"/>
      <c r="CVL36" s="163"/>
      <c r="CVM36" s="163"/>
      <c r="CVN36" s="163"/>
      <c r="CVO36" s="163"/>
      <c r="CVP36" s="163"/>
      <c r="CVQ36" s="163"/>
      <c r="CVR36" s="163"/>
      <c r="CVS36" s="163"/>
      <c r="CVT36" s="163"/>
      <c r="CVU36" s="163"/>
      <c r="CVV36" s="163"/>
      <c r="CVW36" s="163"/>
      <c r="CVX36" s="163"/>
      <c r="CVY36" s="163"/>
      <c r="CVZ36" s="163"/>
      <c r="CWA36" s="163"/>
      <c r="CWB36" s="163"/>
      <c r="CWC36" s="163"/>
      <c r="CWD36" s="163"/>
      <c r="CWE36" s="163"/>
      <c r="CWF36" s="163"/>
      <c r="CWG36" s="163"/>
      <c r="CWH36" s="163"/>
      <c r="CWI36" s="163"/>
      <c r="CWJ36" s="163"/>
      <c r="CWK36" s="163"/>
      <c r="CWL36" s="163"/>
      <c r="CWM36" s="163"/>
      <c r="CWN36" s="163"/>
      <c r="CWO36" s="163"/>
      <c r="CWP36" s="163"/>
      <c r="CWQ36" s="163"/>
      <c r="CWR36" s="163"/>
      <c r="CWS36" s="163"/>
      <c r="CWT36" s="163"/>
      <c r="CWU36" s="163"/>
      <c r="CWV36" s="163"/>
      <c r="CWW36" s="163"/>
      <c r="CWX36" s="163"/>
      <c r="CWY36" s="163"/>
      <c r="CWZ36" s="163"/>
      <c r="CXA36" s="163"/>
      <c r="CXB36" s="163"/>
      <c r="CXC36" s="163"/>
      <c r="CXD36" s="163"/>
      <c r="CXE36" s="163"/>
      <c r="CXF36" s="163"/>
      <c r="CXG36" s="163"/>
      <c r="CXH36" s="163"/>
      <c r="CXI36" s="163"/>
      <c r="CXJ36" s="163"/>
      <c r="CXK36" s="163"/>
      <c r="CXL36" s="163"/>
      <c r="CXM36" s="163"/>
      <c r="CXN36" s="163"/>
      <c r="CXO36" s="163"/>
      <c r="CXP36" s="163"/>
      <c r="CXQ36" s="163"/>
      <c r="CXR36" s="163"/>
      <c r="CXS36" s="163"/>
      <c r="CXT36" s="163"/>
      <c r="CXU36" s="163"/>
      <c r="CXV36" s="163"/>
      <c r="CXW36" s="163"/>
      <c r="CXX36" s="163"/>
      <c r="CXY36" s="163"/>
      <c r="CXZ36" s="163"/>
      <c r="CYA36" s="163"/>
      <c r="CYB36" s="163"/>
      <c r="CYC36" s="163"/>
      <c r="CYD36" s="163"/>
      <c r="CYE36" s="163"/>
      <c r="CYF36" s="163"/>
      <c r="CYG36" s="163"/>
      <c r="CYH36" s="163"/>
      <c r="CYI36" s="163"/>
      <c r="CYJ36" s="163"/>
      <c r="CYK36" s="163"/>
      <c r="CYL36" s="163"/>
      <c r="CYM36" s="163"/>
      <c r="CYN36" s="163"/>
      <c r="CYO36" s="163"/>
      <c r="CYP36" s="163"/>
      <c r="CYQ36" s="163"/>
      <c r="CYR36" s="163"/>
      <c r="CYS36" s="163"/>
      <c r="CYT36" s="163"/>
      <c r="CYU36" s="163"/>
      <c r="CYV36" s="163"/>
      <c r="CYW36" s="163"/>
      <c r="CYX36" s="163"/>
      <c r="CYY36" s="163"/>
      <c r="CYZ36" s="163"/>
      <c r="CZA36" s="163"/>
      <c r="CZB36" s="163"/>
      <c r="CZC36" s="163"/>
      <c r="CZD36" s="163"/>
      <c r="CZE36" s="163"/>
      <c r="CZF36" s="163"/>
      <c r="CZG36" s="163"/>
      <c r="CZH36" s="163"/>
      <c r="CZI36" s="163"/>
      <c r="CZJ36" s="163"/>
      <c r="CZK36" s="163"/>
      <c r="CZL36" s="163"/>
      <c r="CZM36" s="163"/>
      <c r="CZN36" s="163"/>
      <c r="CZO36" s="163"/>
      <c r="CZP36" s="163"/>
      <c r="CZQ36" s="163"/>
      <c r="CZR36" s="163"/>
      <c r="CZS36" s="163"/>
      <c r="CZT36" s="163"/>
      <c r="CZU36" s="163"/>
      <c r="CZV36" s="163"/>
      <c r="CZW36" s="163"/>
      <c r="CZX36" s="163"/>
      <c r="CZY36" s="163"/>
      <c r="CZZ36" s="163"/>
      <c r="DAA36" s="163"/>
      <c r="DAB36" s="163"/>
      <c r="DAC36" s="163"/>
      <c r="DAD36" s="163"/>
      <c r="DAE36" s="163"/>
      <c r="DAF36" s="163"/>
      <c r="DAG36" s="163"/>
      <c r="DAH36" s="163"/>
      <c r="DAI36" s="163"/>
      <c r="DAJ36" s="163"/>
      <c r="DAK36" s="163"/>
      <c r="DAL36" s="163"/>
      <c r="DAM36" s="163"/>
      <c r="DAN36" s="163"/>
      <c r="DAO36" s="163"/>
      <c r="DAP36" s="163"/>
      <c r="DAQ36" s="163"/>
      <c r="DAR36" s="163"/>
      <c r="DAS36" s="163"/>
      <c r="DAT36" s="163"/>
      <c r="DAU36" s="163"/>
      <c r="DAV36" s="163"/>
      <c r="DAW36" s="163"/>
      <c r="DAX36" s="163"/>
      <c r="DAY36" s="163"/>
      <c r="DAZ36" s="163"/>
      <c r="DBA36" s="163"/>
      <c r="DBB36" s="163"/>
      <c r="DBC36" s="163"/>
      <c r="DBD36" s="163"/>
      <c r="DBE36" s="163"/>
      <c r="DBF36" s="163"/>
      <c r="DBG36" s="163"/>
      <c r="DBH36" s="163"/>
      <c r="DBI36" s="163"/>
      <c r="DBJ36" s="163"/>
      <c r="DBK36" s="163"/>
      <c r="DBL36" s="163"/>
      <c r="DBM36" s="163"/>
      <c r="DBN36" s="163"/>
      <c r="DBO36" s="163"/>
      <c r="DBP36" s="163"/>
      <c r="DBQ36" s="163"/>
      <c r="DBR36" s="163"/>
      <c r="DBS36" s="163"/>
      <c r="DBT36" s="163"/>
      <c r="DBU36" s="163"/>
      <c r="DBV36" s="163"/>
      <c r="DBW36" s="163"/>
      <c r="DBX36" s="163"/>
      <c r="DBY36" s="163"/>
      <c r="DBZ36" s="163"/>
      <c r="DCA36" s="163"/>
      <c r="DCB36" s="163"/>
      <c r="DCC36" s="163"/>
      <c r="DCD36" s="163"/>
      <c r="DCE36" s="163"/>
      <c r="DCF36" s="163"/>
      <c r="DCG36" s="163"/>
      <c r="DCH36" s="163"/>
      <c r="DCI36" s="163"/>
      <c r="DCJ36" s="163"/>
      <c r="DCK36" s="163"/>
      <c r="DCL36" s="163"/>
      <c r="DCM36" s="163"/>
      <c r="DCN36" s="163"/>
      <c r="DCO36" s="163"/>
      <c r="DCP36" s="163"/>
      <c r="DCQ36" s="163"/>
      <c r="DCR36" s="163"/>
      <c r="DCS36" s="163"/>
      <c r="DCT36" s="163"/>
      <c r="DCU36" s="163"/>
      <c r="DCV36" s="163"/>
      <c r="DCW36" s="163"/>
      <c r="DCX36" s="163"/>
      <c r="DCY36" s="163"/>
      <c r="DCZ36" s="163"/>
      <c r="DDA36" s="163"/>
      <c r="DDB36" s="163"/>
      <c r="DDC36" s="163"/>
      <c r="DDD36" s="163"/>
      <c r="DDE36" s="163"/>
      <c r="DDF36" s="163"/>
      <c r="DDG36" s="163"/>
      <c r="DDH36" s="163"/>
      <c r="DDI36" s="163"/>
      <c r="DDJ36" s="163"/>
      <c r="DDK36" s="163"/>
      <c r="DDL36" s="163"/>
      <c r="DDM36" s="163"/>
      <c r="DDN36" s="163"/>
      <c r="DDO36" s="163"/>
      <c r="DDP36" s="163"/>
      <c r="DDQ36" s="163"/>
      <c r="DDR36" s="163"/>
      <c r="DDS36" s="163"/>
      <c r="DDT36" s="163"/>
      <c r="DDU36" s="163"/>
      <c r="DDV36" s="163"/>
      <c r="DDW36" s="163"/>
      <c r="DDX36" s="163"/>
      <c r="DDY36" s="163"/>
      <c r="DDZ36" s="163"/>
      <c r="DEA36" s="163"/>
      <c r="DEB36" s="163"/>
      <c r="DEC36" s="163"/>
      <c r="DED36" s="163"/>
      <c r="DEE36" s="163"/>
      <c r="DEF36" s="163"/>
      <c r="DEG36" s="163"/>
      <c r="DEH36" s="163"/>
      <c r="DEI36" s="163"/>
      <c r="DEJ36" s="163"/>
      <c r="DEK36" s="163"/>
      <c r="DEL36" s="163"/>
      <c r="DEM36" s="163"/>
      <c r="DEN36" s="163"/>
      <c r="DEO36" s="163"/>
      <c r="DEP36" s="163"/>
      <c r="DEQ36" s="163"/>
      <c r="DER36" s="163"/>
      <c r="DES36" s="163"/>
      <c r="DET36" s="163"/>
      <c r="DEU36" s="163"/>
      <c r="DEV36" s="163"/>
      <c r="DEW36" s="163"/>
      <c r="DEX36" s="163"/>
      <c r="DEY36" s="163"/>
      <c r="DEZ36" s="163"/>
      <c r="DFA36" s="163"/>
      <c r="DFB36" s="163"/>
      <c r="DFC36" s="163"/>
      <c r="DFD36" s="163"/>
      <c r="DFE36" s="163"/>
      <c r="DFF36" s="163"/>
      <c r="DFG36" s="163"/>
      <c r="DFH36" s="163"/>
      <c r="DFI36" s="163"/>
      <c r="DFJ36" s="163"/>
      <c r="DFK36" s="163"/>
      <c r="DFL36" s="163"/>
      <c r="DFM36" s="163"/>
      <c r="DFN36" s="163"/>
      <c r="DFO36" s="163"/>
      <c r="DFP36" s="163"/>
      <c r="DFQ36" s="163"/>
      <c r="DFR36" s="163"/>
      <c r="DFS36" s="163"/>
      <c r="DFT36" s="163"/>
      <c r="DFU36" s="163"/>
      <c r="DFV36" s="163"/>
      <c r="DFW36" s="163"/>
      <c r="DFX36" s="163"/>
      <c r="DFY36" s="163"/>
      <c r="DFZ36" s="163"/>
      <c r="DGA36" s="163"/>
      <c r="DGB36" s="163"/>
      <c r="DGC36" s="163"/>
      <c r="DGD36" s="163"/>
      <c r="DGE36" s="163"/>
      <c r="DGF36" s="163"/>
      <c r="DGG36" s="163"/>
      <c r="DGH36" s="163"/>
      <c r="DGI36" s="163"/>
      <c r="DGJ36" s="163"/>
      <c r="DGK36" s="163"/>
      <c r="DGL36" s="163"/>
      <c r="DGM36" s="163"/>
      <c r="DGN36" s="163"/>
      <c r="DGO36" s="163"/>
      <c r="DGP36" s="163"/>
      <c r="DGQ36" s="163"/>
      <c r="DGR36" s="163"/>
      <c r="DGS36" s="163"/>
      <c r="DGT36" s="163"/>
      <c r="DGU36" s="163"/>
      <c r="DGV36" s="163"/>
      <c r="DGW36" s="163"/>
      <c r="DGX36" s="163"/>
      <c r="DGY36" s="163"/>
      <c r="DGZ36" s="163"/>
      <c r="DHA36" s="163"/>
      <c r="DHB36" s="163"/>
      <c r="DHC36" s="163"/>
      <c r="DHD36" s="163"/>
      <c r="DHE36" s="163"/>
      <c r="DHF36" s="163"/>
      <c r="DHG36" s="163"/>
      <c r="DHH36" s="163"/>
      <c r="DHI36" s="163"/>
      <c r="DHJ36" s="163"/>
      <c r="DHK36" s="163"/>
      <c r="DHL36" s="163"/>
      <c r="DHM36" s="163"/>
      <c r="DHN36" s="163"/>
      <c r="DHO36" s="163"/>
      <c r="DHP36" s="163"/>
      <c r="DHQ36" s="163"/>
      <c r="DHR36" s="163"/>
      <c r="DHS36" s="163"/>
      <c r="DHT36" s="163"/>
      <c r="DHU36" s="163"/>
      <c r="DHV36" s="163"/>
      <c r="DHW36" s="163"/>
      <c r="DHX36" s="163"/>
      <c r="DHY36" s="163"/>
      <c r="DHZ36" s="163"/>
      <c r="DIA36" s="163"/>
      <c r="DIB36" s="163"/>
      <c r="DIC36" s="163"/>
      <c r="DID36" s="163"/>
      <c r="DIE36" s="163"/>
      <c r="DIF36" s="163"/>
      <c r="DIG36" s="163"/>
      <c r="DIH36" s="163"/>
      <c r="DII36" s="163"/>
      <c r="DIJ36" s="163"/>
      <c r="DIK36" s="163"/>
      <c r="DIL36" s="163"/>
      <c r="DIM36" s="163"/>
      <c r="DIN36" s="163"/>
      <c r="DIO36" s="163"/>
      <c r="DIP36" s="163"/>
      <c r="DIQ36" s="163"/>
      <c r="DIR36" s="163"/>
      <c r="DIS36" s="163"/>
      <c r="DIT36" s="163"/>
      <c r="DIU36" s="163"/>
      <c r="DIV36" s="163"/>
      <c r="DIW36" s="163"/>
      <c r="DIX36" s="163"/>
      <c r="DIY36" s="163"/>
      <c r="DIZ36" s="163"/>
      <c r="DJA36" s="163"/>
      <c r="DJB36" s="163"/>
      <c r="DJC36" s="163"/>
      <c r="DJD36" s="163"/>
      <c r="DJE36" s="163"/>
      <c r="DJF36" s="163"/>
      <c r="DJG36" s="163"/>
      <c r="DJH36" s="163"/>
      <c r="DJI36" s="163"/>
      <c r="DJJ36" s="163"/>
      <c r="DJK36" s="163"/>
      <c r="DJL36" s="163"/>
      <c r="DJM36" s="163"/>
      <c r="DJN36" s="163"/>
      <c r="DJO36" s="163"/>
      <c r="DJP36" s="163"/>
      <c r="DJQ36" s="163"/>
      <c r="DJR36" s="163"/>
      <c r="DJS36" s="163"/>
      <c r="DJT36" s="163"/>
      <c r="DJU36" s="163"/>
      <c r="DJV36" s="163"/>
      <c r="DJW36" s="163"/>
      <c r="DJX36" s="163"/>
      <c r="DJY36" s="163"/>
      <c r="DJZ36" s="163"/>
      <c r="DKA36" s="163"/>
      <c r="DKB36" s="163"/>
      <c r="DKC36" s="163"/>
      <c r="DKD36" s="163"/>
      <c r="DKE36" s="163"/>
      <c r="DKF36" s="163"/>
      <c r="DKG36" s="163"/>
      <c r="DKH36" s="163"/>
      <c r="DKI36" s="163"/>
      <c r="DKJ36" s="163"/>
      <c r="DKK36" s="163"/>
      <c r="DKL36" s="163"/>
      <c r="DKM36" s="163"/>
      <c r="DKN36" s="163"/>
      <c r="DKO36" s="163"/>
      <c r="DKP36" s="163"/>
      <c r="DKQ36" s="163"/>
      <c r="DKR36" s="163"/>
      <c r="DKS36" s="163"/>
      <c r="DKT36" s="163"/>
      <c r="DKU36" s="163"/>
      <c r="DKV36" s="163"/>
      <c r="DKW36" s="163"/>
      <c r="DKX36" s="163"/>
      <c r="DKY36" s="163"/>
      <c r="DKZ36" s="163"/>
      <c r="DLA36" s="163"/>
      <c r="DLB36" s="163"/>
      <c r="DLC36" s="163"/>
      <c r="DLD36" s="163"/>
      <c r="DLE36" s="163"/>
      <c r="DLF36" s="163"/>
      <c r="DLG36" s="163"/>
      <c r="DLH36" s="163"/>
      <c r="DLI36" s="163"/>
      <c r="DLJ36" s="163"/>
      <c r="DLK36" s="163"/>
      <c r="DLL36" s="163"/>
      <c r="DLM36" s="163"/>
      <c r="DLN36" s="163"/>
      <c r="DLO36" s="163"/>
      <c r="DLP36" s="163"/>
      <c r="DLQ36" s="163"/>
      <c r="DLR36" s="163"/>
      <c r="DLS36" s="163"/>
      <c r="DLT36" s="163"/>
      <c r="DLU36" s="163"/>
      <c r="DLV36" s="163"/>
      <c r="DLW36" s="163"/>
      <c r="DLX36" s="163"/>
      <c r="DLY36" s="163"/>
      <c r="DLZ36" s="163"/>
      <c r="DMA36" s="163"/>
      <c r="DMB36" s="163"/>
      <c r="DMC36" s="163"/>
      <c r="DMD36" s="163"/>
      <c r="DME36" s="163"/>
      <c r="DMF36" s="163"/>
      <c r="DMG36" s="163"/>
      <c r="DMH36" s="163"/>
      <c r="DMI36" s="163"/>
      <c r="DMJ36" s="163"/>
      <c r="DMK36" s="163"/>
      <c r="DML36" s="163"/>
      <c r="DMM36" s="163"/>
      <c r="DMN36" s="163"/>
      <c r="DMO36" s="163"/>
      <c r="DMP36" s="163"/>
      <c r="DMQ36" s="163"/>
      <c r="DMR36" s="163"/>
      <c r="DMS36" s="163"/>
      <c r="DMT36" s="163"/>
      <c r="DMU36" s="163"/>
      <c r="DMV36" s="163"/>
      <c r="DMW36" s="163"/>
      <c r="DMX36" s="163"/>
      <c r="DMY36" s="163"/>
      <c r="DMZ36" s="163"/>
      <c r="DNA36" s="163"/>
      <c r="DNB36" s="163"/>
      <c r="DNC36" s="163"/>
      <c r="DND36" s="163"/>
      <c r="DNE36" s="163"/>
      <c r="DNF36" s="163"/>
      <c r="DNG36" s="163"/>
      <c r="DNH36" s="163"/>
      <c r="DNI36" s="163"/>
      <c r="DNJ36" s="163"/>
      <c r="DNK36" s="163"/>
      <c r="DNL36" s="163"/>
      <c r="DNM36" s="163"/>
      <c r="DNN36" s="163"/>
      <c r="DNO36" s="163"/>
      <c r="DNP36" s="163"/>
      <c r="DNQ36" s="163"/>
      <c r="DNR36" s="163"/>
      <c r="DNS36" s="163"/>
      <c r="DNT36" s="163"/>
      <c r="DNU36" s="163"/>
      <c r="DNV36" s="163"/>
      <c r="DNW36" s="163"/>
      <c r="DNX36" s="163"/>
      <c r="DNY36" s="163"/>
      <c r="DNZ36" s="163"/>
      <c r="DOA36" s="163"/>
      <c r="DOB36" s="163"/>
      <c r="DOC36" s="163"/>
      <c r="DOD36" s="163"/>
      <c r="DOE36" s="163"/>
      <c r="DOF36" s="163"/>
      <c r="DOG36" s="163"/>
      <c r="DOH36" s="163"/>
      <c r="DOI36" s="163"/>
      <c r="DOJ36" s="163"/>
      <c r="DOK36" s="163"/>
      <c r="DOL36" s="163"/>
      <c r="DOM36" s="163"/>
      <c r="DON36" s="163"/>
      <c r="DOO36" s="163"/>
      <c r="DOP36" s="163"/>
      <c r="DOQ36" s="163"/>
      <c r="DOR36" s="163"/>
      <c r="DOS36" s="163"/>
      <c r="DOT36" s="163"/>
      <c r="DOU36" s="163"/>
      <c r="DOV36" s="163"/>
      <c r="DOW36" s="163"/>
      <c r="DOX36" s="163"/>
      <c r="DOY36" s="163"/>
      <c r="DOZ36" s="163"/>
      <c r="DPA36" s="163"/>
      <c r="DPB36" s="163"/>
      <c r="DPC36" s="163"/>
      <c r="DPD36" s="163"/>
      <c r="DPE36" s="163"/>
      <c r="DPF36" s="163"/>
      <c r="DPG36" s="163"/>
      <c r="DPH36" s="163"/>
      <c r="DPI36" s="163"/>
      <c r="DPJ36" s="163"/>
      <c r="DPK36" s="163"/>
      <c r="DPL36" s="163"/>
      <c r="DPM36" s="163"/>
      <c r="DPN36" s="163"/>
      <c r="DPO36" s="163"/>
      <c r="DPP36" s="163"/>
      <c r="DPQ36" s="163"/>
      <c r="DPR36" s="163"/>
      <c r="DPS36" s="163"/>
      <c r="DPT36" s="163"/>
      <c r="DPU36" s="163"/>
      <c r="DPV36" s="163"/>
      <c r="DPW36" s="163"/>
      <c r="DPX36" s="163"/>
      <c r="DPY36" s="163"/>
      <c r="DPZ36" s="163"/>
      <c r="DQA36" s="163"/>
      <c r="DQB36" s="163"/>
      <c r="DQC36" s="163"/>
      <c r="DQD36" s="163"/>
      <c r="DQE36" s="163"/>
      <c r="DQF36" s="163"/>
      <c r="DQG36" s="163"/>
      <c r="DQH36" s="163"/>
      <c r="DQI36" s="163"/>
      <c r="DQJ36" s="163"/>
      <c r="DQK36" s="163"/>
      <c r="DQL36" s="163"/>
      <c r="DQM36" s="163"/>
      <c r="DQN36" s="163"/>
      <c r="DQO36" s="163"/>
      <c r="DQP36" s="163"/>
      <c r="DQQ36" s="163"/>
      <c r="DQR36" s="163"/>
      <c r="DQS36" s="163"/>
      <c r="DQT36" s="163"/>
      <c r="DQU36" s="163"/>
      <c r="DQV36" s="163"/>
      <c r="DQW36" s="163"/>
      <c r="DQX36" s="163"/>
      <c r="DQY36" s="163"/>
      <c r="DQZ36" s="163"/>
      <c r="DRA36" s="163"/>
      <c r="DRB36" s="163"/>
      <c r="DRC36" s="163"/>
      <c r="DRD36" s="163"/>
      <c r="DRE36" s="163"/>
      <c r="DRF36" s="163"/>
      <c r="DRG36" s="163"/>
      <c r="DRH36" s="163"/>
      <c r="DRI36" s="163"/>
      <c r="DRJ36" s="163"/>
      <c r="DRK36" s="163"/>
      <c r="DRL36" s="163"/>
      <c r="DRM36" s="163"/>
      <c r="DRN36" s="163"/>
      <c r="DRO36" s="163"/>
      <c r="DRP36" s="163"/>
      <c r="DRQ36" s="163"/>
      <c r="DRR36" s="163"/>
      <c r="DRS36" s="163"/>
      <c r="DRT36" s="163"/>
      <c r="DRU36" s="163"/>
      <c r="DRV36" s="163"/>
      <c r="DRW36" s="163"/>
      <c r="DRX36" s="163"/>
      <c r="DRY36" s="163"/>
      <c r="DRZ36" s="163"/>
      <c r="DSA36" s="163"/>
      <c r="DSB36" s="163"/>
      <c r="DSC36" s="163"/>
      <c r="DSD36" s="163"/>
      <c r="DSE36" s="163"/>
      <c r="DSF36" s="163"/>
      <c r="DSG36" s="163"/>
      <c r="DSH36" s="163"/>
      <c r="DSI36" s="163"/>
      <c r="DSJ36" s="163"/>
      <c r="DSK36" s="163"/>
      <c r="DSL36" s="163"/>
      <c r="DSM36" s="163"/>
      <c r="DSN36" s="163"/>
      <c r="DSO36" s="163"/>
      <c r="DSP36" s="163"/>
      <c r="DSQ36" s="163"/>
      <c r="DSR36" s="163"/>
      <c r="DSS36" s="163"/>
      <c r="DST36" s="163"/>
      <c r="DSU36" s="163"/>
      <c r="DSV36" s="163"/>
      <c r="DSW36" s="163"/>
      <c r="DSX36" s="163"/>
      <c r="DSY36" s="163"/>
      <c r="DSZ36" s="163"/>
      <c r="DTA36" s="163"/>
      <c r="DTB36" s="163"/>
      <c r="DTC36" s="163"/>
      <c r="DTD36" s="163"/>
      <c r="DTE36" s="163"/>
      <c r="DTF36" s="163"/>
      <c r="DTG36" s="163"/>
      <c r="DTH36" s="163"/>
      <c r="DTI36" s="163"/>
      <c r="DTJ36" s="163"/>
      <c r="DTK36" s="163"/>
      <c r="DTL36" s="163"/>
      <c r="DTM36" s="163"/>
      <c r="DTN36" s="163"/>
      <c r="DTO36" s="163"/>
      <c r="DTP36" s="163"/>
      <c r="DTQ36" s="163"/>
      <c r="DTR36" s="163"/>
      <c r="DTS36" s="163"/>
      <c r="DTT36" s="163"/>
      <c r="DTU36" s="163"/>
      <c r="DTV36" s="163"/>
      <c r="DTW36" s="163"/>
      <c r="DTX36" s="163"/>
      <c r="DTY36" s="163"/>
      <c r="DTZ36" s="163"/>
      <c r="DUA36" s="163"/>
      <c r="DUB36" s="163"/>
      <c r="DUC36" s="163"/>
      <c r="DUD36" s="163"/>
      <c r="DUE36" s="163"/>
      <c r="DUF36" s="163"/>
      <c r="DUG36" s="163"/>
      <c r="DUH36" s="163"/>
      <c r="DUI36" s="163"/>
      <c r="DUJ36" s="163"/>
      <c r="DUK36" s="163"/>
      <c r="DUL36" s="163"/>
      <c r="DUM36" s="163"/>
      <c r="DUN36" s="163"/>
      <c r="DUO36" s="163"/>
      <c r="DUP36" s="163"/>
      <c r="DUQ36" s="163"/>
      <c r="DUR36" s="163"/>
      <c r="DUS36" s="163"/>
      <c r="DUT36" s="163"/>
      <c r="DUU36" s="163"/>
      <c r="DUV36" s="163"/>
      <c r="DUW36" s="163"/>
      <c r="DUX36" s="163"/>
      <c r="DUY36" s="163"/>
      <c r="DUZ36" s="163"/>
      <c r="DVA36" s="163"/>
      <c r="DVB36" s="163"/>
      <c r="DVC36" s="163"/>
      <c r="DVD36" s="163"/>
      <c r="DVE36" s="163"/>
      <c r="DVF36" s="163"/>
      <c r="DVG36" s="163"/>
      <c r="DVH36" s="163"/>
      <c r="DVI36" s="163"/>
      <c r="DVJ36" s="163"/>
      <c r="DVK36" s="163"/>
      <c r="DVL36" s="163"/>
      <c r="DVM36" s="163"/>
      <c r="DVN36" s="163"/>
      <c r="DVO36" s="163"/>
      <c r="DVP36" s="163"/>
      <c r="DVQ36" s="163"/>
      <c r="DVR36" s="163"/>
      <c r="DVS36" s="163"/>
      <c r="DVT36" s="163"/>
      <c r="DVU36" s="163"/>
      <c r="DVV36" s="163"/>
      <c r="DVW36" s="163"/>
      <c r="DVX36" s="163"/>
      <c r="DVY36" s="163"/>
      <c r="DVZ36" s="163"/>
      <c r="DWA36" s="163"/>
      <c r="DWB36" s="163"/>
      <c r="DWC36" s="163"/>
      <c r="DWD36" s="163"/>
      <c r="DWE36" s="163"/>
      <c r="DWF36" s="163"/>
      <c r="DWG36" s="163"/>
      <c r="DWH36" s="163"/>
      <c r="DWI36" s="163"/>
      <c r="DWJ36" s="163"/>
      <c r="DWK36" s="163"/>
      <c r="DWL36" s="163"/>
      <c r="DWM36" s="163"/>
      <c r="DWN36" s="163"/>
      <c r="DWO36" s="163"/>
      <c r="DWP36" s="163"/>
      <c r="DWQ36" s="163"/>
      <c r="DWR36" s="163"/>
      <c r="DWS36" s="163"/>
      <c r="DWT36" s="163"/>
      <c r="DWU36" s="163"/>
      <c r="DWV36" s="163"/>
      <c r="DWW36" s="163"/>
      <c r="DWX36" s="163"/>
      <c r="DWY36" s="163"/>
      <c r="DWZ36" s="163"/>
      <c r="DXA36" s="163"/>
      <c r="DXB36" s="163"/>
      <c r="DXC36" s="163"/>
      <c r="DXD36" s="163"/>
      <c r="DXE36" s="163"/>
      <c r="DXF36" s="163"/>
      <c r="DXG36" s="163"/>
      <c r="DXH36" s="163"/>
      <c r="DXI36" s="163"/>
      <c r="DXJ36" s="163"/>
      <c r="DXK36" s="163"/>
      <c r="DXL36" s="163"/>
      <c r="DXM36" s="163"/>
      <c r="DXN36" s="163"/>
      <c r="DXO36" s="163"/>
      <c r="DXP36" s="163"/>
      <c r="DXQ36" s="163"/>
      <c r="DXR36" s="163"/>
      <c r="DXS36" s="163"/>
      <c r="DXT36" s="163"/>
      <c r="DXU36" s="163"/>
      <c r="DXV36" s="163"/>
      <c r="DXW36" s="163"/>
      <c r="DXX36" s="163"/>
      <c r="DXY36" s="163"/>
      <c r="DXZ36" s="163"/>
      <c r="DYA36" s="163"/>
      <c r="DYB36" s="163"/>
      <c r="DYC36" s="163"/>
      <c r="DYD36" s="163"/>
      <c r="DYE36" s="163"/>
      <c r="DYF36" s="163"/>
      <c r="DYG36" s="163"/>
      <c r="DYH36" s="163"/>
      <c r="DYI36" s="163"/>
      <c r="DYJ36" s="163"/>
      <c r="DYK36" s="163"/>
      <c r="DYL36" s="163"/>
      <c r="DYM36" s="163"/>
      <c r="DYN36" s="163"/>
      <c r="DYO36" s="163"/>
      <c r="DYP36" s="163"/>
      <c r="DYQ36" s="163"/>
      <c r="DYR36" s="163"/>
      <c r="DYS36" s="163"/>
      <c r="DYT36" s="163"/>
      <c r="DYU36" s="163"/>
      <c r="DYV36" s="163"/>
      <c r="DYW36" s="163"/>
      <c r="DYX36" s="163"/>
      <c r="DYY36" s="163"/>
      <c r="DYZ36" s="163"/>
      <c r="DZA36" s="163"/>
      <c r="DZB36" s="163"/>
      <c r="DZC36" s="163"/>
      <c r="DZD36" s="163"/>
      <c r="DZE36" s="163"/>
      <c r="DZF36" s="163"/>
      <c r="DZG36" s="163"/>
      <c r="DZH36" s="163"/>
      <c r="DZI36" s="163"/>
      <c r="DZJ36" s="163"/>
      <c r="DZK36" s="163"/>
      <c r="DZL36" s="163"/>
      <c r="DZM36" s="163"/>
      <c r="DZN36" s="163"/>
      <c r="DZO36" s="163"/>
      <c r="DZP36" s="163"/>
      <c r="DZQ36" s="163"/>
      <c r="DZR36" s="163"/>
      <c r="DZS36" s="163"/>
      <c r="DZT36" s="163"/>
      <c r="DZU36" s="163"/>
      <c r="DZV36" s="163"/>
      <c r="DZW36" s="163"/>
      <c r="DZX36" s="163"/>
      <c r="DZY36" s="163"/>
      <c r="DZZ36" s="163"/>
      <c r="EAA36" s="163"/>
      <c r="EAB36" s="163"/>
      <c r="EAC36" s="163"/>
      <c r="EAD36" s="163"/>
      <c r="EAE36" s="163"/>
      <c r="EAF36" s="163"/>
      <c r="EAG36" s="163"/>
      <c r="EAH36" s="163"/>
      <c r="EAI36" s="163"/>
      <c r="EAJ36" s="163"/>
      <c r="EAK36" s="163"/>
      <c r="EAL36" s="163"/>
      <c r="EAM36" s="163"/>
      <c r="EAN36" s="163"/>
      <c r="EAO36" s="163"/>
      <c r="EAP36" s="163"/>
      <c r="EAQ36" s="163"/>
      <c r="EAR36" s="163"/>
      <c r="EAS36" s="163"/>
      <c r="EAT36" s="163"/>
      <c r="EAU36" s="163"/>
      <c r="EAV36" s="163"/>
      <c r="EAW36" s="163"/>
      <c r="EAX36" s="163"/>
      <c r="EAY36" s="163"/>
      <c r="EAZ36" s="163"/>
      <c r="EBA36" s="163"/>
      <c r="EBB36" s="163"/>
      <c r="EBC36" s="163"/>
      <c r="EBD36" s="163"/>
      <c r="EBE36" s="163"/>
      <c r="EBF36" s="163"/>
      <c r="EBG36" s="163"/>
      <c r="EBH36" s="163"/>
      <c r="EBI36" s="163"/>
      <c r="EBJ36" s="163"/>
      <c r="EBK36" s="163"/>
      <c r="EBL36" s="163"/>
      <c r="EBM36" s="163"/>
      <c r="EBN36" s="163"/>
      <c r="EBO36" s="163"/>
      <c r="EBP36" s="163"/>
      <c r="EBQ36" s="163"/>
      <c r="EBR36" s="163"/>
      <c r="EBS36" s="163"/>
      <c r="EBT36" s="163"/>
      <c r="EBU36" s="163"/>
      <c r="EBV36" s="163"/>
      <c r="EBW36" s="163"/>
      <c r="EBX36" s="163"/>
      <c r="EBY36" s="163"/>
      <c r="EBZ36" s="163"/>
      <c r="ECA36" s="163"/>
      <c r="ECB36" s="163"/>
      <c r="ECC36" s="163"/>
      <c r="ECD36" s="163"/>
      <c r="ECE36" s="163"/>
      <c r="ECF36" s="163"/>
      <c r="ECG36" s="163"/>
      <c r="ECH36" s="163"/>
      <c r="ECI36" s="163"/>
      <c r="ECJ36" s="163"/>
      <c r="ECK36" s="163"/>
      <c r="ECL36" s="163"/>
      <c r="ECM36" s="163"/>
      <c r="ECN36" s="163"/>
      <c r="ECO36" s="163"/>
      <c r="ECP36" s="163"/>
      <c r="ECQ36" s="163"/>
      <c r="ECR36" s="163"/>
      <c r="ECS36" s="163"/>
      <c r="ECT36" s="163"/>
      <c r="ECU36" s="163"/>
      <c r="ECV36" s="163"/>
      <c r="ECW36" s="163"/>
      <c r="ECX36" s="163"/>
      <c r="ECY36" s="163"/>
      <c r="ECZ36" s="163"/>
      <c r="EDA36" s="163"/>
      <c r="EDB36" s="163"/>
      <c r="EDC36" s="163"/>
      <c r="EDD36" s="163"/>
      <c r="EDE36" s="163"/>
      <c r="EDF36" s="163"/>
      <c r="EDG36" s="163"/>
      <c r="EDH36" s="163"/>
      <c r="EDI36" s="163"/>
      <c r="EDJ36" s="163"/>
      <c r="EDK36" s="163"/>
      <c r="EDL36" s="163"/>
      <c r="EDM36" s="163"/>
      <c r="EDN36" s="163"/>
      <c r="EDO36" s="163"/>
      <c r="EDP36" s="163"/>
      <c r="EDQ36" s="163"/>
      <c r="EDR36" s="163"/>
      <c r="EDS36" s="163"/>
      <c r="EDT36" s="163"/>
      <c r="EDU36" s="163"/>
      <c r="EDV36" s="163"/>
      <c r="EDW36" s="163"/>
      <c r="EDX36" s="163"/>
      <c r="EDY36" s="163"/>
      <c r="EDZ36" s="163"/>
      <c r="EEA36" s="163"/>
      <c r="EEB36" s="163"/>
      <c r="EEC36" s="163"/>
      <c r="EED36" s="163"/>
      <c r="EEE36" s="163"/>
      <c r="EEF36" s="163"/>
      <c r="EEG36" s="163"/>
      <c r="EEH36" s="163"/>
      <c r="EEI36" s="163"/>
      <c r="EEJ36" s="163"/>
      <c r="EEK36" s="163"/>
      <c r="EEL36" s="163"/>
      <c r="EEM36" s="163"/>
      <c r="EEN36" s="163"/>
      <c r="EEO36" s="163"/>
      <c r="EEP36" s="163"/>
      <c r="EEQ36" s="163"/>
      <c r="EER36" s="163"/>
      <c r="EES36" s="163"/>
      <c r="EET36" s="163"/>
      <c r="EEU36" s="163"/>
      <c r="EEV36" s="163"/>
      <c r="EEW36" s="163"/>
      <c r="EEX36" s="163"/>
      <c r="EEY36" s="163"/>
      <c r="EEZ36" s="163"/>
      <c r="EFA36" s="163"/>
      <c r="EFB36" s="163"/>
      <c r="EFC36" s="163"/>
      <c r="EFD36" s="163"/>
      <c r="EFE36" s="163"/>
      <c r="EFF36" s="163"/>
      <c r="EFG36" s="163"/>
      <c r="EFH36" s="163"/>
      <c r="EFI36" s="163"/>
      <c r="EFJ36" s="163"/>
      <c r="EFK36" s="163"/>
      <c r="EFL36" s="163"/>
      <c r="EFM36" s="163"/>
      <c r="EFN36" s="163"/>
      <c r="EFO36" s="163"/>
      <c r="EFP36" s="163"/>
      <c r="EFQ36" s="163"/>
      <c r="EFR36" s="163"/>
      <c r="EFS36" s="163"/>
      <c r="EFT36" s="163"/>
      <c r="EFU36" s="163"/>
      <c r="EFV36" s="163"/>
      <c r="EFW36" s="163"/>
      <c r="EFX36" s="163"/>
      <c r="EFY36" s="163"/>
      <c r="EFZ36" s="163"/>
      <c r="EGA36" s="163"/>
      <c r="EGB36" s="163"/>
      <c r="EGC36" s="163"/>
      <c r="EGD36" s="163"/>
      <c r="EGE36" s="163"/>
      <c r="EGF36" s="163"/>
      <c r="EGG36" s="163"/>
      <c r="EGH36" s="163"/>
      <c r="EGI36" s="163"/>
      <c r="EGJ36" s="163"/>
      <c r="EGK36" s="163"/>
      <c r="EGL36" s="163"/>
      <c r="EGM36" s="163"/>
      <c r="EGN36" s="163"/>
      <c r="EGO36" s="163"/>
      <c r="EGP36" s="163"/>
      <c r="EGQ36" s="163"/>
      <c r="EGR36" s="163"/>
      <c r="EGS36" s="163"/>
      <c r="EGT36" s="163"/>
      <c r="EGU36" s="163"/>
      <c r="EGV36" s="163"/>
      <c r="EGW36" s="163"/>
      <c r="EGX36" s="163"/>
      <c r="EGY36" s="163"/>
      <c r="EGZ36" s="163"/>
      <c r="EHA36" s="163"/>
      <c r="EHB36" s="163"/>
      <c r="EHC36" s="163"/>
      <c r="EHD36" s="163"/>
      <c r="EHE36" s="163"/>
      <c r="EHF36" s="163"/>
      <c r="EHG36" s="163"/>
      <c r="EHH36" s="163"/>
      <c r="EHI36" s="163"/>
      <c r="EHJ36" s="163"/>
      <c r="EHK36" s="163"/>
      <c r="EHL36" s="163"/>
      <c r="EHM36" s="163"/>
      <c r="EHN36" s="163"/>
      <c r="EHO36" s="163"/>
      <c r="EHP36" s="163"/>
      <c r="EHQ36" s="163"/>
      <c r="EHR36" s="163"/>
      <c r="EHS36" s="163"/>
      <c r="EHT36" s="163"/>
      <c r="EHU36" s="163"/>
      <c r="EHV36" s="163"/>
      <c r="EHW36" s="163"/>
      <c r="EHX36" s="163"/>
      <c r="EHY36" s="163"/>
      <c r="EHZ36" s="163"/>
      <c r="EIA36" s="163"/>
      <c r="EIB36" s="163"/>
      <c r="EIC36" s="163"/>
      <c r="EID36" s="163"/>
      <c r="EIE36" s="163"/>
      <c r="EIF36" s="163"/>
      <c r="EIG36" s="163"/>
      <c r="EIH36" s="163"/>
      <c r="EII36" s="163"/>
      <c r="EIJ36" s="163"/>
      <c r="EIK36" s="163"/>
      <c r="EIL36" s="163"/>
      <c r="EIM36" s="163"/>
      <c r="EIN36" s="163"/>
      <c r="EIO36" s="163"/>
      <c r="EIP36" s="163"/>
      <c r="EIQ36" s="163"/>
      <c r="EIR36" s="163"/>
      <c r="EIS36" s="163"/>
      <c r="EIT36" s="163"/>
      <c r="EIU36" s="163"/>
      <c r="EIV36" s="163"/>
      <c r="EIW36" s="163"/>
      <c r="EIX36" s="163"/>
      <c r="EIY36" s="163"/>
      <c r="EIZ36" s="163"/>
      <c r="EJA36" s="163"/>
      <c r="EJB36" s="163"/>
      <c r="EJC36" s="163"/>
      <c r="EJD36" s="163"/>
      <c r="EJE36" s="163"/>
      <c r="EJF36" s="163"/>
      <c r="EJG36" s="163"/>
      <c r="EJH36" s="163"/>
      <c r="EJI36" s="163"/>
      <c r="EJJ36" s="163"/>
      <c r="EJK36" s="163"/>
      <c r="EJL36" s="163"/>
      <c r="EJM36" s="163"/>
      <c r="EJN36" s="163"/>
      <c r="EJO36" s="163"/>
      <c r="EJP36" s="163"/>
      <c r="EJQ36" s="163"/>
      <c r="EJR36" s="163"/>
      <c r="EJS36" s="163"/>
      <c r="EJT36" s="163"/>
      <c r="EJU36" s="163"/>
      <c r="EJV36" s="163"/>
      <c r="EJW36" s="163"/>
      <c r="EJX36" s="163"/>
      <c r="EJY36" s="163"/>
      <c r="EJZ36" s="163"/>
      <c r="EKA36" s="163"/>
      <c r="EKB36" s="163"/>
      <c r="EKC36" s="163"/>
      <c r="EKD36" s="163"/>
      <c r="EKE36" s="163"/>
      <c r="EKF36" s="163"/>
      <c r="EKG36" s="163"/>
      <c r="EKH36" s="163"/>
      <c r="EKI36" s="163"/>
      <c r="EKJ36" s="163"/>
      <c r="EKK36" s="163"/>
      <c r="EKL36" s="163"/>
      <c r="EKM36" s="163"/>
      <c r="EKN36" s="163"/>
      <c r="EKO36" s="163"/>
      <c r="EKP36" s="163"/>
      <c r="EKQ36" s="163"/>
      <c r="EKR36" s="163"/>
      <c r="EKS36" s="163"/>
      <c r="EKT36" s="163"/>
      <c r="EKU36" s="163"/>
      <c r="EKV36" s="163"/>
      <c r="EKW36" s="163"/>
      <c r="EKX36" s="163"/>
      <c r="EKY36" s="163"/>
      <c r="EKZ36" s="163"/>
      <c r="ELA36" s="163"/>
      <c r="ELB36" s="163"/>
      <c r="ELC36" s="163"/>
      <c r="ELD36" s="163"/>
      <c r="ELE36" s="163"/>
      <c r="ELF36" s="163"/>
      <c r="ELG36" s="163"/>
      <c r="ELH36" s="163"/>
      <c r="ELI36" s="163"/>
      <c r="ELJ36" s="163"/>
      <c r="ELK36" s="163"/>
      <c r="ELL36" s="163"/>
      <c r="ELM36" s="163"/>
      <c r="ELN36" s="163"/>
      <c r="ELO36" s="163"/>
      <c r="ELP36" s="163"/>
      <c r="ELQ36" s="163"/>
      <c r="ELR36" s="163"/>
      <c r="ELS36" s="163"/>
      <c r="ELT36" s="163"/>
      <c r="ELU36" s="163"/>
      <c r="ELV36" s="163"/>
      <c r="ELW36" s="163"/>
      <c r="ELX36" s="163"/>
      <c r="ELY36" s="163"/>
      <c r="ELZ36" s="163"/>
      <c r="EMA36" s="163"/>
      <c r="EMB36" s="163"/>
      <c r="EMC36" s="163"/>
      <c r="EMD36" s="163"/>
      <c r="EME36" s="163"/>
      <c r="EMF36" s="163"/>
      <c r="EMG36" s="163"/>
      <c r="EMH36" s="163"/>
      <c r="EMI36" s="163"/>
      <c r="EMJ36" s="163"/>
      <c r="EMK36" s="163"/>
      <c r="EML36" s="163"/>
      <c r="EMM36" s="163"/>
      <c r="EMN36" s="163"/>
      <c r="EMO36" s="163"/>
      <c r="EMP36" s="163"/>
      <c r="EMQ36" s="163"/>
      <c r="EMR36" s="163"/>
      <c r="EMS36" s="163"/>
      <c r="EMT36" s="163"/>
      <c r="EMU36" s="163"/>
      <c r="EMV36" s="163"/>
      <c r="EMW36" s="163"/>
      <c r="EMX36" s="163"/>
      <c r="EMY36" s="163"/>
      <c r="EMZ36" s="163"/>
      <c r="ENA36" s="163"/>
      <c r="ENB36" s="163"/>
      <c r="ENC36" s="163"/>
      <c r="END36" s="163"/>
      <c r="ENE36" s="163"/>
      <c r="ENF36" s="163"/>
      <c r="ENG36" s="163"/>
      <c r="ENH36" s="163"/>
      <c r="ENI36" s="163"/>
      <c r="ENJ36" s="163"/>
      <c r="ENK36" s="163"/>
      <c r="ENL36" s="163"/>
      <c r="ENM36" s="163"/>
      <c r="ENN36" s="163"/>
      <c r="ENO36" s="163"/>
      <c r="ENP36" s="163"/>
      <c r="ENQ36" s="163"/>
      <c r="ENR36" s="163"/>
      <c r="ENS36" s="163"/>
      <c r="ENT36" s="163"/>
      <c r="ENU36" s="163"/>
      <c r="ENV36" s="163"/>
      <c r="ENW36" s="163"/>
      <c r="ENX36" s="163"/>
      <c r="ENY36" s="163"/>
      <c r="ENZ36" s="163"/>
      <c r="EOA36" s="163"/>
      <c r="EOB36" s="163"/>
      <c r="EOC36" s="163"/>
      <c r="EOD36" s="163"/>
      <c r="EOE36" s="163"/>
      <c r="EOF36" s="163"/>
      <c r="EOG36" s="163"/>
      <c r="EOH36" s="163"/>
      <c r="EOI36" s="163"/>
      <c r="EOJ36" s="163"/>
      <c r="EOK36" s="163"/>
      <c r="EOL36" s="163"/>
      <c r="EOM36" s="163"/>
      <c r="EON36" s="163"/>
      <c r="EOO36" s="163"/>
      <c r="EOP36" s="163"/>
      <c r="EOQ36" s="163"/>
      <c r="EOR36" s="163"/>
      <c r="EOS36" s="163"/>
      <c r="EOT36" s="163"/>
      <c r="EOU36" s="163"/>
      <c r="EOV36" s="163"/>
      <c r="EOW36" s="163"/>
      <c r="EOX36" s="163"/>
      <c r="EOY36" s="163"/>
      <c r="EOZ36" s="163"/>
      <c r="EPA36" s="163"/>
      <c r="EPB36" s="163"/>
      <c r="EPC36" s="163"/>
      <c r="EPD36" s="163"/>
      <c r="EPE36" s="163"/>
      <c r="EPF36" s="163"/>
      <c r="EPG36" s="163"/>
      <c r="EPH36" s="163"/>
      <c r="EPI36" s="163"/>
      <c r="EPJ36" s="163"/>
      <c r="EPK36" s="163"/>
      <c r="EPL36" s="163"/>
      <c r="EPM36" s="163"/>
      <c r="EPN36" s="163"/>
      <c r="EPO36" s="163"/>
      <c r="EPP36" s="163"/>
      <c r="EPQ36" s="163"/>
      <c r="EPR36" s="163"/>
      <c r="EPS36" s="163"/>
      <c r="EPT36" s="163"/>
      <c r="EPU36" s="163"/>
      <c r="EPV36" s="163"/>
      <c r="EPW36" s="163"/>
      <c r="EPX36" s="163"/>
      <c r="EPY36" s="163"/>
      <c r="EPZ36" s="163"/>
      <c r="EQA36" s="163"/>
      <c r="EQB36" s="163"/>
      <c r="EQC36" s="163"/>
      <c r="EQD36" s="163"/>
      <c r="EQE36" s="163"/>
      <c r="EQF36" s="163"/>
      <c r="EQG36" s="163"/>
      <c r="EQH36" s="163"/>
      <c r="EQI36" s="163"/>
      <c r="EQJ36" s="163"/>
      <c r="EQK36" s="163"/>
      <c r="EQL36" s="163"/>
      <c r="EQM36" s="163"/>
      <c r="EQN36" s="163"/>
      <c r="EQO36" s="163"/>
      <c r="EQP36" s="163"/>
      <c r="EQQ36" s="163"/>
      <c r="EQR36" s="163"/>
      <c r="EQS36" s="163"/>
      <c r="EQT36" s="163"/>
      <c r="EQU36" s="163"/>
      <c r="EQV36" s="163"/>
      <c r="EQW36" s="163"/>
      <c r="EQX36" s="163"/>
      <c r="EQY36" s="163"/>
      <c r="EQZ36" s="163"/>
      <c r="ERA36" s="163"/>
      <c r="ERB36" s="163"/>
      <c r="ERC36" s="163"/>
      <c r="ERD36" s="163"/>
      <c r="ERE36" s="163"/>
      <c r="ERF36" s="163"/>
      <c r="ERG36" s="163"/>
      <c r="ERH36" s="163"/>
      <c r="ERI36" s="163"/>
      <c r="ERJ36" s="163"/>
      <c r="ERK36" s="163"/>
      <c r="ERL36" s="163"/>
      <c r="ERM36" s="163"/>
      <c r="ERN36" s="163"/>
      <c r="ERO36" s="163"/>
      <c r="ERP36" s="163"/>
      <c r="ERQ36" s="163"/>
      <c r="ERR36" s="163"/>
      <c r="ERS36" s="163"/>
      <c r="ERT36" s="163"/>
      <c r="ERU36" s="163"/>
      <c r="ERV36" s="163"/>
      <c r="ERW36" s="163"/>
      <c r="ERX36" s="163"/>
      <c r="ERY36" s="163"/>
      <c r="ERZ36" s="163"/>
      <c r="ESA36" s="163"/>
      <c r="ESB36" s="163"/>
      <c r="ESC36" s="163"/>
      <c r="ESD36" s="163"/>
      <c r="ESE36" s="163"/>
      <c r="ESF36" s="163"/>
      <c r="ESG36" s="163"/>
      <c r="ESH36" s="163"/>
      <c r="ESI36" s="163"/>
      <c r="ESJ36" s="163"/>
      <c r="ESK36" s="163"/>
      <c r="ESL36" s="163"/>
      <c r="ESM36" s="163"/>
      <c r="ESN36" s="163"/>
      <c r="ESO36" s="163"/>
      <c r="ESP36" s="163"/>
      <c r="ESQ36" s="163"/>
      <c r="ESR36" s="163"/>
      <c r="ESS36" s="163"/>
      <c r="EST36" s="163"/>
      <c r="ESU36" s="163"/>
      <c r="ESV36" s="163"/>
      <c r="ESW36" s="163"/>
      <c r="ESX36" s="163"/>
      <c r="ESY36" s="163"/>
      <c r="ESZ36" s="163"/>
      <c r="ETA36" s="163"/>
      <c r="ETB36" s="163"/>
      <c r="ETC36" s="163"/>
      <c r="ETD36" s="163"/>
      <c r="ETE36" s="163"/>
      <c r="ETF36" s="163"/>
      <c r="ETG36" s="163"/>
      <c r="ETH36" s="163"/>
      <c r="ETI36" s="163"/>
      <c r="ETJ36" s="163"/>
      <c r="ETK36" s="163"/>
      <c r="ETL36" s="163"/>
      <c r="ETM36" s="163"/>
      <c r="ETN36" s="163"/>
      <c r="ETO36" s="163"/>
      <c r="ETP36" s="163"/>
      <c r="ETQ36" s="163"/>
      <c r="ETR36" s="163"/>
      <c r="ETS36" s="163"/>
      <c r="ETT36" s="163"/>
      <c r="ETU36" s="163"/>
      <c r="ETV36" s="163"/>
      <c r="ETW36" s="163"/>
      <c r="ETX36" s="163"/>
      <c r="ETY36" s="163"/>
      <c r="ETZ36" s="163"/>
      <c r="EUA36" s="163"/>
      <c r="EUB36" s="163"/>
      <c r="EUC36" s="163"/>
      <c r="EUD36" s="163"/>
      <c r="EUE36" s="163"/>
      <c r="EUF36" s="163"/>
      <c r="EUG36" s="163"/>
      <c r="EUH36" s="163"/>
      <c r="EUI36" s="163"/>
      <c r="EUJ36" s="163"/>
      <c r="EUK36" s="163"/>
      <c r="EUL36" s="163"/>
      <c r="EUM36" s="163"/>
      <c r="EUN36" s="163"/>
      <c r="EUO36" s="163"/>
      <c r="EUP36" s="163"/>
      <c r="EUQ36" s="163"/>
      <c r="EUR36" s="163"/>
      <c r="EUS36" s="163"/>
      <c r="EUT36" s="163"/>
      <c r="EUU36" s="163"/>
      <c r="EUV36" s="163"/>
      <c r="EUW36" s="163"/>
      <c r="EUX36" s="163"/>
      <c r="EUY36" s="163"/>
      <c r="EUZ36" s="163"/>
      <c r="EVA36" s="163"/>
      <c r="EVB36" s="163"/>
      <c r="EVC36" s="163"/>
      <c r="EVD36" s="163"/>
      <c r="EVE36" s="163"/>
      <c r="EVF36" s="163"/>
      <c r="EVG36" s="163"/>
      <c r="EVH36" s="163"/>
      <c r="EVI36" s="163"/>
      <c r="EVJ36" s="163"/>
      <c r="EVK36" s="163"/>
      <c r="EVL36" s="163"/>
      <c r="EVM36" s="163"/>
      <c r="EVN36" s="163"/>
      <c r="EVO36" s="163"/>
      <c r="EVP36" s="163"/>
      <c r="EVQ36" s="163"/>
      <c r="EVR36" s="163"/>
      <c r="EVS36" s="163"/>
      <c r="EVT36" s="163"/>
      <c r="EVU36" s="163"/>
      <c r="EVV36" s="163"/>
      <c r="EVW36" s="163"/>
      <c r="EVX36" s="163"/>
      <c r="EVY36" s="163"/>
      <c r="EVZ36" s="163"/>
      <c r="EWA36" s="163"/>
      <c r="EWB36" s="163"/>
      <c r="EWC36" s="163"/>
      <c r="EWD36" s="163"/>
      <c r="EWE36" s="163"/>
      <c r="EWF36" s="163"/>
      <c r="EWG36" s="163"/>
      <c r="EWH36" s="163"/>
      <c r="EWI36" s="163"/>
      <c r="EWJ36" s="163"/>
      <c r="EWK36" s="163"/>
      <c r="EWL36" s="163"/>
      <c r="EWM36" s="163"/>
      <c r="EWN36" s="163"/>
      <c r="EWO36" s="163"/>
      <c r="EWP36" s="163"/>
      <c r="EWQ36" s="163"/>
      <c r="EWR36" s="163"/>
      <c r="EWS36" s="163"/>
      <c r="EWT36" s="163"/>
      <c r="EWU36" s="163"/>
      <c r="EWV36" s="163"/>
      <c r="EWW36" s="163"/>
      <c r="EWX36" s="163"/>
      <c r="EWY36" s="163"/>
      <c r="EWZ36" s="163"/>
      <c r="EXA36" s="163"/>
      <c r="EXB36" s="163"/>
      <c r="EXC36" s="163"/>
      <c r="EXD36" s="163"/>
      <c r="EXE36" s="163"/>
      <c r="EXF36" s="163"/>
      <c r="EXG36" s="163"/>
      <c r="EXH36" s="163"/>
      <c r="EXI36" s="163"/>
      <c r="EXJ36" s="163"/>
      <c r="EXK36" s="163"/>
      <c r="EXL36" s="163"/>
      <c r="EXM36" s="163"/>
      <c r="EXN36" s="163"/>
      <c r="EXO36" s="163"/>
      <c r="EXP36" s="163"/>
      <c r="EXQ36" s="163"/>
      <c r="EXR36" s="163"/>
      <c r="EXS36" s="163"/>
      <c r="EXT36" s="163"/>
      <c r="EXU36" s="163"/>
      <c r="EXV36" s="163"/>
      <c r="EXW36" s="163"/>
      <c r="EXX36" s="163"/>
      <c r="EXY36" s="163"/>
      <c r="EXZ36" s="163"/>
      <c r="EYA36" s="163"/>
      <c r="EYB36" s="163"/>
      <c r="EYC36" s="163"/>
      <c r="EYD36" s="163"/>
      <c r="EYE36" s="163"/>
      <c r="EYF36" s="163"/>
      <c r="EYG36" s="163"/>
      <c r="EYH36" s="163"/>
      <c r="EYI36" s="163"/>
      <c r="EYJ36" s="163"/>
      <c r="EYK36" s="163"/>
      <c r="EYL36" s="163"/>
      <c r="EYM36" s="163"/>
      <c r="EYN36" s="163"/>
      <c r="EYO36" s="163"/>
      <c r="EYP36" s="163"/>
      <c r="EYQ36" s="163"/>
      <c r="EYR36" s="163"/>
      <c r="EYS36" s="163"/>
      <c r="EYT36" s="163"/>
      <c r="EYU36" s="163"/>
      <c r="EYV36" s="163"/>
      <c r="EYW36" s="163"/>
      <c r="EYX36" s="163"/>
      <c r="EYY36" s="163"/>
      <c r="EYZ36" s="163"/>
      <c r="EZA36" s="163"/>
      <c r="EZB36" s="163"/>
      <c r="EZC36" s="163"/>
      <c r="EZD36" s="163"/>
      <c r="EZE36" s="163"/>
      <c r="EZF36" s="163"/>
      <c r="EZG36" s="163"/>
      <c r="EZH36" s="163"/>
      <c r="EZI36" s="163"/>
      <c r="EZJ36" s="163"/>
      <c r="EZK36" s="163"/>
      <c r="EZL36" s="163"/>
      <c r="EZM36" s="163"/>
      <c r="EZN36" s="163"/>
      <c r="EZO36" s="163"/>
      <c r="EZP36" s="163"/>
      <c r="EZQ36" s="163"/>
      <c r="EZR36" s="163"/>
      <c r="EZS36" s="163"/>
      <c r="EZT36" s="163"/>
      <c r="EZU36" s="163"/>
      <c r="EZV36" s="163"/>
      <c r="EZW36" s="163"/>
      <c r="EZX36" s="163"/>
      <c r="EZY36" s="163"/>
      <c r="EZZ36" s="163"/>
      <c r="FAA36" s="163"/>
      <c r="FAB36" s="163"/>
      <c r="FAC36" s="163"/>
      <c r="FAD36" s="163"/>
      <c r="FAE36" s="163"/>
      <c r="FAF36" s="163"/>
      <c r="FAG36" s="163"/>
      <c r="FAH36" s="163"/>
      <c r="FAI36" s="163"/>
      <c r="FAJ36" s="163"/>
      <c r="FAK36" s="163"/>
      <c r="FAL36" s="163"/>
      <c r="FAM36" s="163"/>
      <c r="FAN36" s="163"/>
      <c r="FAO36" s="163"/>
      <c r="FAP36" s="163"/>
      <c r="FAQ36" s="163"/>
      <c r="FAR36" s="163"/>
      <c r="FAS36" s="163"/>
      <c r="FAT36" s="163"/>
      <c r="FAU36" s="163"/>
      <c r="FAV36" s="163"/>
      <c r="FAW36" s="163"/>
      <c r="FAX36" s="163"/>
      <c r="FAY36" s="163"/>
      <c r="FAZ36" s="163"/>
      <c r="FBA36" s="163"/>
      <c r="FBB36" s="163"/>
      <c r="FBC36" s="163"/>
      <c r="FBD36" s="163"/>
      <c r="FBE36" s="163"/>
      <c r="FBF36" s="163"/>
      <c r="FBG36" s="163"/>
      <c r="FBH36" s="163"/>
      <c r="FBI36" s="163"/>
      <c r="FBJ36" s="163"/>
      <c r="FBK36" s="163"/>
      <c r="FBL36" s="163"/>
      <c r="FBM36" s="163"/>
      <c r="FBN36" s="163"/>
      <c r="FBO36" s="163"/>
      <c r="FBP36" s="163"/>
      <c r="FBQ36" s="163"/>
      <c r="FBR36" s="163"/>
      <c r="FBS36" s="163"/>
      <c r="FBT36" s="163"/>
      <c r="FBU36" s="163"/>
      <c r="FBV36" s="163"/>
      <c r="FBW36" s="163"/>
      <c r="FBX36" s="163"/>
      <c r="FBY36" s="163"/>
      <c r="FBZ36" s="163"/>
      <c r="FCA36" s="163"/>
      <c r="FCB36" s="163"/>
      <c r="FCC36" s="163"/>
      <c r="FCD36" s="163"/>
      <c r="FCE36" s="163"/>
      <c r="FCF36" s="163"/>
      <c r="FCG36" s="163"/>
      <c r="FCH36" s="163"/>
      <c r="FCI36" s="163"/>
      <c r="FCJ36" s="163"/>
      <c r="FCK36" s="163"/>
      <c r="FCL36" s="163"/>
      <c r="FCM36" s="163"/>
      <c r="FCN36" s="163"/>
      <c r="FCO36" s="163"/>
      <c r="FCP36" s="163"/>
      <c r="FCQ36" s="163"/>
      <c r="FCR36" s="163"/>
      <c r="FCS36" s="163"/>
      <c r="FCT36" s="163"/>
      <c r="FCU36" s="163"/>
      <c r="FCV36" s="163"/>
      <c r="FCW36" s="163"/>
      <c r="FCX36" s="163"/>
      <c r="FCY36" s="163"/>
      <c r="FCZ36" s="163"/>
      <c r="FDA36" s="163"/>
      <c r="FDB36" s="163"/>
      <c r="FDC36" s="163"/>
      <c r="FDD36" s="163"/>
      <c r="FDE36" s="163"/>
      <c r="FDF36" s="163"/>
      <c r="FDG36" s="163"/>
      <c r="FDH36" s="163"/>
      <c r="FDI36" s="163"/>
      <c r="FDJ36" s="163"/>
      <c r="FDK36" s="163"/>
      <c r="FDL36" s="163"/>
      <c r="FDM36" s="163"/>
      <c r="FDN36" s="163"/>
      <c r="FDO36" s="163"/>
      <c r="FDP36" s="163"/>
      <c r="FDQ36" s="163"/>
      <c r="FDR36" s="163"/>
      <c r="FDS36" s="163"/>
      <c r="FDT36" s="163"/>
      <c r="FDU36" s="163"/>
      <c r="FDV36" s="163"/>
      <c r="FDW36" s="163"/>
      <c r="FDX36" s="163"/>
      <c r="FDY36" s="163"/>
      <c r="FDZ36" s="163"/>
      <c r="FEA36" s="163"/>
      <c r="FEB36" s="163"/>
      <c r="FEC36" s="163"/>
      <c r="FED36" s="163"/>
      <c r="FEE36" s="163"/>
      <c r="FEF36" s="163"/>
      <c r="FEG36" s="163"/>
      <c r="FEH36" s="163"/>
      <c r="FEI36" s="163"/>
      <c r="FEJ36" s="163"/>
      <c r="FEK36" s="163"/>
      <c r="FEL36" s="163"/>
      <c r="FEM36" s="163"/>
      <c r="FEN36" s="163"/>
      <c r="FEO36" s="163"/>
      <c r="FEP36" s="163"/>
      <c r="FEQ36" s="163"/>
      <c r="FER36" s="163"/>
      <c r="FES36" s="163"/>
      <c r="FET36" s="163"/>
      <c r="FEU36" s="163"/>
      <c r="FEV36" s="163"/>
      <c r="FEW36" s="163"/>
      <c r="FEX36" s="163"/>
      <c r="FEY36" s="163"/>
      <c r="FEZ36" s="163"/>
      <c r="FFA36" s="163"/>
      <c r="FFB36" s="163"/>
      <c r="FFC36" s="163"/>
      <c r="FFD36" s="163"/>
      <c r="FFE36" s="163"/>
      <c r="FFF36" s="163"/>
      <c r="FFG36" s="163"/>
      <c r="FFH36" s="163"/>
      <c r="FFI36" s="163"/>
      <c r="FFJ36" s="163"/>
      <c r="FFK36" s="163"/>
      <c r="FFL36" s="163"/>
      <c r="FFM36" s="163"/>
      <c r="FFN36" s="163"/>
      <c r="FFO36" s="163"/>
      <c r="FFP36" s="163"/>
      <c r="FFQ36" s="163"/>
      <c r="FFR36" s="163"/>
      <c r="FFS36" s="163"/>
      <c r="FFT36" s="163"/>
      <c r="FFU36" s="163"/>
      <c r="FFV36" s="163"/>
      <c r="FFW36" s="163"/>
      <c r="FFX36" s="163"/>
      <c r="FFY36" s="163"/>
      <c r="FFZ36" s="163"/>
      <c r="FGA36" s="163"/>
      <c r="FGB36" s="163"/>
      <c r="FGC36" s="163"/>
      <c r="FGD36" s="163"/>
      <c r="FGE36" s="163"/>
      <c r="FGF36" s="163"/>
      <c r="FGG36" s="163"/>
      <c r="FGH36" s="163"/>
      <c r="FGI36" s="163"/>
      <c r="FGJ36" s="163"/>
      <c r="FGK36" s="163"/>
      <c r="FGL36" s="163"/>
      <c r="FGM36" s="163"/>
      <c r="FGN36" s="163"/>
      <c r="FGO36" s="163"/>
      <c r="FGP36" s="163"/>
      <c r="FGQ36" s="163"/>
      <c r="FGR36" s="163"/>
      <c r="FGS36" s="163"/>
      <c r="FGT36" s="163"/>
      <c r="FGU36" s="163"/>
      <c r="FGV36" s="163"/>
      <c r="FGW36" s="163"/>
      <c r="FGX36" s="163"/>
      <c r="FGY36" s="163"/>
      <c r="FGZ36" s="163"/>
      <c r="FHA36" s="163"/>
      <c r="FHB36" s="163"/>
      <c r="FHC36" s="163"/>
      <c r="FHD36" s="163"/>
      <c r="FHE36" s="163"/>
      <c r="FHF36" s="163"/>
      <c r="FHG36" s="163"/>
      <c r="FHH36" s="163"/>
      <c r="FHI36" s="163"/>
      <c r="FHJ36" s="163"/>
      <c r="FHK36" s="163"/>
      <c r="FHL36" s="163"/>
      <c r="FHM36" s="163"/>
      <c r="FHN36" s="163"/>
      <c r="FHO36" s="163"/>
      <c r="FHP36" s="163"/>
      <c r="FHQ36" s="163"/>
      <c r="FHR36" s="163"/>
      <c r="FHS36" s="163"/>
      <c r="FHT36" s="163"/>
      <c r="FHU36" s="163"/>
      <c r="FHV36" s="163"/>
      <c r="FHW36" s="163"/>
      <c r="FHX36" s="163"/>
      <c r="FHY36" s="163"/>
      <c r="FHZ36" s="163"/>
      <c r="FIA36" s="163"/>
      <c r="FIB36" s="163"/>
      <c r="FIC36" s="163"/>
      <c r="FID36" s="163"/>
      <c r="FIE36" s="163"/>
      <c r="FIF36" s="163"/>
      <c r="FIG36" s="163"/>
      <c r="FIH36" s="163"/>
      <c r="FII36" s="163"/>
      <c r="FIJ36" s="163"/>
      <c r="FIK36" s="163"/>
      <c r="FIL36" s="163"/>
      <c r="FIM36" s="163"/>
      <c r="FIN36" s="163"/>
      <c r="FIO36" s="163"/>
      <c r="FIP36" s="163"/>
      <c r="FIQ36" s="163"/>
      <c r="FIR36" s="163"/>
      <c r="FIS36" s="163"/>
      <c r="FIT36" s="163"/>
      <c r="FIU36" s="163"/>
      <c r="FIV36" s="163"/>
      <c r="FIW36" s="163"/>
      <c r="FIX36" s="163"/>
      <c r="FIY36" s="163"/>
      <c r="FIZ36" s="163"/>
      <c r="FJA36" s="163"/>
      <c r="FJB36" s="163"/>
      <c r="FJC36" s="163"/>
      <c r="FJD36" s="163"/>
      <c r="FJE36" s="163"/>
      <c r="FJF36" s="163"/>
      <c r="FJG36" s="163"/>
      <c r="FJH36" s="163"/>
      <c r="FJI36" s="163"/>
      <c r="FJJ36" s="163"/>
      <c r="FJK36" s="163"/>
      <c r="FJL36" s="163"/>
      <c r="FJM36" s="163"/>
      <c r="FJN36" s="163"/>
      <c r="FJO36" s="163"/>
      <c r="FJP36" s="163"/>
      <c r="FJQ36" s="163"/>
      <c r="FJR36" s="163"/>
      <c r="FJS36" s="163"/>
      <c r="FJT36" s="163"/>
      <c r="FJU36" s="163"/>
      <c r="FJV36" s="163"/>
      <c r="FJW36" s="163"/>
      <c r="FJX36" s="163"/>
      <c r="FJY36" s="163"/>
      <c r="FJZ36" s="163"/>
      <c r="FKA36" s="163"/>
      <c r="FKB36" s="163"/>
      <c r="FKC36" s="163"/>
      <c r="FKD36" s="163"/>
      <c r="FKE36" s="163"/>
      <c r="FKF36" s="163"/>
      <c r="FKG36" s="163"/>
      <c r="FKH36" s="163"/>
      <c r="FKI36" s="163"/>
      <c r="FKJ36" s="163"/>
      <c r="FKK36" s="163"/>
      <c r="FKL36" s="163"/>
      <c r="FKM36" s="163"/>
      <c r="FKN36" s="163"/>
      <c r="FKO36" s="163"/>
      <c r="FKP36" s="163"/>
      <c r="FKQ36" s="163"/>
      <c r="FKR36" s="163"/>
      <c r="FKS36" s="163"/>
      <c r="FKT36" s="163"/>
      <c r="FKU36" s="163"/>
      <c r="FKV36" s="163"/>
      <c r="FKW36" s="163"/>
      <c r="FKX36" s="163"/>
      <c r="FKY36" s="163"/>
      <c r="FKZ36" s="163"/>
      <c r="FLA36" s="163"/>
      <c r="FLB36" s="163"/>
      <c r="FLC36" s="163"/>
      <c r="FLD36" s="163"/>
      <c r="FLE36" s="163"/>
      <c r="FLF36" s="163"/>
      <c r="FLG36" s="163"/>
      <c r="FLH36" s="163"/>
      <c r="FLI36" s="163"/>
      <c r="FLJ36" s="163"/>
      <c r="FLK36" s="163"/>
      <c r="FLL36" s="163"/>
      <c r="FLM36" s="163"/>
      <c r="FLN36" s="163"/>
      <c r="FLO36" s="163"/>
      <c r="FLP36" s="163"/>
      <c r="FLQ36" s="163"/>
      <c r="FLR36" s="163"/>
      <c r="FLS36" s="163"/>
      <c r="FLT36" s="163"/>
      <c r="FLU36" s="163"/>
      <c r="FLV36" s="163"/>
      <c r="FLW36" s="163"/>
      <c r="FLX36" s="163"/>
      <c r="FLY36" s="163"/>
      <c r="FLZ36" s="163"/>
      <c r="FMA36" s="163"/>
      <c r="FMB36" s="163"/>
      <c r="FMC36" s="163"/>
      <c r="FMD36" s="163"/>
      <c r="FME36" s="163"/>
      <c r="FMF36" s="163"/>
      <c r="FMG36" s="163"/>
      <c r="FMH36" s="163"/>
      <c r="FMI36" s="163"/>
      <c r="FMJ36" s="163"/>
      <c r="FMK36" s="163"/>
      <c r="FML36" s="163"/>
      <c r="FMM36" s="163"/>
      <c r="FMN36" s="163"/>
      <c r="FMO36" s="163"/>
      <c r="FMP36" s="163"/>
      <c r="FMQ36" s="163"/>
      <c r="FMR36" s="163"/>
      <c r="FMS36" s="163"/>
      <c r="FMT36" s="163"/>
      <c r="FMU36" s="163"/>
      <c r="FMV36" s="163"/>
      <c r="FMW36" s="163"/>
      <c r="FMX36" s="163"/>
      <c r="FMY36" s="163"/>
      <c r="FMZ36" s="163"/>
      <c r="FNA36" s="163"/>
      <c r="FNB36" s="163"/>
      <c r="FNC36" s="163"/>
      <c r="FND36" s="163"/>
      <c r="FNE36" s="163"/>
      <c r="FNF36" s="163"/>
      <c r="FNG36" s="163"/>
      <c r="FNH36" s="163"/>
      <c r="FNI36" s="163"/>
      <c r="FNJ36" s="163"/>
      <c r="FNK36" s="163"/>
      <c r="FNL36" s="163"/>
      <c r="FNM36" s="163"/>
      <c r="FNN36" s="163"/>
      <c r="FNO36" s="163"/>
      <c r="FNP36" s="163"/>
      <c r="FNQ36" s="163"/>
      <c r="FNR36" s="163"/>
      <c r="FNS36" s="163"/>
      <c r="FNT36" s="163"/>
      <c r="FNU36" s="163"/>
      <c r="FNV36" s="163"/>
      <c r="FNW36" s="163"/>
      <c r="FNX36" s="163"/>
      <c r="FNY36" s="163"/>
      <c r="FNZ36" s="163"/>
      <c r="FOA36" s="163"/>
      <c r="FOB36" s="163"/>
      <c r="FOC36" s="163"/>
      <c r="FOD36" s="163"/>
      <c r="FOE36" s="163"/>
      <c r="FOF36" s="163"/>
      <c r="FOG36" s="163"/>
      <c r="FOH36" s="163"/>
      <c r="FOI36" s="163"/>
      <c r="FOJ36" s="163"/>
      <c r="FOK36" s="163"/>
      <c r="FOL36" s="163"/>
      <c r="FOM36" s="163"/>
      <c r="FON36" s="163"/>
      <c r="FOO36" s="163"/>
      <c r="FOP36" s="163"/>
      <c r="FOQ36" s="163"/>
      <c r="FOR36" s="163"/>
      <c r="FOS36" s="163"/>
      <c r="FOT36" s="163"/>
      <c r="FOU36" s="163"/>
      <c r="FOV36" s="163"/>
      <c r="FOW36" s="163"/>
      <c r="FOX36" s="163"/>
      <c r="FOY36" s="163"/>
      <c r="FOZ36" s="163"/>
      <c r="FPA36" s="163"/>
      <c r="FPB36" s="163"/>
      <c r="FPC36" s="163"/>
      <c r="FPD36" s="163"/>
      <c r="FPE36" s="163"/>
      <c r="FPF36" s="163"/>
      <c r="FPG36" s="163"/>
      <c r="FPH36" s="163"/>
      <c r="FPI36" s="163"/>
      <c r="FPJ36" s="163"/>
      <c r="FPK36" s="163"/>
      <c r="FPL36" s="163"/>
      <c r="FPM36" s="163"/>
      <c r="FPN36" s="163"/>
      <c r="FPO36" s="163"/>
      <c r="FPP36" s="163"/>
      <c r="FPQ36" s="163"/>
      <c r="FPR36" s="163"/>
      <c r="FPS36" s="163"/>
      <c r="FPT36" s="163"/>
      <c r="FPU36" s="163"/>
      <c r="FPV36" s="163"/>
      <c r="FPW36" s="163"/>
      <c r="FPX36" s="163"/>
      <c r="FPY36" s="163"/>
      <c r="FPZ36" s="163"/>
      <c r="FQA36" s="163"/>
      <c r="FQB36" s="163"/>
      <c r="FQC36" s="163"/>
      <c r="FQD36" s="163"/>
      <c r="FQE36" s="163"/>
      <c r="FQF36" s="163"/>
      <c r="FQG36" s="163"/>
      <c r="FQH36" s="163"/>
      <c r="FQI36" s="163"/>
      <c r="FQJ36" s="163"/>
      <c r="FQK36" s="163"/>
      <c r="FQL36" s="163"/>
      <c r="FQM36" s="163"/>
      <c r="FQN36" s="163"/>
      <c r="FQO36" s="163"/>
      <c r="FQP36" s="163"/>
      <c r="FQQ36" s="163"/>
      <c r="FQR36" s="163"/>
      <c r="FQS36" s="163"/>
      <c r="FQT36" s="163"/>
      <c r="FQU36" s="163"/>
      <c r="FQV36" s="163"/>
      <c r="FQW36" s="163"/>
      <c r="FQX36" s="163"/>
      <c r="FQY36" s="163"/>
      <c r="FQZ36" s="163"/>
      <c r="FRA36" s="163"/>
      <c r="FRB36" s="163"/>
      <c r="FRC36" s="163"/>
      <c r="FRD36" s="163"/>
      <c r="FRE36" s="163"/>
      <c r="FRF36" s="163"/>
      <c r="FRG36" s="163"/>
      <c r="FRH36" s="163"/>
      <c r="FRI36" s="163"/>
      <c r="FRJ36" s="163"/>
      <c r="FRK36" s="163"/>
      <c r="FRL36" s="163"/>
      <c r="FRM36" s="163"/>
      <c r="FRN36" s="163"/>
      <c r="FRO36" s="163"/>
      <c r="FRP36" s="163"/>
      <c r="FRQ36" s="163"/>
      <c r="FRR36" s="163"/>
      <c r="FRS36" s="163"/>
      <c r="FRT36" s="163"/>
      <c r="FRU36" s="163"/>
      <c r="FRV36" s="163"/>
      <c r="FRW36" s="163"/>
      <c r="FRX36" s="163"/>
      <c r="FRY36" s="163"/>
      <c r="FRZ36" s="163"/>
      <c r="FSA36" s="163"/>
      <c r="FSB36" s="163"/>
      <c r="FSC36" s="163"/>
      <c r="FSD36" s="163"/>
      <c r="FSE36" s="163"/>
      <c r="FSF36" s="163"/>
      <c r="FSG36" s="163"/>
      <c r="FSH36" s="163"/>
      <c r="FSI36" s="163"/>
      <c r="FSJ36" s="163"/>
      <c r="FSK36" s="163"/>
      <c r="FSL36" s="163"/>
      <c r="FSM36" s="163"/>
      <c r="FSN36" s="163"/>
      <c r="FSO36" s="163"/>
      <c r="FSP36" s="163"/>
      <c r="FSQ36" s="163"/>
      <c r="FSR36" s="163"/>
      <c r="FSS36" s="163"/>
      <c r="FST36" s="163"/>
      <c r="FSU36" s="163"/>
      <c r="FSV36" s="163"/>
      <c r="FSW36" s="163"/>
      <c r="FSX36" s="163"/>
      <c r="FSY36" s="163"/>
      <c r="FSZ36" s="163"/>
      <c r="FTA36" s="163"/>
      <c r="FTB36" s="163"/>
      <c r="FTC36" s="163"/>
      <c r="FTD36" s="163"/>
      <c r="FTE36" s="163"/>
      <c r="FTF36" s="163"/>
      <c r="FTG36" s="163"/>
      <c r="FTH36" s="163"/>
      <c r="FTI36" s="163"/>
      <c r="FTJ36" s="163"/>
      <c r="FTK36" s="163"/>
      <c r="FTL36" s="163"/>
      <c r="FTM36" s="163"/>
      <c r="FTN36" s="163"/>
      <c r="FTO36" s="163"/>
      <c r="FTP36" s="163"/>
      <c r="FTQ36" s="163"/>
      <c r="FTR36" s="163"/>
      <c r="FTS36" s="163"/>
      <c r="FTT36" s="163"/>
      <c r="FTU36" s="163"/>
      <c r="FTV36" s="163"/>
      <c r="FTW36" s="163"/>
      <c r="FTX36" s="163"/>
      <c r="FTY36" s="163"/>
      <c r="FTZ36" s="163"/>
      <c r="FUA36" s="163"/>
      <c r="FUB36" s="163"/>
      <c r="FUC36" s="163"/>
      <c r="FUD36" s="163"/>
      <c r="FUE36" s="163"/>
      <c r="FUF36" s="163"/>
      <c r="FUG36" s="163"/>
      <c r="FUH36" s="163"/>
      <c r="FUI36" s="163"/>
      <c r="FUJ36" s="163"/>
      <c r="FUK36" s="163"/>
      <c r="FUL36" s="163"/>
      <c r="FUM36" s="163"/>
      <c r="FUN36" s="163"/>
      <c r="FUO36" s="163"/>
      <c r="FUP36" s="163"/>
      <c r="FUQ36" s="163"/>
      <c r="FUR36" s="163"/>
      <c r="FUS36" s="163"/>
      <c r="FUT36" s="163"/>
      <c r="FUU36" s="163"/>
      <c r="FUV36" s="163"/>
      <c r="FUW36" s="163"/>
      <c r="FUX36" s="163"/>
      <c r="FUY36" s="163"/>
      <c r="FUZ36" s="163"/>
      <c r="FVA36" s="163"/>
      <c r="FVB36" s="163"/>
      <c r="FVC36" s="163"/>
      <c r="FVD36" s="163"/>
      <c r="FVE36" s="163"/>
      <c r="FVF36" s="163"/>
      <c r="FVG36" s="163"/>
      <c r="FVH36" s="163"/>
      <c r="FVI36" s="163"/>
      <c r="FVJ36" s="163"/>
      <c r="FVK36" s="163"/>
      <c r="FVL36" s="163"/>
      <c r="FVM36" s="163"/>
      <c r="FVN36" s="163"/>
      <c r="FVO36" s="163"/>
      <c r="FVP36" s="163"/>
      <c r="FVQ36" s="163"/>
      <c r="FVR36" s="163"/>
      <c r="FVS36" s="163"/>
      <c r="FVT36" s="163"/>
      <c r="FVU36" s="163"/>
      <c r="FVV36" s="163"/>
      <c r="FVW36" s="163"/>
      <c r="FVX36" s="163"/>
      <c r="FVY36" s="163"/>
      <c r="FVZ36" s="163"/>
      <c r="FWA36" s="163"/>
      <c r="FWB36" s="163"/>
      <c r="FWC36" s="163"/>
      <c r="FWD36" s="163"/>
      <c r="FWE36" s="163"/>
      <c r="FWF36" s="163"/>
      <c r="FWG36" s="163"/>
      <c r="FWH36" s="163"/>
      <c r="FWI36" s="163"/>
      <c r="FWJ36" s="163"/>
      <c r="FWK36" s="163"/>
      <c r="FWL36" s="163"/>
      <c r="FWM36" s="163"/>
      <c r="FWN36" s="163"/>
      <c r="FWO36" s="163"/>
      <c r="FWP36" s="163"/>
      <c r="FWQ36" s="163"/>
      <c r="FWR36" s="163"/>
      <c r="FWS36" s="163"/>
      <c r="FWT36" s="163"/>
      <c r="FWU36" s="163"/>
      <c r="FWV36" s="163"/>
      <c r="FWW36" s="163"/>
      <c r="FWX36" s="163"/>
      <c r="FWY36" s="163"/>
      <c r="FWZ36" s="163"/>
      <c r="FXA36" s="163"/>
      <c r="FXB36" s="163"/>
      <c r="FXC36" s="163"/>
      <c r="FXD36" s="163"/>
      <c r="FXE36" s="163"/>
      <c r="FXF36" s="163"/>
      <c r="FXG36" s="163"/>
      <c r="FXH36" s="163"/>
      <c r="FXI36" s="163"/>
      <c r="FXJ36" s="163"/>
      <c r="FXK36" s="163"/>
      <c r="FXL36" s="163"/>
      <c r="FXM36" s="163"/>
      <c r="FXN36" s="163"/>
      <c r="FXO36" s="163"/>
      <c r="FXP36" s="163"/>
      <c r="FXQ36" s="163"/>
      <c r="FXR36" s="163"/>
      <c r="FXS36" s="163"/>
      <c r="FXT36" s="163"/>
      <c r="FXU36" s="163"/>
      <c r="FXV36" s="163"/>
      <c r="FXW36" s="163"/>
      <c r="FXX36" s="163"/>
      <c r="FXY36" s="163"/>
      <c r="FXZ36" s="163"/>
      <c r="FYA36" s="163"/>
      <c r="FYB36" s="163"/>
      <c r="FYC36" s="163"/>
      <c r="FYD36" s="163"/>
      <c r="FYE36" s="163"/>
      <c r="FYF36" s="163"/>
      <c r="FYG36" s="163"/>
      <c r="FYH36" s="163"/>
      <c r="FYI36" s="163"/>
      <c r="FYJ36" s="163"/>
      <c r="FYK36" s="163"/>
      <c r="FYL36" s="163"/>
      <c r="FYM36" s="163"/>
      <c r="FYN36" s="163"/>
      <c r="FYO36" s="163"/>
      <c r="FYP36" s="163"/>
      <c r="FYQ36" s="163"/>
      <c r="FYR36" s="163"/>
      <c r="FYS36" s="163"/>
      <c r="FYT36" s="163"/>
      <c r="FYU36" s="163"/>
      <c r="FYV36" s="163"/>
      <c r="FYW36" s="163"/>
      <c r="FYX36" s="163"/>
      <c r="FYY36" s="163"/>
      <c r="FYZ36" s="163"/>
      <c r="FZA36" s="163"/>
      <c r="FZB36" s="163"/>
      <c r="FZC36" s="163"/>
      <c r="FZD36" s="163"/>
      <c r="FZE36" s="163"/>
      <c r="FZF36" s="163"/>
      <c r="FZG36" s="163"/>
      <c r="FZH36" s="163"/>
      <c r="FZI36" s="163"/>
      <c r="FZJ36" s="163"/>
      <c r="FZK36" s="163"/>
      <c r="FZL36" s="163"/>
      <c r="FZM36" s="163"/>
      <c r="FZN36" s="163"/>
      <c r="FZO36" s="163"/>
      <c r="FZP36" s="163"/>
      <c r="FZQ36" s="163"/>
      <c r="FZR36" s="163"/>
      <c r="FZS36" s="163"/>
      <c r="FZT36" s="163"/>
      <c r="FZU36" s="163"/>
      <c r="FZV36" s="163"/>
      <c r="FZW36" s="163"/>
      <c r="FZX36" s="163"/>
      <c r="FZY36" s="163"/>
      <c r="FZZ36" s="163"/>
      <c r="GAA36" s="163"/>
      <c r="GAB36" s="163"/>
      <c r="GAC36" s="163"/>
      <c r="GAD36" s="163"/>
      <c r="GAE36" s="163"/>
      <c r="GAF36" s="163"/>
      <c r="GAG36" s="163"/>
      <c r="GAH36" s="163"/>
      <c r="GAI36" s="163"/>
      <c r="GAJ36" s="163"/>
      <c r="GAK36" s="163"/>
      <c r="GAL36" s="163"/>
      <c r="GAM36" s="163"/>
      <c r="GAN36" s="163"/>
      <c r="GAO36" s="163"/>
      <c r="GAP36" s="163"/>
      <c r="GAQ36" s="163"/>
      <c r="GAR36" s="163"/>
      <c r="GAS36" s="163"/>
      <c r="GAT36" s="163"/>
      <c r="GAU36" s="163"/>
      <c r="GAV36" s="163"/>
      <c r="GAW36" s="163"/>
      <c r="GAX36" s="163"/>
      <c r="GAY36" s="163"/>
      <c r="GAZ36" s="163"/>
      <c r="GBA36" s="163"/>
      <c r="GBB36" s="163"/>
      <c r="GBC36" s="163"/>
      <c r="GBD36" s="163"/>
      <c r="GBE36" s="163"/>
      <c r="GBF36" s="163"/>
      <c r="GBG36" s="163"/>
      <c r="GBH36" s="163"/>
      <c r="GBI36" s="163"/>
      <c r="GBJ36" s="163"/>
      <c r="GBK36" s="163"/>
      <c r="GBL36" s="163"/>
      <c r="GBM36" s="163"/>
      <c r="GBN36" s="163"/>
      <c r="GBO36" s="163"/>
      <c r="GBP36" s="163"/>
      <c r="GBQ36" s="163"/>
      <c r="GBR36" s="163"/>
      <c r="GBS36" s="163"/>
      <c r="GBT36" s="163"/>
      <c r="GBU36" s="163"/>
      <c r="GBV36" s="163"/>
      <c r="GBW36" s="163"/>
      <c r="GBX36" s="163"/>
      <c r="GBY36" s="163"/>
      <c r="GBZ36" s="163"/>
      <c r="GCA36" s="163"/>
      <c r="GCB36" s="163"/>
      <c r="GCC36" s="163"/>
      <c r="GCD36" s="163"/>
      <c r="GCE36" s="163"/>
      <c r="GCF36" s="163"/>
      <c r="GCG36" s="163"/>
      <c r="GCH36" s="163"/>
      <c r="GCI36" s="163"/>
      <c r="GCJ36" s="163"/>
      <c r="GCK36" s="163"/>
      <c r="GCL36" s="163"/>
      <c r="GCM36" s="163"/>
      <c r="GCN36" s="163"/>
      <c r="GCO36" s="163"/>
      <c r="GCP36" s="163"/>
      <c r="GCQ36" s="163"/>
      <c r="GCR36" s="163"/>
      <c r="GCS36" s="163"/>
      <c r="GCT36" s="163"/>
      <c r="GCU36" s="163"/>
      <c r="GCV36" s="163"/>
      <c r="GCW36" s="163"/>
      <c r="GCX36" s="163"/>
      <c r="GCY36" s="163"/>
      <c r="GCZ36" s="163"/>
      <c r="GDA36" s="163"/>
      <c r="GDB36" s="163"/>
      <c r="GDC36" s="163"/>
      <c r="GDD36" s="163"/>
      <c r="GDE36" s="163"/>
      <c r="GDF36" s="163"/>
      <c r="GDG36" s="163"/>
      <c r="GDH36" s="163"/>
      <c r="GDI36" s="163"/>
      <c r="GDJ36" s="163"/>
      <c r="GDK36" s="163"/>
      <c r="GDL36" s="163"/>
      <c r="GDM36" s="163"/>
      <c r="GDN36" s="163"/>
      <c r="GDO36" s="163"/>
      <c r="GDP36" s="163"/>
      <c r="GDQ36" s="163"/>
      <c r="GDR36" s="163"/>
      <c r="GDS36" s="163"/>
      <c r="GDT36" s="163"/>
      <c r="GDU36" s="163"/>
      <c r="GDV36" s="163"/>
      <c r="GDW36" s="163"/>
      <c r="GDX36" s="163"/>
      <c r="GDY36" s="163"/>
      <c r="GDZ36" s="163"/>
      <c r="GEA36" s="163"/>
      <c r="GEB36" s="163"/>
      <c r="GEC36" s="163"/>
      <c r="GED36" s="163"/>
      <c r="GEE36" s="163"/>
      <c r="GEF36" s="163"/>
      <c r="GEG36" s="163"/>
      <c r="GEH36" s="163"/>
      <c r="GEI36" s="163"/>
      <c r="GEJ36" s="163"/>
      <c r="GEK36" s="163"/>
      <c r="GEL36" s="163"/>
      <c r="GEM36" s="163"/>
      <c r="GEN36" s="163"/>
      <c r="GEO36" s="163"/>
      <c r="GEP36" s="163"/>
      <c r="GEQ36" s="163"/>
      <c r="GER36" s="163"/>
      <c r="GES36" s="163"/>
      <c r="GET36" s="163"/>
      <c r="GEU36" s="163"/>
      <c r="GEV36" s="163"/>
      <c r="GEW36" s="163"/>
      <c r="GEX36" s="163"/>
      <c r="GEY36" s="163"/>
      <c r="GEZ36" s="163"/>
      <c r="GFA36" s="163"/>
      <c r="GFB36" s="163"/>
      <c r="GFC36" s="163"/>
      <c r="GFD36" s="163"/>
      <c r="GFE36" s="163"/>
      <c r="GFF36" s="163"/>
      <c r="GFG36" s="163"/>
      <c r="GFH36" s="163"/>
      <c r="GFI36" s="163"/>
      <c r="GFJ36" s="163"/>
      <c r="GFK36" s="163"/>
      <c r="GFL36" s="163"/>
      <c r="GFM36" s="163"/>
      <c r="GFN36" s="163"/>
      <c r="GFO36" s="163"/>
      <c r="GFP36" s="163"/>
      <c r="GFQ36" s="163"/>
      <c r="GFR36" s="163"/>
      <c r="GFS36" s="163"/>
      <c r="GFT36" s="163"/>
      <c r="GFU36" s="163"/>
      <c r="GFV36" s="163"/>
      <c r="GFW36" s="163"/>
      <c r="GFX36" s="163"/>
      <c r="GFY36" s="163"/>
      <c r="GFZ36" s="163"/>
      <c r="GGA36" s="163"/>
      <c r="GGB36" s="163"/>
      <c r="GGC36" s="163"/>
      <c r="GGD36" s="163"/>
      <c r="GGE36" s="163"/>
      <c r="GGF36" s="163"/>
      <c r="GGG36" s="163"/>
      <c r="GGH36" s="163"/>
      <c r="GGI36" s="163"/>
      <c r="GGJ36" s="163"/>
      <c r="GGK36" s="163"/>
      <c r="GGL36" s="163"/>
      <c r="GGM36" s="163"/>
      <c r="GGN36" s="163"/>
      <c r="GGO36" s="163"/>
      <c r="GGP36" s="163"/>
      <c r="GGQ36" s="163"/>
      <c r="GGR36" s="163"/>
      <c r="GGS36" s="163"/>
      <c r="GGT36" s="163"/>
      <c r="GGU36" s="163"/>
      <c r="GGV36" s="163"/>
      <c r="GGW36" s="163"/>
      <c r="GGX36" s="163"/>
      <c r="GGY36" s="163"/>
      <c r="GGZ36" s="163"/>
      <c r="GHA36" s="163"/>
      <c r="GHB36" s="163"/>
      <c r="GHC36" s="163"/>
      <c r="GHD36" s="163"/>
      <c r="GHE36" s="163"/>
      <c r="GHF36" s="163"/>
      <c r="GHG36" s="163"/>
      <c r="GHH36" s="163"/>
      <c r="GHI36" s="163"/>
      <c r="GHJ36" s="163"/>
      <c r="GHK36" s="163"/>
      <c r="GHL36" s="163"/>
      <c r="GHM36" s="163"/>
      <c r="GHN36" s="163"/>
      <c r="GHO36" s="163"/>
      <c r="GHP36" s="163"/>
      <c r="GHQ36" s="163"/>
      <c r="GHR36" s="163"/>
      <c r="GHS36" s="163"/>
      <c r="GHT36" s="163"/>
      <c r="GHU36" s="163"/>
      <c r="GHV36" s="163"/>
      <c r="GHW36" s="163"/>
      <c r="GHX36" s="163"/>
      <c r="GHY36" s="163"/>
      <c r="GHZ36" s="163"/>
      <c r="GIA36" s="163"/>
      <c r="GIB36" s="163"/>
      <c r="GIC36" s="163"/>
      <c r="GID36" s="163"/>
      <c r="GIE36" s="163"/>
      <c r="GIF36" s="163"/>
      <c r="GIG36" s="163"/>
      <c r="GIH36" s="163"/>
      <c r="GII36" s="163"/>
      <c r="GIJ36" s="163"/>
      <c r="GIK36" s="163"/>
      <c r="GIL36" s="163"/>
      <c r="GIM36" s="163"/>
      <c r="GIN36" s="163"/>
      <c r="GIO36" s="163"/>
      <c r="GIP36" s="163"/>
      <c r="GIQ36" s="163"/>
      <c r="GIR36" s="163"/>
      <c r="GIS36" s="163"/>
      <c r="GIT36" s="163"/>
      <c r="GIU36" s="163"/>
      <c r="GIV36" s="163"/>
      <c r="GIW36" s="163"/>
      <c r="GIX36" s="163"/>
      <c r="GIY36" s="163"/>
      <c r="GIZ36" s="163"/>
      <c r="GJA36" s="163"/>
      <c r="GJB36" s="163"/>
      <c r="GJC36" s="163"/>
      <c r="GJD36" s="163"/>
      <c r="GJE36" s="163"/>
      <c r="GJF36" s="163"/>
      <c r="GJG36" s="163"/>
      <c r="GJH36" s="163"/>
      <c r="GJI36" s="163"/>
      <c r="GJJ36" s="163"/>
      <c r="GJK36" s="163"/>
      <c r="GJL36" s="163"/>
      <c r="GJM36" s="163"/>
      <c r="GJN36" s="163"/>
      <c r="GJO36" s="163"/>
      <c r="GJP36" s="163"/>
      <c r="GJQ36" s="163"/>
      <c r="GJR36" s="163"/>
      <c r="GJS36" s="163"/>
      <c r="GJT36" s="163"/>
      <c r="GJU36" s="163"/>
      <c r="GJV36" s="163"/>
      <c r="GJW36" s="163"/>
      <c r="GJX36" s="163"/>
      <c r="GJY36" s="163"/>
      <c r="GJZ36" s="163"/>
      <c r="GKA36" s="163"/>
      <c r="GKB36" s="163"/>
      <c r="GKC36" s="163"/>
      <c r="GKD36" s="163"/>
      <c r="GKE36" s="163"/>
      <c r="GKF36" s="163"/>
      <c r="GKG36" s="163"/>
      <c r="GKH36" s="163"/>
      <c r="GKI36" s="163"/>
      <c r="GKJ36" s="163"/>
      <c r="GKK36" s="163"/>
      <c r="GKL36" s="163"/>
      <c r="GKM36" s="163"/>
      <c r="GKN36" s="163"/>
      <c r="GKO36" s="163"/>
      <c r="GKP36" s="163"/>
      <c r="GKQ36" s="163"/>
      <c r="GKR36" s="163"/>
      <c r="GKS36" s="163"/>
      <c r="GKT36" s="163"/>
      <c r="GKU36" s="163"/>
      <c r="GKV36" s="163"/>
      <c r="GKW36" s="163"/>
      <c r="GKX36" s="163"/>
      <c r="GKY36" s="163"/>
      <c r="GKZ36" s="163"/>
      <c r="GLA36" s="163"/>
      <c r="GLB36" s="163"/>
      <c r="GLC36" s="163"/>
      <c r="GLD36" s="163"/>
      <c r="GLE36" s="163"/>
      <c r="GLF36" s="163"/>
      <c r="GLG36" s="163"/>
      <c r="GLH36" s="163"/>
      <c r="GLI36" s="163"/>
      <c r="GLJ36" s="163"/>
      <c r="GLK36" s="163"/>
      <c r="GLL36" s="163"/>
      <c r="GLM36" s="163"/>
      <c r="GLN36" s="163"/>
      <c r="GLO36" s="163"/>
      <c r="GLP36" s="163"/>
      <c r="GLQ36" s="163"/>
      <c r="GLR36" s="163"/>
      <c r="GLS36" s="163"/>
      <c r="GLT36" s="163"/>
      <c r="GLU36" s="163"/>
      <c r="GLV36" s="163"/>
      <c r="GLW36" s="163"/>
      <c r="GLX36" s="163"/>
      <c r="GLY36" s="163"/>
      <c r="GLZ36" s="163"/>
      <c r="GMA36" s="163"/>
      <c r="GMB36" s="163"/>
      <c r="GMC36" s="163"/>
      <c r="GMD36" s="163"/>
      <c r="GME36" s="163"/>
      <c r="GMF36" s="163"/>
      <c r="GMG36" s="163"/>
      <c r="GMH36" s="163"/>
      <c r="GMI36" s="163"/>
      <c r="GMJ36" s="163"/>
      <c r="GMK36" s="163"/>
      <c r="GML36" s="163"/>
      <c r="GMM36" s="163"/>
      <c r="GMN36" s="163"/>
      <c r="GMO36" s="163"/>
      <c r="GMP36" s="163"/>
      <c r="GMQ36" s="163"/>
      <c r="GMR36" s="163"/>
      <c r="GMS36" s="163"/>
      <c r="GMT36" s="163"/>
      <c r="GMU36" s="163"/>
      <c r="GMV36" s="163"/>
      <c r="GMW36" s="163"/>
      <c r="GMX36" s="163"/>
      <c r="GMY36" s="163"/>
      <c r="GMZ36" s="163"/>
      <c r="GNA36" s="163"/>
      <c r="GNB36" s="163"/>
      <c r="GNC36" s="163"/>
      <c r="GND36" s="163"/>
      <c r="GNE36" s="163"/>
      <c r="GNF36" s="163"/>
      <c r="GNG36" s="163"/>
      <c r="GNH36" s="163"/>
      <c r="GNI36" s="163"/>
      <c r="GNJ36" s="163"/>
      <c r="GNK36" s="163"/>
      <c r="GNL36" s="163"/>
      <c r="GNM36" s="163"/>
      <c r="GNN36" s="163"/>
      <c r="GNO36" s="163"/>
      <c r="GNP36" s="163"/>
      <c r="GNQ36" s="163"/>
      <c r="GNR36" s="163"/>
      <c r="GNS36" s="163"/>
      <c r="GNT36" s="163"/>
      <c r="GNU36" s="163"/>
      <c r="GNV36" s="163"/>
      <c r="GNW36" s="163"/>
      <c r="GNX36" s="163"/>
      <c r="GNY36" s="163"/>
      <c r="GNZ36" s="163"/>
      <c r="GOA36" s="163"/>
      <c r="GOB36" s="163"/>
      <c r="GOC36" s="163"/>
      <c r="GOD36" s="163"/>
      <c r="GOE36" s="163"/>
      <c r="GOF36" s="163"/>
      <c r="GOG36" s="163"/>
      <c r="GOH36" s="163"/>
      <c r="GOI36" s="163"/>
      <c r="GOJ36" s="163"/>
      <c r="GOK36" s="163"/>
      <c r="GOL36" s="163"/>
      <c r="GOM36" s="163"/>
      <c r="GON36" s="163"/>
      <c r="GOO36" s="163"/>
      <c r="GOP36" s="163"/>
      <c r="GOQ36" s="163"/>
      <c r="GOR36" s="163"/>
      <c r="GOS36" s="163"/>
      <c r="GOT36" s="163"/>
      <c r="GOU36" s="163"/>
      <c r="GOV36" s="163"/>
      <c r="GOW36" s="163"/>
      <c r="GOX36" s="163"/>
      <c r="GOY36" s="163"/>
      <c r="GOZ36" s="163"/>
      <c r="GPA36" s="163"/>
      <c r="GPB36" s="163"/>
      <c r="GPC36" s="163"/>
      <c r="GPD36" s="163"/>
      <c r="GPE36" s="163"/>
      <c r="GPF36" s="163"/>
      <c r="GPG36" s="163"/>
      <c r="GPH36" s="163"/>
      <c r="GPI36" s="163"/>
      <c r="GPJ36" s="163"/>
      <c r="GPK36" s="163"/>
      <c r="GPL36" s="163"/>
      <c r="GPM36" s="163"/>
      <c r="GPN36" s="163"/>
      <c r="GPO36" s="163"/>
      <c r="GPP36" s="163"/>
      <c r="GPQ36" s="163"/>
      <c r="GPR36" s="163"/>
      <c r="GPS36" s="163"/>
      <c r="GPT36" s="163"/>
      <c r="GPU36" s="163"/>
      <c r="GPV36" s="163"/>
      <c r="GPW36" s="163"/>
      <c r="GPX36" s="163"/>
      <c r="GPY36" s="163"/>
      <c r="GPZ36" s="163"/>
      <c r="GQA36" s="163"/>
      <c r="GQB36" s="163"/>
      <c r="GQC36" s="163"/>
      <c r="GQD36" s="163"/>
      <c r="GQE36" s="163"/>
      <c r="GQF36" s="163"/>
      <c r="GQG36" s="163"/>
      <c r="GQH36" s="163"/>
      <c r="GQI36" s="163"/>
      <c r="GQJ36" s="163"/>
      <c r="GQK36" s="163"/>
      <c r="GQL36" s="163"/>
      <c r="GQM36" s="163"/>
      <c r="GQN36" s="163"/>
      <c r="GQO36" s="163"/>
      <c r="GQP36" s="163"/>
      <c r="GQQ36" s="163"/>
      <c r="GQR36" s="163"/>
      <c r="GQS36" s="163"/>
      <c r="GQT36" s="163"/>
      <c r="GQU36" s="163"/>
      <c r="GQV36" s="163"/>
      <c r="GQW36" s="163"/>
      <c r="GQX36" s="163"/>
      <c r="GQY36" s="163"/>
      <c r="GQZ36" s="163"/>
      <c r="GRA36" s="163"/>
      <c r="GRB36" s="163"/>
      <c r="GRC36" s="163"/>
      <c r="GRD36" s="163"/>
      <c r="GRE36" s="163"/>
      <c r="GRF36" s="163"/>
      <c r="GRG36" s="163"/>
      <c r="GRH36" s="163"/>
      <c r="GRI36" s="163"/>
      <c r="GRJ36" s="163"/>
      <c r="GRK36" s="163"/>
      <c r="GRL36" s="163"/>
      <c r="GRM36" s="163"/>
      <c r="GRN36" s="163"/>
      <c r="GRO36" s="163"/>
      <c r="GRP36" s="163"/>
      <c r="GRQ36" s="163"/>
      <c r="GRR36" s="163"/>
      <c r="GRS36" s="163"/>
      <c r="GRT36" s="163"/>
      <c r="GRU36" s="163"/>
      <c r="GRV36" s="163"/>
      <c r="GRW36" s="163"/>
      <c r="GRX36" s="163"/>
      <c r="GRY36" s="163"/>
      <c r="GRZ36" s="163"/>
      <c r="GSA36" s="163"/>
      <c r="GSB36" s="163"/>
      <c r="GSC36" s="163"/>
      <c r="GSD36" s="163"/>
      <c r="GSE36" s="163"/>
      <c r="GSF36" s="163"/>
      <c r="GSG36" s="163"/>
      <c r="GSH36" s="163"/>
      <c r="GSI36" s="163"/>
      <c r="GSJ36" s="163"/>
      <c r="GSK36" s="163"/>
      <c r="GSL36" s="163"/>
      <c r="GSM36" s="163"/>
      <c r="GSN36" s="163"/>
      <c r="GSO36" s="163"/>
      <c r="GSP36" s="163"/>
      <c r="GSQ36" s="163"/>
      <c r="GSR36" s="163"/>
      <c r="GSS36" s="163"/>
      <c r="GST36" s="163"/>
      <c r="GSU36" s="163"/>
      <c r="GSV36" s="163"/>
      <c r="GSW36" s="163"/>
      <c r="GSX36" s="163"/>
      <c r="GSY36" s="163"/>
      <c r="GSZ36" s="163"/>
      <c r="GTA36" s="163"/>
      <c r="GTB36" s="163"/>
      <c r="GTC36" s="163"/>
      <c r="GTD36" s="163"/>
      <c r="GTE36" s="163"/>
      <c r="GTF36" s="163"/>
      <c r="GTG36" s="163"/>
      <c r="GTH36" s="163"/>
      <c r="GTI36" s="163"/>
      <c r="GTJ36" s="163"/>
      <c r="GTK36" s="163"/>
      <c r="GTL36" s="163"/>
      <c r="GTM36" s="163"/>
      <c r="GTN36" s="163"/>
      <c r="GTO36" s="163"/>
      <c r="GTP36" s="163"/>
      <c r="GTQ36" s="163"/>
      <c r="GTR36" s="163"/>
      <c r="GTS36" s="163"/>
      <c r="GTT36" s="163"/>
      <c r="GTU36" s="163"/>
      <c r="GTV36" s="163"/>
      <c r="GTW36" s="163"/>
      <c r="GTX36" s="163"/>
      <c r="GTY36" s="163"/>
      <c r="GTZ36" s="163"/>
      <c r="GUA36" s="163"/>
      <c r="GUB36" s="163"/>
      <c r="GUC36" s="163"/>
      <c r="GUD36" s="163"/>
      <c r="GUE36" s="163"/>
      <c r="GUF36" s="163"/>
      <c r="GUG36" s="163"/>
      <c r="GUH36" s="163"/>
      <c r="GUI36" s="163"/>
      <c r="GUJ36" s="163"/>
      <c r="GUK36" s="163"/>
      <c r="GUL36" s="163"/>
      <c r="GUM36" s="163"/>
      <c r="GUN36" s="163"/>
      <c r="GUO36" s="163"/>
      <c r="GUP36" s="163"/>
      <c r="GUQ36" s="163"/>
      <c r="GUR36" s="163"/>
      <c r="GUS36" s="163"/>
      <c r="GUT36" s="163"/>
      <c r="GUU36" s="163"/>
      <c r="GUV36" s="163"/>
      <c r="GUW36" s="163"/>
      <c r="GUX36" s="163"/>
      <c r="GUY36" s="163"/>
      <c r="GUZ36" s="163"/>
      <c r="GVA36" s="163"/>
      <c r="GVB36" s="163"/>
      <c r="GVC36" s="163"/>
      <c r="GVD36" s="163"/>
      <c r="GVE36" s="163"/>
      <c r="GVF36" s="163"/>
      <c r="GVG36" s="163"/>
      <c r="GVH36" s="163"/>
      <c r="GVI36" s="163"/>
      <c r="GVJ36" s="163"/>
      <c r="GVK36" s="163"/>
      <c r="GVL36" s="163"/>
      <c r="GVM36" s="163"/>
      <c r="GVN36" s="163"/>
      <c r="GVO36" s="163"/>
      <c r="GVP36" s="163"/>
      <c r="GVQ36" s="163"/>
      <c r="GVR36" s="163"/>
      <c r="GVS36" s="163"/>
      <c r="GVT36" s="163"/>
      <c r="GVU36" s="163"/>
      <c r="GVV36" s="163"/>
      <c r="GVW36" s="163"/>
      <c r="GVX36" s="163"/>
      <c r="GVY36" s="163"/>
      <c r="GVZ36" s="163"/>
      <c r="GWA36" s="163"/>
      <c r="GWB36" s="163"/>
      <c r="GWC36" s="163"/>
      <c r="GWD36" s="163"/>
      <c r="GWE36" s="163"/>
      <c r="GWF36" s="163"/>
      <c r="GWG36" s="163"/>
      <c r="GWH36" s="163"/>
      <c r="GWI36" s="163"/>
      <c r="GWJ36" s="163"/>
      <c r="GWK36" s="163"/>
      <c r="GWL36" s="163"/>
      <c r="GWM36" s="163"/>
      <c r="GWN36" s="163"/>
      <c r="GWO36" s="163"/>
      <c r="GWP36" s="163"/>
      <c r="GWQ36" s="163"/>
      <c r="GWR36" s="163"/>
      <c r="GWS36" s="163"/>
      <c r="GWT36" s="163"/>
      <c r="GWU36" s="163"/>
      <c r="GWV36" s="163"/>
      <c r="GWW36" s="163"/>
      <c r="GWX36" s="163"/>
      <c r="GWY36" s="163"/>
      <c r="GWZ36" s="163"/>
      <c r="GXA36" s="163"/>
      <c r="GXB36" s="163"/>
      <c r="GXC36" s="163"/>
      <c r="GXD36" s="163"/>
      <c r="GXE36" s="163"/>
      <c r="GXF36" s="163"/>
      <c r="GXG36" s="163"/>
      <c r="GXH36" s="163"/>
      <c r="GXI36" s="163"/>
      <c r="GXJ36" s="163"/>
      <c r="GXK36" s="163"/>
      <c r="GXL36" s="163"/>
      <c r="GXM36" s="163"/>
      <c r="GXN36" s="163"/>
      <c r="GXO36" s="163"/>
      <c r="GXP36" s="163"/>
      <c r="GXQ36" s="163"/>
      <c r="GXR36" s="163"/>
      <c r="GXS36" s="163"/>
      <c r="GXT36" s="163"/>
      <c r="GXU36" s="163"/>
      <c r="GXV36" s="163"/>
      <c r="GXW36" s="163"/>
      <c r="GXX36" s="163"/>
      <c r="GXY36" s="163"/>
      <c r="GXZ36" s="163"/>
      <c r="GYA36" s="163"/>
      <c r="GYB36" s="163"/>
      <c r="GYC36" s="163"/>
      <c r="GYD36" s="163"/>
      <c r="GYE36" s="163"/>
      <c r="GYF36" s="163"/>
      <c r="GYG36" s="163"/>
      <c r="GYH36" s="163"/>
      <c r="GYI36" s="163"/>
      <c r="GYJ36" s="163"/>
      <c r="GYK36" s="163"/>
      <c r="GYL36" s="163"/>
      <c r="GYM36" s="163"/>
      <c r="GYN36" s="163"/>
      <c r="GYO36" s="163"/>
      <c r="GYP36" s="163"/>
      <c r="GYQ36" s="163"/>
      <c r="GYR36" s="163"/>
      <c r="GYS36" s="163"/>
      <c r="GYT36" s="163"/>
      <c r="GYU36" s="163"/>
      <c r="GYV36" s="163"/>
      <c r="GYW36" s="163"/>
      <c r="GYX36" s="163"/>
      <c r="GYY36" s="163"/>
      <c r="GYZ36" s="163"/>
      <c r="GZA36" s="163"/>
      <c r="GZB36" s="163"/>
      <c r="GZC36" s="163"/>
      <c r="GZD36" s="163"/>
      <c r="GZE36" s="163"/>
      <c r="GZF36" s="163"/>
      <c r="GZG36" s="163"/>
      <c r="GZH36" s="163"/>
      <c r="GZI36" s="163"/>
      <c r="GZJ36" s="163"/>
      <c r="GZK36" s="163"/>
      <c r="GZL36" s="163"/>
      <c r="GZM36" s="163"/>
      <c r="GZN36" s="163"/>
      <c r="GZO36" s="163"/>
      <c r="GZP36" s="163"/>
      <c r="GZQ36" s="163"/>
      <c r="GZR36" s="163"/>
      <c r="GZS36" s="163"/>
      <c r="GZT36" s="163"/>
      <c r="GZU36" s="163"/>
      <c r="GZV36" s="163"/>
      <c r="GZW36" s="163"/>
      <c r="GZX36" s="163"/>
      <c r="GZY36" s="163"/>
      <c r="GZZ36" s="163"/>
      <c r="HAA36" s="163"/>
      <c r="HAB36" s="163"/>
      <c r="HAC36" s="163"/>
      <c r="HAD36" s="163"/>
      <c r="HAE36" s="163"/>
      <c r="HAF36" s="163"/>
      <c r="HAG36" s="163"/>
      <c r="HAH36" s="163"/>
      <c r="HAI36" s="163"/>
      <c r="HAJ36" s="163"/>
      <c r="HAK36" s="163"/>
      <c r="HAL36" s="163"/>
      <c r="HAM36" s="163"/>
      <c r="HAN36" s="163"/>
      <c r="HAO36" s="163"/>
      <c r="HAP36" s="163"/>
      <c r="HAQ36" s="163"/>
      <c r="HAR36" s="163"/>
      <c r="HAS36" s="163"/>
      <c r="HAT36" s="163"/>
      <c r="HAU36" s="163"/>
      <c r="HAV36" s="163"/>
      <c r="HAW36" s="163"/>
      <c r="HAX36" s="163"/>
      <c r="HAY36" s="163"/>
      <c r="HAZ36" s="163"/>
      <c r="HBA36" s="163"/>
      <c r="HBB36" s="163"/>
      <c r="HBC36" s="163"/>
      <c r="HBD36" s="163"/>
      <c r="HBE36" s="163"/>
      <c r="HBF36" s="163"/>
      <c r="HBG36" s="163"/>
      <c r="HBH36" s="163"/>
      <c r="HBI36" s="163"/>
      <c r="HBJ36" s="163"/>
      <c r="HBK36" s="163"/>
      <c r="HBL36" s="163"/>
      <c r="HBM36" s="163"/>
      <c r="HBN36" s="163"/>
      <c r="HBO36" s="163"/>
      <c r="HBP36" s="163"/>
      <c r="HBQ36" s="163"/>
      <c r="HBR36" s="163"/>
      <c r="HBS36" s="163"/>
      <c r="HBT36" s="163"/>
      <c r="HBU36" s="163"/>
      <c r="HBV36" s="163"/>
      <c r="HBW36" s="163"/>
      <c r="HBX36" s="163"/>
      <c r="HBY36" s="163"/>
      <c r="HBZ36" s="163"/>
      <c r="HCA36" s="163"/>
      <c r="HCB36" s="163"/>
      <c r="HCC36" s="163"/>
      <c r="HCD36" s="163"/>
      <c r="HCE36" s="163"/>
      <c r="HCF36" s="163"/>
      <c r="HCG36" s="163"/>
      <c r="HCH36" s="163"/>
      <c r="HCI36" s="163"/>
      <c r="HCJ36" s="163"/>
      <c r="HCK36" s="163"/>
      <c r="HCL36" s="163"/>
      <c r="HCM36" s="163"/>
      <c r="HCN36" s="163"/>
      <c r="HCO36" s="163"/>
      <c r="HCP36" s="163"/>
      <c r="HCQ36" s="163"/>
      <c r="HCR36" s="163"/>
      <c r="HCS36" s="163"/>
      <c r="HCT36" s="163"/>
      <c r="HCU36" s="163"/>
      <c r="HCV36" s="163"/>
      <c r="HCW36" s="163"/>
      <c r="HCX36" s="163"/>
      <c r="HCY36" s="163"/>
      <c r="HCZ36" s="163"/>
      <c r="HDA36" s="163"/>
      <c r="HDB36" s="163"/>
      <c r="HDC36" s="163"/>
      <c r="HDD36" s="163"/>
      <c r="HDE36" s="163"/>
      <c r="HDF36" s="163"/>
      <c r="HDG36" s="163"/>
      <c r="HDH36" s="163"/>
      <c r="HDI36" s="163"/>
      <c r="HDJ36" s="163"/>
      <c r="HDK36" s="163"/>
      <c r="HDL36" s="163"/>
      <c r="HDM36" s="163"/>
      <c r="HDN36" s="163"/>
      <c r="HDO36" s="163"/>
      <c r="HDP36" s="163"/>
      <c r="HDQ36" s="163"/>
      <c r="HDR36" s="163"/>
      <c r="HDS36" s="163"/>
      <c r="HDT36" s="163"/>
      <c r="HDU36" s="163"/>
      <c r="HDV36" s="163"/>
      <c r="HDW36" s="163"/>
      <c r="HDX36" s="163"/>
      <c r="HDY36" s="163"/>
      <c r="HDZ36" s="163"/>
      <c r="HEA36" s="163"/>
      <c r="HEB36" s="163"/>
      <c r="HEC36" s="163"/>
      <c r="HED36" s="163"/>
      <c r="HEE36" s="163"/>
      <c r="HEF36" s="163"/>
      <c r="HEG36" s="163"/>
      <c r="HEH36" s="163"/>
      <c r="HEI36" s="163"/>
      <c r="HEJ36" s="163"/>
      <c r="HEK36" s="163"/>
      <c r="HEL36" s="163"/>
      <c r="HEM36" s="163"/>
      <c r="HEN36" s="163"/>
      <c r="HEO36" s="163"/>
      <c r="HEP36" s="163"/>
      <c r="HEQ36" s="163"/>
      <c r="HER36" s="163"/>
      <c r="HES36" s="163"/>
      <c r="HET36" s="163"/>
      <c r="HEU36" s="163"/>
      <c r="HEV36" s="163"/>
      <c r="HEW36" s="163"/>
      <c r="HEX36" s="163"/>
      <c r="HEY36" s="163"/>
      <c r="HEZ36" s="163"/>
      <c r="HFA36" s="163"/>
      <c r="HFB36" s="163"/>
      <c r="HFC36" s="163"/>
      <c r="HFD36" s="163"/>
      <c r="HFE36" s="163"/>
      <c r="HFF36" s="163"/>
      <c r="HFG36" s="163"/>
      <c r="HFH36" s="163"/>
      <c r="HFI36" s="163"/>
      <c r="HFJ36" s="163"/>
      <c r="HFK36" s="163"/>
      <c r="HFL36" s="163"/>
      <c r="HFM36" s="163"/>
      <c r="HFN36" s="163"/>
      <c r="HFO36" s="163"/>
      <c r="HFP36" s="163"/>
      <c r="HFQ36" s="163"/>
      <c r="HFR36" s="163"/>
      <c r="HFS36" s="163"/>
      <c r="HFT36" s="163"/>
      <c r="HFU36" s="163"/>
      <c r="HFV36" s="163"/>
      <c r="HFW36" s="163"/>
      <c r="HFX36" s="163"/>
      <c r="HFY36" s="163"/>
      <c r="HFZ36" s="163"/>
      <c r="HGA36" s="163"/>
      <c r="HGB36" s="163"/>
      <c r="HGC36" s="163"/>
      <c r="HGD36" s="163"/>
      <c r="HGE36" s="163"/>
      <c r="HGF36" s="163"/>
      <c r="HGG36" s="163"/>
      <c r="HGH36" s="163"/>
      <c r="HGI36" s="163"/>
      <c r="HGJ36" s="163"/>
      <c r="HGK36" s="163"/>
      <c r="HGL36" s="163"/>
      <c r="HGM36" s="163"/>
      <c r="HGN36" s="163"/>
      <c r="HGO36" s="163"/>
      <c r="HGP36" s="163"/>
      <c r="HGQ36" s="163"/>
      <c r="HGR36" s="163"/>
      <c r="HGS36" s="163"/>
      <c r="HGT36" s="163"/>
      <c r="HGU36" s="163"/>
      <c r="HGV36" s="163"/>
      <c r="HGW36" s="163"/>
      <c r="HGX36" s="163"/>
      <c r="HGY36" s="163"/>
      <c r="HGZ36" s="163"/>
      <c r="HHA36" s="163"/>
      <c r="HHB36" s="163"/>
      <c r="HHC36" s="163"/>
      <c r="HHD36" s="163"/>
      <c r="HHE36" s="163"/>
      <c r="HHF36" s="163"/>
      <c r="HHG36" s="163"/>
      <c r="HHH36" s="163"/>
      <c r="HHI36" s="163"/>
      <c r="HHJ36" s="163"/>
      <c r="HHK36" s="163"/>
      <c r="HHL36" s="163"/>
      <c r="HHM36" s="163"/>
      <c r="HHN36" s="163"/>
      <c r="HHO36" s="163"/>
      <c r="HHP36" s="163"/>
      <c r="HHQ36" s="163"/>
      <c r="HHR36" s="163"/>
      <c r="HHS36" s="163"/>
      <c r="HHT36" s="163"/>
      <c r="HHU36" s="163"/>
      <c r="HHV36" s="163"/>
      <c r="HHW36" s="163"/>
      <c r="HHX36" s="163"/>
      <c r="HHY36" s="163"/>
      <c r="HHZ36" s="163"/>
      <c r="HIA36" s="163"/>
      <c r="HIB36" s="163"/>
      <c r="HIC36" s="163"/>
      <c r="HID36" s="163"/>
      <c r="HIE36" s="163"/>
      <c r="HIF36" s="163"/>
      <c r="HIG36" s="163"/>
      <c r="HIH36" s="163"/>
      <c r="HII36" s="163"/>
      <c r="HIJ36" s="163"/>
      <c r="HIK36" s="163"/>
      <c r="HIL36" s="163"/>
      <c r="HIM36" s="163"/>
      <c r="HIN36" s="163"/>
      <c r="HIO36" s="163"/>
      <c r="HIP36" s="163"/>
      <c r="HIQ36" s="163"/>
      <c r="HIR36" s="163"/>
      <c r="HIS36" s="163"/>
      <c r="HIT36" s="163"/>
      <c r="HIU36" s="163"/>
      <c r="HIV36" s="163"/>
      <c r="HIW36" s="163"/>
      <c r="HIX36" s="163"/>
      <c r="HIY36" s="163"/>
      <c r="HIZ36" s="163"/>
      <c r="HJA36" s="163"/>
      <c r="HJB36" s="163"/>
      <c r="HJC36" s="163"/>
      <c r="HJD36" s="163"/>
      <c r="HJE36" s="163"/>
      <c r="HJF36" s="163"/>
      <c r="HJG36" s="163"/>
      <c r="HJH36" s="163"/>
      <c r="HJI36" s="163"/>
      <c r="HJJ36" s="163"/>
      <c r="HJK36" s="163"/>
      <c r="HJL36" s="163"/>
      <c r="HJM36" s="163"/>
      <c r="HJN36" s="163"/>
      <c r="HJO36" s="163"/>
      <c r="HJP36" s="163"/>
      <c r="HJQ36" s="163"/>
      <c r="HJR36" s="163"/>
      <c r="HJS36" s="163"/>
      <c r="HJT36" s="163"/>
      <c r="HJU36" s="163"/>
      <c r="HJV36" s="163"/>
      <c r="HJW36" s="163"/>
      <c r="HJX36" s="163"/>
      <c r="HJY36" s="163"/>
      <c r="HJZ36" s="163"/>
      <c r="HKA36" s="163"/>
      <c r="HKB36" s="163"/>
      <c r="HKC36" s="163"/>
      <c r="HKD36" s="163"/>
      <c r="HKE36" s="163"/>
      <c r="HKF36" s="163"/>
      <c r="HKG36" s="163"/>
      <c r="HKH36" s="163"/>
      <c r="HKI36" s="163"/>
      <c r="HKJ36" s="163"/>
      <c r="HKK36" s="163"/>
      <c r="HKL36" s="163"/>
      <c r="HKM36" s="163"/>
      <c r="HKN36" s="163"/>
      <c r="HKO36" s="163"/>
      <c r="HKP36" s="163"/>
      <c r="HKQ36" s="163"/>
      <c r="HKR36" s="163"/>
      <c r="HKS36" s="163"/>
      <c r="HKT36" s="163"/>
      <c r="HKU36" s="163"/>
      <c r="HKV36" s="163"/>
      <c r="HKW36" s="163"/>
      <c r="HKX36" s="163"/>
      <c r="HKY36" s="163"/>
      <c r="HKZ36" s="163"/>
      <c r="HLA36" s="163"/>
      <c r="HLB36" s="163"/>
      <c r="HLC36" s="163"/>
      <c r="HLD36" s="163"/>
      <c r="HLE36" s="163"/>
      <c r="HLF36" s="163"/>
      <c r="HLG36" s="163"/>
      <c r="HLH36" s="163"/>
      <c r="HLI36" s="163"/>
      <c r="HLJ36" s="163"/>
      <c r="HLK36" s="163"/>
      <c r="HLL36" s="163"/>
      <c r="HLM36" s="163"/>
      <c r="HLN36" s="163"/>
      <c r="HLO36" s="163"/>
      <c r="HLP36" s="163"/>
      <c r="HLQ36" s="163"/>
      <c r="HLR36" s="163"/>
      <c r="HLS36" s="163"/>
      <c r="HLT36" s="163"/>
      <c r="HLU36" s="163"/>
      <c r="HLV36" s="163"/>
      <c r="HLW36" s="163"/>
      <c r="HLX36" s="163"/>
      <c r="HLY36" s="163"/>
      <c r="HLZ36" s="163"/>
      <c r="HMA36" s="163"/>
      <c r="HMB36" s="163"/>
      <c r="HMC36" s="163"/>
      <c r="HMD36" s="163"/>
      <c r="HME36" s="163"/>
      <c r="HMF36" s="163"/>
      <c r="HMG36" s="163"/>
      <c r="HMH36" s="163"/>
      <c r="HMI36" s="163"/>
      <c r="HMJ36" s="163"/>
      <c r="HMK36" s="163"/>
      <c r="HML36" s="163"/>
      <c r="HMM36" s="163"/>
      <c r="HMN36" s="163"/>
      <c r="HMO36" s="163"/>
      <c r="HMP36" s="163"/>
      <c r="HMQ36" s="163"/>
      <c r="HMR36" s="163"/>
      <c r="HMS36" s="163"/>
      <c r="HMT36" s="163"/>
      <c r="HMU36" s="163"/>
      <c r="HMV36" s="163"/>
      <c r="HMW36" s="163"/>
      <c r="HMX36" s="163"/>
      <c r="HMY36" s="163"/>
      <c r="HMZ36" s="163"/>
      <c r="HNA36" s="163"/>
      <c r="HNB36" s="163"/>
      <c r="HNC36" s="163"/>
      <c r="HND36" s="163"/>
      <c r="HNE36" s="163"/>
      <c r="HNF36" s="163"/>
      <c r="HNG36" s="163"/>
      <c r="HNH36" s="163"/>
      <c r="HNI36" s="163"/>
      <c r="HNJ36" s="163"/>
      <c r="HNK36" s="163"/>
      <c r="HNL36" s="163"/>
      <c r="HNM36" s="163"/>
      <c r="HNN36" s="163"/>
      <c r="HNO36" s="163"/>
      <c r="HNP36" s="163"/>
      <c r="HNQ36" s="163"/>
      <c r="HNR36" s="163"/>
      <c r="HNS36" s="163"/>
      <c r="HNT36" s="163"/>
      <c r="HNU36" s="163"/>
      <c r="HNV36" s="163"/>
      <c r="HNW36" s="163"/>
      <c r="HNX36" s="163"/>
      <c r="HNY36" s="163"/>
      <c r="HNZ36" s="163"/>
      <c r="HOA36" s="163"/>
      <c r="HOB36" s="163"/>
      <c r="HOC36" s="163"/>
      <c r="HOD36" s="163"/>
      <c r="HOE36" s="163"/>
      <c r="HOF36" s="163"/>
      <c r="HOG36" s="163"/>
      <c r="HOH36" s="163"/>
      <c r="HOI36" s="163"/>
      <c r="HOJ36" s="163"/>
      <c r="HOK36" s="163"/>
      <c r="HOL36" s="163"/>
      <c r="HOM36" s="163"/>
      <c r="HON36" s="163"/>
      <c r="HOO36" s="163"/>
      <c r="HOP36" s="163"/>
      <c r="HOQ36" s="163"/>
      <c r="HOR36" s="163"/>
      <c r="HOS36" s="163"/>
      <c r="HOT36" s="163"/>
      <c r="HOU36" s="163"/>
      <c r="HOV36" s="163"/>
      <c r="HOW36" s="163"/>
      <c r="HOX36" s="163"/>
      <c r="HOY36" s="163"/>
      <c r="HOZ36" s="163"/>
      <c r="HPA36" s="163"/>
      <c r="HPB36" s="163"/>
      <c r="HPC36" s="163"/>
      <c r="HPD36" s="163"/>
      <c r="HPE36" s="163"/>
      <c r="HPF36" s="163"/>
      <c r="HPG36" s="163"/>
      <c r="HPH36" s="163"/>
      <c r="HPI36" s="163"/>
      <c r="HPJ36" s="163"/>
      <c r="HPK36" s="163"/>
      <c r="HPL36" s="163"/>
      <c r="HPM36" s="163"/>
      <c r="HPN36" s="163"/>
      <c r="HPO36" s="163"/>
      <c r="HPP36" s="163"/>
      <c r="HPQ36" s="163"/>
      <c r="HPR36" s="163"/>
      <c r="HPS36" s="163"/>
      <c r="HPT36" s="163"/>
      <c r="HPU36" s="163"/>
      <c r="HPV36" s="163"/>
      <c r="HPW36" s="163"/>
      <c r="HPX36" s="163"/>
      <c r="HPY36" s="163"/>
      <c r="HPZ36" s="163"/>
      <c r="HQA36" s="163"/>
      <c r="HQB36" s="163"/>
      <c r="HQC36" s="163"/>
      <c r="HQD36" s="163"/>
      <c r="HQE36" s="163"/>
      <c r="HQF36" s="163"/>
      <c r="HQG36" s="163"/>
      <c r="HQH36" s="163"/>
      <c r="HQI36" s="163"/>
      <c r="HQJ36" s="163"/>
      <c r="HQK36" s="163"/>
      <c r="HQL36" s="163"/>
      <c r="HQM36" s="163"/>
      <c r="HQN36" s="163"/>
      <c r="HQO36" s="163"/>
      <c r="HQP36" s="163"/>
      <c r="HQQ36" s="163"/>
      <c r="HQR36" s="163"/>
      <c r="HQS36" s="163"/>
      <c r="HQT36" s="163"/>
      <c r="HQU36" s="163"/>
      <c r="HQV36" s="163"/>
      <c r="HQW36" s="163"/>
      <c r="HQX36" s="163"/>
      <c r="HQY36" s="163"/>
      <c r="HQZ36" s="163"/>
      <c r="HRA36" s="163"/>
      <c r="HRB36" s="163"/>
      <c r="HRC36" s="163"/>
      <c r="HRD36" s="163"/>
      <c r="HRE36" s="163"/>
      <c r="HRF36" s="163"/>
      <c r="HRG36" s="163"/>
      <c r="HRH36" s="163"/>
      <c r="HRI36" s="163"/>
      <c r="HRJ36" s="163"/>
      <c r="HRK36" s="163"/>
      <c r="HRL36" s="163"/>
      <c r="HRM36" s="163"/>
      <c r="HRN36" s="163"/>
      <c r="HRO36" s="163"/>
      <c r="HRP36" s="163"/>
      <c r="HRQ36" s="163"/>
      <c r="HRR36" s="163"/>
      <c r="HRS36" s="163"/>
      <c r="HRT36" s="163"/>
      <c r="HRU36" s="163"/>
      <c r="HRV36" s="163"/>
      <c r="HRW36" s="163"/>
      <c r="HRX36" s="163"/>
      <c r="HRY36" s="163"/>
      <c r="HRZ36" s="163"/>
      <c r="HSA36" s="163"/>
      <c r="HSB36" s="163"/>
      <c r="HSC36" s="163"/>
      <c r="HSD36" s="163"/>
      <c r="HSE36" s="163"/>
      <c r="HSF36" s="163"/>
      <c r="HSG36" s="163"/>
      <c r="HSH36" s="163"/>
      <c r="HSI36" s="163"/>
      <c r="HSJ36" s="163"/>
      <c r="HSK36" s="163"/>
      <c r="HSL36" s="163"/>
      <c r="HSM36" s="163"/>
      <c r="HSN36" s="163"/>
      <c r="HSO36" s="163"/>
      <c r="HSP36" s="163"/>
      <c r="HSQ36" s="163"/>
      <c r="HSR36" s="163"/>
      <c r="HSS36" s="163"/>
      <c r="HST36" s="163"/>
      <c r="HSU36" s="163"/>
      <c r="HSV36" s="163"/>
      <c r="HSW36" s="163"/>
      <c r="HSX36" s="163"/>
      <c r="HSY36" s="163"/>
      <c r="HSZ36" s="163"/>
      <c r="HTA36" s="163"/>
      <c r="HTB36" s="163"/>
      <c r="HTC36" s="163"/>
      <c r="HTD36" s="163"/>
      <c r="HTE36" s="163"/>
      <c r="HTF36" s="163"/>
      <c r="HTG36" s="163"/>
      <c r="HTH36" s="163"/>
      <c r="HTI36" s="163"/>
      <c r="HTJ36" s="163"/>
      <c r="HTK36" s="163"/>
      <c r="HTL36" s="163"/>
      <c r="HTM36" s="163"/>
      <c r="HTN36" s="163"/>
      <c r="HTO36" s="163"/>
      <c r="HTP36" s="163"/>
      <c r="HTQ36" s="163"/>
      <c r="HTR36" s="163"/>
      <c r="HTS36" s="163"/>
      <c r="HTT36" s="163"/>
      <c r="HTU36" s="163"/>
      <c r="HTV36" s="163"/>
      <c r="HTW36" s="163"/>
      <c r="HTX36" s="163"/>
      <c r="HTY36" s="163"/>
      <c r="HTZ36" s="163"/>
      <c r="HUA36" s="163"/>
      <c r="HUB36" s="163"/>
      <c r="HUC36" s="163"/>
      <c r="HUD36" s="163"/>
      <c r="HUE36" s="163"/>
      <c r="HUF36" s="163"/>
      <c r="HUG36" s="163"/>
      <c r="HUH36" s="163"/>
      <c r="HUI36" s="163"/>
      <c r="HUJ36" s="163"/>
      <c r="HUK36" s="163"/>
      <c r="HUL36" s="163"/>
      <c r="HUM36" s="163"/>
      <c r="HUN36" s="163"/>
      <c r="HUO36" s="163"/>
      <c r="HUP36" s="163"/>
      <c r="HUQ36" s="163"/>
      <c r="HUR36" s="163"/>
      <c r="HUS36" s="163"/>
      <c r="HUT36" s="163"/>
      <c r="HUU36" s="163"/>
      <c r="HUV36" s="163"/>
      <c r="HUW36" s="163"/>
      <c r="HUX36" s="163"/>
      <c r="HUY36" s="163"/>
      <c r="HUZ36" s="163"/>
      <c r="HVA36" s="163"/>
      <c r="HVB36" s="163"/>
      <c r="HVC36" s="163"/>
      <c r="HVD36" s="163"/>
      <c r="HVE36" s="163"/>
      <c r="HVF36" s="163"/>
      <c r="HVG36" s="163"/>
      <c r="HVH36" s="163"/>
      <c r="HVI36" s="163"/>
      <c r="HVJ36" s="163"/>
      <c r="HVK36" s="163"/>
      <c r="HVL36" s="163"/>
      <c r="HVM36" s="163"/>
      <c r="HVN36" s="163"/>
      <c r="HVO36" s="163"/>
      <c r="HVP36" s="163"/>
      <c r="HVQ36" s="163"/>
      <c r="HVR36" s="163"/>
      <c r="HVS36" s="163"/>
      <c r="HVT36" s="163"/>
      <c r="HVU36" s="163"/>
      <c r="HVV36" s="163"/>
      <c r="HVW36" s="163"/>
      <c r="HVX36" s="163"/>
      <c r="HVY36" s="163"/>
      <c r="HVZ36" s="163"/>
      <c r="HWA36" s="163"/>
      <c r="HWB36" s="163"/>
      <c r="HWC36" s="163"/>
      <c r="HWD36" s="163"/>
      <c r="HWE36" s="163"/>
      <c r="HWF36" s="163"/>
      <c r="HWG36" s="163"/>
      <c r="HWH36" s="163"/>
      <c r="HWI36" s="163"/>
      <c r="HWJ36" s="163"/>
      <c r="HWK36" s="163"/>
      <c r="HWL36" s="163"/>
      <c r="HWM36" s="163"/>
      <c r="HWN36" s="163"/>
      <c r="HWO36" s="163"/>
      <c r="HWP36" s="163"/>
      <c r="HWQ36" s="163"/>
      <c r="HWR36" s="163"/>
      <c r="HWS36" s="163"/>
      <c r="HWT36" s="163"/>
      <c r="HWU36" s="163"/>
      <c r="HWV36" s="163"/>
      <c r="HWW36" s="163"/>
      <c r="HWX36" s="163"/>
      <c r="HWY36" s="163"/>
      <c r="HWZ36" s="163"/>
      <c r="HXA36" s="163"/>
      <c r="HXB36" s="163"/>
      <c r="HXC36" s="163"/>
      <c r="HXD36" s="163"/>
      <c r="HXE36" s="163"/>
      <c r="HXF36" s="163"/>
      <c r="HXG36" s="163"/>
      <c r="HXH36" s="163"/>
      <c r="HXI36" s="163"/>
      <c r="HXJ36" s="163"/>
      <c r="HXK36" s="163"/>
      <c r="HXL36" s="163"/>
      <c r="HXM36" s="163"/>
      <c r="HXN36" s="163"/>
      <c r="HXO36" s="163"/>
      <c r="HXP36" s="163"/>
      <c r="HXQ36" s="163"/>
      <c r="HXR36" s="163"/>
      <c r="HXS36" s="163"/>
      <c r="HXT36" s="163"/>
      <c r="HXU36" s="163"/>
      <c r="HXV36" s="163"/>
      <c r="HXW36" s="163"/>
      <c r="HXX36" s="163"/>
      <c r="HXY36" s="163"/>
      <c r="HXZ36" s="163"/>
      <c r="HYA36" s="163"/>
      <c r="HYB36" s="163"/>
      <c r="HYC36" s="163"/>
      <c r="HYD36" s="163"/>
      <c r="HYE36" s="163"/>
      <c r="HYF36" s="163"/>
      <c r="HYG36" s="163"/>
      <c r="HYH36" s="163"/>
      <c r="HYI36" s="163"/>
      <c r="HYJ36" s="163"/>
      <c r="HYK36" s="163"/>
      <c r="HYL36" s="163"/>
      <c r="HYM36" s="163"/>
      <c r="HYN36" s="163"/>
      <c r="HYO36" s="163"/>
      <c r="HYP36" s="163"/>
      <c r="HYQ36" s="163"/>
      <c r="HYR36" s="163"/>
      <c r="HYS36" s="163"/>
      <c r="HYT36" s="163"/>
      <c r="HYU36" s="163"/>
      <c r="HYV36" s="163"/>
      <c r="HYW36" s="163"/>
      <c r="HYX36" s="163"/>
      <c r="HYY36" s="163"/>
      <c r="HYZ36" s="163"/>
      <c r="HZA36" s="163"/>
      <c r="HZB36" s="163"/>
      <c r="HZC36" s="163"/>
      <c r="HZD36" s="163"/>
      <c r="HZE36" s="163"/>
      <c r="HZF36" s="163"/>
      <c r="HZG36" s="163"/>
      <c r="HZH36" s="163"/>
      <c r="HZI36" s="163"/>
      <c r="HZJ36" s="163"/>
      <c r="HZK36" s="163"/>
      <c r="HZL36" s="163"/>
      <c r="HZM36" s="163"/>
      <c r="HZN36" s="163"/>
      <c r="HZO36" s="163"/>
      <c r="HZP36" s="163"/>
      <c r="HZQ36" s="163"/>
      <c r="HZR36" s="163"/>
      <c r="HZS36" s="163"/>
      <c r="HZT36" s="163"/>
      <c r="HZU36" s="163"/>
      <c r="HZV36" s="163"/>
      <c r="HZW36" s="163"/>
      <c r="HZX36" s="163"/>
      <c r="HZY36" s="163"/>
      <c r="HZZ36" s="163"/>
      <c r="IAA36" s="163"/>
      <c r="IAB36" s="163"/>
      <c r="IAC36" s="163"/>
      <c r="IAD36" s="163"/>
      <c r="IAE36" s="163"/>
      <c r="IAF36" s="163"/>
      <c r="IAG36" s="163"/>
      <c r="IAH36" s="163"/>
      <c r="IAI36" s="163"/>
      <c r="IAJ36" s="163"/>
      <c r="IAK36" s="163"/>
      <c r="IAL36" s="163"/>
      <c r="IAM36" s="163"/>
      <c r="IAN36" s="163"/>
      <c r="IAO36" s="163"/>
      <c r="IAP36" s="163"/>
      <c r="IAQ36" s="163"/>
      <c r="IAR36" s="163"/>
      <c r="IAS36" s="163"/>
      <c r="IAT36" s="163"/>
      <c r="IAU36" s="163"/>
      <c r="IAV36" s="163"/>
      <c r="IAW36" s="163"/>
      <c r="IAX36" s="163"/>
      <c r="IAY36" s="163"/>
      <c r="IAZ36" s="163"/>
      <c r="IBA36" s="163"/>
      <c r="IBB36" s="163"/>
      <c r="IBC36" s="163"/>
      <c r="IBD36" s="163"/>
      <c r="IBE36" s="163"/>
      <c r="IBF36" s="163"/>
      <c r="IBG36" s="163"/>
      <c r="IBH36" s="163"/>
      <c r="IBI36" s="163"/>
      <c r="IBJ36" s="163"/>
      <c r="IBK36" s="163"/>
      <c r="IBL36" s="163"/>
      <c r="IBM36" s="163"/>
      <c r="IBN36" s="163"/>
      <c r="IBO36" s="163"/>
      <c r="IBP36" s="163"/>
      <c r="IBQ36" s="163"/>
      <c r="IBR36" s="163"/>
      <c r="IBS36" s="163"/>
      <c r="IBT36" s="163"/>
      <c r="IBU36" s="163"/>
      <c r="IBV36" s="163"/>
      <c r="IBW36" s="163"/>
      <c r="IBX36" s="163"/>
      <c r="IBY36" s="163"/>
      <c r="IBZ36" s="163"/>
      <c r="ICA36" s="163"/>
      <c r="ICB36" s="163"/>
      <c r="ICC36" s="163"/>
      <c r="ICD36" s="163"/>
      <c r="ICE36" s="163"/>
      <c r="ICF36" s="163"/>
      <c r="ICG36" s="163"/>
      <c r="ICH36" s="163"/>
      <c r="ICI36" s="163"/>
      <c r="ICJ36" s="163"/>
      <c r="ICK36" s="163"/>
      <c r="ICL36" s="163"/>
      <c r="ICM36" s="163"/>
      <c r="ICN36" s="163"/>
      <c r="ICO36" s="163"/>
      <c r="ICP36" s="163"/>
      <c r="ICQ36" s="163"/>
      <c r="ICR36" s="163"/>
      <c r="ICS36" s="163"/>
      <c r="ICT36" s="163"/>
      <c r="ICU36" s="163"/>
      <c r="ICV36" s="163"/>
      <c r="ICW36" s="163"/>
      <c r="ICX36" s="163"/>
      <c r="ICY36" s="163"/>
      <c r="ICZ36" s="163"/>
      <c r="IDA36" s="163"/>
      <c r="IDB36" s="163"/>
      <c r="IDC36" s="163"/>
      <c r="IDD36" s="163"/>
      <c r="IDE36" s="163"/>
      <c r="IDF36" s="163"/>
      <c r="IDG36" s="163"/>
      <c r="IDH36" s="163"/>
      <c r="IDI36" s="163"/>
      <c r="IDJ36" s="163"/>
      <c r="IDK36" s="163"/>
      <c r="IDL36" s="163"/>
      <c r="IDM36" s="163"/>
      <c r="IDN36" s="163"/>
      <c r="IDO36" s="163"/>
      <c r="IDP36" s="163"/>
      <c r="IDQ36" s="163"/>
      <c r="IDR36" s="163"/>
      <c r="IDS36" s="163"/>
      <c r="IDT36" s="163"/>
      <c r="IDU36" s="163"/>
      <c r="IDV36" s="163"/>
      <c r="IDW36" s="163"/>
      <c r="IDX36" s="163"/>
      <c r="IDY36" s="163"/>
      <c r="IDZ36" s="163"/>
      <c r="IEA36" s="163"/>
      <c r="IEB36" s="163"/>
      <c r="IEC36" s="163"/>
      <c r="IED36" s="163"/>
      <c r="IEE36" s="163"/>
      <c r="IEF36" s="163"/>
      <c r="IEG36" s="163"/>
      <c r="IEH36" s="163"/>
      <c r="IEI36" s="163"/>
      <c r="IEJ36" s="163"/>
      <c r="IEK36" s="163"/>
      <c r="IEL36" s="163"/>
      <c r="IEM36" s="163"/>
      <c r="IEN36" s="163"/>
      <c r="IEO36" s="163"/>
      <c r="IEP36" s="163"/>
      <c r="IEQ36" s="163"/>
      <c r="IER36" s="163"/>
      <c r="IES36" s="163"/>
      <c r="IET36" s="163"/>
      <c r="IEU36" s="163"/>
      <c r="IEV36" s="163"/>
      <c r="IEW36" s="163"/>
      <c r="IEX36" s="163"/>
      <c r="IEY36" s="163"/>
      <c r="IEZ36" s="163"/>
      <c r="IFA36" s="163"/>
      <c r="IFB36" s="163"/>
      <c r="IFC36" s="163"/>
      <c r="IFD36" s="163"/>
      <c r="IFE36" s="163"/>
      <c r="IFF36" s="163"/>
      <c r="IFG36" s="163"/>
      <c r="IFH36" s="163"/>
      <c r="IFI36" s="163"/>
      <c r="IFJ36" s="163"/>
      <c r="IFK36" s="163"/>
      <c r="IFL36" s="163"/>
      <c r="IFM36" s="163"/>
      <c r="IFN36" s="163"/>
      <c r="IFO36" s="163"/>
      <c r="IFP36" s="163"/>
      <c r="IFQ36" s="163"/>
      <c r="IFR36" s="163"/>
      <c r="IFS36" s="163"/>
      <c r="IFT36" s="163"/>
      <c r="IFU36" s="163"/>
      <c r="IFV36" s="163"/>
      <c r="IFW36" s="163"/>
      <c r="IFX36" s="163"/>
      <c r="IFY36" s="163"/>
      <c r="IFZ36" s="163"/>
      <c r="IGA36" s="163"/>
      <c r="IGB36" s="163"/>
      <c r="IGC36" s="163"/>
      <c r="IGD36" s="163"/>
      <c r="IGE36" s="163"/>
      <c r="IGF36" s="163"/>
      <c r="IGG36" s="163"/>
      <c r="IGH36" s="163"/>
      <c r="IGI36" s="163"/>
      <c r="IGJ36" s="163"/>
      <c r="IGK36" s="163"/>
      <c r="IGL36" s="163"/>
      <c r="IGM36" s="163"/>
      <c r="IGN36" s="163"/>
      <c r="IGO36" s="163"/>
      <c r="IGP36" s="163"/>
      <c r="IGQ36" s="163"/>
      <c r="IGR36" s="163"/>
      <c r="IGS36" s="163"/>
      <c r="IGT36" s="163"/>
      <c r="IGU36" s="163"/>
      <c r="IGV36" s="163"/>
      <c r="IGW36" s="163"/>
      <c r="IGX36" s="163"/>
      <c r="IGY36" s="163"/>
      <c r="IGZ36" s="163"/>
      <c r="IHA36" s="163"/>
      <c r="IHB36" s="163"/>
      <c r="IHC36" s="163"/>
      <c r="IHD36" s="163"/>
      <c r="IHE36" s="163"/>
      <c r="IHF36" s="163"/>
      <c r="IHG36" s="163"/>
      <c r="IHH36" s="163"/>
      <c r="IHI36" s="163"/>
      <c r="IHJ36" s="163"/>
      <c r="IHK36" s="163"/>
      <c r="IHL36" s="163"/>
      <c r="IHM36" s="163"/>
      <c r="IHN36" s="163"/>
      <c r="IHO36" s="163"/>
      <c r="IHP36" s="163"/>
      <c r="IHQ36" s="163"/>
      <c r="IHR36" s="163"/>
      <c r="IHS36" s="163"/>
      <c r="IHT36" s="163"/>
      <c r="IHU36" s="163"/>
      <c r="IHV36" s="163"/>
      <c r="IHW36" s="163"/>
      <c r="IHX36" s="163"/>
      <c r="IHY36" s="163"/>
      <c r="IHZ36" s="163"/>
      <c r="IIA36" s="163"/>
      <c r="IIB36" s="163"/>
      <c r="IIC36" s="163"/>
      <c r="IID36" s="163"/>
      <c r="IIE36" s="163"/>
      <c r="IIF36" s="163"/>
      <c r="IIG36" s="163"/>
      <c r="IIH36" s="163"/>
      <c r="III36" s="163"/>
      <c r="IIJ36" s="163"/>
      <c r="IIK36" s="163"/>
      <c r="IIL36" s="163"/>
      <c r="IIM36" s="163"/>
      <c r="IIN36" s="163"/>
      <c r="IIO36" s="163"/>
      <c r="IIP36" s="163"/>
      <c r="IIQ36" s="163"/>
      <c r="IIR36" s="163"/>
      <c r="IIS36" s="163"/>
      <c r="IIT36" s="163"/>
      <c r="IIU36" s="163"/>
      <c r="IIV36" s="163"/>
      <c r="IIW36" s="163"/>
      <c r="IIX36" s="163"/>
      <c r="IIY36" s="163"/>
      <c r="IIZ36" s="163"/>
      <c r="IJA36" s="163"/>
      <c r="IJB36" s="163"/>
      <c r="IJC36" s="163"/>
      <c r="IJD36" s="163"/>
      <c r="IJE36" s="163"/>
      <c r="IJF36" s="163"/>
      <c r="IJG36" s="163"/>
      <c r="IJH36" s="163"/>
      <c r="IJI36" s="163"/>
      <c r="IJJ36" s="163"/>
      <c r="IJK36" s="163"/>
      <c r="IJL36" s="163"/>
      <c r="IJM36" s="163"/>
      <c r="IJN36" s="163"/>
      <c r="IJO36" s="163"/>
      <c r="IJP36" s="163"/>
      <c r="IJQ36" s="163"/>
      <c r="IJR36" s="163"/>
      <c r="IJS36" s="163"/>
      <c r="IJT36" s="163"/>
      <c r="IJU36" s="163"/>
      <c r="IJV36" s="163"/>
      <c r="IJW36" s="163"/>
      <c r="IJX36" s="163"/>
      <c r="IJY36" s="163"/>
      <c r="IJZ36" s="163"/>
      <c r="IKA36" s="163"/>
      <c r="IKB36" s="163"/>
      <c r="IKC36" s="163"/>
      <c r="IKD36" s="163"/>
      <c r="IKE36" s="163"/>
      <c r="IKF36" s="163"/>
      <c r="IKG36" s="163"/>
      <c r="IKH36" s="163"/>
      <c r="IKI36" s="163"/>
      <c r="IKJ36" s="163"/>
      <c r="IKK36" s="163"/>
      <c r="IKL36" s="163"/>
      <c r="IKM36" s="163"/>
      <c r="IKN36" s="163"/>
      <c r="IKO36" s="163"/>
      <c r="IKP36" s="163"/>
      <c r="IKQ36" s="163"/>
      <c r="IKR36" s="163"/>
      <c r="IKS36" s="163"/>
      <c r="IKT36" s="163"/>
      <c r="IKU36" s="163"/>
      <c r="IKV36" s="163"/>
      <c r="IKW36" s="163"/>
      <c r="IKX36" s="163"/>
      <c r="IKY36" s="163"/>
      <c r="IKZ36" s="163"/>
      <c r="ILA36" s="163"/>
      <c r="ILB36" s="163"/>
      <c r="ILC36" s="163"/>
      <c r="ILD36" s="163"/>
      <c r="ILE36" s="163"/>
      <c r="ILF36" s="163"/>
      <c r="ILG36" s="163"/>
      <c r="ILH36" s="163"/>
      <c r="ILI36" s="163"/>
      <c r="ILJ36" s="163"/>
      <c r="ILK36" s="163"/>
      <c r="ILL36" s="163"/>
      <c r="ILM36" s="163"/>
      <c r="ILN36" s="163"/>
      <c r="ILO36" s="163"/>
      <c r="ILP36" s="163"/>
      <c r="ILQ36" s="163"/>
      <c r="ILR36" s="163"/>
      <c r="ILS36" s="163"/>
      <c r="ILT36" s="163"/>
      <c r="ILU36" s="163"/>
      <c r="ILV36" s="163"/>
      <c r="ILW36" s="163"/>
      <c r="ILX36" s="163"/>
      <c r="ILY36" s="163"/>
      <c r="ILZ36" s="163"/>
      <c r="IMA36" s="163"/>
      <c r="IMB36" s="163"/>
      <c r="IMC36" s="163"/>
      <c r="IMD36" s="163"/>
      <c r="IME36" s="163"/>
      <c r="IMF36" s="163"/>
      <c r="IMG36" s="163"/>
      <c r="IMH36" s="163"/>
      <c r="IMI36" s="163"/>
      <c r="IMJ36" s="163"/>
      <c r="IMK36" s="163"/>
      <c r="IML36" s="163"/>
      <c r="IMM36" s="163"/>
      <c r="IMN36" s="163"/>
      <c r="IMO36" s="163"/>
      <c r="IMP36" s="163"/>
      <c r="IMQ36" s="163"/>
      <c r="IMR36" s="163"/>
      <c r="IMS36" s="163"/>
      <c r="IMT36" s="163"/>
      <c r="IMU36" s="163"/>
      <c r="IMV36" s="163"/>
      <c r="IMW36" s="163"/>
      <c r="IMX36" s="163"/>
      <c r="IMY36" s="163"/>
      <c r="IMZ36" s="163"/>
      <c r="INA36" s="163"/>
      <c r="INB36" s="163"/>
      <c r="INC36" s="163"/>
      <c r="IND36" s="163"/>
      <c r="INE36" s="163"/>
      <c r="INF36" s="163"/>
      <c r="ING36" s="163"/>
      <c r="INH36" s="163"/>
      <c r="INI36" s="163"/>
      <c r="INJ36" s="163"/>
      <c r="INK36" s="163"/>
      <c r="INL36" s="163"/>
      <c r="INM36" s="163"/>
      <c r="INN36" s="163"/>
      <c r="INO36" s="163"/>
      <c r="INP36" s="163"/>
      <c r="INQ36" s="163"/>
      <c r="INR36" s="163"/>
      <c r="INS36" s="163"/>
      <c r="INT36" s="163"/>
      <c r="INU36" s="163"/>
      <c r="INV36" s="163"/>
      <c r="INW36" s="163"/>
      <c r="INX36" s="163"/>
      <c r="INY36" s="163"/>
      <c r="INZ36" s="163"/>
      <c r="IOA36" s="163"/>
      <c r="IOB36" s="163"/>
      <c r="IOC36" s="163"/>
      <c r="IOD36" s="163"/>
      <c r="IOE36" s="163"/>
      <c r="IOF36" s="163"/>
      <c r="IOG36" s="163"/>
      <c r="IOH36" s="163"/>
      <c r="IOI36" s="163"/>
      <c r="IOJ36" s="163"/>
      <c r="IOK36" s="163"/>
      <c r="IOL36" s="163"/>
      <c r="IOM36" s="163"/>
      <c r="ION36" s="163"/>
      <c r="IOO36" s="163"/>
      <c r="IOP36" s="163"/>
      <c r="IOQ36" s="163"/>
      <c r="IOR36" s="163"/>
      <c r="IOS36" s="163"/>
      <c r="IOT36" s="163"/>
      <c r="IOU36" s="163"/>
      <c r="IOV36" s="163"/>
      <c r="IOW36" s="163"/>
      <c r="IOX36" s="163"/>
      <c r="IOY36" s="163"/>
      <c r="IOZ36" s="163"/>
      <c r="IPA36" s="163"/>
      <c r="IPB36" s="163"/>
      <c r="IPC36" s="163"/>
      <c r="IPD36" s="163"/>
      <c r="IPE36" s="163"/>
      <c r="IPF36" s="163"/>
      <c r="IPG36" s="163"/>
      <c r="IPH36" s="163"/>
      <c r="IPI36" s="163"/>
      <c r="IPJ36" s="163"/>
      <c r="IPK36" s="163"/>
      <c r="IPL36" s="163"/>
      <c r="IPM36" s="163"/>
      <c r="IPN36" s="163"/>
      <c r="IPO36" s="163"/>
      <c r="IPP36" s="163"/>
      <c r="IPQ36" s="163"/>
      <c r="IPR36" s="163"/>
      <c r="IPS36" s="163"/>
      <c r="IPT36" s="163"/>
      <c r="IPU36" s="163"/>
      <c r="IPV36" s="163"/>
      <c r="IPW36" s="163"/>
      <c r="IPX36" s="163"/>
      <c r="IPY36" s="163"/>
      <c r="IPZ36" s="163"/>
      <c r="IQA36" s="163"/>
      <c r="IQB36" s="163"/>
      <c r="IQC36" s="163"/>
      <c r="IQD36" s="163"/>
      <c r="IQE36" s="163"/>
      <c r="IQF36" s="163"/>
      <c r="IQG36" s="163"/>
      <c r="IQH36" s="163"/>
      <c r="IQI36" s="163"/>
      <c r="IQJ36" s="163"/>
      <c r="IQK36" s="163"/>
      <c r="IQL36" s="163"/>
      <c r="IQM36" s="163"/>
      <c r="IQN36" s="163"/>
      <c r="IQO36" s="163"/>
      <c r="IQP36" s="163"/>
      <c r="IQQ36" s="163"/>
      <c r="IQR36" s="163"/>
      <c r="IQS36" s="163"/>
      <c r="IQT36" s="163"/>
      <c r="IQU36" s="163"/>
      <c r="IQV36" s="163"/>
      <c r="IQW36" s="163"/>
      <c r="IQX36" s="163"/>
      <c r="IQY36" s="163"/>
      <c r="IQZ36" s="163"/>
      <c r="IRA36" s="163"/>
      <c r="IRB36" s="163"/>
      <c r="IRC36" s="163"/>
      <c r="IRD36" s="163"/>
      <c r="IRE36" s="163"/>
      <c r="IRF36" s="163"/>
      <c r="IRG36" s="163"/>
      <c r="IRH36" s="163"/>
      <c r="IRI36" s="163"/>
      <c r="IRJ36" s="163"/>
      <c r="IRK36" s="163"/>
      <c r="IRL36" s="163"/>
      <c r="IRM36" s="163"/>
      <c r="IRN36" s="163"/>
      <c r="IRO36" s="163"/>
      <c r="IRP36" s="163"/>
      <c r="IRQ36" s="163"/>
      <c r="IRR36" s="163"/>
      <c r="IRS36" s="163"/>
      <c r="IRT36" s="163"/>
      <c r="IRU36" s="163"/>
      <c r="IRV36" s="163"/>
      <c r="IRW36" s="163"/>
      <c r="IRX36" s="163"/>
      <c r="IRY36" s="163"/>
      <c r="IRZ36" s="163"/>
      <c r="ISA36" s="163"/>
      <c r="ISB36" s="163"/>
      <c r="ISC36" s="163"/>
      <c r="ISD36" s="163"/>
      <c r="ISE36" s="163"/>
      <c r="ISF36" s="163"/>
      <c r="ISG36" s="163"/>
      <c r="ISH36" s="163"/>
      <c r="ISI36" s="163"/>
      <c r="ISJ36" s="163"/>
      <c r="ISK36" s="163"/>
      <c r="ISL36" s="163"/>
      <c r="ISM36" s="163"/>
      <c r="ISN36" s="163"/>
      <c r="ISO36" s="163"/>
      <c r="ISP36" s="163"/>
      <c r="ISQ36" s="163"/>
      <c r="ISR36" s="163"/>
      <c r="ISS36" s="163"/>
      <c r="IST36" s="163"/>
      <c r="ISU36" s="163"/>
      <c r="ISV36" s="163"/>
      <c r="ISW36" s="163"/>
      <c r="ISX36" s="163"/>
      <c r="ISY36" s="163"/>
      <c r="ISZ36" s="163"/>
      <c r="ITA36" s="163"/>
      <c r="ITB36" s="163"/>
      <c r="ITC36" s="163"/>
      <c r="ITD36" s="163"/>
      <c r="ITE36" s="163"/>
      <c r="ITF36" s="163"/>
      <c r="ITG36" s="163"/>
      <c r="ITH36" s="163"/>
      <c r="ITI36" s="163"/>
      <c r="ITJ36" s="163"/>
      <c r="ITK36" s="163"/>
      <c r="ITL36" s="163"/>
      <c r="ITM36" s="163"/>
      <c r="ITN36" s="163"/>
      <c r="ITO36" s="163"/>
      <c r="ITP36" s="163"/>
      <c r="ITQ36" s="163"/>
      <c r="ITR36" s="163"/>
      <c r="ITS36" s="163"/>
      <c r="ITT36" s="163"/>
      <c r="ITU36" s="163"/>
      <c r="ITV36" s="163"/>
      <c r="ITW36" s="163"/>
      <c r="ITX36" s="163"/>
      <c r="ITY36" s="163"/>
      <c r="ITZ36" s="163"/>
      <c r="IUA36" s="163"/>
      <c r="IUB36" s="163"/>
      <c r="IUC36" s="163"/>
      <c r="IUD36" s="163"/>
      <c r="IUE36" s="163"/>
      <c r="IUF36" s="163"/>
      <c r="IUG36" s="163"/>
      <c r="IUH36" s="163"/>
      <c r="IUI36" s="163"/>
      <c r="IUJ36" s="163"/>
      <c r="IUK36" s="163"/>
      <c r="IUL36" s="163"/>
      <c r="IUM36" s="163"/>
      <c r="IUN36" s="163"/>
      <c r="IUO36" s="163"/>
      <c r="IUP36" s="163"/>
      <c r="IUQ36" s="163"/>
      <c r="IUR36" s="163"/>
      <c r="IUS36" s="163"/>
      <c r="IUT36" s="163"/>
      <c r="IUU36" s="163"/>
      <c r="IUV36" s="163"/>
      <c r="IUW36" s="163"/>
      <c r="IUX36" s="163"/>
      <c r="IUY36" s="163"/>
      <c r="IUZ36" s="163"/>
      <c r="IVA36" s="163"/>
      <c r="IVB36" s="163"/>
      <c r="IVC36" s="163"/>
      <c r="IVD36" s="163"/>
      <c r="IVE36" s="163"/>
      <c r="IVF36" s="163"/>
      <c r="IVG36" s="163"/>
      <c r="IVH36" s="163"/>
      <c r="IVI36" s="163"/>
      <c r="IVJ36" s="163"/>
      <c r="IVK36" s="163"/>
      <c r="IVL36" s="163"/>
      <c r="IVM36" s="163"/>
      <c r="IVN36" s="163"/>
      <c r="IVO36" s="163"/>
      <c r="IVP36" s="163"/>
      <c r="IVQ36" s="163"/>
      <c r="IVR36" s="163"/>
      <c r="IVS36" s="163"/>
      <c r="IVT36" s="163"/>
      <c r="IVU36" s="163"/>
      <c r="IVV36" s="163"/>
      <c r="IVW36" s="163"/>
      <c r="IVX36" s="163"/>
      <c r="IVY36" s="163"/>
      <c r="IVZ36" s="163"/>
      <c r="IWA36" s="163"/>
      <c r="IWB36" s="163"/>
      <c r="IWC36" s="163"/>
      <c r="IWD36" s="163"/>
      <c r="IWE36" s="163"/>
      <c r="IWF36" s="163"/>
      <c r="IWG36" s="163"/>
      <c r="IWH36" s="163"/>
      <c r="IWI36" s="163"/>
      <c r="IWJ36" s="163"/>
      <c r="IWK36" s="163"/>
      <c r="IWL36" s="163"/>
      <c r="IWM36" s="163"/>
      <c r="IWN36" s="163"/>
      <c r="IWO36" s="163"/>
      <c r="IWP36" s="163"/>
      <c r="IWQ36" s="163"/>
      <c r="IWR36" s="163"/>
      <c r="IWS36" s="163"/>
      <c r="IWT36" s="163"/>
      <c r="IWU36" s="163"/>
      <c r="IWV36" s="163"/>
      <c r="IWW36" s="163"/>
      <c r="IWX36" s="163"/>
      <c r="IWY36" s="163"/>
      <c r="IWZ36" s="163"/>
      <c r="IXA36" s="163"/>
      <c r="IXB36" s="163"/>
      <c r="IXC36" s="163"/>
      <c r="IXD36" s="163"/>
      <c r="IXE36" s="163"/>
      <c r="IXF36" s="163"/>
      <c r="IXG36" s="163"/>
      <c r="IXH36" s="163"/>
      <c r="IXI36" s="163"/>
      <c r="IXJ36" s="163"/>
      <c r="IXK36" s="163"/>
      <c r="IXL36" s="163"/>
      <c r="IXM36" s="163"/>
      <c r="IXN36" s="163"/>
      <c r="IXO36" s="163"/>
      <c r="IXP36" s="163"/>
      <c r="IXQ36" s="163"/>
      <c r="IXR36" s="163"/>
      <c r="IXS36" s="163"/>
      <c r="IXT36" s="163"/>
      <c r="IXU36" s="163"/>
      <c r="IXV36" s="163"/>
      <c r="IXW36" s="163"/>
      <c r="IXX36" s="163"/>
      <c r="IXY36" s="163"/>
      <c r="IXZ36" s="163"/>
      <c r="IYA36" s="163"/>
      <c r="IYB36" s="163"/>
      <c r="IYC36" s="163"/>
      <c r="IYD36" s="163"/>
      <c r="IYE36" s="163"/>
      <c r="IYF36" s="163"/>
      <c r="IYG36" s="163"/>
      <c r="IYH36" s="163"/>
      <c r="IYI36" s="163"/>
      <c r="IYJ36" s="163"/>
      <c r="IYK36" s="163"/>
      <c r="IYL36" s="163"/>
      <c r="IYM36" s="163"/>
      <c r="IYN36" s="163"/>
      <c r="IYO36" s="163"/>
      <c r="IYP36" s="163"/>
      <c r="IYQ36" s="163"/>
      <c r="IYR36" s="163"/>
      <c r="IYS36" s="163"/>
      <c r="IYT36" s="163"/>
      <c r="IYU36" s="163"/>
      <c r="IYV36" s="163"/>
      <c r="IYW36" s="163"/>
      <c r="IYX36" s="163"/>
      <c r="IYY36" s="163"/>
      <c r="IYZ36" s="163"/>
      <c r="IZA36" s="163"/>
      <c r="IZB36" s="163"/>
      <c r="IZC36" s="163"/>
      <c r="IZD36" s="163"/>
      <c r="IZE36" s="163"/>
      <c r="IZF36" s="163"/>
      <c r="IZG36" s="163"/>
      <c r="IZH36" s="163"/>
      <c r="IZI36" s="163"/>
      <c r="IZJ36" s="163"/>
      <c r="IZK36" s="163"/>
      <c r="IZL36" s="163"/>
      <c r="IZM36" s="163"/>
      <c r="IZN36" s="163"/>
      <c r="IZO36" s="163"/>
      <c r="IZP36" s="163"/>
      <c r="IZQ36" s="163"/>
      <c r="IZR36" s="163"/>
      <c r="IZS36" s="163"/>
      <c r="IZT36" s="163"/>
      <c r="IZU36" s="163"/>
      <c r="IZV36" s="163"/>
      <c r="IZW36" s="163"/>
      <c r="IZX36" s="163"/>
      <c r="IZY36" s="163"/>
      <c r="IZZ36" s="163"/>
      <c r="JAA36" s="163"/>
      <c r="JAB36" s="163"/>
      <c r="JAC36" s="163"/>
      <c r="JAD36" s="163"/>
      <c r="JAE36" s="163"/>
      <c r="JAF36" s="163"/>
      <c r="JAG36" s="163"/>
      <c r="JAH36" s="163"/>
      <c r="JAI36" s="163"/>
      <c r="JAJ36" s="163"/>
      <c r="JAK36" s="163"/>
      <c r="JAL36" s="163"/>
      <c r="JAM36" s="163"/>
      <c r="JAN36" s="163"/>
      <c r="JAO36" s="163"/>
      <c r="JAP36" s="163"/>
      <c r="JAQ36" s="163"/>
      <c r="JAR36" s="163"/>
      <c r="JAS36" s="163"/>
      <c r="JAT36" s="163"/>
      <c r="JAU36" s="163"/>
      <c r="JAV36" s="163"/>
      <c r="JAW36" s="163"/>
      <c r="JAX36" s="163"/>
      <c r="JAY36" s="163"/>
      <c r="JAZ36" s="163"/>
      <c r="JBA36" s="163"/>
      <c r="JBB36" s="163"/>
      <c r="JBC36" s="163"/>
      <c r="JBD36" s="163"/>
      <c r="JBE36" s="163"/>
      <c r="JBF36" s="163"/>
      <c r="JBG36" s="163"/>
      <c r="JBH36" s="163"/>
      <c r="JBI36" s="163"/>
      <c r="JBJ36" s="163"/>
      <c r="JBK36" s="163"/>
      <c r="JBL36" s="163"/>
      <c r="JBM36" s="163"/>
      <c r="JBN36" s="163"/>
      <c r="JBO36" s="163"/>
      <c r="JBP36" s="163"/>
      <c r="JBQ36" s="163"/>
      <c r="JBR36" s="163"/>
      <c r="JBS36" s="163"/>
      <c r="JBT36" s="163"/>
      <c r="JBU36" s="163"/>
      <c r="JBV36" s="163"/>
      <c r="JBW36" s="163"/>
      <c r="JBX36" s="163"/>
      <c r="JBY36" s="163"/>
      <c r="JBZ36" s="163"/>
      <c r="JCA36" s="163"/>
      <c r="JCB36" s="163"/>
      <c r="JCC36" s="163"/>
      <c r="JCD36" s="163"/>
      <c r="JCE36" s="163"/>
      <c r="JCF36" s="163"/>
      <c r="JCG36" s="163"/>
      <c r="JCH36" s="163"/>
      <c r="JCI36" s="163"/>
      <c r="JCJ36" s="163"/>
      <c r="JCK36" s="163"/>
      <c r="JCL36" s="163"/>
      <c r="JCM36" s="163"/>
      <c r="JCN36" s="163"/>
      <c r="JCO36" s="163"/>
      <c r="JCP36" s="163"/>
      <c r="JCQ36" s="163"/>
      <c r="JCR36" s="163"/>
      <c r="JCS36" s="163"/>
      <c r="JCT36" s="163"/>
      <c r="JCU36" s="163"/>
      <c r="JCV36" s="163"/>
      <c r="JCW36" s="163"/>
      <c r="JCX36" s="163"/>
      <c r="JCY36" s="163"/>
      <c r="JCZ36" s="163"/>
      <c r="JDA36" s="163"/>
      <c r="JDB36" s="163"/>
      <c r="JDC36" s="163"/>
      <c r="JDD36" s="163"/>
      <c r="JDE36" s="163"/>
      <c r="JDF36" s="163"/>
      <c r="JDG36" s="163"/>
      <c r="JDH36" s="163"/>
      <c r="JDI36" s="163"/>
      <c r="JDJ36" s="163"/>
      <c r="JDK36" s="163"/>
      <c r="JDL36" s="163"/>
      <c r="JDM36" s="163"/>
      <c r="JDN36" s="163"/>
      <c r="JDO36" s="163"/>
      <c r="JDP36" s="163"/>
      <c r="JDQ36" s="163"/>
      <c r="JDR36" s="163"/>
      <c r="JDS36" s="163"/>
      <c r="JDT36" s="163"/>
      <c r="JDU36" s="163"/>
      <c r="JDV36" s="163"/>
      <c r="JDW36" s="163"/>
      <c r="JDX36" s="163"/>
      <c r="JDY36" s="163"/>
      <c r="JDZ36" s="163"/>
      <c r="JEA36" s="163"/>
      <c r="JEB36" s="163"/>
      <c r="JEC36" s="163"/>
      <c r="JED36" s="163"/>
      <c r="JEE36" s="163"/>
      <c r="JEF36" s="163"/>
      <c r="JEG36" s="163"/>
      <c r="JEH36" s="163"/>
      <c r="JEI36" s="163"/>
      <c r="JEJ36" s="163"/>
      <c r="JEK36" s="163"/>
      <c r="JEL36" s="163"/>
      <c r="JEM36" s="163"/>
      <c r="JEN36" s="163"/>
      <c r="JEO36" s="163"/>
      <c r="JEP36" s="163"/>
      <c r="JEQ36" s="163"/>
      <c r="JER36" s="163"/>
      <c r="JES36" s="163"/>
      <c r="JET36" s="163"/>
      <c r="JEU36" s="163"/>
      <c r="JEV36" s="163"/>
      <c r="JEW36" s="163"/>
      <c r="JEX36" s="163"/>
      <c r="JEY36" s="163"/>
      <c r="JEZ36" s="163"/>
      <c r="JFA36" s="163"/>
      <c r="JFB36" s="163"/>
      <c r="JFC36" s="163"/>
      <c r="JFD36" s="163"/>
      <c r="JFE36" s="163"/>
      <c r="JFF36" s="163"/>
      <c r="JFG36" s="163"/>
      <c r="JFH36" s="163"/>
      <c r="JFI36" s="163"/>
      <c r="JFJ36" s="163"/>
      <c r="JFK36" s="163"/>
      <c r="JFL36" s="163"/>
      <c r="JFM36" s="163"/>
      <c r="JFN36" s="163"/>
      <c r="JFO36" s="163"/>
      <c r="JFP36" s="163"/>
      <c r="JFQ36" s="163"/>
      <c r="JFR36" s="163"/>
      <c r="JFS36" s="163"/>
      <c r="JFT36" s="163"/>
      <c r="JFU36" s="163"/>
      <c r="JFV36" s="163"/>
      <c r="JFW36" s="163"/>
      <c r="JFX36" s="163"/>
      <c r="JFY36" s="163"/>
      <c r="JFZ36" s="163"/>
      <c r="JGA36" s="163"/>
      <c r="JGB36" s="163"/>
      <c r="JGC36" s="163"/>
      <c r="JGD36" s="163"/>
      <c r="JGE36" s="163"/>
      <c r="JGF36" s="163"/>
      <c r="JGG36" s="163"/>
      <c r="JGH36" s="163"/>
      <c r="JGI36" s="163"/>
      <c r="JGJ36" s="163"/>
      <c r="JGK36" s="163"/>
      <c r="JGL36" s="163"/>
      <c r="JGM36" s="163"/>
      <c r="JGN36" s="163"/>
      <c r="JGO36" s="163"/>
      <c r="JGP36" s="163"/>
      <c r="JGQ36" s="163"/>
      <c r="JGR36" s="163"/>
      <c r="JGS36" s="163"/>
      <c r="JGT36" s="163"/>
      <c r="JGU36" s="163"/>
      <c r="JGV36" s="163"/>
      <c r="JGW36" s="163"/>
      <c r="JGX36" s="163"/>
      <c r="JGY36" s="163"/>
      <c r="JGZ36" s="163"/>
      <c r="JHA36" s="163"/>
      <c r="JHB36" s="163"/>
      <c r="JHC36" s="163"/>
      <c r="JHD36" s="163"/>
      <c r="JHE36" s="163"/>
      <c r="JHF36" s="163"/>
      <c r="JHG36" s="163"/>
      <c r="JHH36" s="163"/>
      <c r="JHI36" s="163"/>
      <c r="JHJ36" s="163"/>
      <c r="JHK36" s="163"/>
      <c r="JHL36" s="163"/>
      <c r="JHM36" s="163"/>
      <c r="JHN36" s="163"/>
      <c r="JHO36" s="163"/>
      <c r="JHP36" s="163"/>
      <c r="JHQ36" s="163"/>
      <c r="JHR36" s="163"/>
      <c r="JHS36" s="163"/>
      <c r="JHT36" s="163"/>
      <c r="JHU36" s="163"/>
      <c r="JHV36" s="163"/>
      <c r="JHW36" s="163"/>
      <c r="JHX36" s="163"/>
      <c r="JHY36" s="163"/>
      <c r="JHZ36" s="163"/>
      <c r="JIA36" s="163"/>
      <c r="JIB36" s="163"/>
      <c r="JIC36" s="163"/>
      <c r="JID36" s="163"/>
      <c r="JIE36" s="163"/>
      <c r="JIF36" s="163"/>
      <c r="JIG36" s="163"/>
      <c r="JIH36" s="163"/>
      <c r="JII36" s="163"/>
      <c r="JIJ36" s="163"/>
      <c r="JIK36" s="163"/>
      <c r="JIL36" s="163"/>
      <c r="JIM36" s="163"/>
      <c r="JIN36" s="163"/>
      <c r="JIO36" s="163"/>
      <c r="JIP36" s="163"/>
      <c r="JIQ36" s="163"/>
      <c r="JIR36" s="163"/>
      <c r="JIS36" s="163"/>
      <c r="JIT36" s="163"/>
      <c r="JIU36" s="163"/>
      <c r="JIV36" s="163"/>
      <c r="JIW36" s="163"/>
      <c r="JIX36" s="163"/>
      <c r="JIY36" s="163"/>
      <c r="JIZ36" s="163"/>
      <c r="JJA36" s="163"/>
      <c r="JJB36" s="163"/>
      <c r="JJC36" s="163"/>
      <c r="JJD36" s="163"/>
      <c r="JJE36" s="163"/>
      <c r="JJF36" s="163"/>
      <c r="JJG36" s="163"/>
      <c r="JJH36" s="163"/>
      <c r="JJI36" s="163"/>
      <c r="JJJ36" s="163"/>
      <c r="JJK36" s="163"/>
      <c r="JJL36" s="163"/>
      <c r="JJM36" s="163"/>
      <c r="JJN36" s="163"/>
      <c r="JJO36" s="163"/>
      <c r="JJP36" s="163"/>
      <c r="JJQ36" s="163"/>
      <c r="JJR36" s="163"/>
      <c r="JJS36" s="163"/>
      <c r="JJT36" s="163"/>
      <c r="JJU36" s="163"/>
      <c r="JJV36" s="163"/>
      <c r="JJW36" s="163"/>
      <c r="JJX36" s="163"/>
      <c r="JJY36" s="163"/>
      <c r="JJZ36" s="163"/>
      <c r="JKA36" s="163"/>
      <c r="JKB36" s="163"/>
      <c r="JKC36" s="163"/>
      <c r="JKD36" s="163"/>
      <c r="JKE36" s="163"/>
      <c r="JKF36" s="163"/>
      <c r="JKG36" s="163"/>
      <c r="JKH36" s="163"/>
      <c r="JKI36" s="163"/>
      <c r="JKJ36" s="163"/>
      <c r="JKK36" s="163"/>
      <c r="JKL36" s="163"/>
      <c r="JKM36" s="163"/>
      <c r="JKN36" s="163"/>
      <c r="JKO36" s="163"/>
      <c r="JKP36" s="163"/>
      <c r="JKQ36" s="163"/>
      <c r="JKR36" s="163"/>
      <c r="JKS36" s="163"/>
      <c r="JKT36" s="163"/>
      <c r="JKU36" s="163"/>
      <c r="JKV36" s="163"/>
      <c r="JKW36" s="163"/>
      <c r="JKX36" s="163"/>
      <c r="JKY36" s="163"/>
      <c r="JKZ36" s="163"/>
      <c r="JLA36" s="163"/>
      <c r="JLB36" s="163"/>
      <c r="JLC36" s="163"/>
      <c r="JLD36" s="163"/>
      <c r="JLE36" s="163"/>
      <c r="JLF36" s="163"/>
      <c r="JLG36" s="163"/>
      <c r="JLH36" s="163"/>
      <c r="JLI36" s="163"/>
      <c r="JLJ36" s="163"/>
      <c r="JLK36" s="163"/>
      <c r="JLL36" s="163"/>
      <c r="JLM36" s="163"/>
      <c r="JLN36" s="163"/>
      <c r="JLO36" s="163"/>
      <c r="JLP36" s="163"/>
      <c r="JLQ36" s="163"/>
      <c r="JLR36" s="163"/>
      <c r="JLS36" s="163"/>
      <c r="JLT36" s="163"/>
      <c r="JLU36" s="163"/>
      <c r="JLV36" s="163"/>
      <c r="JLW36" s="163"/>
      <c r="JLX36" s="163"/>
      <c r="JLY36" s="163"/>
      <c r="JLZ36" s="163"/>
      <c r="JMA36" s="163"/>
      <c r="JMB36" s="163"/>
      <c r="JMC36" s="163"/>
      <c r="JMD36" s="163"/>
      <c r="JME36" s="163"/>
      <c r="JMF36" s="163"/>
      <c r="JMG36" s="163"/>
      <c r="JMH36" s="163"/>
      <c r="JMI36" s="163"/>
      <c r="JMJ36" s="163"/>
      <c r="JMK36" s="163"/>
      <c r="JML36" s="163"/>
      <c r="JMM36" s="163"/>
      <c r="JMN36" s="163"/>
      <c r="JMO36" s="163"/>
      <c r="JMP36" s="163"/>
      <c r="JMQ36" s="163"/>
      <c r="JMR36" s="163"/>
      <c r="JMS36" s="163"/>
      <c r="JMT36" s="163"/>
      <c r="JMU36" s="163"/>
      <c r="JMV36" s="163"/>
      <c r="JMW36" s="163"/>
      <c r="JMX36" s="163"/>
      <c r="JMY36" s="163"/>
      <c r="JMZ36" s="163"/>
      <c r="JNA36" s="163"/>
      <c r="JNB36" s="163"/>
      <c r="JNC36" s="163"/>
      <c r="JND36" s="163"/>
      <c r="JNE36" s="163"/>
      <c r="JNF36" s="163"/>
      <c r="JNG36" s="163"/>
      <c r="JNH36" s="163"/>
      <c r="JNI36" s="163"/>
      <c r="JNJ36" s="163"/>
      <c r="JNK36" s="163"/>
      <c r="JNL36" s="163"/>
      <c r="JNM36" s="163"/>
      <c r="JNN36" s="163"/>
      <c r="JNO36" s="163"/>
      <c r="JNP36" s="163"/>
      <c r="JNQ36" s="163"/>
      <c r="JNR36" s="163"/>
      <c r="JNS36" s="163"/>
      <c r="JNT36" s="163"/>
      <c r="JNU36" s="163"/>
      <c r="JNV36" s="163"/>
      <c r="JNW36" s="163"/>
      <c r="JNX36" s="163"/>
      <c r="JNY36" s="163"/>
      <c r="JNZ36" s="163"/>
      <c r="JOA36" s="163"/>
      <c r="JOB36" s="163"/>
      <c r="JOC36" s="163"/>
      <c r="JOD36" s="163"/>
      <c r="JOE36" s="163"/>
      <c r="JOF36" s="163"/>
      <c r="JOG36" s="163"/>
      <c r="JOH36" s="163"/>
      <c r="JOI36" s="163"/>
      <c r="JOJ36" s="163"/>
      <c r="JOK36" s="163"/>
      <c r="JOL36" s="163"/>
      <c r="JOM36" s="163"/>
      <c r="JON36" s="163"/>
      <c r="JOO36" s="163"/>
      <c r="JOP36" s="163"/>
      <c r="JOQ36" s="163"/>
      <c r="JOR36" s="163"/>
      <c r="JOS36" s="163"/>
      <c r="JOT36" s="163"/>
      <c r="JOU36" s="163"/>
      <c r="JOV36" s="163"/>
      <c r="JOW36" s="163"/>
      <c r="JOX36" s="163"/>
      <c r="JOY36" s="163"/>
      <c r="JOZ36" s="163"/>
      <c r="JPA36" s="163"/>
      <c r="JPB36" s="163"/>
      <c r="JPC36" s="163"/>
      <c r="JPD36" s="163"/>
      <c r="JPE36" s="163"/>
      <c r="JPF36" s="163"/>
      <c r="JPG36" s="163"/>
      <c r="JPH36" s="163"/>
      <c r="JPI36" s="163"/>
      <c r="JPJ36" s="163"/>
      <c r="JPK36" s="163"/>
      <c r="JPL36" s="163"/>
      <c r="JPM36" s="163"/>
      <c r="JPN36" s="163"/>
      <c r="JPO36" s="163"/>
      <c r="JPP36" s="163"/>
      <c r="JPQ36" s="163"/>
      <c r="JPR36" s="163"/>
      <c r="JPS36" s="163"/>
      <c r="JPT36" s="163"/>
      <c r="JPU36" s="163"/>
      <c r="JPV36" s="163"/>
      <c r="JPW36" s="163"/>
      <c r="JPX36" s="163"/>
      <c r="JPY36" s="163"/>
      <c r="JPZ36" s="163"/>
      <c r="JQA36" s="163"/>
      <c r="JQB36" s="163"/>
      <c r="JQC36" s="163"/>
      <c r="JQD36" s="163"/>
      <c r="JQE36" s="163"/>
      <c r="JQF36" s="163"/>
      <c r="JQG36" s="163"/>
      <c r="JQH36" s="163"/>
      <c r="JQI36" s="163"/>
      <c r="JQJ36" s="163"/>
      <c r="JQK36" s="163"/>
      <c r="JQL36" s="163"/>
      <c r="JQM36" s="163"/>
      <c r="JQN36" s="163"/>
      <c r="JQO36" s="163"/>
      <c r="JQP36" s="163"/>
      <c r="JQQ36" s="163"/>
      <c r="JQR36" s="163"/>
      <c r="JQS36" s="163"/>
      <c r="JQT36" s="163"/>
      <c r="JQU36" s="163"/>
      <c r="JQV36" s="163"/>
      <c r="JQW36" s="163"/>
      <c r="JQX36" s="163"/>
      <c r="JQY36" s="163"/>
      <c r="JQZ36" s="163"/>
      <c r="JRA36" s="163"/>
      <c r="JRB36" s="163"/>
      <c r="JRC36" s="163"/>
      <c r="JRD36" s="163"/>
      <c r="JRE36" s="163"/>
      <c r="JRF36" s="163"/>
      <c r="JRG36" s="163"/>
      <c r="JRH36" s="163"/>
      <c r="JRI36" s="163"/>
      <c r="JRJ36" s="163"/>
      <c r="JRK36" s="163"/>
      <c r="JRL36" s="163"/>
      <c r="JRM36" s="163"/>
      <c r="JRN36" s="163"/>
      <c r="JRO36" s="163"/>
      <c r="JRP36" s="163"/>
      <c r="JRQ36" s="163"/>
      <c r="JRR36" s="163"/>
      <c r="JRS36" s="163"/>
      <c r="JRT36" s="163"/>
      <c r="JRU36" s="163"/>
      <c r="JRV36" s="163"/>
      <c r="JRW36" s="163"/>
      <c r="JRX36" s="163"/>
      <c r="JRY36" s="163"/>
      <c r="JRZ36" s="163"/>
      <c r="JSA36" s="163"/>
      <c r="JSB36" s="163"/>
      <c r="JSC36" s="163"/>
      <c r="JSD36" s="163"/>
      <c r="JSE36" s="163"/>
      <c r="JSF36" s="163"/>
      <c r="JSG36" s="163"/>
      <c r="JSH36" s="163"/>
      <c r="JSI36" s="163"/>
      <c r="JSJ36" s="163"/>
      <c r="JSK36" s="163"/>
      <c r="JSL36" s="163"/>
      <c r="JSM36" s="163"/>
      <c r="JSN36" s="163"/>
      <c r="JSO36" s="163"/>
      <c r="JSP36" s="163"/>
      <c r="JSQ36" s="163"/>
      <c r="JSR36" s="163"/>
      <c r="JSS36" s="163"/>
      <c r="JST36" s="163"/>
      <c r="JSU36" s="163"/>
      <c r="JSV36" s="163"/>
      <c r="JSW36" s="163"/>
      <c r="JSX36" s="163"/>
      <c r="JSY36" s="163"/>
      <c r="JSZ36" s="163"/>
      <c r="JTA36" s="163"/>
      <c r="JTB36" s="163"/>
      <c r="JTC36" s="163"/>
      <c r="JTD36" s="163"/>
      <c r="JTE36" s="163"/>
      <c r="JTF36" s="163"/>
      <c r="JTG36" s="163"/>
      <c r="JTH36" s="163"/>
      <c r="JTI36" s="163"/>
      <c r="JTJ36" s="163"/>
      <c r="JTK36" s="163"/>
      <c r="JTL36" s="163"/>
      <c r="JTM36" s="163"/>
      <c r="JTN36" s="163"/>
      <c r="JTO36" s="163"/>
      <c r="JTP36" s="163"/>
      <c r="JTQ36" s="163"/>
      <c r="JTR36" s="163"/>
      <c r="JTS36" s="163"/>
      <c r="JTT36" s="163"/>
      <c r="JTU36" s="163"/>
      <c r="JTV36" s="163"/>
      <c r="JTW36" s="163"/>
      <c r="JTX36" s="163"/>
      <c r="JTY36" s="163"/>
      <c r="JTZ36" s="163"/>
      <c r="JUA36" s="163"/>
      <c r="JUB36" s="163"/>
      <c r="JUC36" s="163"/>
      <c r="JUD36" s="163"/>
      <c r="JUE36" s="163"/>
      <c r="JUF36" s="163"/>
      <c r="JUG36" s="163"/>
      <c r="JUH36" s="163"/>
      <c r="JUI36" s="163"/>
      <c r="JUJ36" s="163"/>
      <c r="JUK36" s="163"/>
      <c r="JUL36" s="163"/>
      <c r="JUM36" s="163"/>
      <c r="JUN36" s="163"/>
      <c r="JUO36" s="163"/>
      <c r="JUP36" s="163"/>
      <c r="JUQ36" s="163"/>
      <c r="JUR36" s="163"/>
      <c r="JUS36" s="163"/>
      <c r="JUT36" s="163"/>
      <c r="JUU36" s="163"/>
      <c r="JUV36" s="163"/>
      <c r="JUW36" s="163"/>
      <c r="JUX36" s="163"/>
      <c r="JUY36" s="163"/>
      <c r="JUZ36" s="163"/>
      <c r="JVA36" s="163"/>
      <c r="JVB36" s="163"/>
      <c r="JVC36" s="163"/>
      <c r="JVD36" s="163"/>
      <c r="JVE36" s="163"/>
      <c r="JVF36" s="163"/>
      <c r="JVG36" s="163"/>
      <c r="JVH36" s="163"/>
      <c r="JVI36" s="163"/>
      <c r="JVJ36" s="163"/>
      <c r="JVK36" s="163"/>
      <c r="JVL36" s="163"/>
      <c r="JVM36" s="163"/>
      <c r="JVN36" s="163"/>
      <c r="JVO36" s="163"/>
      <c r="JVP36" s="163"/>
      <c r="JVQ36" s="163"/>
      <c r="JVR36" s="163"/>
      <c r="JVS36" s="163"/>
      <c r="JVT36" s="163"/>
      <c r="JVU36" s="163"/>
      <c r="JVV36" s="163"/>
      <c r="JVW36" s="163"/>
      <c r="JVX36" s="163"/>
      <c r="JVY36" s="163"/>
      <c r="JVZ36" s="163"/>
      <c r="JWA36" s="163"/>
      <c r="JWB36" s="163"/>
      <c r="JWC36" s="163"/>
      <c r="JWD36" s="163"/>
      <c r="JWE36" s="163"/>
      <c r="JWF36" s="163"/>
      <c r="JWG36" s="163"/>
      <c r="JWH36" s="163"/>
      <c r="JWI36" s="163"/>
      <c r="JWJ36" s="163"/>
      <c r="JWK36" s="163"/>
      <c r="JWL36" s="163"/>
      <c r="JWM36" s="163"/>
      <c r="JWN36" s="163"/>
      <c r="JWO36" s="163"/>
      <c r="JWP36" s="163"/>
      <c r="JWQ36" s="163"/>
      <c r="JWR36" s="163"/>
      <c r="JWS36" s="163"/>
      <c r="JWT36" s="163"/>
      <c r="JWU36" s="163"/>
      <c r="JWV36" s="163"/>
      <c r="JWW36" s="163"/>
      <c r="JWX36" s="163"/>
      <c r="JWY36" s="163"/>
      <c r="JWZ36" s="163"/>
      <c r="JXA36" s="163"/>
      <c r="JXB36" s="163"/>
      <c r="JXC36" s="163"/>
      <c r="JXD36" s="163"/>
      <c r="JXE36" s="163"/>
      <c r="JXF36" s="163"/>
      <c r="JXG36" s="163"/>
      <c r="JXH36" s="163"/>
      <c r="JXI36" s="163"/>
      <c r="JXJ36" s="163"/>
      <c r="JXK36" s="163"/>
      <c r="JXL36" s="163"/>
      <c r="JXM36" s="163"/>
      <c r="JXN36" s="163"/>
      <c r="JXO36" s="163"/>
      <c r="JXP36" s="163"/>
      <c r="JXQ36" s="163"/>
      <c r="JXR36" s="163"/>
      <c r="JXS36" s="163"/>
      <c r="JXT36" s="163"/>
      <c r="JXU36" s="163"/>
      <c r="JXV36" s="163"/>
      <c r="JXW36" s="163"/>
      <c r="JXX36" s="163"/>
      <c r="JXY36" s="163"/>
      <c r="JXZ36" s="163"/>
      <c r="JYA36" s="163"/>
      <c r="JYB36" s="163"/>
      <c r="JYC36" s="163"/>
      <c r="JYD36" s="163"/>
      <c r="JYE36" s="163"/>
      <c r="JYF36" s="163"/>
      <c r="JYG36" s="163"/>
      <c r="JYH36" s="163"/>
      <c r="JYI36" s="163"/>
      <c r="JYJ36" s="163"/>
      <c r="JYK36" s="163"/>
      <c r="JYL36" s="163"/>
      <c r="JYM36" s="163"/>
      <c r="JYN36" s="163"/>
      <c r="JYO36" s="163"/>
      <c r="JYP36" s="163"/>
      <c r="JYQ36" s="163"/>
      <c r="JYR36" s="163"/>
      <c r="JYS36" s="163"/>
      <c r="JYT36" s="163"/>
      <c r="JYU36" s="163"/>
      <c r="JYV36" s="163"/>
      <c r="JYW36" s="163"/>
      <c r="JYX36" s="163"/>
      <c r="JYY36" s="163"/>
      <c r="JYZ36" s="163"/>
      <c r="JZA36" s="163"/>
      <c r="JZB36" s="163"/>
      <c r="JZC36" s="163"/>
      <c r="JZD36" s="163"/>
      <c r="JZE36" s="163"/>
      <c r="JZF36" s="163"/>
      <c r="JZG36" s="163"/>
      <c r="JZH36" s="163"/>
      <c r="JZI36" s="163"/>
      <c r="JZJ36" s="163"/>
      <c r="JZK36" s="163"/>
      <c r="JZL36" s="163"/>
      <c r="JZM36" s="163"/>
      <c r="JZN36" s="163"/>
      <c r="JZO36" s="163"/>
      <c r="JZP36" s="163"/>
      <c r="JZQ36" s="163"/>
      <c r="JZR36" s="163"/>
      <c r="JZS36" s="163"/>
      <c r="JZT36" s="163"/>
      <c r="JZU36" s="163"/>
      <c r="JZV36" s="163"/>
      <c r="JZW36" s="163"/>
      <c r="JZX36" s="163"/>
      <c r="JZY36" s="163"/>
      <c r="JZZ36" s="163"/>
      <c r="KAA36" s="163"/>
      <c r="KAB36" s="163"/>
      <c r="KAC36" s="163"/>
      <c r="KAD36" s="163"/>
      <c r="KAE36" s="163"/>
      <c r="KAF36" s="163"/>
      <c r="KAG36" s="163"/>
      <c r="KAH36" s="163"/>
      <c r="KAI36" s="163"/>
      <c r="KAJ36" s="163"/>
      <c r="KAK36" s="163"/>
      <c r="KAL36" s="163"/>
      <c r="KAM36" s="163"/>
      <c r="KAN36" s="163"/>
      <c r="KAO36" s="163"/>
      <c r="KAP36" s="163"/>
      <c r="KAQ36" s="163"/>
      <c r="KAR36" s="163"/>
      <c r="KAS36" s="163"/>
      <c r="KAT36" s="163"/>
      <c r="KAU36" s="163"/>
      <c r="KAV36" s="163"/>
      <c r="KAW36" s="163"/>
      <c r="KAX36" s="163"/>
      <c r="KAY36" s="163"/>
      <c r="KAZ36" s="163"/>
      <c r="KBA36" s="163"/>
      <c r="KBB36" s="163"/>
      <c r="KBC36" s="163"/>
      <c r="KBD36" s="163"/>
      <c r="KBE36" s="163"/>
      <c r="KBF36" s="163"/>
      <c r="KBG36" s="163"/>
      <c r="KBH36" s="163"/>
      <c r="KBI36" s="163"/>
      <c r="KBJ36" s="163"/>
      <c r="KBK36" s="163"/>
      <c r="KBL36" s="163"/>
      <c r="KBM36" s="163"/>
      <c r="KBN36" s="163"/>
      <c r="KBO36" s="163"/>
      <c r="KBP36" s="163"/>
      <c r="KBQ36" s="163"/>
      <c r="KBR36" s="163"/>
      <c r="KBS36" s="163"/>
      <c r="KBT36" s="163"/>
      <c r="KBU36" s="163"/>
      <c r="KBV36" s="163"/>
      <c r="KBW36" s="163"/>
      <c r="KBX36" s="163"/>
      <c r="KBY36" s="163"/>
      <c r="KBZ36" s="163"/>
      <c r="KCA36" s="163"/>
      <c r="KCB36" s="163"/>
      <c r="KCC36" s="163"/>
      <c r="KCD36" s="163"/>
      <c r="KCE36" s="163"/>
      <c r="KCF36" s="163"/>
      <c r="KCG36" s="163"/>
      <c r="KCH36" s="163"/>
      <c r="KCI36" s="163"/>
      <c r="KCJ36" s="163"/>
      <c r="KCK36" s="163"/>
      <c r="KCL36" s="163"/>
      <c r="KCM36" s="163"/>
      <c r="KCN36" s="163"/>
      <c r="KCO36" s="163"/>
      <c r="KCP36" s="163"/>
      <c r="KCQ36" s="163"/>
      <c r="KCR36" s="163"/>
      <c r="KCS36" s="163"/>
      <c r="KCT36" s="163"/>
      <c r="KCU36" s="163"/>
      <c r="KCV36" s="163"/>
      <c r="KCW36" s="163"/>
      <c r="KCX36" s="163"/>
      <c r="KCY36" s="163"/>
      <c r="KCZ36" s="163"/>
      <c r="KDA36" s="163"/>
      <c r="KDB36" s="163"/>
      <c r="KDC36" s="163"/>
      <c r="KDD36" s="163"/>
      <c r="KDE36" s="163"/>
      <c r="KDF36" s="163"/>
      <c r="KDG36" s="163"/>
      <c r="KDH36" s="163"/>
      <c r="KDI36" s="163"/>
      <c r="KDJ36" s="163"/>
      <c r="KDK36" s="163"/>
      <c r="KDL36" s="163"/>
      <c r="KDM36" s="163"/>
      <c r="KDN36" s="163"/>
      <c r="KDO36" s="163"/>
      <c r="KDP36" s="163"/>
      <c r="KDQ36" s="163"/>
      <c r="KDR36" s="163"/>
      <c r="KDS36" s="163"/>
      <c r="KDT36" s="163"/>
      <c r="KDU36" s="163"/>
      <c r="KDV36" s="163"/>
      <c r="KDW36" s="163"/>
      <c r="KDX36" s="163"/>
      <c r="KDY36" s="163"/>
      <c r="KDZ36" s="163"/>
      <c r="KEA36" s="163"/>
      <c r="KEB36" s="163"/>
      <c r="KEC36" s="163"/>
      <c r="KED36" s="163"/>
      <c r="KEE36" s="163"/>
      <c r="KEF36" s="163"/>
      <c r="KEG36" s="163"/>
      <c r="KEH36" s="163"/>
      <c r="KEI36" s="163"/>
      <c r="KEJ36" s="163"/>
      <c r="KEK36" s="163"/>
      <c r="KEL36" s="163"/>
      <c r="KEM36" s="163"/>
      <c r="KEN36" s="163"/>
      <c r="KEO36" s="163"/>
      <c r="KEP36" s="163"/>
      <c r="KEQ36" s="163"/>
      <c r="KER36" s="163"/>
      <c r="KES36" s="163"/>
      <c r="KET36" s="163"/>
      <c r="KEU36" s="163"/>
      <c r="KEV36" s="163"/>
      <c r="KEW36" s="163"/>
      <c r="KEX36" s="163"/>
      <c r="KEY36" s="163"/>
      <c r="KEZ36" s="163"/>
      <c r="KFA36" s="163"/>
      <c r="KFB36" s="163"/>
      <c r="KFC36" s="163"/>
      <c r="KFD36" s="163"/>
      <c r="KFE36" s="163"/>
      <c r="KFF36" s="163"/>
      <c r="KFG36" s="163"/>
      <c r="KFH36" s="163"/>
      <c r="KFI36" s="163"/>
      <c r="KFJ36" s="163"/>
      <c r="KFK36" s="163"/>
      <c r="KFL36" s="163"/>
      <c r="KFM36" s="163"/>
      <c r="KFN36" s="163"/>
      <c r="KFO36" s="163"/>
      <c r="KFP36" s="163"/>
      <c r="KFQ36" s="163"/>
      <c r="KFR36" s="163"/>
      <c r="KFS36" s="163"/>
      <c r="KFT36" s="163"/>
      <c r="KFU36" s="163"/>
      <c r="KFV36" s="163"/>
      <c r="KFW36" s="163"/>
      <c r="KFX36" s="163"/>
      <c r="KFY36" s="163"/>
      <c r="KFZ36" s="163"/>
      <c r="KGA36" s="163"/>
      <c r="KGB36" s="163"/>
      <c r="KGC36" s="163"/>
      <c r="KGD36" s="163"/>
      <c r="KGE36" s="163"/>
      <c r="KGF36" s="163"/>
      <c r="KGG36" s="163"/>
      <c r="KGH36" s="163"/>
      <c r="KGI36" s="163"/>
      <c r="KGJ36" s="163"/>
      <c r="KGK36" s="163"/>
      <c r="KGL36" s="163"/>
      <c r="KGM36" s="163"/>
      <c r="KGN36" s="163"/>
      <c r="KGO36" s="163"/>
      <c r="KGP36" s="163"/>
      <c r="KGQ36" s="163"/>
      <c r="KGR36" s="163"/>
      <c r="KGS36" s="163"/>
      <c r="KGT36" s="163"/>
      <c r="KGU36" s="163"/>
      <c r="KGV36" s="163"/>
      <c r="KGW36" s="163"/>
      <c r="KGX36" s="163"/>
      <c r="KGY36" s="163"/>
      <c r="KGZ36" s="163"/>
      <c r="KHA36" s="163"/>
      <c r="KHB36" s="163"/>
      <c r="KHC36" s="163"/>
      <c r="KHD36" s="163"/>
      <c r="KHE36" s="163"/>
      <c r="KHF36" s="163"/>
      <c r="KHG36" s="163"/>
      <c r="KHH36" s="163"/>
      <c r="KHI36" s="163"/>
      <c r="KHJ36" s="163"/>
      <c r="KHK36" s="163"/>
      <c r="KHL36" s="163"/>
      <c r="KHM36" s="163"/>
      <c r="KHN36" s="163"/>
      <c r="KHO36" s="163"/>
      <c r="KHP36" s="163"/>
      <c r="KHQ36" s="163"/>
      <c r="KHR36" s="163"/>
      <c r="KHS36" s="163"/>
      <c r="KHT36" s="163"/>
      <c r="KHU36" s="163"/>
      <c r="KHV36" s="163"/>
      <c r="KHW36" s="163"/>
      <c r="KHX36" s="163"/>
      <c r="KHY36" s="163"/>
      <c r="KHZ36" s="163"/>
      <c r="KIA36" s="163"/>
      <c r="KIB36" s="163"/>
      <c r="KIC36" s="163"/>
      <c r="KID36" s="163"/>
      <c r="KIE36" s="163"/>
      <c r="KIF36" s="163"/>
      <c r="KIG36" s="163"/>
      <c r="KIH36" s="163"/>
      <c r="KII36" s="163"/>
      <c r="KIJ36" s="163"/>
      <c r="KIK36" s="163"/>
      <c r="KIL36" s="163"/>
      <c r="KIM36" s="163"/>
      <c r="KIN36" s="163"/>
      <c r="KIO36" s="163"/>
      <c r="KIP36" s="163"/>
      <c r="KIQ36" s="163"/>
      <c r="KIR36" s="163"/>
      <c r="KIS36" s="163"/>
      <c r="KIT36" s="163"/>
      <c r="KIU36" s="163"/>
      <c r="KIV36" s="163"/>
      <c r="KIW36" s="163"/>
      <c r="KIX36" s="163"/>
      <c r="KIY36" s="163"/>
      <c r="KIZ36" s="163"/>
      <c r="KJA36" s="163"/>
      <c r="KJB36" s="163"/>
      <c r="KJC36" s="163"/>
      <c r="KJD36" s="163"/>
      <c r="KJE36" s="163"/>
      <c r="KJF36" s="163"/>
      <c r="KJG36" s="163"/>
      <c r="KJH36" s="163"/>
      <c r="KJI36" s="163"/>
      <c r="KJJ36" s="163"/>
      <c r="KJK36" s="163"/>
      <c r="KJL36" s="163"/>
      <c r="KJM36" s="163"/>
      <c r="KJN36" s="163"/>
      <c r="KJO36" s="163"/>
      <c r="KJP36" s="163"/>
      <c r="KJQ36" s="163"/>
      <c r="KJR36" s="163"/>
      <c r="KJS36" s="163"/>
      <c r="KJT36" s="163"/>
      <c r="KJU36" s="163"/>
      <c r="KJV36" s="163"/>
      <c r="KJW36" s="163"/>
      <c r="KJX36" s="163"/>
      <c r="KJY36" s="163"/>
      <c r="KJZ36" s="163"/>
      <c r="KKA36" s="163"/>
      <c r="KKB36" s="163"/>
      <c r="KKC36" s="163"/>
      <c r="KKD36" s="163"/>
      <c r="KKE36" s="163"/>
      <c r="KKF36" s="163"/>
      <c r="KKG36" s="163"/>
      <c r="KKH36" s="163"/>
      <c r="KKI36" s="163"/>
      <c r="KKJ36" s="163"/>
      <c r="KKK36" s="163"/>
      <c r="KKL36" s="163"/>
      <c r="KKM36" s="163"/>
      <c r="KKN36" s="163"/>
      <c r="KKO36" s="163"/>
      <c r="KKP36" s="163"/>
      <c r="KKQ36" s="163"/>
      <c r="KKR36" s="163"/>
      <c r="KKS36" s="163"/>
      <c r="KKT36" s="163"/>
      <c r="KKU36" s="163"/>
      <c r="KKV36" s="163"/>
      <c r="KKW36" s="163"/>
      <c r="KKX36" s="163"/>
      <c r="KKY36" s="163"/>
      <c r="KKZ36" s="163"/>
      <c r="KLA36" s="163"/>
      <c r="KLB36" s="163"/>
      <c r="KLC36" s="163"/>
      <c r="KLD36" s="163"/>
      <c r="KLE36" s="163"/>
      <c r="KLF36" s="163"/>
      <c r="KLG36" s="163"/>
      <c r="KLH36" s="163"/>
      <c r="KLI36" s="163"/>
      <c r="KLJ36" s="163"/>
      <c r="KLK36" s="163"/>
      <c r="KLL36" s="163"/>
      <c r="KLM36" s="163"/>
      <c r="KLN36" s="163"/>
      <c r="KLO36" s="163"/>
      <c r="KLP36" s="163"/>
      <c r="KLQ36" s="163"/>
      <c r="KLR36" s="163"/>
      <c r="KLS36" s="163"/>
      <c r="KLT36" s="163"/>
      <c r="KLU36" s="163"/>
      <c r="KLV36" s="163"/>
      <c r="KLW36" s="163"/>
      <c r="KLX36" s="163"/>
      <c r="KLY36" s="163"/>
      <c r="KLZ36" s="163"/>
      <c r="KMA36" s="163"/>
      <c r="KMB36" s="163"/>
      <c r="KMC36" s="163"/>
      <c r="KMD36" s="163"/>
      <c r="KME36" s="163"/>
      <c r="KMF36" s="163"/>
      <c r="KMG36" s="163"/>
      <c r="KMH36" s="163"/>
      <c r="KMI36" s="163"/>
      <c r="KMJ36" s="163"/>
      <c r="KMK36" s="163"/>
      <c r="KML36" s="163"/>
      <c r="KMM36" s="163"/>
      <c r="KMN36" s="163"/>
      <c r="KMO36" s="163"/>
      <c r="KMP36" s="163"/>
      <c r="KMQ36" s="163"/>
      <c r="KMR36" s="163"/>
      <c r="KMS36" s="163"/>
      <c r="KMT36" s="163"/>
      <c r="KMU36" s="163"/>
      <c r="KMV36" s="163"/>
      <c r="KMW36" s="163"/>
      <c r="KMX36" s="163"/>
      <c r="KMY36" s="163"/>
      <c r="KMZ36" s="163"/>
      <c r="KNA36" s="163"/>
      <c r="KNB36" s="163"/>
      <c r="KNC36" s="163"/>
      <c r="KND36" s="163"/>
      <c r="KNE36" s="163"/>
      <c r="KNF36" s="163"/>
      <c r="KNG36" s="163"/>
      <c r="KNH36" s="163"/>
      <c r="KNI36" s="163"/>
      <c r="KNJ36" s="163"/>
      <c r="KNK36" s="163"/>
      <c r="KNL36" s="163"/>
      <c r="KNM36" s="163"/>
      <c r="KNN36" s="163"/>
      <c r="KNO36" s="163"/>
      <c r="KNP36" s="163"/>
      <c r="KNQ36" s="163"/>
      <c r="KNR36" s="163"/>
      <c r="KNS36" s="163"/>
      <c r="KNT36" s="163"/>
      <c r="KNU36" s="163"/>
      <c r="KNV36" s="163"/>
      <c r="KNW36" s="163"/>
      <c r="KNX36" s="163"/>
      <c r="KNY36" s="163"/>
      <c r="KNZ36" s="163"/>
      <c r="KOA36" s="163"/>
      <c r="KOB36" s="163"/>
      <c r="KOC36" s="163"/>
      <c r="KOD36" s="163"/>
      <c r="KOE36" s="163"/>
      <c r="KOF36" s="163"/>
      <c r="KOG36" s="163"/>
      <c r="KOH36" s="163"/>
      <c r="KOI36" s="163"/>
      <c r="KOJ36" s="163"/>
      <c r="KOK36" s="163"/>
      <c r="KOL36" s="163"/>
      <c r="KOM36" s="163"/>
      <c r="KON36" s="163"/>
      <c r="KOO36" s="163"/>
      <c r="KOP36" s="163"/>
      <c r="KOQ36" s="163"/>
      <c r="KOR36" s="163"/>
      <c r="KOS36" s="163"/>
      <c r="KOT36" s="163"/>
      <c r="KOU36" s="163"/>
      <c r="KOV36" s="163"/>
      <c r="KOW36" s="163"/>
      <c r="KOX36" s="163"/>
      <c r="KOY36" s="163"/>
      <c r="KOZ36" s="163"/>
      <c r="KPA36" s="163"/>
      <c r="KPB36" s="163"/>
      <c r="KPC36" s="163"/>
      <c r="KPD36" s="163"/>
      <c r="KPE36" s="163"/>
      <c r="KPF36" s="163"/>
      <c r="KPG36" s="163"/>
      <c r="KPH36" s="163"/>
      <c r="KPI36" s="163"/>
      <c r="KPJ36" s="163"/>
      <c r="KPK36" s="163"/>
      <c r="KPL36" s="163"/>
      <c r="KPM36" s="163"/>
      <c r="KPN36" s="163"/>
      <c r="KPO36" s="163"/>
      <c r="KPP36" s="163"/>
      <c r="KPQ36" s="163"/>
      <c r="KPR36" s="163"/>
      <c r="KPS36" s="163"/>
      <c r="KPT36" s="163"/>
      <c r="KPU36" s="163"/>
      <c r="KPV36" s="163"/>
      <c r="KPW36" s="163"/>
      <c r="KPX36" s="163"/>
      <c r="KPY36" s="163"/>
      <c r="KPZ36" s="163"/>
      <c r="KQA36" s="163"/>
      <c r="KQB36" s="163"/>
      <c r="KQC36" s="163"/>
      <c r="KQD36" s="163"/>
      <c r="KQE36" s="163"/>
      <c r="KQF36" s="163"/>
      <c r="KQG36" s="163"/>
      <c r="KQH36" s="163"/>
      <c r="KQI36" s="163"/>
      <c r="KQJ36" s="163"/>
      <c r="KQK36" s="163"/>
      <c r="KQL36" s="163"/>
      <c r="KQM36" s="163"/>
      <c r="KQN36" s="163"/>
      <c r="KQO36" s="163"/>
      <c r="KQP36" s="163"/>
      <c r="KQQ36" s="163"/>
      <c r="KQR36" s="163"/>
      <c r="KQS36" s="163"/>
      <c r="KQT36" s="163"/>
      <c r="KQU36" s="163"/>
      <c r="KQV36" s="163"/>
      <c r="KQW36" s="163"/>
      <c r="KQX36" s="163"/>
      <c r="KQY36" s="163"/>
      <c r="KQZ36" s="163"/>
      <c r="KRA36" s="163"/>
      <c r="KRB36" s="163"/>
      <c r="KRC36" s="163"/>
      <c r="KRD36" s="163"/>
      <c r="KRE36" s="163"/>
      <c r="KRF36" s="163"/>
      <c r="KRG36" s="163"/>
      <c r="KRH36" s="163"/>
      <c r="KRI36" s="163"/>
      <c r="KRJ36" s="163"/>
      <c r="KRK36" s="163"/>
      <c r="KRL36" s="163"/>
      <c r="KRM36" s="163"/>
      <c r="KRN36" s="163"/>
      <c r="KRO36" s="163"/>
      <c r="KRP36" s="163"/>
      <c r="KRQ36" s="163"/>
      <c r="KRR36" s="163"/>
      <c r="KRS36" s="163"/>
      <c r="KRT36" s="163"/>
      <c r="KRU36" s="163"/>
      <c r="KRV36" s="163"/>
      <c r="KRW36" s="163"/>
      <c r="KRX36" s="163"/>
      <c r="KRY36" s="163"/>
      <c r="KRZ36" s="163"/>
      <c r="KSA36" s="163"/>
      <c r="KSB36" s="163"/>
      <c r="KSC36" s="163"/>
      <c r="KSD36" s="163"/>
      <c r="KSE36" s="163"/>
      <c r="KSF36" s="163"/>
      <c r="KSG36" s="163"/>
      <c r="KSH36" s="163"/>
      <c r="KSI36" s="163"/>
      <c r="KSJ36" s="163"/>
      <c r="KSK36" s="163"/>
      <c r="KSL36" s="163"/>
      <c r="KSM36" s="163"/>
      <c r="KSN36" s="163"/>
      <c r="KSO36" s="163"/>
      <c r="KSP36" s="163"/>
      <c r="KSQ36" s="163"/>
      <c r="KSR36" s="163"/>
      <c r="KSS36" s="163"/>
      <c r="KST36" s="163"/>
      <c r="KSU36" s="163"/>
      <c r="KSV36" s="163"/>
      <c r="KSW36" s="163"/>
      <c r="KSX36" s="163"/>
      <c r="KSY36" s="163"/>
      <c r="KSZ36" s="163"/>
      <c r="KTA36" s="163"/>
      <c r="KTB36" s="163"/>
      <c r="KTC36" s="163"/>
      <c r="KTD36" s="163"/>
      <c r="KTE36" s="163"/>
      <c r="KTF36" s="163"/>
      <c r="KTG36" s="163"/>
      <c r="KTH36" s="163"/>
      <c r="KTI36" s="163"/>
      <c r="KTJ36" s="163"/>
      <c r="KTK36" s="163"/>
      <c r="KTL36" s="163"/>
      <c r="KTM36" s="163"/>
      <c r="KTN36" s="163"/>
      <c r="KTO36" s="163"/>
      <c r="KTP36" s="163"/>
      <c r="KTQ36" s="163"/>
      <c r="KTR36" s="163"/>
      <c r="KTS36" s="163"/>
      <c r="KTT36" s="163"/>
      <c r="KTU36" s="163"/>
      <c r="KTV36" s="163"/>
      <c r="KTW36" s="163"/>
      <c r="KTX36" s="163"/>
      <c r="KTY36" s="163"/>
      <c r="KTZ36" s="163"/>
      <c r="KUA36" s="163"/>
      <c r="KUB36" s="163"/>
      <c r="KUC36" s="163"/>
      <c r="KUD36" s="163"/>
      <c r="KUE36" s="163"/>
      <c r="KUF36" s="163"/>
      <c r="KUG36" s="163"/>
      <c r="KUH36" s="163"/>
      <c r="KUI36" s="163"/>
      <c r="KUJ36" s="163"/>
      <c r="KUK36" s="163"/>
      <c r="KUL36" s="163"/>
      <c r="KUM36" s="163"/>
      <c r="KUN36" s="163"/>
      <c r="KUO36" s="163"/>
      <c r="KUP36" s="163"/>
      <c r="KUQ36" s="163"/>
      <c r="KUR36" s="163"/>
      <c r="KUS36" s="163"/>
      <c r="KUT36" s="163"/>
      <c r="KUU36" s="163"/>
      <c r="KUV36" s="163"/>
      <c r="KUW36" s="163"/>
      <c r="KUX36" s="163"/>
      <c r="KUY36" s="163"/>
      <c r="KUZ36" s="163"/>
      <c r="KVA36" s="163"/>
      <c r="KVB36" s="163"/>
      <c r="KVC36" s="163"/>
      <c r="KVD36" s="163"/>
      <c r="KVE36" s="163"/>
      <c r="KVF36" s="163"/>
      <c r="KVG36" s="163"/>
      <c r="KVH36" s="163"/>
      <c r="KVI36" s="163"/>
      <c r="KVJ36" s="163"/>
      <c r="KVK36" s="163"/>
      <c r="KVL36" s="163"/>
      <c r="KVM36" s="163"/>
      <c r="KVN36" s="163"/>
      <c r="KVO36" s="163"/>
      <c r="KVP36" s="163"/>
      <c r="KVQ36" s="163"/>
      <c r="KVR36" s="163"/>
      <c r="KVS36" s="163"/>
      <c r="KVT36" s="163"/>
      <c r="KVU36" s="163"/>
      <c r="KVV36" s="163"/>
      <c r="KVW36" s="163"/>
      <c r="KVX36" s="163"/>
      <c r="KVY36" s="163"/>
      <c r="KVZ36" s="163"/>
      <c r="KWA36" s="163"/>
      <c r="KWB36" s="163"/>
      <c r="KWC36" s="163"/>
      <c r="KWD36" s="163"/>
      <c r="KWE36" s="163"/>
      <c r="KWF36" s="163"/>
      <c r="KWG36" s="163"/>
      <c r="KWH36" s="163"/>
      <c r="KWI36" s="163"/>
      <c r="KWJ36" s="163"/>
      <c r="KWK36" s="163"/>
      <c r="KWL36" s="163"/>
      <c r="KWM36" s="163"/>
      <c r="KWN36" s="163"/>
      <c r="KWO36" s="163"/>
      <c r="KWP36" s="163"/>
      <c r="KWQ36" s="163"/>
      <c r="KWR36" s="163"/>
      <c r="KWS36" s="163"/>
      <c r="KWT36" s="163"/>
      <c r="KWU36" s="163"/>
      <c r="KWV36" s="163"/>
      <c r="KWW36" s="163"/>
      <c r="KWX36" s="163"/>
      <c r="KWY36" s="163"/>
      <c r="KWZ36" s="163"/>
      <c r="KXA36" s="163"/>
      <c r="KXB36" s="163"/>
      <c r="KXC36" s="163"/>
      <c r="KXD36" s="163"/>
      <c r="KXE36" s="163"/>
      <c r="KXF36" s="163"/>
      <c r="KXG36" s="163"/>
      <c r="KXH36" s="163"/>
      <c r="KXI36" s="163"/>
      <c r="KXJ36" s="163"/>
      <c r="KXK36" s="163"/>
      <c r="KXL36" s="163"/>
      <c r="KXM36" s="163"/>
      <c r="KXN36" s="163"/>
      <c r="KXO36" s="163"/>
      <c r="KXP36" s="163"/>
      <c r="KXQ36" s="163"/>
      <c r="KXR36" s="163"/>
      <c r="KXS36" s="163"/>
      <c r="KXT36" s="163"/>
      <c r="KXU36" s="163"/>
      <c r="KXV36" s="163"/>
      <c r="KXW36" s="163"/>
      <c r="KXX36" s="163"/>
      <c r="KXY36" s="163"/>
      <c r="KXZ36" s="163"/>
      <c r="KYA36" s="163"/>
      <c r="KYB36" s="163"/>
      <c r="KYC36" s="163"/>
      <c r="KYD36" s="163"/>
      <c r="KYE36" s="163"/>
      <c r="KYF36" s="163"/>
      <c r="KYG36" s="163"/>
      <c r="KYH36" s="163"/>
      <c r="KYI36" s="163"/>
      <c r="KYJ36" s="163"/>
      <c r="KYK36" s="163"/>
      <c r="KYL36" s="163"/>
      <c r="KYM36" s="163"/>
      <c r="KYN36" s="163"/>
      <c r="KYO36" s="163"/>
      <c r="KYP36" s="163"/>
      <c r="KYQ36" s="163"/>
      <c r="KYR36" s="163"/>
      <c r="KYS36" s="163"/>
      <c r="KYT36" s="163"/>
      <c r="KYU36" s="163"/>
      <c r="KYV36" s="163"/>
      <c r="KYW36" s="163"/>
      <c r="KYX36" s="163"/>
      <c r="KYY36" s="163"/>
      <c r="KYZ36" s="163"/>
      <c r="KZA36" s="163"/>
      <c r="KZB36" s="163"/>
      <c r="KZC36" s="163"/>
      <c r="KZD36" s="163"/>
      <c r="KZE36" s="163"/>
      <c r="KZF36" s="163"/>
      <c r="KZG36" s="163"/>
      <c r="KZH36" s="163"/>
      <c r="KZI36" s="163"/>
      <c r="KZJ36" s="163"/>
      <c r="KZK36" s="163"/>
      <c r="KZL36" s="163"/>
      <c r="KZM36" s="163"/>
      <c r="KZN36" s="163"/>
      <c r="KZO36" s="163"/>
      <c r="KZP36" s="163"/>
      <c r="KZQ36" s="163"/>
      <c r="KZR36" s="163"/>
      <c r="KZS36" s="163"/>
      <c r="KZT36" s="163"/>
      <c r="KZU36" s="163"/>
      <c r="KZV36" s="163"/>
      <c r="KZW36" s="163"/>
      <c r="KZX36" s="163"/>
      <c r="KZY36" s="163"/>
      <c r="KZZ36" s="163"/>
      <c r="LAA36" s="163"/>
      <c r="LAB36" s="163"/>
      <c r="LAC36" s="163"/>
      <c r="LAD36" s="163"/>
      <c r="LAE36" s="163"/>
      <c r="LAF36" s="163"/>
      <c r="LAG36" s="163"/>
      <c r="LAH36" s="163"/>
      <c r="LAI36" s="163"/>
      <c r="LAJ36" s="163"/>
      <c r="LAK36" s="163"/>
      <c r="LAL36" s="163"/>
      <c r="LAM36" s="163"/>
      <c r="LAN36" s="163"/>
      <c r="LAO36" s="163"/>
      <c r="LAP36" s="163"/>
      <c r="LAQ36" s="163"/>
      <c r="LAR36" s="163"/>
      <c r="LAS36" s="163"/>
      <c r="LAT36" s="163"/>
      <c r="LAU36" s="163"/>
      <c r="LAV36" s="163"/>
      <c r="LAW36" s="163"/>
      <c r="LAX36" s="163"/>
      <c r="LAY36" s="163"/>
      <c r="LAZ36" s="163"/>
      <c r="LBA36" s="163"/>
      <c r="LBB36" s="163"/>
      <c r="LBC36" s="163"/>
      <c r="LBD36" s="163"/>
      <c r="LBE36" s="163"/>
      <c r="LBF36" s="163"/>
      <c r="LBG36" s="163"/>
      <c r="LBH36" s="163"/>
      <c r="LBI36" s="163"/>
      <c r="LBJ36" s="163"/>
      <c r="LBK36" s="163"/>
      <c r="LBL36" s="163"/>
      <c r="LBM36" s="163"/>
      <c r="LBN36" s="163"/>
      <c r="LBO36" s="163"/>
      <c r="LBP36" s="163"/>
      <c r="LBQ36" s="163"/>
      <c r="LBR36" s="163"/>
      <c r="LBS36" s="163"/>
      <c r="LBT36" s="163"/>
      <c r="LBU36" s="163"/>
      <c r="LBV36" s="163"/>
      <c r="LBW36" s="163"/>
      <c r="LBX36" s="163"/>
      <c r="LBY36" s="163"/>
      <c r="LBZ36" s="163"/>
      <c r="LCA36" s="163"/>
      <c r="LCB36" s="163"/>
      <c r="LCC36" s="163"/>
      <c r="LCD36" s="163"/>
      <c r="LCE36" s="163"/>
      <c r="LCF36" s="163"/>
      <c r="LCG36" s="163"/>
      <c r="LCH36" s="163"/>
      <c r="LCI36" s="163"/>
      <c r="LCJ36" s="163"/>
      <c r="LCK36" s="163"/>
      <c r="LCL36" s="163"/>
      <c r="LCM36" s="163"/>
      <c r="LCN36" s="163"/>
      <c r="LCO36" s="163"/>
      <c r="LCP36" s="163"/>
      <c r="LCQ36" s="163"/>
      <c r="LCR36" s="163"/>
      <c r="LCS36" s="163"/>
      <c r="LCT36" s="163"/>
      <c r="LCU36" s="163"/>
      <c r="LCV36" s="163"/>
      <c r="LCW36" s="163"/>
      <c r="LCX36" s="163"/>
      <c r="LCY36" s="163"/>
      <c r="LCZ36" s="163"/>
      <c r="LDA36" s="163"/>
      <c r="LDB36" s="163"/>
      <c r="LDC36" s="163"/>
      <c r="LDD36" s="163"/>
      <c r="LDE36" s="163"/>
      <c r="LDF36" s="163"/>
      <c r="LDG36" s="163"/>
      <c r="LDH36" s="163"/>
      <c r="LDI36" s="163"/>
      <c r="LDJ36" s="163"/>
      <c r="LDK36" s="163"/>
      <c r="LDL36" s="163"/>
      <c r="LDM36" s="163"/>
      <c r="LDN36" s="163"/>
      <c r="LDO36" s="163"/>
      <c r="LDP36" s="163"/>
      <c r="LDQ36" s="163"/>
      <c r="LDR36" s="163"/>
      <c r="LDS36" s="163"/>
      <c r="LDT36" s="163"/>
      <c r="LDU36" s="163"/>
      <c r="LDV36" s="163"/>
      <c r="LDW36" s="163"/>
      <c r="LDX36" s="163"/>
      <c r="LDY36" s="163"/>
      <c r="LDZ36" s="163"/>
      <c r="LEA36" s="163"/>
      <c r="LEB36" s="163"/>
      <c r="LEC36" s="163"/>
      <c r="LED36" s="163"/>
      <c r="LEE36" s="163"/>
      <c r="LEF36" s="163"/>
      <c r="LEG36" s="163"/>
      <c r="LEH36" s="163"/>
      <c r="LEI36" s="163"/>
      <c r="LEJ36" s="163"/>
      <c r="LEK36" s="163"/>
      <c r="LEL36" s="163"/>
      <c r="LEM36" s="163"/>
      <c r="LEN36" s="163"/>
      <c r="LEO36" s="163"/>
      <c r="LEP36" s="163"/>
      <c r="LEQ36" s="163"/>
      <c r="LER36" s="163"/>
      <c r="LES36" s="163"/>
      <c r="LET36" s="163"/>
      <c r="LEU36" s="163"/>
      <c r="LEV36" s="163"/>
      <c r="LEW36" s="163"/>
      <c r="LEX36" s="163"/>
      <c r="LEY36" s="163"/>
      <c r="LEZ36" s="163"/>
      <c r="LFA36" s="163"/>
      <c r="LFB36" s="163"/>
      <c r="LFC36" s="163"/>
      <c r="LFD36" s="163"/>
      <c r="LFE36" s="163"/>
      <c r="LFF36" s="163"/>
      <c r="LFG36" s="163"/>
      <c r="LFH36" s="163"/>
      <c r="LFI36" s="163"/>
      <c r="LFJ36" s="163"/>
      <c r="LFK36" s="163"/>
      <c r="LFL36" s="163"/>
      <c r="LFM36" s="163"/>
      <c r="LFN36" s="163"/>
      <c r="LFO36" s="163"/>
      <c r="LFP36" s="163"/>
      <c r="LFQ36" s="163"/>
      <c r="LFR36" s="163"/>
      <c r="LFS36" s="163"/>
      <c r="LFT36" s="163"/>
      <c r="LFU36" s="163"/>
      <c r="LFV36" s="163"/>
      <c r="LFW36" s="163"/>
      <c r="LFX36" s="163"/>
      <c r="LFY36" s="163"/>
      <c r="LFZ36" s="163"/>
      <c r="LGA36" s="163"/>
      <c r="LGB36" s="163"/>
      <c r="LGC36" s="163"/>
      <c r="LGD36" s="163"/>
      <c r="LGE36" s="163"/>
      <c r="LGF36" s="163"/>
      <c r="LGG36" s="163"/>
      <c r="LGH36" s="163"/>
      <c r="LGI36" s="163"/>
      <c r="LGJ36" s="163"/>
      <c r="LGK36" s="163"/>
      <c r="LGL36" s="163"/>
      <c r="LGM36" s="163"/>
      <c r="LGN36" s="163"/>
      <c r="LGO36" s="163"/>
      <c r="LGP36" s="163"/>
      <c r="LGQ36" s="163"/>
      <c r="LGR36" s="163"/>
      <c r="LGS36" s="163"/>
      <c r="LGT36" s="163"/>
      <c r="LGU36" s="163"/>
      <c r="LGV36" s="163"/>
      <c r="LGW36" s="163"/>
      <c r="LGX36" s="163"/>
      <c r="LGY36" s="163"/>
      <c r="LGZ36" s="163"/>
      <c r="LHA36" s="163"/>
      <c r="LHB36" s="163"/>
      <c r="LHC36" s="163"/>
      <c r="LHD36" s="163"/>
      <c r="LHE36" s="163"/>
      <c r="LHF36" s="163"/>
      <c r="LHG36" s="163"/>
      <c r="LHH36" s="163"/>
      <c r="LHI36" s="163"/>
      <c r="LHJ36" s="163"/>
      <c r="LHK36" s="163"/>
      <c r="LHL36" s="163"/>
      <c r="LHM36" s="163"/>
      <c r="LHN36" s="163"/>
      <c r="LHO36" s="163"/>
      <c r="LHP36" s="163"/>
      <c r="LHQ36" s="163"/>
      <c r="LHR36" s="163"/>
      <c r="LHS36" s="163"/>
      <c r="LHT36" s="163"/>
      <c r="LHU36" s="163"/>
      <c r="LHV36" s="163"/>
      <c r="LHW36" s="163"/>
      <c r="LHX36" s="163"/>
      <c r="LHY36" s="163"/>
      <c r="LHZ36" s="163"/>
      <c r="LIA36" s="163"/>
      <c r="LIB36" s="163"/>
      <c r="LIC36" s="163"/>
      <c r="LID36" s="163"/>
      <c r="LIE36" s="163"/>
      <c r="LIF36" s="163"/>
      <c r="LIG36" s="163"/>
      <c r="LIH36" s="163"/>
      <c r="LII36" s="163"/>
      <c r="LIJ36" s="163"/>
      <c r="LIK36" s="163"/>
      <c r="LIL36" s="163"/>
      <c r="LIM36" s="163"/>
      <c r="LIN36" s="163"/>
      <c r="LIO36" s="163"/>
      <c r="LIP36" s="163"/>
      <c r="LIQ36" s="163"/>
      <c r="LIR36" s="163"/>
      <c r="LIS36" s="163"/>
      <c r="LIT36" s="163"/>
      <c r="LIU36" s="163"/>
      <c r="LIV36" s="163"/>
      <c r="LIW36" s="163"/>
      <c r="LIX36" s="163"/>
      <c r="LIY36" s="163"/>
      <c r="LIZ36" s="163"/>
      <c r="LJA36" s="163"/>
      <c r="LJB36" s="163"/>
      <c r="LJC36" s="163"/>
      <c r="LJD36" s="163"/>
      <c r="LJE36" s="163"/>
      <c r="LJF36" s="163"/>
      <c r="LJG36" s="163"/>
      <c r="LJH36" s="163"/>
      <c r="LJI36" s="163"/>
      <c r="LJJ36" s="163"/>
      <c r="LJK36" s="163"/>
      <c r="LJL36" s="163"/>
      <c r="LJM36" s="163"/>
      <c r="LJN36" s="163"/>
      <c r="LJO36" s="163"/>
      <c r="LJP36" s="163"/>
      <c r="LJQ36" s="163"/>
      <c r="LJR36" s="163"/>
      <c r="LJS36" s="163"/>
      <c r="LJT36" s="163"/>
      <c r="LJU36" s="163"/>
      <c r="LJV36" s="163"/>
      <c r="LJW36" s="163"/>
      <c r="LJX36" s="163"/>
      <c r="LJY36" s="163"/>
      <c r="LJZ36" s="163"/>
      <c r="LKA36" s="163"/>
      <c r="LKB36" s="163"/>
      <c r="LKC36" s="163"/>
      <c r="LKD36" s="163"/>
      <c r="LKE36" s="163"/>
      <c r="LKF36" s="163"/>
      <c r="LKG36" s="163"/>
      <c r="LKH36" s="163"/>
      <c r="LKI36" s="163"/>
      <c r="LKJ36" s="163"/>
      <c r="LKK36" s="163"/>
      <c r="LKL36" s="163"/>
      <c r="LKM36" s="163"/>
      <c r="LKN36" s="163"/>
      <c r="LKO36" s="163"/>
      <c r="LKP36" s="163"/>
      <c r="LKQ36" s="163"/>
      <c r="LKR36" s="163"/>
      <c r="LKS36" s="163"/>
      <c r="LKT36" s="163"/>
      <c r="LKU36" s="163"/>
      <c r="LKV36" s="163"/>
      <c r="LKW36" s="163"/>
      <c r="LKX36" s="163"/>
      <c r="LKY36" s="163"/>
      <c r="LKZ36" s="163"/>
      <c r="LLA36" s="163"/>
      <c r="LLB36" s="163"/>
      <c r="LLC36" s="163"/>
      <c r="LLD36" s="163"/>
      <c r="LLE36" s="163"/>
      <c r="LLF36" s="163"/>
      <c r="LLG36" s="163"/>
      <c r="LLH36" s="163"/>
      <c r="LLI36" s="163"/>
      <c r="LLJ36" s="163"/>
      <c r="LLK36" s="163"/>
      <c r="LLL36" s="163"/>
      <c r="LLM36" s="163"/>
      <c r="LLN36" s="163"/>
      <c r="LLO36" s="163"/>
      <c r="LLP36" s="163"/>
      <c r="LLQ36" s="163"/>
      <c r="LLR36" s="163"/>
      <c r="LLS36" s="163"/>
      <c r="LLT36" s="163"/>
      <c r="LLU36" s="163"/>
      <c r="LLV36" s="163"/>
      <c r="LLW36" s="163"/>
      <c r="LLX36" s="163"/>
      <c r="LLY36" s="163"/>
      <c r="LLZ36" s="163"/>
      <c r="LMA36" s="163"/>
      <c r="LMB36" s="163"/>
      <c r="LMC36" s="163"/>
      <c r="LMD36" s="163"/>
      <c r="LME36" s="163"/>
      <c r="LMF36" s="163"/>
      <c r="LMG36" s="163"/>
      <c r="LMH36" s="163"/>
      <c r="LMI36" s="163"/>
      <c r="LMJ36" s="163"/>
      <c r="LMK36" s="163"/>
      <c r="LML36" s="163"/>
      <c r="LMM36" s="163"/>
      <c r="LMN36" s="163"/>
      <c r="LMO36" s="163"/>
      <c r="LMP36" s="163"/>
      <c r="LMQ36" s="163"/>
      <c r="LMR36" s="163"/>
      <c r="LMS36" s="163"/>
      <c r="LMT36" s="163"/>
      <c r="LMU36" s="163"/>
      <c r="LMV36" s="163"/>
      <c r="LMW36" s="163"/>
      <c r="LMX36" s="163"/>
      <c r="LMY36" s="163"/>
      <c r="LMZ36" s="163"/>
      <c r="LNA36" s="163"/>
      <c r="LNB36" s="163"/>
      <c r="LNC36" s="163"/>
      <c r="LND36" s="163"/>
      <c r="LNE36" s="163"/>
      <c r="LNF36" s="163"/>
      <c r="LNG36" s="163"/>
      <c r="LNH36" s="163"/>
      <c r="LNI36" s="163"/>
      <c r="LNJ36" s="163"/>
      <c r="LNK36" s="163"/>
      <c r="LNL36" s="163"/>
      <c r="LNM36" s="163"/>
      <c r="LNN36" s="163"/>
      <c r="LNO36" s="163"/>
      <c r="LNP36" s="163"/>
      <c r="LNQ36" s="163"/>
      <c r="LNR36" s="163"/>
      <c r="LNS36" s="163"/>
      <c r="LNT36" s="163"/>
      <c r="LNU36" s="163"/>
      <c r="LNV36" s="163"/>
      <c r="LNW36" s="163"/>
      <c r="LNX36" s="163"/>
      <c r="LNY36" s="163"/>
      <c r="LNZ36" s="163"/>
      <c r="LOA36" s="163"/>
      <c r="LOB36" s="163"/>
      <c r="LOC36" s="163"/>
      <c r="LOD36" s="163"/>
      <c r="LOE36" s="163"/>
      <c r="LOF36" s="163"/>
      <c r="LOG36" s="163"/>
      <c r="LOH36" s="163"/>
      <c r="LOI36" s="163"/>
      <c r="LOJ36" s="163"/>
      <c r="LOK36" s="163"/>
      <c r="LOL36" s="163"/>
      <c r="LOM36" s="163"/>
      <c r="LON36" s="163"/>
      <c r="LOO36" s="163"/>
      <c r="LOP36" s="163"/>
      <c r="LOQ36" s="163"/>
      <c r="LOR36" s="163"/>
      <c r="LOS36" s="163"/>
      <c r="LOT36" s="163"/>
      <c r="LOU36" s="163"/>
      <c r="LOV36" s="163"/>
      <c r="LOW36" s="163"/>
      <c r="LOX36" s="163"/>
      <c r="LOY36" s="163"/>
      <c r="LOZ36" s="163"/>
      <c r="LPA36" s="163"/>
      <c r="LPB36" s="163"/>
      <c r="LPC36" s="163"/>
      <c r="LPD36" s="163"/>
      <c r="LPE36" s="163"/>
      <c r="LPF36" s="163"/>
      <c r="LPG36" s="163"/>
      <c r="LPH36" s="163"/>
      <c r="LPI36" s="163"/>
      <c r="LPJ36" s="163"/>
      <c r="LPK36" s="163"/>
      <c r="LPL36" s="163"/>
      <c r="LPM36" s="163"/>
      <c r="LPN36" s="163"/>
      <c r="LPO36" s="163"/>
      <c r="LPP36" s="163"/>
      <c r="LPQ36" s="163"/>
      <c r="LPR36" s="163"/>
      <c r="LPS36" s="163"/>
      <c r="LPT36" s="163"/>
      <c r="LPU36" s="163"/>
      <c r="LPV36" s="163"/>
      <c r="LPW36" s="163"/>
      <c r="LPX36" s="163"/>
      <c r="LPY36" s="163"/>
      <c r="LPZ36" s="163"/>
      <c r="LQA36" s="163"/>
      <c r="LQB36" s="163"/>
      <c r="LQC36" s="163"/>
      <c r="LQD36" s="163"/>
      <c r="LQE36" s="163"/>
      <c r="LQF36" s="163"/>
      <c r="LQG36" s="163"/>
      <c r="LQH36" s="163"/>
      <c r="LQI36" s="163"/>
      <c r="LQJ36" s="163"/>
      <c r="LQK36" s="163"/>
      <c r="LQL36" s="163"/>
      <c r="LQM36" s="163"/>
      <c r="LQN36" s="163"/>
      <c r="LQO36" s="163"/>
      <c r="LQP36" s="163"/>
      <c r="LQQ36" s="163"/>
      <c r="LQR36" s="163"/>
      <c r="LQS36" s="163"/>
      <c r="LQT36" s="163"/>
      <c r="LQU36" s="163"/>
      <c r="LQV36" s="163"/>
      <c r="LQW36" s="163"/>
      <c r="LQX36" s="163"/>
      <c r="LQY36" s="163"/>
      <c r="LQZ36" s="163"/>
      <c r="LRA36" s="163"/>
      <c r="LRB36" s="163"/>
      <c r="LRC36" s="163"/>
      <c r="LRD36" s="163"/>
      <c r="LRE36" s="163"/>
      <c r="LRF36" s="163"/>
      <c r="LRG36" s="163"/>
      <c r="LRH36" s="163"/>
      <c r="LRI36" s="163"/>
      <c r="LRJ36" s="163"/>
      <c r="LRK36" s="163"/>
      <c r="LRL36" s="163"/>
      <c r="LRM36" s="163"/>
      <c r="LRN36" s="163"/>
      <c r="LRO36" s="163"/>
      <c r="LRP36" s="163"/>
      <c r="LRQ36" s="163"/>
      <c r="LRR36" s="163"/>
      <c r="LRS36" s="163"/>
      <c r="LRT36" s="163"/>
      <c r="LRU36" s="163"/>
      <c r="LRV36" s="163"/>
      <c r="LRW36" s="163"/>
      <c r="LRX36" s="163"/>
      <c r="LRY36" s="163"/>
      <c r="LRZ36" s="163"/>
      <c r="LSA36" s="163"/>
      <c r="LSB36" s="163"/>
      <c r="LSC36" s="163"/>
      <c r="LSD36" s="163"/>
      <c r="LSE36" s="163"/>
      <c r="LSF36" s="163"/>
      <c r="LSG36" s="163"/>
      <c r="LSH36" s="163"/>
      <c r="LSI36" s="163"/>
      <c r="LSJ36" s="163"/>
      <c r="LSK36" s="163"/>
      <c r="LSL36" s="163"/>
      <c r="LSM36" s="163"/>
      <c r="LSN36" s="163"/>
      <c r="LSO36" s="163"/>
      <c r="LSP36" s="163"/>
      <c r="LSQ36" s="163"/>
      <c r="LSR36" s="163"/>
      <c r="LSS36" s="163"/>
      <c r="LST36" s="163"/>
      <c r="LSU36" s="163"/>
      <c r="LSV36" s="163"/>
      <c r="LSW36" s="163"/>
      <c r="LSX36" s="163"/>
      <c r="LSY36" s="163"/>
      <c r="LSZ36" s="163"/>
      <c r="LTA36" s="163"/>
      <c r="LTB36" s="163"/>
      <c r="LTC36" s="163"/>
      <c r="LTD36" s="163"/>
      <c r="LTE36" s="163"/>
      <c r="LTF36" s="163"/>
      <c r="LTG36" s="163"/>
      <c r="LTH36" s="163"/>
      <c r="LTI36" s="163"/>
      <c r="LTJ36" s="163"/>
      <c r="LTK36" s="163"/>
      <c r="LTL36" s="163"/>
      <c r="LTM36" s="163"/>
      <c r="LTN36" s="163"/>
      <c r="LTO36" s="163"/>
      <c r="LTP36" s="163"/>
      <c r="LTQ36" s="163"/>
      <c r="LTR36" s="163"/>
      <c r="LTS36" s="163"/>
      <c r="LTT36" s="163"/>
      <c r="LTU36" s="163"/>
      <c r="LTV36" s="163"/>
      <c r="LTW36" s="163"/>
      <c r="LTX36" s="163"/>
      <c r="LTY36" s="163"/>
      <c r="LTZ36" s="163"/>
      <c r="LUA36" s="163"/>
      <c r="LUB36" s="163"/>
      <c r="LUC36" s="163"/>
      <c r="LUD36" s="163"/>
      <c r="LUE36" s="163"/>
      <c r="LUF36" s="163"/>
      <c r="LUG36" s="163"/>
      <c r="LUH36" s="163"/>
      <c r="LUI36" s="163"/>
      <c r="LUJ36" s="163"/>
      <c r="LUK36" s="163"/>
      <c r="LUL36" s="163"/>
      <c r="LUM36" s="163"/>
      <c r="LUN36" s="163"/>
      <c r="LUO36" s="163"/>
      <c r="LUP36" s="163"/>
      <c r="LUQ36" s="163"/>
      <c r="LUR36" s="163"/>
      <c r="LUS36" s="163"/>
      <c r="LUT36" s="163"/>
      <c r="LUU36" s="163"/>
      <c r="LUV36" s="163"/>
      <c r="LUW36" s="163"/>
      <c r="LUX36" s="163"/>
      <c r="LUY36" s="163"/>
      <c r="LUZ36" s="163"/>
      <c r="LVA36" s="163"/>
      <c r="LVB36" s="163"/>
      <c r="LVC36" s="163"/>
      <c r="LVD36" s="163"/>
      <c r="LVE36" s="163"/>
      <c r="LVF36" s="163"/>
      <c r="LVG36" s="163"/>
      <c r="LVH36" s="163"/>
      <c r="LVI36" s="163"/>
      <c r="LVJ36" s="163"/>
      <c r="LVK36" s="163"/>
      <c r="LVL36" s="163"/>
      <c r="LVM36" s="163"/>
      <c r="LVN36" s="163"/>
      <c r="LVO36" s="163"/>
      <c r="LVP36" s="163"/>
      <c r="LVQ36" s="163"/>
      <c r="LVR36" s="163"/>
      <c r="LVS36" s="163"/>
      <c r="LVT36" s="163"/>
      <c r="LVU36" s="163"/>
      <c r="LVV36" s="163"/>
      <c r="LVW36" s="163"/>
      <c r="LVX36" s="163"/>
      <c r="LVY36" s="163"/>
      <c r="LVZ36" s="163"/>
      <c r="LWA36" s="163"/>
      <c r="LWB36" s="163"/>
      <c r="LWC36" s="163"/>
      <c r="LWD36" s="163"/>
      <c r="LWE36" s="163"/>
      <c r="LWF36" s="163"/>
      <c r="LWG36" s="163"/>
      <c r="LWH36" s="163"/>
      <c r="LWI36" s="163"/>
      <c r="LWJ36" s="163"/>
      <c r="LWK36" s="163"/>
      <c r="LWL36" s="163"/>
      <c r="LWM36" s="163"/>
      <c r="LWN36" s="163"/>
      <c r="LWO36" s="163"/>
      <c r="LWP36" s="163"/>
      <c r="LWQ36" s="163"/>
      <c r="LWR36" s="163"/>
      <c r="LWS36" s="163"/>
      <c r="LWT36" s="163"/>
      <c r="LWU36" s="163"/>
      <c r="LWV36" s="163"/>
      <c r="LWW36" s="163"/>
      <c r="LWX36" s="163"/>
      <c r="LWY36" s="163"/>
      <c r="LWZ36" s="163"/>
      <c r="LXA36" s="163"/>
      <c r="LXB36" s="163"/>
      <c r="LXC36" s="163"/>
      <c r="LXD36" s="163"/>
      <c r="LXE36" s="163"/>
      <c r="LXF36" s="163"/>
      <c r="LXG36" s="163"/>
      <c r="LXH36" s="163"/>
      <c r="LXI36" s="163"/>
      <c r="LXJ36" s="163"/>
      <c r="LXK36" s="163"/>
      <c r="LXL36" s="163"/>
      <c r="LXM36" s="163"/>
      <c r="LXN36" s="163"/>
      <c r="LXO36" s="163"/>
      <c r="LXP36" s="163"/>
      <c r="LXQ36" s="163"/>
      <c r="LXR36" s="163"/>
      <c r="LXS36" s="163"/>
      <c r="LXT36" s="163"/>
      <c r="LXU36" s="163"/>
      <c r="LXV36" s="163"/>
      <c r="LXW36" s="163"/>
      <c r="LXX36" s="163"/>
      <c r="LXY36" s="163"/>
      <c r="LXZ36" s="163"/>
      <c r="LYA36" s="163"/>
      <c r="LYB36" s="163"/>
      <c r="LYC36" s="163"/>
      <c r="LYD36" s="163"/>
      <c r="LYE36" s="163"/>
      <c r="LYF36" s="163"/>
      <c r="LYG36" s="163"/>
      <c r="LYH36" s="163"/>
      <c r="LYI36" s="163"/>
      <c r="LYJ36" s="163"/>
      <c r="LYK36" s="163"/>
      <c r="LYL36" s="163"/>
      <c r="LYM36" s="163"/>
      <c r="LYN36" s="163"/>
      <c r="LYO36" s="163"/>
      <c r="LYP36" s="163"/>
      <c r="LYQ36" s="163"/>
      <c r="LYR36" s="163"/>
      <c r="LYS36" s="163"/>
      <c r="LYT36" s="163"/>
      <c r="LYU36" s="163"/>
      <c r="LYV36" s="163"/>
      <c r="LYW36" s="163"/>
      <c r="LYX36" s="163"/>
      <c r="LYY36" s="163"/>
      <c r="LYZ36" s="163"/>
      <c r="LZA36" s="163"/>
      <c r="LZB36" s="163"/>
      <c r="LZC36" s="163"/>
      <c r="LZD36" s="163"/>
      <c r="LZE36" s="163"/>
      <c r="LZF36" s="163"/>
      <c r="LZG36" s="163"/>
      <c r="LZH36" s="163"/>
      <c r="LZI36" s="163"/>
      <c r="LZJ36" s="163"/>
      <c r="LZK36" s="163"/>
      <c r="LZL36" s="163"/>
      <c r="LZM36" s="163"/>
      <c r="LZN36" s="163"/>
      <c r="LZO36" s="163"/>
      <c r="LZP36" s="163"/>
      <c r="LZQ36" s="163"/>
      <c r="LZR36" s="163"/>
      <c r="LZS36" s="163"/>
      <c r="LZT36" s="163"/>
      <c r="LZU36" s="163"/>
      <c r="LZV36" s="163"/>
      <c r="LZW36" s="163"/>
      <c r="LZX36" s="163"/>
      <c r="LZY36" s="163"/>
      <c r="LZZ36" s="163"/>
      <c r="MAA36" s="163"/>
      <c r="MAB36" s="163"/>
      <c r="MAC36" s="163"/>
      <c r="MAD36" s="163"/>
      <c r="MAE36" s="163"/>
      <c r="MAF36" s="163"/>
      <c r="MAG36" s="163"/>
      <c r="MAH36" s="163"/>
      <c r="MAI36" s="163"/>
      <c r="MAJ36" s="163"/>
      <c r="MAK36" s="163"/>
      <c r="MAL36" s="163"/>
      <c r="MAM36" s="163"/>
      <c r="MAN36" s="163"/>
      <c r="MAO36" s="163"/>
      <c r="MAP36" s="163"/>
      <c r="MAQ36" s="163"/>
      <c r="MAR36" s="163"/>
      <c r="MAS36" s="163"/>
      <c r="MAT36" s="163"/>
      <c r="MAU36" s="163"/>
      <c r="MAV36" s="163"/>
      <c r="MAW36" s="163"/>
      <c r="MAX36" s="163"/>
      <c r="MAY36" s="163"/>
      <c r="MAZ36" s="163"/>
      <c r="MBA36" s="163"/>
      <c r="MBB36" s="163"/>
      <c r="MBC36" s="163"/>
      <c r="MBD36" s="163"/>
      <c r="MBE36" s="163"/>
      <c r="MBF36" s="163"/>
      <c r="MBG36" s="163"/>
      <c r="MBH36" s="163"/>
      <c r="MBI36" s="163"/>
      <c r="MBJ36" s="163"/>
      <c r="MBK36" s="163"/>
      <c r="MBL36" s="163"/>
      <c r="MBM36" s="163"/>
      <c r="MBN36" s="163"/>
      <c r="MBO36" s="163"/>
      <c r="MBP36" s="163"/>
      <c r="MBQ36" s="163"/>
      <c r="MBR36" s="163"/>
      <c r="MBS36" s="163"/>
      <c r="MBT36" s="163"/>
      <c r="MBU36" s="163"/>
      <c r="MBV36" s="163"/>
      <c r="MBW36" s="163"/>
      <c r="MBX36" s="163"/>
      <c r="MBY36" s="163"/>
      <c r="MBZ36" s="163"/>
      <c r="MCA36" s="163"/>
      <c r="MCB36" s="163"/>
      <c r="MCC36" s="163"/>
      <c r="MCD36" s="163"/>
      <c r="MCE36" s="163"/>
      <c r="MCF36" s="163"/>
      <c r="MCG36" s="163"/>
      <c r="MCH36" s="163"/>
      <c r="MCI36" s="163"/>
      <c r="MCJ36" s="163"/>
      <c r="MCK36" s="163"/>
      <c r="MCL36" s="163"/>
      <c r="MCM36" s="163"/>
      <c r="MCN36" s="163"/>
      <c r="MCO36" s="163"/>
      <c r="MCP36" s="163"/>
      <c r="MCQ36" s="163"/>
      <c r="MCR36" s="163"/>
      <c r="MCS36" s="163"/>
      <c r="MCT36" s="163"/>
      <c r="MCU36" s="163"/>
      <c r="MCV36" s="163"/>
      <c r="MCW36" s="163"/>
      <c r="MCX36" s="163"/>
      <c r="MCY36" s="163"/>
      <c r="MCZ36" s="163"/>
      <c r="MDA36" s="163"/>
      <c r="MDB36" s="163"/>
      <c r="MDC36" s="163"/>
      <c r="MDD36" s="163"/>
      <c r="MDE36" s="163"/>
      <c r="MDF36" s="163"/>
      <c r="MDG36" s="163"/>
      <c r="MDH36" s="163"/>
      <c r="MDI36" s="163"/>
      <c r="MDJ36" s="163"/>
      <c r="MDK36" s="163"/>
      <c r="MDL36" s="163"/>
      <c r="MDM36" s="163"/>
      <c r="MDN36" s="163"/>
      <c r="MDO36" s="163"/>
      <c r="MDP36" s="163"/>
      <c r="MDQ36" s="163"/>
      <c r="MDR36" s="163"/>
      <c r="MDS36" s="163"/>
      <c r="MDT36" s="163"/>
      <c r="MDU36" s="163"/>
      <c r="MDV36" s="163"/>
      <c r="MDW36" s="163"/>
      <c r="MDX36" s="163"/>
      <c r="MDY36" s="163"/>
      <c r="MDZ36" s="163"/>
      <c r="MEA36" s="163"/>
      <c r="MEB36" s="163"/>
      <c r="MEC36" s="163"/>
      <c r="MED36" s="163"/>
      <c r="MEE36" s="163"/>
      <c r="MEF36" s="163"/>
      <c r="MEG36" s="163"/>
      <c r="MEH36" s="163"/>
      <c r="MEI36" s="163"/>
      <c r="MEJ36" s="163"/>
      <c r="MEK36" s="163"/>
      <c r="MEL36" s="163"/>
      <c r="MEM36" s="163"/>
      <c r="MEN36" s="163"/>
      <c r="MEO36" s="163"/>
      <c r="MEP36" s="163"/>
      <c r="MEQ36" s="163"/>
      <c r="MER36" s="163"/>
      <c r="MES36" s="163"/>
      <c r="MET36" s="163"/>
      <c r="MEU36" s="163"/>
      <c r="MEV36" s="163"/>
      <c r="MEW36" s="163"/>
      <c r="MEX36" s="163"/>
      <c r="MEY36" s="163"/>
      <c r="MEZ36" s="163"/>
      <c r="MFA36" s="163"/>
      <c r="MFB36" s="163"/>
      <c r="MFC36" s="163"/>
      <c r="MFD36" s="163"/>
      <c r="MFE36" s="163"/>
      <c r="MFF36" s="163"/>
      <c r="MFG36" s="163"/>
      <c r="MFH36" s="163"/>
      <c r="MFI36" s="163"/>
      <c r="MFJ36" s="163"/>
      <c r="MFK36" s="163"/>
      <c r="MFL36" s="163"/>
      <c r="MFM36" s="163"/>
      <c r="MFN36" s="163"/>
      <c r="MFO36" s="163"/>
      <c r="MFP36" s="163"/>
      <c r="MFQ36" s="163"/>
      <c r="MFR36" s="163"/>
      <c r="MFS36" s="163"/>
      <c r="MFT36" s="163"/>
      <c r="MFU36" s="163"/>
      <c r="MFV36" s="163"/>
      <c r="MFW36" s="163"/>
      <c r="MFX36" s="163"/>
      <c r="MFY36" s="163"/>
      <c r="MFZ36" s="163"/>
      <c r="MGA36" s="163"/>
      <c r="MGB36" s="163"/>
      <c r="MGC36" s="163"/>
      <c r="MGD36" s="163"/>
      <c r="MGE36" s="163"/>
      <c r="MGF36" s="163"/>
      <c r="MGG36" s="163"/>
      <c r="MGH36" s="163"/>
      <c r="MGI36" s="163"/>
      <c r="MGJ36" s="163"/>
      <c r="MGK36" s="163"/>
      <c r="MGL36" s="163"/>
      <c r="MGM36" s="163"/>
      <c r="MGN36" s="163"/>
      <c r="MGO36" s="163"/>
      <c r="MGP36" s="163"/>
      <c r="MGQ36" s="163"/>
      <c r="MGR36" s="163"/>
      <c r="MGS36" s="163"/>
      <c r="MGT36" s="163"/>
      <c r="MGU36" s="163"/>
      <c r="MGV36" s="163"/>
      <c r="MGW36" s="163"/>
      <c r="MGX36" s="163"/>
      <c r="MGY36" s="163"/>
      <c r="MGZ36" s="163"/>
      <c r="MHA36" s="163"/>
      <c r="MHB36" s="163"/>
      <c r="MHC36" s="163"/>
      <c r="MHD36" s="163"/>
      <c r="MHE36" s="163"/>
      <c r="MHF36" s="163"/>
      <c r="MHG36" s="163"/>
      <c r="MHH36" s="163"/>
      <c r="MHI36" s="163"/>
      <c r="MHJ36" s="163"/>
      <c r="MHK36" s="163"/>
      <c r="MHL36" s="163"/>
      <c r="MHM36" s="163"/>
      <c r="MHN36" s="163"/>
      <c r="MHO36" s="163"/>
      <c r="MHP36" s="163"/>
      <c r="MHQ36" s="163"/>
      <c r="MHR36" s="163"/>
      <c r="MHS36" s="163"/>
      <c r="MHT36" s="163"/>
      <c r="MHU36" s="163"/>
      <c r="MHV36" s="163"/>
      <c r="MHW36" s="163"/>
      <c r="MHX36" s="163"/>
      <c r="MHY36" s="163"/>
      <c r="MHZ36" s="163"/>
      <c r="MIA36" s="163"/>
      <c r="MIB36" s="163"/>
      <c r="MIC36" s="163"/>
      <c r="MID36" s="163"/>
      <c r="MIE36" s="163"/>
      <c r="MIF36" s="163"/>
      <c r="MIG36" s="163"/>
      <c r="MIH36" s="163"/>
      <c r="MII36" s="163"/>
      <c r="MIJ36" s="163"/>
      <c r="MIK36" s="163"/>
      <c r="MIL36" s="163"/>
      <c r="MIM36" s="163"/>
      <c r="MIN36" s="163"/>
      <c r="MIO36" s="163"/>
      <c r="MIP36" s="163"/>
      <c r="MIQ36" s="163"/>
      <c r="MIR36" s="163"/>
      <c r="MIS36" s="163"/>
      <c r="MIT36" s="163"/>
      <c r="MIU36" s="163"/>
      <c r="MIV36" s="163"/>
      <c r="MIW36" s="163"/>
      <c r="MIX36" s="163"/>
      <c r="MIY36" s="163"/>
      <c r="MIZ36" s="163"/>
      <c r="MJA36" s="163"/>
      <c r="MJB36" s="163"/>
      <c r="MJC36" s="163"/>
      <c r="MJD36" s="163"/>
      <c r="MJE36" s="163"/>
      <c r="MJF36" s="163"/>
      <c r="MJG36" s="163"/>
      <c r="MJH36" s="163"/>
      <c r="MJI36" s="163"/>
      <c r="MJJ36" s="163"/>
      <c r="MJK36" s="163"/>
      <c r="MJL36" s="163"/>
      <c r="MJM36" s="163"/>
      <c r="MJN36" s="163"/>
      <c r="MJO36" s="163"/>
      <c r="MJP36" s="163"/>
      <c r="MJQ36" s="163"/>
      <c r="MJR36" s="163"/>
      <c r="MJS36" s="163"/>
      <c r="MJT36" s="163"/>
      <c r="MJU36" s="163"/>
      <c r="MJV36" s="163"/>
      <c r="MJW36" s="163"/>
      <c r="MJX36" s="163"/>
      <c r="MJY36" s="163"/>
      <c r="MJZ36" s="163"/>
      <c r="MKA36" s="163"/>
      <c r="MKB36" s="163"/>
      <c r="MKC36" s="163"/>
      <c r="MKD36" s="163"/>
      <c r="MKE36" s="163"/>
      <c r="MKF36" s="163"/>
      <c r="MKG36" s="163"/>
      <c r="MKH36" s="163"/>
      <c r="MKI36" s="163"/>
      <c r="MKJ36" s="163"/>
      <c r="MKK36" s="163"/>
      <c r="MKL36" s="163"/>
      <c r="MKM36" s="163"/>
      <c r="MKN36" s="163"/>
      <c r="MKO36" s="163"/>
      <c r="MKP36" s="163"/>
      <c r="MKQ36" s="163"/>
      <c r="MKR36" s="163"/>
      <c r="MKS36" s="163"/>
      <c r="MKT36" s="163"/>
      <c r="MKU36" s="163"/>
      <c r="MKV36" s="163"/>
      <c r="MKW36" s="163"/>
      <c r="MKX36" s="163"/>
      <c r="MKY36" s="163"/>
      <c r="MKZ36" s="163"/>
      <c r="MLA36" s="163"/>
      <c r="MLB36" s="163"/>
      <c r="MLC36" s="163"/>
      <c r="MLD36" s="163"/>
      <c r="MLE36" s="163"/>
      <c r="MLF36" s="163"/>
      <c r="MLG36" s="163"/>
      <c r="MLH36" s="163"/>
      <c r="MLI36" s="163"/>
      <c r="MLJ36" s="163"/>
      <c r="MLK36" s="163"/>
      <c r="MLL36" s="163"/>
      <c r="MLM36" s="163"/>
      <c r="MLN36" s="163"/>
      <c r="MLO36" s="163"/>
      <c r="MLP36" s="163"/>
      <c r="MLQ36" s="163"/>
      <c r="MLR36" s="163"/>
      <c r="MLS36" s="163"/>
      <c r="MLT36" s="163"/>
      <c r="MLU36" s="163"/>
      <c r="MLV36" s="163"/>
      <c r="MLW36" s="163"/>
      <c r="MLX36" s="163"/>
      <c r="MLY36" s="163"/>
      <c r="MLZ36" s="163"/>
      <c r="MMA36" s="163"/>
      <c r="MMB36" s="163"/>
      <c r="MMC36" s="163"/>
      <c r="MMD36" s="163"/>
      <c r="MME36" s="163"/>
      <c r="MMF36" s="163"/>
      <c r="MMG36" s="163"/>
      <c r="MMH36" s="163"/>
      <c r="MMI36" s="163"/>
      <c r="MMJ36" s="163"/>
      <c r="MMK36" s="163"/>
      <c r="MML36" s="163"/>
      <c r="MMM36" s="163"/>
      <c r="MMN36" s="163"/>
      <c r="MMO36" s="163"/>
      <c r="MMP36" s="163"/>
      <c r="MMQ36" s="163"/>
      <c r="MMR36" s="163"/>
      <c r="MMS36" s="163"/>
      <c r="MMT36" s="163"/>
      <c r="MMU36" s="163"/>
      <c r="MMV36" s="163"/>
      <c r="MMW36" s="163"/>
      <c r="MMX36" s="163"/>
      <c r="MMY36" s="163"/>
      <c r="MMZ36" s="163"/>
      <c r="MNA36" s="163"/>
      <c r="MNB36" s="163"/>
      <c r="MNC36" s="163"/>
      <c r="MND36" s="163"/>
      <c r="MNE36" s="163"/>
      <c r="MNF36" s="163"/>
      <c r="MNG36" s="163"/>
      <c r="MNH36" s="163"/>
      <c r="MNI36" s="163"/>
      <c r="MNJ36" s="163"/>
      <c r="MNK36" s="163"/>
      <c r="MNL36" s="163"/>
      <c r="MNM36" s="163"/>
      <c r="MNN36" s="163"/>
      <c r="MNO36" s="163"/>
      <c r="MNP36" s="163"/>
      <c r="MNQ36" s="163"/>
      <c r="MNR36" s="163"/>
      <c r="MNS36" s="163"/>
      <c r="MNT36" s="163"/>
      <c r="MNU36" s="163"/>
      <c r="MNV36" s="163"/>
      <c r="MNW36" s="163"/>
      <c r="MNX36" s="163"/>
      <c r="MNY36" s="163"/>
      <c r="MNZ36" s="163"/>
      <c r="MOA36" s="163"/>
      <c r="MOB36" s="163"/>
      <c r="MOC36" s="163"/>
      <c r="MOD36" s="163"/>
      <c r="MOE36" s="163"/>
      <c r="MOF36" s="163"/>
      <c r="MOG36" s="163"/>
      <c r="MOH36" s="163"/>
      <c r="MOI36" s="163"/>
      <c r="MOJ36" s="163"/>
      <c r="MOK36" s="163"/>
      <c r="MOL36" s="163"/>
      <c r="MOM36" s="163"/>
      <c r="MON36" s="163"/>
      <c r="MOO36" s="163"/>
      <c r="MOP36" s="163"/>
      <c r="MOQ36" s="163"/>
      <c r="MOR36" s="163"/>
      <c r="MOS36" s="163"/>
      <c r="MOT36" s="163"/>
      <c r="MOU36" s="163"/>
      <c r="MOV36" s="163"/>
      <c r="MOW36" s="163"/>
      <c r="MOX36" s="163"/>
      <c r="MOY36" s="163"/>
      <c r="MOZ36" s="163"/>
      <c r="MPA36" s="163"/>
      <c r="MPB36" s="163"/>
      <c r="MPC36" s="163"/>
      <c r="MPD36" s="163"/>
      <c r="MPE36" s="163"/>
      <c r="MPF36" s="163"/>
      <c r="MPG36" s="163"/>
      <c r="MPH36" s="163"/>
      <c r="MPI36" s="163"/>
      <c r="MPJ36" s="163"/>
      <c r="MPK36" s="163"/>
      <c r="MPL36" s="163"/>
      <c r="MPM36" s="163"/>
      <c r="MPN36" s="163"/>
      <c r="MPO36" s="163"/>
      <c r="MPP36" s="163"/>
      <c r="MPQ36" s="163"/>
      <c r="MPR36" s="163"/>
      <c r="MPS36" s="163"/>
      <c r="MPT36" s="163"/>
      <c r="MPU36" s="163"/>
      <c r="MPV36" s="163"/>
      <c r="MPW36" s="163"/>
      <c r="MPX36" s="163"/>
      <c r="MPY36" s="163"/>
      <c r="MPZ36" s="163"/>
      <c r="MQA36" s="163"/>
      <c r="MQB36" s="163"/>
      <c r="MQC36" s="163"/>
      <c r="MQD36" s="163"/>
      <c r="MQE36" s="163"/>
      <c r="MQF36" s="163"/>
      <c r="MQG36" s="163"/>
      <c r="MQH36" s="163"/>
      <c r="MQI36" s="163"/>
      <c r="MQJ36" s="163"/>
      <c r="MQK36" s="163"/>
      <c r="MQL36" s="163"/>
      <c r="MQM36" s="163"/>
      <c r="MQN36" s="163"/>
      <c r="MQO36" s="163"/>
      <c r="MQP36" s="163"/>
      <c r="MQQ36" s="163"/>
      <c r="MQR36" s="163"/>
      <c r="MQS36" s="163"/>
      <c r="MQT36" s="163"/>
      <c r="MQU36" s="163"/>
      <c r="MQV36" s="163"/>
      <c r="MQW36" s="163"/>
      <c r="MQX36" s="163"/>
      <c r="MQY36" s="163"/>
      <c r="MQZ36" s="163"/>
      <c r="MRA36" s="163"/>
      <c r="MRB36" s="163"/>
      <c r="MRC36" s="163"/>
      <c r="MRD36" s="163"/>
      <c r="MRE36" s="163"/>
      <c r="MRF36" s="163"/>
      <c r="MRG36" s="163"/>
      <c r="MRH36" s="163"/>
      <c r="MRI36" s="163"/>
      <c r="MRJ36" s="163"/>
      <c r="MRK36" s="163"/>
      <c r="MRL36" s="163"/>
      <c r="MRM36" s="163"/>
      <c r="MRN36" s="163"/>
      <c r="MRO36" s="163"/>
      <c r="MRP36" s="163"/>
      <c r="MRQ36" s="163"/>
      <c r="MRR36" s="163"/>
      <c r="MRS36" s="163"/>
      <c r="MRT36" s="163"/>
      <c r="MRU36" s="163"/>
      <c r="MRV36" s="163"/>
      <c r="MRW36" s="163"/>
      <c r="MRX36" s="163"/>
      <c r="MRY36" s="163"/>
      <c r="MRZ36" s="163"/>
      <c r="MSA36" s="163"/>
      <c r="MSB36" s="163"/>
      <c r="MSC36" s="163"/>
      <c r="MSD36" s="163"/>
      <c r="MSE36" s="163"/>
      <c r="MSF36" s="163"/>
      <c r="MSG36" s="163"/>
      <c r="MSH36" s="163"/>
      <c r="MSI36" s="163"/>
      <c r="MSJ36" s="163"/>
      <c r="MSK36" s="163"/>
      <c r="MSL36" s="163"/>
      <c r="MSM36" s="163"/>
      <c r="MSN36" s="163"/>
      <c r="MSO36" s="163"/>
      <c r="MSP36" s="163"/>
      <c r="MSQ36" s="163"/>
      <c r="MSR36" s="163"/>
      <c r="MSS36" s="163"/>
      <c r="MST36" s="163"/>
      <c r="MSU36" s="163"/>
      <c r="MSV36" s="163"/>
      <c r="MSW36" s="163"/>
      <c r="MSX36" s="163"/>
      <c r="MSY36" s="163"/>
      <c r="MSZ36" s="163"/>
      <c r="MTA36" s="163"/>
      <c r="MTB36" s="163"/>
      <c r="MTC36" s="163"/>
      <c r="MTD36" s="163"/>
      <c r="MTE36" s="163"/>
      <c r="MTF36" s="163"/>
      <c r="MTG36" s="163"/>
      <c r="MTH36" s="163"/>
      <c r="MTI36" s="163"/>
      <c r="MTJ36" s="163"/>
      <c r="MTK36" s="163"/>
      <c r="MTL36" s="163"/>
      <c r="MTM36" s="163"/>
      <c r="MTN36" s="163"/>
      <c r="MTO36" s="163"/>
      <c r="MTP36" s="163"/>
      <c r="MTQ36" s="163"/>
      <c r="MTR36" s="163"/>
      <c r="MTS36" s="163"/>
      <c r="MTT36" s="163"/>
      <c r="MTU36" s="163"/>
      <c r="MTV36" s="163"/>
      <c r="MTW36" s="163"/>
      <c r="MTX36" s="163"/>
      <c r="MTY36" s="163"/>
      <c r="MTZ36" s="163"/>
      <c r="MUA36" s="163"/>
      <c r="MUB36" s="163"/>
      <c r="MUC36" s="163"/>
      <c r="MUD36" s="163"/>
      <c r="MUE36" s="163"/>
      <c r="MUF36" s="163"/>
      <c r="MUG36" s="163"/>
      <c r="MUH36" s="163"/>
      <c r="MUI36" s="163"/>
      <c r="MUJ36" s="163"/>
      <c r="MUK36" s="163"/>
      <c r="MUL36" s="163"/>
      <c r="MUM36" s="163"/>
      <c r="MUN36" s="163"/>
      <c r="MUO36" s="163"/>
      <c r="MUP36" s="163"/>
      <c r="MUQ36" s="163"/>
      <c r="MUR36" s="163"/>
      <c r="MUS36" s="163"/>
      <c r="MUT36" s="163"/>
      <c r="MUU36" s="163"/>
      <c r="MUV36" s="163"/>
      <c r="MUW36" s="163"/>
      <c r="MUX36" s="163"/>
      <c r="MUY36" s="163"/>
      <c r="MUZ36" s="163"/>
      <c r="MVA36" s="163"/>
      <c r="MVB36" s="163"/>
      <c r="MVC36" s="163"/>
      <c r="MVD36" s="163"/>
      <c r="MVE36" s="163"/>
      <c r="MVF36" s="163"/>
      <c r="MVG36" s="163"/>
      <c r="MVH36" s="163"/>
      <c r="MVI36" s="163"/>
      <c r="MVJ36" s="163"/>
      <c r="MVK36" s="163"/>
      <c r="MVL36" s="163"/>
      <c r="MVM36" s="163"/>
      <c r="MVN36" s="163"/>
      <c r="MVO36" s="163"/>
      <c r="MVP36" s="163"/>
      <c r="MVQ36" s="163"/>
      <c r="MVR36" s="163"/>
      <c r="MVS36" s="163"/>
      <c r="MVT36" s="163"/>
      <c r="MVU36" s="163"/>
      <c r="MVV36" s="163"/>
      <c r="MVW36" s="163"/>
      <c r="MVX36" s="163"/>
      <c r="MVY36" s="163"/>
      <c r="MVZ36" s="163"/>
      <c r="MWA36" s="163"/>
      <c r="MWB36" s="163"/>
      <c r="MWC36" s="163"/>
      <c r="MWD36" s="163"/>
      <c r="MWE36" s="163"/>
      <c r="MWF36" s="163"/>
      <c r="MWG36" s="163"/>
      <c r="MWH36" s="163"/>
      <c r="MWI36" s="163"/>
      <c r="MWJ36" s="163"/>
      <c r="MWK36" s="163"/>
      <c r="MWL36" s="163"/>
      <c r="MWM36" s="163"/>
      <c r="MWN36" s="163"/>
      <c r="MWO36" s="163"/>
      <c r="MWP36" s="163"/>
      <c r="MWQ36" s="163"/>
      <c r="MWR36" s="163"/>
      <c r="MWS36" s="163"/>
      <c r="MWT36" s="163"/>
      <c r="MWU36" s="163"/>
      <c r="MWV36" s="163"/>
      <c r="MWW36" s="163"/>
      <c r="MWX36" s="163"/>
      <c r="MWY36" s="163"/>
      <c r="MWZ36" s="163"/>
      <c r="MXA36" s="163"/>
      <c r="MXB36" s="163"/>
      <c r="MXC36" s="163"/>
      <c r="MXD36" s="163"/>
      <c r="MXE36" s="163"/>
      <c r="MXF36" s="163"/>
      <c r="MXG36" s="163"/>
      <c r="MXH36" s="163"/>
      <c r="MXI36" s="163"/>
      <c r="MXJ36" s="163"/>
      <c r="MXK36" s="163"/>
      <c r="MXL36" s="163"/>
      <c r="MXM36" s="163"/>
      <c r="MXN36" s="163"/>
      <c r="MXO36" s="163"/>
      <c r="MXP36" s="163"/>
      <c r="MXQ36" s="163"/>
      <c r="MXR36" s="163"/>
      <c r="MXS36" s="163"/>
      <c r="MXT36" s="163"/>
      <c r="MXU36" s="163"/>
      <c r="MXV36" s="163"/>
      <c r="MXW36" s="163"/>
      <c r="MXX36" s="163"/>
      <c r="MXY36" s="163"/>
      <c r="MXZ36" s="163"/>
      <c r="MYA36" s="163"/>
      <c r="MYB36" s="163"/>
      <c r="MYC36" s="163"/>
      <c r="MYD36" s="163"/>
      <c r="MYE36" s="163"/>
      <c r="MYF36" s="163"/>
      <c r="MYG36" s="163"/>
      <c r="MYH36" s="163"/>
      <c r="MYI36" s="163"/>
      <c r="MYJ36" s="163"/>
      <c r="MYK36" s="163"/>
      <c r="MYL36" s="163"/>
      <c r="MYM36" s="163"/>
      <c r="MYN36" s="163"/>
      <c r="MYO36" s="163"/>
      <c r="MYP36" s="163"/>
      <c r="MYQ36" s="163"/>
      <c r="MYR36" s="163"/>
      <c r="MYS36" s="163"/>
      <c r="MYT36" s="163"/>
      <c r="MYU36" s="163"/>
      <c r="MYV36" s="163"/>
      <c r="MYW36" s="163"/>
      <c r="MYX36" s="163"/>
      <c r="MYY36" s="163"/>
      <c r="MYZ36" s="163"/>
      <c r="MZA36" s="163"/>
      <c r="MZB36" s="163"/>
      <c r="MZC36" s="163"/>
      <c r="MZD36" s="163"/>
      <c r="MZE36" s="163"/>
      <c r="MZF36" s="163"/>
      <c r="MZG36" s="163"/>
      <c r="MZH36" s="163"/>
      <c r="MZI36" s="163"/>
      <c r="MZJ36" s="163"/>
      <c r="MZK36" s="163"/>
      <c r="MZL36" s="163"/>
      <c r="MZM36" s="163"/>
      <c r="MZN36" s="163"/>
      <c r="MZO36" s="163"/>
      <c r="MZP36" s="163"/>
      <c r="MZQ36" s="163"/>
      <c r="MZR36" s="163"/>
      <c r="MZS36" s="163"/>
      <c r="MZT36" s="163"/>
      <c r="MZU36" s="163"/>
      <c r="MZV36" s="163"/>
      <c r="MZW36" s="163"/>
      <c r="MZX36" s="163"/>
      <c r="MZY36" s="163"/>
      <c r="MZZ36" s="163"/>
      <c r="NAA36" s="163"/>
      <c r="NAB36" s="163"/>
      <c r="NAC36" s="163"/>
      <c r="NAD36" s="163"/>
      <c r="NAE36" s="163"/>
      <c r="NAF36" s="163"/>
      <c r="NAG36" s="163"/>
      <c r="NAH36" s="163"/>
      <c r="NAI36" s="163"/>
      <c r="NAJ36" s="163"/>
      <c r="NAK36" s="163"/>
      <c r="NAL36" s="163"/>
      <c r="NAM36" s="163"/>
      <c r="NAN36" s="163"/>
      <c r="NAO36" s="163"/>
      <c r="NAP36" s="163"/>
      <c r="NAQ36" s="163"/>
      <c r="NAR36" s="163"/>
      <c r="NAS36" s="163"/>
      <c r="NAT36" s="163"/>
      <c r="NAU36" s="163"/>
      <c r="NAV36" s="163"/>
      <c r="NAW36" s="163"/>
      <c r="NAX36" s="163"/>
      <c r="NAY36" s="163"/>
      <c r="NAZ36" s="163"/>
      <c r="NBA36" s="163"/>
      <c r="NBB36" s="163"/>
      <c r="NBC36" s="163"/>
      <c r="NBD36" s="163"/>
      <c r="NBE36" s="163"/>
      <c r="NBF36" s="163"/>
      <c r="NBG36" s="163"/>
      <c r="NBH36" s="163"/>
      <c r="NBI36" s="163"/>
      <c r="NBJ36" s="163"/>
      <c r="NBK36" s="163"/>
      <c r="NBL36" s="163"/>
      <c r="NBM36" s="163"/>
      <c r="NBN36" s="163"/>
      <c r="NBO36" s="163"/>
      <c r="NBP36" s="163"/>
      <c r="NBQ36" s="163"/>
      <c r="NBR36" s="163"/>
      <c r="NBS36" s="163"/>
      <c r="NBT36" s="163"/>
      <c r="NBU36" s="163"/>
      <c r="NBV36" s="163"/>
      <c r="NBW36" s="163"/>
      <c r="NBX36" s="163"/>
      <c r="NBY36" s="163"/>
      <c r="NBZ36" s="163"/>
      <c r="NCA36" s="163"/>
      <c r="NCB36" s="163"/>
      <c r="NCC36" s="163"/>
      <c r="NCD36" s="163"/>
      <c r="NCE36" s="163"/>
      <c r="NCF36" s="163"/>
      <c r="NCG36" s="163"/>
      <c r="NCH36" s="163"/>
      <c r="NCI36" s="163"/>
      <c r="NCJ36" s="163"/>
      <c r="NCK36" s="163"/>
      <c r="NCL36" s="163"/>
      <c r="NCM36" s="163"/>
      <c r="NCN36" s="163"/>
      <c r="NCO36" s="163"/>
      <c r="NCP36" s="163"/>
      <c r="NCQ36" s="163"/>
      <c r="NCR36" s="163"/>
      <c r="NCS36" s="163"/>
      <c r="NCT36" s="163"/>
      <c r="NCU36" s="163"/>
      <c r="NCV36" s="163"/>
      <c r="NCW36" s="163"/>
      <c r="NCX36" s="163"/>
      <c r="NCY36" s="163"/>
      <c r="NCZ36" s="163"/>
      <c r="NDA36" s="163"/>
      <c r="NDB36" s="163"/>
      <c r="NDC36" s="163"/>
      <c r="NDD36" s="163"/>
      <c r="NDE36" s="163"/>
      <c r="NDF36" s="163"/>
      <c r="NDG36" s="163"/>
      <c r="NDH36" s="163"/>
      <c r="NDI36" s="163"/>
      <c r="NDJ36" s="163"/>
      <c r="NDK36" s="163"/>
      <c r="NDL36" s="163"/>
      <c r="NDM36" s="163"/>
      <c r="NDN36" s="163"/>
      <c r="NDO36" s="163"/>
      <c r="NDP36" s="163"/>
      <c r="NDQ36" s="163"/>
      <c r="NDR36" s="163"/>
      <c r="NDS36" s="163"/>
      <c r="NDT36" s="163"/>
      <c r="NDU36" s="163"/>
      <c r="NDV36" s="163"/>
      <c r="NDW36" s="163"/>
      <c r="NDX36" s="163"/>
      <c r="NDY36" s="163"/>
      <c r="NDZ36" s="163"/>
      <c r="NEA36" s="163"/>
      <c r="NEB36" s="163"/>
      <c r="NEC36" s="163"/>
      <c r="NED36" s="163"/>
      <c r="NEE36" s="163"/>
      <c r="NEF36" s="163"/>
      <c r="NEG36" s="163"/>
      <c r="NEH36" s="163"/>
      <c r="NEI36" s="163"/>
      <c r="NEJ36" s="163"/>
      <c r="NEK36" s="163"/>
      <c r="NEL36" s="163"/>
      <c r="NEM36" s="163"/>
      <c r="NEN36" s="163"/>
      <c r="NEO36" s="163"/>
      <c r="NEP36" s="163"/>
      <c r="NEQ36" s="163"/>
      <c r="NER36" s="163"/>
      <c r="NES36" s="163"/>
      <c r="NET36" s="163"/>
      <c r="NEU36" s="163"/>
      <c r="NEV36" s="163"/>
      <c r="NEW36" s="163"/>
      <c r="NEX36" s="163"/>
      <c r="NEY36" s="163"/>
      <c r="NEZ36" s="163"/>
      <c r="NFA36" s="163"/>
      <c r="NFB36" s="163"/>
      <c r="NFC36" s="163"/>
      <c r="NFD36" s="163"/>
      <c r="NFE36" s="163"/>
      <c r="NFF36" s="163"/>
      <c r="NFG36" s="163"/>
      <c r="NFH36" s="163"/>
      <c r="NFI36" s="163"/>
      <c r="NFJ36" s="163"/>
      <c r="NFK36" s="163"/>
      <c r="NFL36" s="163"/>
      <c r="NFM36" s="163"/>
      <c r="NFN36" s="163"/>
      <c r="NFO36" s="163"/>
      <c r="NFP36" s="163"/>
      <c r="NFQ36" s="163"/>
      <c r="NFR36" s="163"/>
      <c r="NFS36" s="163"/>
      <c r="NFT36" s="163"/>
      <c r="NFU36" s="163"/>
      <c r="NFV36" s="163"/>
      <c r="NFW36" s="163"/>
      <c r="NFX36" s="163"/>
      <c r="NFY36" s="163"/>
      <c r="NFZ36" s="163"/>
      <c r="NGA36" s="163"/>
      <c r="NGB36" s="163"/>
      <c r="NGC36" s="163"/>
      <c r="NGD36" s="163"/>
      <c r="NGE36" s="163"/>
      <c r="NGF36" s="163"/>
      <c r="NGG36" s="163"/>
      <c r="NGH36" s="163"/>
      <c r="NGI36" s="163"/>
      <c r="NGJ36" s="163"/>
      <c r="NGK36" s="163"/>
      <c r="NGL36" s="163"/>
      <c r="NGM36" s="163"/>
      <c r="NGN36" s="163"/>
      <c r="NGO36" s="163"/>
      <c r="NGP36" s="163"/>
      <c r="NGQ36" s="163"/>
      <c r="NGR36" s="163"/>
      <c r="NGS36" s="163"/>
      <c r="NGT36" s="163"/>
      <c r="NGU36" s="163"/>
      <c r="NGV36" s="163"/>
      <c r="NGW36" s="163"/>
      <c r="NGX36" s="163"/>
      <c r="NGY36" s="163"/>
      <c r="NGZ36" s="163"/>
      <c r="NHA36" s="163"/>
      <c r="NHB36" s="163"/>
      <c r="NHC36" s="163"/>
      <c r="NHD36" s="163"/>
      <c r="NHE36" s="163"/>
      <c r="NHF36" s="163"/>
      <c r="NHG36" s="163"/>
      <c r="NHH36" s="163"/>
      <c r="NHI36" s="163"/>
      <c r="NHJ36" s="163"/>
      <c r="NHK36" s="163"/>
      <c r="NHL36" s="163"/>
      <c r="NHM36" s="163"/>
      <c r="NHN36" s="163"/>
      <c r="NHO36" s="163"/>
      <c r="NHP36" s="163"/>
      <c r="NHQ36" s="163"/>
      <c r="NHR36" s="163"/>
      <c r="NHS36" s="163"/>
      <c r="NHT36" s="163"/>
      <c r="NHU36" s="163"/>
      <c r="NHV36" s="163"/>
      <c r="NHW36" s="163"/>
      <c r="NHX36" s="163"/>
      <c r="NHY36" s="163"/>
      <c r="NHZ36" s="163"/>
      <c r="NIA36" s="163"/>
      <c r="NIB36" s="163"/>
      <c r="NIC36" s="163"/>
      <c r="NID36" s="163"/>
      <c r="NIE36" s="163"/>
      <c r="NIF36" s="163"/>
      <c r="NIG36" s="163"/>
      <c r="NIH36" s="163"/>
      <c r="NII36" s="163"/>
      <c r="NIJ36" s="163"/>
      <c r="NIK36" s="163"/>
      <c r="NIL36" s="163"/>
      <c r="NIM36" s="163"/>
      <c r="NIN36" s="163"/>
      <c r="NIO36" s="163"/>
      <c r="NIP36" s="163"/>
      <c r="NIQ36" s="163"/>
      <c r="NIR36" s="163"/>
      <c r="NIS36" s="163"/>
      <c r="NIT36" s="163"/>
      <c r="NIU36" s="163"/>
      <c r="NIV36" s="163"/>
      <c r="NIW36" s="163"/>
      <c r="NIX36" s="163"/>
      <c r="NIY36" s="163"/>
      <c r="NIZ36" s="163"/>
      <c r="NJA36" s="163"/>
      <c r="NJB36" s="163"/>
      <c r="NJC36" s="163"/>
      <c r="NJD36" s="163"/>
      <c r="NJE36" s="163"/>
      <c r="NJF36" s="163"/>
      <c r="NJG36" s="163"/>
      <c r="NJH36" s="163"/>
      <c r="NJI36" s="163"/>
      <c r="NJJ36" s="163"/>
      <c r="NJK36" s="163"/>
      <c r="NJL36" s="163"/>
      <c r="NJM36" s="163"/>
      <c r="NJN36" s="163"/>
      <c r="NJO36" s="163"/>
      <c r="NJP36" s="163"/>
      <c r="NJQ36" s="163"/>
      <c r="NJR36" s="163"/>
      <c r="NJS36" s="163"/>
      <c r="NJT36" s="163"/>
      <c r="NJU36" s="163"/>
      <c r="NJV36" s="163"/>
      <c r="NJW36" s="163"/>
      <c r="NJX36" s="163"/>
      <c r="NJY36" s="163"/>
      <c r="NJZ36" s="163"/>
      <c r="NKA36" s="163"/>
      <c r="NKB36" s="163"/>
      <c r="NKC36" s="163"/>
      <c r="NKD36" s="163"/>
      <c r="NKE36" s="163"/>
      <c r="NKF36" s="163"/>
      <c r="NKG36" s="163"/>
      <c r="NKH36" s="163"/>
      <c r="NKI36" s="163"/>
      <c r="NKJ36" s="163"/>
      <c r="NKK36" s="163"/>
      <c r="NKL36" s="163"/>
      <c r="NKM36" s="163"/>
      <c r="NKN36" s="163"/>
      <c r="NKO36" s="163"/>
      <c r="NKP36" s="163"/>
      <c r="NKQ36" s="163"/>
      <c r="NKR36" s="163"/>
      <c r="NKS36" s="163"/>
      <c r="NKT36" s="163"/>
      <c r="NKU36" s="163"/>
      <c r="NKV36" s="163"/>
      <c r="NKW36" s="163"/>
      <c r="NKX36" s="163"/>
      <c r="NKY36" s="163"/>
      <c r="NKZ36" s="163"/>
      <c r="NLA36" s="163"/>
      <c r="NLB36" s="163"/>
      <c r="NLC36" s="163"/>
      <c r="NLD36" s="163"/>
      <c r="NLE36" s="163"/>
      <c r="NLF36" s="163"/>
      <c r="NLG36" s="163"/>
      <c r="NLH36" s="163"/>
      <c r="NLI36" s="163"/>
      <c r="NLJ36" s="163"/>
      <c r="NLK36" s="163"/>
      <c r="NLL36" s="163"/>
      <c r="NLM36" s="163"/>
      <c r="NLN36" s="163"/>
      <c r="NLO36" s="163"/>
      <c r="NLP36" s="163"/>
      <c r="NLQ36" s="163"/>
      <c r="NLR36" s="163"/>
      <c r="NLS36" s="163"/>
      <c r="NLT36" s="163"/>
      <c r="NLU36" s="163"/>
      <c r="NLV36" s="163"/>
      <c r="NLW36" s="163"/>
      <c r="NLX36" s="163"/>
      <c r="NLY36" s="163"/>
      <c r="NLZ36" s="163"/>
      <c r="NMA36" s="163"/>
      <c r="NMB36" s="163"/>
      <c r="NMC36" s="163"/>
      <c r="NMD36" s="163"/>
      <c r="NME36" s="163"/>
      <c r="NMF36" s="163"/>
      <c r="NMG36" s="163"/>
      <c r="NMH36" s="163"/>
      <c r="NMI36" s="163"/>
      <c r="NMJ36" s="163"/>
      <c r="NMK36" s="163"/>
      <c r="NML36" s="163"/>
      <c r="NMM36" s="163"/>
      <c r="NMN36" s="163"/>
      <c r="NMO36" s="163"/>
      <c r="NMP36" s="163"/>
      <c r="NMQ36" s="163"/>
      <c r="NMR36" s="163"/>
      <c r="NMS36" s="163"/>
      <c r="NMT36" s="163"/>
      <c r="NMU36" s="163"/>
      <c r="NMV36" s="163"/>
      <c r="NMW36" s="163"/>
      <c r="NMX36" s="163"/>
      <c r="NMY36" s="163"/>
      <c r="NMZ36" s="163"/>
      <c r="NNA36" s="163"/>
      <c r="NNB36" s="163"/>
      <c r="NNC36" s="163"/>
      <c r="NND36" s="163"/>
      <c r="NNE36" s="163"/>
      <c r="NNF36" s="163"/>
      <c r="NNG36" s="163"/>
      <c r="NNH36" s="163"/>
      <c r="NNI36" s="163"/>
      <c r="NNJ36" s="163"/>
      <c r="NNK36" s="163"/>
      <c r="NNL36" s="163"/>
      <c r="NNM36" s="163"/>
      <c r="NNN36" s="163"/>
      <c r="NNO36" s="163"/>
      <c r="NNP36" s="163"/>
      <c r="NNQ36" s="163"/>
      <c r="NNR36" s="163"/>
      <c r="NNS36" s="163"/>
      <c r="NNT36" s="163"/>
      <c r="NNU36" s="163"/>
      <c r="NNV36" s="163"/>
      <c r="NNW36" s="163"/>
      <c r="NNX36" s="163"/>
      <c r="NNY36" s="163"/>
      <c r="NNZ36" s="163"/>
      <c r="NOA36" s="163"/>
      <c r="NOB36" s="163"/>
      <c r="NOC36" s="163"/>
      <c r="NOD36" s="163"/>
      <c r="NOE36" s="163"/>
      <c r="NOF36" s="163"/>
      <c r="NOG36" s="163"/>
      <c r="NOH36" s="163"/>
      <c r="NOI36" s="163"/>
      <c r="NOJ36" s="163"/>
      <c r="NOK36" s="163"/>
      <c r="NOL36" s="163"/>
      <c r="NOM36" s="163"/>
      <c r="NON36" s="163"/>
      <c r="NOO36" s="163"/>
      <c r="NOP36" s="163"/>
      <c r="NOQ36" s="163"/>
      <c r="NOR36" s="163"/>
      <c r="NOS36" s="163"/>
      <c r="NOT36" s="163"/>
      <c r="NOU36" s="163"/>
      <c r="NOV36" s="163"/>
      <c r="NOW36" s="163"/>
      <c r="NOX36" s="163"/>
      <c r="NOY36" s="163"/>
      <c r="NOZ36" s="163"/>
      <c r="NPA36" s="163"/>
      <c r="NPB36" s="163"/>
      <c r="NPC36" s="163"/>
      <c r="NPD36" s="163"/>
      <c r="NPE36" s="163"/>
      <c r="NPF36" s="163"/>
      <c r="NPG36" s="163"/>
      <c r="NPH36" s="163"/>
      <c r="NPI36" s="163"/>
      <c r="NPJ36" s="163"/>
      <c r="NPK36" s="163"/>
      <c r="NPL36" s="163"/>
      <c r="NPM36" s="163"/>
      <c r="NPN36" s="163"/>
      <c r="NPO36" s="163"/>
      <c r="NPP36" s="163"/>
      <c r="NPQ36" s="163"/>
      <c r="NPR36" s="163"/>
      <c r="NPS36" s="163"/>
      <c r="NPT36" s="163"/>
      <c r="NPU36" s="163"/>
      <c r="NPV36" s="163"/>
      <c r="NPW36" s="163"/>
      <c r="NPX36" s="163"/>
      <c r="NPY36" s="163"/>
      <c r="NPZ36" s="163"/>
      <c r="NQA36" s="163"/>
      <c r="NQB36" s="163"/>
      <c r="NQC36" s="163"/>
      <c r="NQD36" s="163"/>
      <c r="NQE36" s="163"/>
      <c r="NQF36" s="163"/>
      <c r="NQG36" s="163"/>
      <c r="NQH36" s="163"/>
      <c r="NQI36" s="163"/>
      <c r="NQJ36" s="163"/>
      <c r="NQK36" s="163"/>
      <c r="NQL36" s="163"/>
      <c r="NQM36" s="163"/>
      <c r="NQN36" s="163"/>
      <c r="NQO36" s="163"/>
      <c r="NQP36" s="163"/>
      <c r="NQQ36" s="163"/>
      <c r="NQR36" s="163"/>
      <c r="NQS36" s="163"/>
      <c r="NQT36" s="163"/>
      <c r="NQU36" s="163"/>
      <c r="NQV36" s="163"/>
      <c r="NQW36" s="163"/>
      <c r="NQX36" s="163"/>
      <c r="NQY36" s="163"/>
      <c r="NQZ36" s="163"/>
      <c r="NRA36" s="163"/>
      <c r="NRB36" s="163"/>
      <c r="NRC36" s="163"/>
      <c r="NRD36" s="163"/>
      <c r="NRE36" s="163"/>
      <c r="NRF36" s="163"/>
      <c r="NRG36" s="163"/>
      <c r="NRH36" s="163"/>
      <c r="NRI36" s="163"/>
      <c r="NRJ36" s="163"/>
      <c r="NRK36" s="163"/>
      <c r="NRL36" s="163"/>
      <c r="NRM36" s="163"/>
      <c r="NRN36" s="163"/>
      <c r="NRO36" s="163"/>
      <c r="NRP36" s="163"/>
      <c r="NRQ36" s="163"/>
      <c r="NRR36" s="163"/>
      <c r="NRS36" s="163"/>
      <c r="NRT36" s="163"/>
      <c r="NRU36" s="163"/>
      <c r="NRV36" s="163"/>
      <c r="NRW36" s="163"/>
      <c r="NRX36" s="163"/>
      <c r="NRY36" s="163"/>
      <c r="NRZ36" s="163"/>
      <c r="NSA36" s="163"/>
      <c r="NSB36" s="163"/>
      <c r="NSC36" s="163"/>
      <c r="NSD36" s="163"/>
      <c r="NSE36" s="163"/>
      <c r="NSF36" s="163"/>
      <c r="NSG36" s="163"/>
      <c r="NSH36" s="163"/>
      <c r="NSI36" s="163"/>
      <c r="NSJ36" s="163"/>
      <c r="NSK36" s="163"/>
      <c r="NSL36" s="163"/>
      <c r="NSM36" s="163"/>
      <c r="NSN36" s="163"/>
      <c r="NSO36" s="163"/>
      <c r="NSP36" s="163"/>
      <c r="NSQ36" s="163"/>
      <c r="NSR36" s="163"/>
      <c r="NSS36" s="163"/>
      <c r="NST36" s="163"/>
      <c r="NSU36" s="163"/>
      <c r="NSV36" s="163"/>
      <c r="NSW36" s="163"/>
      <c r="NSX36" s="163"/>
      <c r="NSY36" s="163"/>
      <c r="NSZ36" s="163"/>
      <c r="NTA36" s="163"/>
      <c r="NTB36" s="163"/>
      <c r="NTC36" s="163"/>
      <c r="NTD36" s="163"/>
      <c r="NTE36" s="163"/>
      <c r="NTF36" s="163"/>
      <c r="NTG36" s="163"/>
      <c r="NTH36" s="163"/>
      <c r="NTI36" s="163"/>
      <c r="NTJ36" s="163"/>
      <c r="NTK36" s="163"/>
      <c r="NTL36" s="163"/>
      <c r="NTM36" s="163"/>
      <c r="NTN36" s="163"/>
      <c r="NTO36" s="163"/>
      <c r="NTP36" s="163"/>
      <c r="NTQ36" s="163"/>
      <c r="NTR36" s="163"/>
      <c r="NTS36" s="163"/>
      <c r="NTT36" s="163"/>
      <c r="NTU36" s="163"/>
      <c r="NTV36" s="163"/>
      <c r="NTW36" s="163"/>
      <c r="NTX36" s="163"/>
      <c r="NTY36" s="163"/>
      <c r="NTZ36" s="163"/>
      <c r="NUA36" s="163"/>
      <c r="NUB36" s="163"/>
      <c r="NUC36" s="163"/>
      <c r="NUD36" s="163"/>
      <c r="NUE36" s="163"/>
      <c r="NUF36" s="163"/>
      <c r="NUG36" s="163"/>
      <c r="NUH36" s="163"/>
      <c r="NUI36" s="163"/>
      <c r="NUJ36" s="163"/>
      <c r="NUK36" s="163"/>
      <c r="NUL36" s="163"/>
      <c r="NUM36" s="163"/>
      <c r="NUN36" s="163"/>
      <c r="NUO36" s="163"/>
      <c r="NUP36" s="163"/>
      <c r="NUQ36" s="163"/>
      <c r="NUR36" s="163"/>
      <c r="NUS36" s="163"/>
      <c r="NUT36" s="163"/>
      <c r="NUU36" s="163"/>
      <c r="NUV36" s="163"/>
      <c r="NUW36" s="163"/>
      <c r="NUX36" s="163"/>
      <c r="NUY36" s="163"/>
      <c r="NUZ36" s="163"/>
      <c r="NVA36" s="163"/>
      <c r="NVB36" s="163"/>
      <c r="NVC36" s="163"/>
      <c r="NVD36" s="163"/>
      <c r="NVE36" s="163"/>
      <c r="NVF36" s="163"/>
      <c r="NVG36" s="163"/>
      <c r="NVH36" s="163"/>
      <c r="NVI36" s="163"/>
      <c r="NVJ36" s="163"/>
      <c r="NVK36" s="163"/>
      <c r="NVL36" s="163"/>
      <c r="NVM36" s="163"/>
      <c r="NVN36" s="163"/>
      <c r="NVO36" s="163"/>
      <c r="NVP36" s="163"/>
      <c r="NVQ36" s="163"/>
      <c r="NVR36" s="163"/>
      <c r="NVS36" s="163"/>
      <c r="NVT36" s="163"/>
      <c r="NVU36" s="163"/>
      <c r="NVV36" s="163"/>
      <c r="NVW36" s="163"/>
      <c r="NVX36" s="163"/>
      <c r="NVY36" s="163"/>
      <c r="NVZ36" s="163"/>
      <c r="NWA36" s="163"/>
      <c r="NWB36" s="163"/>
      <c r="NWC36" s="163"/>
      <c r="NWD36" s="163"/>
      <c r="NWE36" s="163"/>
      <c r="NWF36" s="163"/>
      <c r="NWG36" s="163"/>
      <c r="NWH36" s="163"/>
      <c r="NWI36" s="163"/>
      <c r="NWJ36" s="163"/>
      <c r="NWK36" s="163"/>
      <c r="NWL36" s="163"/>
      <c r="NWM36" s="163"/>
      <c r="NWN36" s="163"/>
      <c r="NWO36" s="163"/>
      <c r="NWP36" s="163"/>
      <c r="NWQ36" s="163"/>
      <c r="NWR36" s="163"/>
      <c r="NWS36" s="163"/>
      <c r="NWT36" s="163"/>
      <c r="NWU36" s="163"/>
      <c r="NWV36" s="163"/>
      <c r="NWW36" s="163"/>
      <c r="NWX36" s="163"/>
      <c r="NWY36" s="163"/>
      <c r="NWZ36" s="163"/>
      <c r="NXA36" s="163"/>
      <c r="NXB36" s="163"/>
      <c r="NXC36" s="163"/>
      <c r="NXD36" s="163"/>
      <c r="NXE36" s="163"/>
      <c r="NXF36" s="163"/>
      <c r="NXG36" s="163"/>
      <c r="NXH36" s="163"/>
      <c r="NXI36" s="163"/>
      <c r="NXJ36" s="163"/>
      <c r="NXK36" s="163"/>
      <c r="NXL36" s="163"/>
      <c r="NXM36" s="163"/>
      <c r="NXN36" s="163"/>
      <c r="NXO36" s="163"/>
      <c r="NXP36" s="163"/>
      <c r="NXQ36" s="163"/>
      <c r="NXR36" s="163"/>
      <c r="NXS36" s="163"/>
      <c r="NXT36" s="163"/>
      <c r="NXU36" s="163"/>
      <c r="NXV36" s="163"/>
      <c r="NXW36" s="163"/>
      <c r="NXX36" s="163"/>
      <c r="NXY36" s="163"/>
      <c r="NXZ36" s="163"/>
      <c r="NYA36" s="163"/>
      <c r="NYB36" s="163"/>
      <c r="NYC36" s="163"/>
      <c r="NYD36" s="163"/>
      <c r="NYE36" s="163"/>
      <c r="NYF36" s="163"/>
      <c r="NYG36" s="163"/>
      <c r="NYH36" s="163"/>
      <c r="NYI36" s="163"/>
      <c r="NYJ36" s="163"/>
      <c r="NYK36" s="163"/>
      <c r="NYL36" s="163"/>
      <c r="NYM36" s="163"/>
      <c r="NYN36" s="163"/>
      <c r="NYO36" s="163"/>
      <c r="NYP36" s="163"/>
      <c r="NYQ36" s="163"/>
      <c r="NYR36" s="163"/>
      <c r="NYS36" s="163"/>
      <c r="NYT36" s="163"/>
      <c r="NYU36" s="163"/>
      <c r="NYV36" s="163"/>
      <c r="NYW36" s="163"/>
      <c r="NYX36" s="163"/>
      <c r="NYY36" s="163"/>
      <c r="NYZ36" s="163"/>
      <c r="NZA36" s="163"/>
      <c r="NZB36" s="163"/>
      <c r="NZC36" s="163"/>
      <c r="NZD36" s="163"/>
      <c r="NZE36" s="163"/>
      <c r="NZF36" s="163"/>
      <c r="NZG36" s="163"/>
      <c r="NZH36" s="163"/>
      <c r="NZI36" s="163"/>
      <c r="NZJ36" s="163"/>
      <c r="NZK36" s="163"/>
      <c r="NZL36" s="163"/>
      <c r="NZM36" s="163"/>
      <c r="NZN36" s="163"/>
      <c r="NZO36" s="163"/>
      <c r="NZP36" s="163"/>
      <c r="NZQ36" s="163"/>
      <c r="NZR36" s="163"/>
      <c r="NZS36" s="163"/>
      <c r="NZT36" s="163"/>
      <c r="NZU36" s="163"/>
      <c r="NZV36" s="163"/>
      <c r="NZW36" s="163"/>
      <c r="NZX36" s="163"/>
      <c r="NZY36" s="163"/>
      <c r="NZZ36" s="163"/>
      <c r="OAA36" s="163"/>
      <c r="OAB36" s="163"/>
      <c r="OAC36" s="163"/>
      <c r="OAD36" s="163"/>
      <c r="OAE36" s="163"/>
      <c r="OAF36" s="163"/>
      <c r="OAG36" s="163"/>
      <c r="OAH36" s="163"/>
      <c r="OAI36" s="163"/>
      <c r="OAJ36" s="163"/>
      <c r="OAK36" s="163"/>
      <c r="OAL36" s="163"/>
      <c r="OAM36" s="163"/>
      <c r="OAN36" s="163"/>
      <c r="OAO36" s="163"/>
      <c r="OAP36" s="163"/>
      <c r="OAQ36" s="163"/>
      <c r="OAR36" s="163"/>
      <c r="OAS36" s="163"/>
      <c r="OAT36" s="163"/>
      <c r="OAU36" s="163"/>
      <c r="OAV36" s="163"/>
      <c r="OAW36" s="163"/>
      <c r="OAX36" s="163"/>
      <c r="OAY36" s="163"/>
      <c r="OAZ36" s="163"/>
      <c r="OBA36" s="163"/>
      <c r="OBB36" s="163"/>
      <c r="OBC36" s="163"/>
      <c r="OBD36" s="163"/>
      <c r="OBE36" s="163"/>
      <c r="OBF36" s="163"/>
      <c r="OBG36" s="163"/>
      <c r="OBH36" s="163"/>
      <c r="OBI36" s="163"/>
      <c r="OBJ36" s="163"/>
      <c r="OBK36" s="163"/>
      <c r="OBL36" s="163"/>
      <c r="OBM36" s="163"/>
      <c r="OBN36" s="163"/>
      <c r="OBO36" s="163"/>
      <c r="OBP36" s="163"/>
      <c r="OBQ36" s="163"/>
      <c r="OBR36" s="163"/>
      <c r="OBS36" s="163"/>
      <c r="OBT36" s="163"/>
      <c r="OBU36" s="163"/>
      <c r="OBV36" s="163"/>
      <c r="OBW36" s="163"/>
      <c r="OBX36" s="163"/>
      <c r="OBY36" s="163"/>
      <c r="OBZ36" s="163"/>
      <c r="OCA36" s="163"/>
      <c r="OCB36" s="163"/>
      <c r="OCC36" s="163"/>
      <c r="OCD36" s="163"/>
      <c r="OCE36" s="163"/>
      <c r="OCF36" s="163"/>
      <c r="OCG36" s="163"/>
      <c r="OCH36" s="163"/>
      <c r="OCI36" s="163"/>
      <c r="OCJ36" s="163"/>
      <c r="OCK36" s="163"/>
      <c r="OCL36" s="163"/>
      <c r="OCM36" s="163"/>
      <c r="OCN36" s="163"/>
      <c r="OCO36" s="163"/>
      <c r="OCP36" s="163"/>
      <c r="OCQ36" s="163"/>
      <c r="OCR36" s="163"/>
      <c r="OCS36" s="163"/>
      <c r="OCT36" s="163"/>
      <c r="OCU36" s="163"/>
      <c r="OCV36" s="163"/>
      <c r="OCW36" s="163"/>
      <c r="OCX36" s="163"/>
      <c r="OCY36" s="163"/>
      <c r="OCZ36" s="163"/>
      <c r="ODA36" s="163"/>
      <c r="ODB36" s="163"/>
      <c r="ODC36" s="163"/>
      <c r="ODD36" s="163"/>
      <c r="ODE36" s="163"/>
      <c r="ODF36" s="163"/>
      <c r="ODG36" s="163"/>
      <c r="ODH36" s="163"/>
      <c r="ODI36" s="163"/>
      <c r="ODJ36" s="163"/>
      <c r="ODK36" s="163"/>
      <c r="ODL36" s="163"/>
      <c r="ODM36" s="163"/>
      <c r="ODN36" s="163"/>
      <c r="ODO36" s="163"/>
      <c r="ODP36" s="163"/>
      <c r="ODQ36" s="163"/>
      <c r="ODR36" s="163"/>
      <c r="ODS36" s="163"/>
      <c r="ODT36" s="163"/>
      <c r="ODU36" s="163"/>
      <c r="ODV36" s="163"/>
      <c r="ODW36" s="163"/>
      <c r="ODX36" s="163"/>
      <c r="ODY36" s="163"/>
      <c r="ODZ36" s="163"/>
      <c r="OEA36" s="163"/>
      <c r="OEB36" s="163"/>
      <c r="OEC36" s="163"/>
      <c r="OED36" s="163"/>
      <c r="OEE36" s="163"/>
      <c r="OEF36" s="163"/>
      <c r="OEG36" s="163"/>
      <c r="OEH36" s="163"/>
      <c r="OEI36" s="163"/>
      <c r="OEJ36" s="163"/>
      <c r="OEK36" s="163"/>
      <c r="OEL36" s="163"/>
      <c r="OEM36" s="163"/>
      <c r="OEN36" s="163"/>
      <c r="OEO36" s="163"/>
      <c r="OEP36" s="163"/>
      <c r="OEQ36" s="163"/>
      <c r="OER36" s="163"/>
      <c r="OES36" s="163"/>
      <c r="OET36" s="163"/>
      <c r="OEU36" s="163"/>
      <c r="OEV36" s="163"/>
      <c r="OEW36" s="163"/>
      <c r="OEX36" s="163"/>
      <c r="OEY36" s="163"/>
      <c r="OEZ36" s="163"/>
      <c r="OFA36" s="163"/>
      <c r="OFB36" s="163"/>
      <c r="OFC36" s="163"/>
      <c r="OFD36" s="163"/>
      <c r="OFE36" s="163"/>
      <c r="OFF36" s="163"/>
      <c r="OFG36" s="163"/>
      <c r="OFH36" s="163"/>
      <c r="OFI36" s="163"/>
      <c r="OFJ36" s="163"/>
      <c r="OFK36" s="163"/>
      <c r="OFL36" s="163"/>
      <c r="OFM36" s="163"/>
      <c r="OFN36" s="163"/>
      <c r="OFO36" s="163"/>
      <c r="OFP36" s="163"/>
      <c r="OFQ36" s="163"/>
      <c r="OFR36" s="163"/>
      <c r="OFS36" s="163"/>
      <c r="OFT36" s="163"/>
      <c r="OFU36" s="163"/>
      <c r="OFV36" s="163"/>
      <c r="OFW36" s="163"/>
      <c r="OFX36" s="163"/>
      <c r="OFY36" s="163"/>
      <c r="OFZ36" s="163"/>
      <c r="OGA36" s="163"/>
      <c r="OGB36" s="163"/>
      <c r="OGC36" s="163"/>
      <c r="OGD36" s="163"/>
      <c r="OGE36" s="163"/>
      <c r="OGF36" s="163"/>
      <c r="OGG36" s="163"/>
      <c r="OGH36" s="163"/>
      <c r="OGI36" s="163"/>
      <c r="OGJ36" s="163"/>
      <c r="OGK36" s="163"/>
      <c r="OGL36" s="163"/>
      <c r="OGM36" s="163"/>
      <c r="OGN36" s="163"/>
      <c r="OGO36" s="163"/>
      <c r="OGP36" s="163"/>
      <c r="OGQ36" s="163"/>
      <c r="OGR36" s="163"/>
      <c r="OGS36" s="163"/>
      <c r="OGT36" s="163"/>
      <c r="OGU36" s="163"/>
      <c r="OGV36" s="163"/>
      <c r="OGW36" s="163"/>
      <c r="OGX36" s="163"/>
      <c r="OGY36" s="163"/>
      <c r="OGZ36" s="163"/>
      <c r="OHA36" s="163"/>
      <c r="OHB36" s="163"/>
      <c r="OHC36" s="163"/>
      <c r="OHD36" s="163"/>
      <c r="OHE36" s="163"/>
      <c r="OHF36" s="163"/>
      <c r="OHG36" s="163"/>
      <c r="OHH36" s="163"/>
      <c r="OHI36" s="163"/>
      <c r="OHJ36" s="163"/>
      <c r="OHK36" s="163"/>
      <c r="OHL36" s="163"/>
      <c r="OHM36" s="163"/>
      <c r="OHN36" s="163"/>
      <c r="OHO36" s="163"/>
      <c r="OHP36" s="163"/>
      <c r="OHQ36" s="163"/>
      <c r="OHR36" s="163"/>
      <c r="OHS36" s="163"/>
      <c r="OHT36" s="163"/>
      <c r="OHU36" s="163"/>
      <c r="OHV36" s="163"/>
      <c r="OHW36" s="163"/>
      <c r="OHX36" s="163"/>
      <c r="OHY36" s="163"/>
      <c r="OHZ36" s="163"/>
      <c r="OIA36" s="163"/>
      <c r="OIB36" s="163"/>
      <c r="OIC36" s="163"/>
      <c r="OID36" s="163"/>
      <c r="OIE36" s="163"/>
      <c r="OIF36" s="163"/>
      <c r="OIG36" s="163"/>
      <c r="OIH36" s="163"/>
      <c r="OII36" s="163"/>
      <c r="OIJ36" s="163"/>
      <c r="OIK36" s="163"/>
      <c r="OIL36" s="163"/>
      <c r="OIM36" s="163"/>
      <c r="OIN36" s="163"/>
      <c r="OIO36" s="163"/>
      <c r="OIP36" s="163"/>
      <c r="OIQ36" s="163"/>
      <c r="OIR36" s="163"/>
      <c r="OIS36" s="163"/>
      <c r="OIT36" s="163"/>
      <c r="OIU36" s="163"/>
      <c r="OIV36" s="163"/>
      <c r="OIW36" s="163"/>
      <c r="OIX36" s="163"/>
      <c r="OIY36" s="163"/>
      <c r="OIZ36" s="163"/>
      <c r="OJA36" s="163"/>
      <c r="OJB36" s="163"/>
      <c r="OJC36" s="163"/>
      <c r="OJD36" s="163"/>
      <c r="OJE36" s="163"/>
      <c r="OJF36" s="163"/>
      <c r="OJG36" s="163"/>
      <c r="OJH36" s="163"/>
      <c r="OJI36" s="163"/>
      <c r="OJJ36" s="163"/>
      <c r="OJK36" s="163"/>
      <c r="OJL36" s="163"/>
      <c r="OJM36" s="163"/>
      <c r="OJN36" s="163"/>
      <c r="OJO36" s="163"/>
      <c r="OJP36" s="163"/>
      <c r="OJQ36" s="163"/>
      <c r="OJR36" s="163"/>
      <c r="OJS36" s="163"/>
      <c r="OJT36" s="163"/>
      <c r="OJU36" s="163"/>
      <c r="OJV36" s="163"/>
      <c r="OJW36" s="163"/>
      <c r="OJX36" s="163"/>
      <c r="OJY36" s="163"/>
      <c r="OJZ36" s="163"/>
      <c r="OKA36" s="163"/>
      <c r="OKB36" s="163"/>
      <c r="OKC36" s="163"/>
      <c r="OKD36" s="163"/>
      <c r="OKE36" s="163"/>
      <c r="OKF36" s="163"/>
      <c r="OKG36" s="163"/>
      <c r="OKH36" s="163"/>
      <c r="OKI36" s="163"/>
      <c r="OKJ36" s="163"/>
      <c r="OKK36" s="163"/>
      <c r="OKL36" s="163"/>
      <c r="OKM36" s="163"/>
      <c r="OKN36" s="163"/>
      <c r="OKO36" s="163"/>
      <c r="OKP36" s="163"/>
      <c r="OKQ36" s="163"/>
      <c r="OKR36" s="163"/>
      <c r="OKS36" s="163"/>
      <c r="OKT36" s="163"/>
      <c r="OKU36" s="163"/>
      <c r="OKV36" s="163"/>
      <c r="OKW36" s="163"/>
      <c r="OKX36" s="163"/>
      <c r="OKY36" s="163"/>
      <c r="OKZ36" s="163"/>
      <c r="OLA36" s="163"/>
      <c r="OLB36" s="163"/>
      <c r="OLC36" s="163"/>
      <c r="OLD36" s="163"/>
      <c r="OLE36" s="163"/>
      <c r="OLF36" s="163"/>
      <c r="OLG36" s="163"/>
      <c r="OLH36" s="163"/>
      <c r="OLI36" s="163"/>
      <c r="OLJ36" s="163"/>
      <c r="OLK36" s="163"/>
      <c r="OLL36" s="163"/>
      <c r="OLM36" s="163"/>
      <c r="OLN36" s="163"/>
      <c r="OLO36" s="163"/>
      <c r="OLP36" s="163"/>
      <c r="OLQ36" s="163"/>
      <c r="OLR36" s="163"/>
      <c r="OLS36" s="163"/>
      <c r="OLT36" s="163"/>
      <c r="OLU36" s="163"/>
      <c r="OLV36" s="163"/>
      <c r="OLW36" s="163"/>
      <c r="OLX36" s="163"/>
      <c r="OLY36" s="163"/>
      <c r="OLZ36" s="163"/>
      <c r="OMA36" s="163"/>
      <c r="OMB36" s="163"/>
      <c r="OMC36" s="163"/>
      <c r="OMD36" s="163"/>
      <c r="OME36" s="163"/>
      <c r="OMF36" s="163"/>
      <c r="OMG36" s="163"/>
      <c r="OMH36" s="163"/>
      <c r="OMI36" s="163"/>
      <c r="OMJ36" s="163"/>
      <c r="OMK36" s="163"/>
      <c r="OML36" s="163"/>
      <c r="OMM36" s="163"/>
      <c r="OMN36" s="163"/>
      <c r="OMO36" s="163"/>
      <c r="OMP36" s="163"/>
      <c r="OMQ36" s="163"/>
      <c r="OMR36" s="163"/>
      <c r="OMS36" s="163"/>
      <c r="OMT36" s="163"/>
      <c r="OMU36" s="163"/>
      <c r="OMV36" s="163"/>
      <c r="OMW36" s="163"/>
      <c r="OMX36" s="163"/>
      <c r="OMY36" s="163"/>
      <c r="OMZ36" s="163"/>
      <c r="ONA36" s="163"/>
      <c r="ONB36" s="163"/>
      <c r="ONC36" s="163"/>
      <c r="OND36" s="163"/>
      <c r="ONE36" s="163"/>
      <c r="ONF36" s="163"/>
      <c r="ONG36" s="163"/>
      <c r="ONH36" s="163"/>
      <c r="ONI36" s="163"/>
      <c r="ONJ36" s="163"/>
      <c r="ONK36" s="163"/>
      <c r="ONL36" s="163"/>
      <c r="ONM36" s="163"/>
      <c r="ONN36" s="163"/>
      <c r="ONO36" s="163"/>
      <c r="ONP36" s="163"/>
      <c r="ONQ36" s="163"/>
      <c r="ONR36" s="163"/>
      <c r="ONS36" s="163"/>
      <c r="ONT36" s="163"/>
      <c r="ONU36" s="163"/>
      <c r="ONV36" s="163"/>
      <c r="ONW36" s="163"/>
      <c r="ONX36" s="163"/>
      <c r="ONY36" s="163"/>
      <c r="ONZ36" s="163"/>
      <c r="OOA36" s="163"/>
      <c r="OOB36" s="163"/>
      <c r="OOC36" s="163"/>
      <c r="OOD36" s="163"/>
      <c r="OOE36" s="163"/>
      <c r="OOF36" s="163"/>
      <c r="OOG36" s="163"/>
      <c r="OOH36" s="163"/>
      <c r="OOI36" s="163"/>
      <c r="OOJ36" s="163"/>
      <c r="OOK36" s="163"/>
      <c r="OOL36" s="163"/>
      <c r="OOM36" s="163"/>
      <c r="OON36" s="163"/>
      <c r="OOO36" s="163"/>
      <c r="OOP36" s="163"/>
      <c r="OOQ36" s="163"/>
      <c r="OOR36" s="163"/>
      <c r="OOS36" s="163"/>
      <c r="OOT36" s="163"/>
      <c r="OOU36" s="163"/>
      <c r="OOV36" s="163"/>
      <c r="OOW36" s="163"/>
      <c r="OOX36" s="163"/>
      <c r="OOY36" s="163"/>
      <c r="OOZ36" s="163"/>
      <c r="OPA36" s="163"/>
      <c r="OPB36" s="163"/>
      <c r="OPC36" s="163"/>
      <c r="OPD36" s="163"/>
      <c r="OPE36" s="163"/>
      <c r="OPF36" s="163"/>
      <c r="OPG36" s="163"/>
      <c r="OPH36" s="163"/>
      <c r="OPI36" s="163"/>
      <c r="OPJ36" s="163"/>
      <c r="OPK36" s="163"/>
      <c r="OPL36" s="163"/>
      <c r="OPM36" s="163"/>
      <c r="OPN36" s="163"/>
      <c r="OPO36" s="163"/>
      <c r="OPP36" s="163"/>
      <c r="OPQ36" s="163"/>
      <c r="OPR36" s="163"/>
      <c r="OPS36" s="163"/>
      <c r="OPT36" s="163"/>
      <c r="OPU36" s="163"/>
      <c r="OPV36" s="163"/>
      <c r="OPW36" s="163"/>
      <c r="OPX36" s="163"/>
      <c r="OPY36" s="163"/>
      <c r="OPZ36" s="163"/>
      <c r="OQA36" s="163"/>
      <c r="OQB36" s="163"/>
      <c r="OQC36" s="163"/>
      <c r="OQD36" s="163"/>
      <c r="OQE36" s="163"/>
      <c r="OQF36" s="163"/>
      <c r="OQG36" s="163"/>
      <c r="OQH36" s="163"/>
      <c r="OQI36" s="163"/>
      <c r="OQJ36" s="163"/>
      <c r="OQK36" s="163"/>
      <c r="OQL36" s="163"/>
      <c r="OQM36" s="163"/>
      <c r="OQN36" s="163"/>
      <c r="OQO36" s="163"/>
      <c r="OQP36" s="163"/>
      <c r="OQQ36" s="163"/>
      <c r="OQR36" s="163"/>
      <c r="OQS36" s="163"/>
      <c r="OQT36" s="163"/>
      <c r="OQU36" s="163"/>
      <c r="OQV36" s="163"/>
      <c r="OQW36" s="163"/>
      <c r="OQX36" s="163"/>
      <c r="OQY36" s="163"/>
      <c r="OQZ36" s="163"/>
      <c r="ORA36" s="163"/>
      <c r="ORB36" s="163"/>
      <c r="ORC36" s="163"/>
      <c r="ORD36" s="163"/>
      <c r="ORE36" s="163"/>
      <c r="ORF36" s="163"/>
      <c r="ORG36" s="163"/>
      <c r="ORH36" s="163"/>
      <c r="ORI36" s="163"/>
      <c r="ORJ36" s="163"/>
      <c r="ORK36" s="163"/>
      <c r="ORL36" s="163"/>
      <c r="ORM36" s="163"/>
      <c r="ORN36" s="163"/>
      <c r="ORO36" s="163"/>
      <c r="ORP36" s="163"/>
      <c r="ORQ36" s="163"/>
      <c r="ORR36" s="163"/>
      <c r="ORS36" s="163"/>
      <c r="ORT36" s="163"/>
      <c r="ORU36" s="163"/>
      <c r="ORV36" s="163"/>
      <c r="ORW36" s="163"/>
      <c r="ORX36" s="163"/>
      <c r="ORY36" s="163"/>
      <c r="ORZ36" s="163"/>
      <c r="OSA36" s="163"/>
      <c r="OSB36" s="163"/>
      <c r="OSC36" s="163"/>
      <c r="OSD36" s="163"/>
      <c r="OSE36" s="163"/>
      <c r="OSF36" s="163"/>
      <c r="OSG36" s="163"/>
      <c r="OSH36" s="163"/>
      <c r="OSI36" s="163"/>
      <c r="OSJ36" s="163"/>
      <c r="OSK36" s="163"/>
      <c r="OSL36" s="163"/>
      <c r="OSM36" s="163"/>
      <c r="OSN36" s="163"/>
      <c r="OSO36" s="163"/>
      <c r="OSP36" s="163"/>
      <c r="OSQ36" s="163"/>
      <c r="OSR36" s="163"/>
      <c r="OSS36" s="163"/>
      <c r="OST36" s="163"/>
      <c r="OSU36" s="163"/>
      <c r="OSV36" s="163"/>
      <c r="OSW36" s="163"/>
      <c r="OSX36" s="163"/>
      <c r="OSY36" s="163"/>
      <c r="OSZ36" s="163"/>
      <c r="OTA36" s="163"/>
      <c r="OTB36" s="163"/>
      <c r="OTC36" s="163"/>
      <c r="OTD36" s="163"/>
      <c r="OTE36" s="163"/>
      <c r="OTF36" s="163"/>
      <c r="OTG36" s="163"/>
      <c r="OTH36" s="163"/>
      <c r="OTI36" s="163"/>
      <c r="OTJ36" s="163"/>
      <c r="OTK36" s="163"/>
      <c r="OTL36" s="163"/>
      <c r="OTM36" s="163"/>
      <c r="OTN36" s="163"/>
      <c r="OTO36" s="163"/>
      <c r="OTP36" s="163"/>
      <c r="OTQ36" s="163"/>
      <c r="OTR36" s="163"/>
      <c r="OTS36" s="163"/>
      <c r="OTT36" s="163"/>
      <c r="OTU36" s="163"/>
      <c r="OTV36" s="163"/>
      <c r="OTW36" s="163"/>
      <c r="OTX36" s="163"/>
      <c r="OTY36" s="163"/>
      <c r="OTZ36" s="163"/>
      <c r="OUA36" s="163"/>
      <c r="OUB36" s="163"/>
      <c r="OUC36" s="163"/>
      <c r="OUD36" s="163"/>
      <c r="OUE36" s="163"/>
      <c r="OUF36" s="163"/>
      <c r="OUG36" s="163"/>
      <c r="OUH36" s="163"/>
      <c r="OUI36" s="163"/>
      <c r="OUJ36" s="163"/>
      <c r="OUK36" s="163"/>
      <c r="OUL36" s="163"/>
      <c r="OUM36" s="163"/>
      <c r="OUN36" s="163"/>
      <c r="OUO36" s="163"/>
      <c r="OUP36" s="163"/>
      <c r="OUQ36" s="163"/>
      <c r="OUR36" s="163"/>
      <c r="OUS36" s="163"/>
      <c r="OUT36" s="163"/>
      <c r="OUU36" s="163"/>
      <c r="OUV36" s="163"/>
      <c r="OUW36" s="163"/>
      <c r="OUX36" s="163"/>
      <c r="OUY36" s="163"/>
      <c r="OUZ36" s="163"/>
      <c r="OVA36" s="163"/>
      <c r="OVB36" s="163"/>
      <c r="OVC36" s="163"/>
      <c r="OVD36" s="163"/>
      <c r="OVE36" s="163"/>
      <c r="OVF36" s="163"/>
      <c r="OVG36" s="163"/>
      <c r="OVH36" s="163"/>
      <c r="OVI36" s="163"/>
      <c r="OVJ36" s="163"/>
      <c r="OVK36" s="163"/>
      <c r="OVL36" s="163"/>
      <c r="OVM36" s="163"/>
      <c r="OVN36" s="163"/>
      <c r="OVO36" s="163"/>
      <c r="OVP36" s="163"/>
      <c r="OVQ36" s="163"/>
      <c r="OVR36" s="163"/>
      <c r="OVS36" s="163"/>
      <c r="OVT36" s="163"/>
      <c r="OVU36" s="163"/>
      <c r="OVV36" s="163"/>
      <c r="OVW36" s="163"/>
      <c r="OVX36" s="163"/>
      <c r="OVY36" s="163"/>
      <c r="OVZ36" s="163"/>
      <c r="OWA36" s="163"/>
      <c r="OWB36" s="163"/>
      <c r="OWC36" s="163"/>
      <c r="OWD36" s="163"/>
      <c r="OWE36" s="163"/>
      <c r="OWF36" s="163"/>
      <c r="OWG36" s="163"/>
      <c r="OWH36" s="163"/>
      <c r="OWI36" s="163"/>
      <c r="OWJ36" s="163"/>
      <c r="OWK36" s="163"/>
      <c r="OWL36" s="163"/>
      <c r="OWM36" s="163"/>
      <c r="OWN36" s="163"/>
      <c r="OWO36" s="163"/>
      <c r="OWP36" s="163"/>
      <c r="OWQ36" s="163"/>
      <c r="OWR36" s="163"/>
      <c r="OWS36" s="163"/>
      <c r="OWT36" s="163"/>
      <c r="OWU36" s="163"/>
      <c r="OWV36" s="163"/>
      <c r="OWW36" s="163"/>
      <c r="OWX36" s="163"/>
      <c r="OWY36" s="163"/>
      <c r="OWZ36" s="163"/>
      <c r="OXA36" s="163"/>
      <c r="OXB36" s="163"/>
      <c r="OXC36" s="163"/>
      <c r="OXD36" s="163"/>
      <c r="OXE36" s="163"/>
      <c r="OXF36" s="163"/>
      <c r="OXG36" s="163"/>
      <c r="OXH36" s="163"/>
      <c r="OXI36" s="163"/>
      <c r="OXJ36" s="163"/>
      <c r="OXK36" s="163"/>
      <c r="OXL36" s="163"/>
      <c r="OXM36" s="163"/>
      <c r="OXN36" s="163"/>
      <c r="OXO36" s="163"/>
      <c r="OXP36" s="163"/>
      <c r="OXQ36" s="163"/>
      <c r="OXR36" s="163"/>
      <c r="OXS36" s="163"/>
      <c r="OXT36" s="163"/>
      <c r="OXU36" s="163"/>
      <c r="OXV36" s="163"/>
      <c r="OXW36" s="163"/>
      <c r="OXX36" s="163"/>
      <c r="OXY36" s="163"/>
      <c r="OXZ36" s="163"/>
      <c r="OYA36" s="163"/>
      <c r="OYB36" s="163"/>
      <c r="OYC36" s="163"/>
      <c r="OYD36" s="163"/>
      <c r="OYE36" s="163"/>
      <c r="OYF36" s="163"/>
      <c r="OYG36" s="163"/>
      <c r="OYH36" s="163"/>
      <c r="OYI36" s="163"/>
      <c r="OYJ36" s="163"/>
      <c r="OYK36" s="163"/>
      <c r="OYL36" s="163"/>
      <c r="OYM36" s="163"/>
      <c r="OYN36" s="163"/>
      <c r="OYO36" s="163"/>
      <c r="OYP36" s="163"/>
      <c r="OYQ36" s="163"/>
      <c r="OYR36" s="163"/>
      <c r="OYS36" s="163"/>
      <c r="OYT36" s="163"/>
      <c r="OYU36" s="163"/>
      <c r="OYV36" s="163"/>
      <c r="OYW36" s="163"/>
      <c r="OYX36" s="163"/>
      <c r="OYY36" s="163"/>
      <c r="OYZ36" s="163"/>
      <c r="OZA36" s="163"/>
      <c r="OZB36" s="163"/>
      <c r="OZC36" s="163"/>
      <c r="OZD36" s="163"/>
      <c r="OZE36" s="163"/>
      <c r="OZF36" s="163"/>
      <c r="OZG36" s="163"/>
      <c r="OZH36" s="163"/>
      <c r="OZI36" s="163"/>
      <c r="OZJ36" s="163"/>
      <c r="OZK36" s="163"/>
      <c r="OZL36" s="163"/>
      <c r="OZM36" s="163"/>
      <c r="OZN36" s="163"/>
      <c r="OZO36" s="163"/>
      <c r="OZP36" s="163"/>
      <c r="OZQ36" s="163"/>
      <c r="OZR36" s="163"/>
      <c r="OZS36" s="163"/>
      <c r="OZT36" s="163"/>
      <c r="OZU36" s="163"/>
      <c r="OZV36" s="163"/>
      <c r="OZW36" s="163"/>
      <c r="OZX36" s="163"/>
      <c r="OZY36" s="163"/>
      <c r="OZZ36" s="163"/>
      <c r="PAA36" s="163"/>
      <c r="PAB36" s="163"/>
      <c r="PAC36" s="163"/>
      <c r="PAD36" s="163"/>
      <c r="PAE36" s="163"/>
      <c r="PAF36" s="163"/>
      <c r="PAG36" s="163"/>
      <c r="PAH36" s="163"/>
      <c r="PAI36" s="163"/>
      <c r="PAJ36" s="163"/>
      <c r="PAK36" s="163"/>
      <c r="PAL36" s="163"/>
      <c r="PAM36" s="163"/>
      <c r="PAN36" s="163"/>
      <c r="PAO36" s="163"/>
      <c r="PAP36" s="163"/>
      <c r="PAQ36" s="163"/>
      <c r="PAR36" s="163"/>
      <c r="PAS36" s="163"/>
      <c r="PAT36" s="163"/>
      <c r="PAU36" s="163"/>
      <c r="PAV36" s="163"/>
      <c r="PAW36" s="163"/>
      <c r="PAX36" s="163"/>
      <c r="PAY36" s="163"/>
      <c r="PAZ36" s="163"/>
      <c r="PBA36" s="163"/>
      <c r="PBB36" s="163"/>
      <c r="PBC36" s="163"/>
      <c r="PBD36" s="163"/>
      <c r="PBE36" s="163"/>
      <c r="PBF36" s="163"/>
      <c r="PBG36" s="163"/>
      <c r="PBH36" s="163"/>
      <c r="PBI36" s="163"/>
      <c r="PBJ36" s="163"/>
      <c r="PBK36" s="163"/>
      <c r="PBL36" s="163"/>
      <c r="PBM36" s="163"/>
      <c r="PBN36" s="163"/>
      <c r="PBO36" s="163"/>
      <c r="PBP36" s="163"/>
      <c r="PBQ36" s="163"/>
      <c r="PBR36" s="163"/>
      <c r="PBS36" s="163"/>
      <c r="PBT36" s="163"/>
      <c r="PBU36" s="163"/>
      <c r="PBV36" s="163"/>
      <c r="PBW36" s="163"/>
      <c r="PBX36" s="163"/>
      <c r="PBY36" s="163"/>
      <c r="PBZ36" s="163"/>
      <c r="PCA36" s="163"/>
      <c r="PCB36" s="163"/>
      <c r="PCC36" s="163"/>
      <c r="PCD36" s="163"/>
      <c r="PCE36" s="163"/>
      <c r="PCF36" s="163"/>
      <c r="PCG36" s="163"/>
      <c r="PCH36" s="163"/>
      <c r="PCI36" s="163"/>
      <c r="PCJ36" s="163"/>
      <c r="PCK36" s="163"/>
      <c r="PCL36" s="163"/>
      <c r="PCM36" s="163"/>
      <c r="PCN36" s="163"/>
      <c r="PCO36" s="163"/>
      <c r="PCP36" s="163"/>
      <c r="PCQ36" s="163"/>
      <c r="PCR36" s="163"/>
      <c r="PCS36" s="163"/>
      <c r="PCT36" s="163"/>
      <c r="PCU36" s="163"/>
      <c r="PCV36" s="163"/>
      <c r="PCW36" s="163"/>
      <c r="PCX36" s="163"/>
      <c r="PCY36" s="163"/>
      <c r="PCZ36" s="163"/>
      <c r="PDA36" s="163"/>
      <c r="PDB36" s="163"/>
      <c r="PDC36" s="163"/>
      <c r="PDD36" s="163"/>
      <c r="PDE36" s="163"/>
      <c r="PDF36" s="163"/>
      <c r="PDG36" s="163"/>
      <c r="PDH36" s="163"/>
      <c r="PDI36" s="163"/>
      <c r="PDJ36" s="163"/>
      <c r="PDK36" s="163"/>
      <c r="PDL36" s="163"/>
      <c r="PDM36" s="163"/>
      <c r="PDN36" s="163"/>
      <c r="PDO36" s="163"/>
      <c r="PDP36" s="163"/>
      <c r="PDQ36" s="163"/>
      <c r="PDR36" s="163"/>
      <c r="PDS36" s="163"/>
      <c r="PDT36" s="163"/>
      <c r="PDU36" s="163"/>
      <c r="PDV36" s="163"/>
      <c r="PDW36" s="163"/>
      <c r="PDX36" s="163"/>
      <c r="PDY36" s="163"/>
      <c r="PDZ36" s="163"/>
      <c r="PEA36" s="163"/>
      <c r="PEB36" s="163"/>
      <c r="PEC36" s="163"/>
      <c r="PED36" s="163"/>
      <c r="PEE36" s="163"/>
      <c r="PEF36" s="163"/>
      <c r="PEG36" s="163"/>
      <c r="PEH36" s="163"/>
      <c r="PEI36" s="163"/>
      <c r="PEJ36" s="163"/>
      <c r="PEK36" s="163"/>
      <c r="PEL36" s="163"/>
      <c r="PEM36" s="163"/>
      <c r="PEN36" s="163"/>
      <c r="PEO36" s="163"/>
      <c r="PEP36" s="163"/>
      <c r="PEQ36" s="163"/>
      <c r="PER36" s="163"/>
      <c r="PES36" s="163"/>
      <c r="PET36" s="163"/>
      <c r="PEU36" s="163"/>
      <c r="PEV36" s="163"/>
      <c r="PEW36" s="163"/>
      <c r="PEX36" s="163"/>
      <c r="PEY36" s="163"/>
      <c r="PEZ36" s="163"/>
      <c r="PFA36" s="163"/>
      <c r="PFB36" s="163"/>
      <c r="PFC36" s="163"/>
      <c r="PFD36" s="163"/>
      <c r="PFE36" s="163"/>
      <c r="PFF36" s="163"/>
      <c r="PFG36" s="163"/>
      <c r="PFH36" s="163"/>
      <c r="PFI36" s="163"/>
      <c r="PFJ36" s="163"/>
      <c r="PFK36" s="163"/>
      <c r="PFL36" s="163"/>
      <c r="PFM36" s="163"/>
      <c r="PFN36" s="163"/>
      <c r="PFO36" s="163"/>
      <c r="PFP36" s="163"/>
      <c r="PFQ36" s="163"/>
      <c r="PFR36" s="163"/>
      <c r="PFS36" s="163"/>
      <c r="PFT36" s="163"/>
      <c r="PFU36" s="163"/>
      <c r="PFV36" s="163"/>
      <c r="PFW36" s="163"/>
      <c r="PFX36" s="163"/>
      <c r="PFY36" s="163"/>
      <c r="PFZ36" s="163"/>
      <c r="PGA36" s="163"/>
      <c r="PGB36" s="163"/>
      <c r="PGC36" s="163"/>
      <c r="PGD36" s="163"/>
      <c r="PGE36" s="163"/>
      <c r="PGF36" s="163"/>
      <c r="PGG36" s="163"/>
      <c r="PGH36" s="163"/>
      <c r="PGI36" s="163"/>
      <c r="PGJ36" s="163"/>
      <c r="PGK36" s="163"/>
      <c r="PGL36" s="163"/>
      <c r="PGM36" s="163"/>
      <c r="PGN36" s="163"/>
      <c r="PGO36" s="163"/>
      <c r="PGP36" s="163"/>
      <c r="PGQ36" s="163"/>
      <c r="PGR36" s="163"/>
      <c r="PGS36" s="163"/>
      <c r="PGT36" s="163"/>
      <c r="PGU36" s="163"/>
      <c r="PGV36" s="163"/>
      <c r="PGW36" s="163"/>
      <c r="PGX36" s="163"/>
      <c r="PGY36" s="163"/>
      <c r="PGZ36" s="163"/>
      <c r="PHA36" s="163"/>
      <c r="PHB36" s="163"/>
      <c r="PHC36" s="163"/>
      <c r="PHD36" s="163"/>
      <c r="PHE36" s="163"/>
      <c r="PHF36" s="163"/>
      <c r="PHG36" s="163"/>
      <c r="PHH36" s="163"/>
      <c r="PHI36" s="163"/>
      <c r="PHJ36" s="163"/>
      <c r="PHK36" s="163"/>
      <c r="PHL36" s="163"/>
      <c r="PHM36" s="163"/>
      <c r="PHN36" s="163"/>
      <c r="PHO36" s="163"/>
      <c r="PHP36" s="163"/>
      <c r="PHQ36" s="163"/>
      <c r="PHR36" s="163"/>
      <c r="PHS36" s="163"/>
      <c r="PHT36" s="163"/>
      <c r="PHU36" s="163"/>
      <c r="PHV36" s="163"/>
      <c r="PHW36" s="163"/>
      <c r="PHX36" s="163"/>
      <c r="PHY36" s="163"/>
      <c r="PHZ36" s="163"/>
      <c r="PIA36" s="163"/>
      <c r="PIB36" s="163"/>
      <c r="PIC36" s="163"/>
      <c r="PID36" s="163"/>
      <c r="PIE36" s="163"/>
      <c r="PIF36" s="163"/>
      <c r="PIG36" s="163"/>
      <c r="PIH36" s="163"/>
      <c r="PII36" s="163"/>
      <c r="PIJ36" s="163"/>
      <c r="PIK36" s="163"/>
      <c r="PIL36" s="163"/>
      <c r="PIM36" s="163"/>
      <c r="PIN36" s="163"/>
      <c r="PIO36" s="163"/>
      <c r="PIP36" s="163"/>
      <c r="PIQ36" s="163"/>
      <c r="PIR36" s="163"/>
      <c r="PIS36" s="163"/>
      <c r="PIT36" s="163"/>
      <c r="PIU36" s="163"/>
      <c r="PIV36" s="163"/>
      <c r="PIW36" s="163"/>
      <c r="PIX36" s="163"/>
      <c r="PIY36" s="163"/>
      <c r="PIZ36" s="163"/>
      <c r="PJA36" s="163"/>
      <c r="PJB36" s="163"/>
      <c r="PJC36" s="163"/>
      <c r="PJD36" s="163"/>
      <c r="PJE36" s="163"/>
      <c r="PJF36" s="163"/>
      <c r="PJG36" s="163"/>
      <c r="PJH36" s="163"/>
      <c r="PJI36" s="163"/>
      <c r="PJJ36" s="163"/>
      <c r="PJK36" s="163"/>
      <c r="PJL36" s="163"/>
      <c r="PJM36" s="163"/>
      <c r="PJN36" s="163"/>
      <c r="PJO36" s="163"/>
      <c r="PJP36" s="163"/>
      <c r="PJQ36" s="163"/>
      <c r="PJR36" s="163"/>
      <c r="PJS36" s="163"/>
      <c r="PJT36" s="163"/>
      <c r="PJU36" s="163"/>
      <c r="PJV36" s="163"/>
      <c r="PJW36" s="163"/>
      <c r="PJX36" s="163"/>
      <c r="PJY36" s="163"/>
      <c r="PJZ36" s="163"/>
      <c r="PKA36" s="163"/>
      <c r="PKB36" s="163"/>
      <c r="PKC36" s="163"/>
      <c r="PKD36" s="163"/>
      <c r="PKE36" s="163"/>
      <c r="PKF36" s="163"/>
      <c r="PKG36" s="163"/>
      <c r="PKH36" s="163"/>
      <c r="PKI36" s="163"/>
      <c r="PKJ36" s="163"/>
      <c r="PKK36" s="163"/>
      <c r="PKL36" s="163"/>
      <c r="PKM36" s="163"/>
      <c r="PKN36" s="163"/>
      <c r="PKO36" s="163"/>
      <c r="PKP36" s="163"/>
      <c r="PKQ36" s="163"/>
      <c r="PKR36" s="163"/>
      <c r="PKS36" s="163"/>
      <c r="PKT36" s="163"/>
      <c r="PKU36" s="163"/>
      <c r="PKV36" s="163"/>
      <c r="PKW36" s="163"/>
      <c r="PKX36" s="163"/>
      <c r="PKY36" s="163"/>
      <c r="PKZ36" s="163"/>
      <c r="PLA36" s="163"/>
      <c r="PLB36" s="163"/>
      <c r="PLC36" s="163"/>
      <c r="PLD36" s="163"/>
      <c r="PLE36" s="163"/>
      <c r="PLF36" s="163"/>
      <c r="PLG36" s="163"/>
      <c r="PLH36" s="163"/>
      <c r="PLI36" s="163"/>
      <c r="PLJ36" s="163"/>
      <c r="PLK36" s="163"/>
      <c r="PLL36" s="163"/>
      <c r="PLM36" s="163"/>
      <c r="PLN36" s="163"/>
      <c r="PLO36" s="163"/>
      <c r="PLP36" s="163"/>
      <c r="PLQ36" s="163"/>
      <c r="PLR36" s="163"/>
      <c r="PLS36" s="163"/>
      <c r="PLT36" s="163"/>
      <c r="PLU36" s="163"/>
      <c r="PLV36" s="163"/>
      <c r="PLW36" s="163"/>
      <c r="PLX36" s="163"/>
      <c r="PLY36" s="163"/>
      <c r="PLZ36" s="163"/>
      <c r="PMA36" s="163"/>
      <c r="PMB36" s="163"/>
      <c r="PMC36" s="163"/>
      <c r="PMD36" s="163"/>
      <c r="PME36" s="163"/>
      <c r="PMF36" s="163"/>
      <c r="PMG36" s="163"/>
      <c r="PMH36" s="163"/>
      <c r="PMI36" s="163"/>
      <c r="PMJ36" s="163"/>
      <c r="PMK36" s="163"/>
      <c r="PML36" s="163"/>
      <c r="PMM36" s="163"/>
      <c r="PMN36" s="163"/>
      <c r="PMO36" s="163"/>
      <c r="PMP36" s="163"/>
      <c r="PMQ36" s="163"/>
      <c r="PMR36" s="163"/>
      <c r="PMS36" s="163"/>
      <c r="PMT36" s="163"/>
      <c r="PMU36" s="163"/>
      <c r="PMV36" s="163"/>
      <c r="PMW36" s="163"/>
      <c r="PMX36" s="163"/>
      <c r="PMY36" s="163"/>
      <c r="PMZ36" s="163"/>
      <c r="PNA36" s="163"/>
      <c r="PNB36" s="163"/>
      <c r="PNC36" s="163"/>
      <c r="PND36" s="163"/>
      <c r="PNE36" s="163"/>
      <c r="PNF36" s="163"/>
      <c r="PNG36" s="163"/>
      <c r="PNH36" s="163"/>
      <c r="PNI36" s="163"/>
      <c r="PNJ36" s="163"/>
      <c r="PNK36" s="163"/>
      <c r="PNL36" s="163"/>
      <c r="PNM36" s="163"/>
      <c r="PNN36" s="163"/>
      <c r="PNO36" s="163"/>
      <c r="PNP36" s="163"/>
      <c r="PNQ36" s="163"/>
      <c r="PNR36" s="163"/>
      <c r="PNS36" s="163"/>
      <c r="PNT36" s="163"/>
      <c r="PNU36" s="163"/>
      <c r="PNV36" s="163"/>
      <c r="PNW36" s="163"/>
      <c r="PNX36" s="163"/>
      <c r="PNY36" s="163"/>
      <c r="PNZ36" s="163"/>
      <c r="POA36" s="163"/>
      <c r="POB36" s="163"/>
      <c r="POC36" s="163"/>
      <c r="POD36" s="163"/>
      <c r="POE36" s="163"/>
      <c r="POF36" s="163"/>
      <c r="POG36" s="163"/>
      <c r="POH36" s="163"/>
      <c r="POI36" s="163"/>
      <c r="POJ36" s="163"/>
      <c r="POK36" s="163"/>
      <c r="POL36" s="163"/>
      <c r="POM36" s="163"/>
      <c r="PON36" s="163"/>
      <c r="POO36" s="163"/>
      <c r="POP36" s="163"/>
      <c r="POQ36" s="163"/>
      <c r="POR36" s="163"/>
      <c r="POS36" s="163"/>
      <c r="POT36" s="163"/>
      <c r="POU36" s="163"/>
      <c r="POV36" s="163"/>
      <c r="POW36" s="163"/>
      <c r="POX36" s="163"/>
      <c r="POY36" s="163"/>
      <c r="POZ36" s="163"/>
      <c r="PPA36" s="163"/>
      <c r="PPB36" s="163"/>
      <c r="PPC36" s="163"/>
      <c r="PPD36" s="163"/>
      <c r="PPE36" s="163"/>
      <c r="PPF36" s="163"/>
      <c r="PPG36" s="163"/>
      <c r="PPH36" s="163"/>
      <c r="PPI36" s="163"/>
      <c r="PPJ36" s="163"/>
      <c r="PPK36" s="163"/>
      <c r="PPL36" s="163"/>
      <c r="PPM36" s="163"/>
      <c r="PPN36" s="163"/>
      <c r="PPO36" s="163"/>
      <c r="PPP36" s="163"/>
      <c r="PPQ36" s="163"/>
      <c r="PPR36" s="163"/>
      <c r="PPS36" s="163"/>
      <c r="PPT36" s="163"/>
      <c r="PPU36" s="163"/>
      <c r="PPV36" s="163"/>
      <c r="PPW36" s="163"/>
      <c r="PPX36" s="163"/>
      <c r="PPY36" s="163"/>
      <c r="PPZ36" s="163"/>
      <c r="PQA36" s="163"/>
      <c r="PQB36" s="163"/>
      <c r="PQC36" s="163"/>
      <c r="PQD36" s="163"/>
      <c r="PQE36" s="163"/>
      <c r="PQF36" s="163"/>
      <c r="PQG36" s="163"/>
      <c r="PQH36" s="163"/>
      <c r="PQI36" s="163"/>
      <c r="PQJ36" s="163"/>
      <c r="PQK36" s="163"/>
      <c r="PQL36" s="163"/>
      <c r="PQM36" s="163"/>
      <c r="PQN36" s="163"/>
      <c r="PQO36" s="163"/>
      <c r="PQP36" s="163"/>
      <c r="PQQ36" s="163"/>
      <c r="PQR36" s="163"/>
      <c r="PQS36" s="163"/>
      <c r="PQT36" s="163"/>
      <c r="PQU36" s="163"/>
      <c r="PQV36" s="163"/>
      <c r="PQW36" s="163"/>
      <c r="PQX36" s="163"/>
      <c r="PQY36" s="163"/>
      <c r="PQZ36" s="163"/>
      <c r="PRA36" s="163"/>
      <c r="PRB36" s="163"/>
      <c r="PRC36" s="163"/>
      <c r="PRD36" s="163"/>
      <c r="PRE36" s="163"/>
      <c r="PRF36" s="163"/>
      <c r="PRG36" s="163"/>
      <c r="PRH36" s="163"/>
      <c r="PRI36" s="163"/>
      <c r="PRJ36" s="163"/>
      <c r="PRK36" s="163"/>
      <c r="PRL36" s="163"/>
      <c r="PRM36" s="163"/>
      <c r="PRN36" s="163"/>
      <c r="PRO36" s="163"/>
      <c r="PRP36" s="163"/>
      <c r="PRQ36" s="163"/>
      <c r="PRR36" s="163"/>
      <c r="PRS36" s="163"/>
      <c r="PRT36" s="163"/>
      <c r="PRU36" s="163"/>
      <c r="PRV36" s="163"/>
      <c r="PRW36" s="163"/>
      <c r="PRX36" s="163"/>
      <c r="PRY36" s="163"/>
      <c r="PRZ36" s="163"/>
      <c r="PSA36" s="163"/>
      <c r="PSB36" s="163"/>
      <c r="PSC36" s="163"/>
      <c r="PSD36" s="163"/>
      <c r="PSE36" s="163"/>
      <c r="PSF36" s="163"/>
      <c r="PSG36" s="163"/>
      <c r="PSH36" s="163"/>
      <c r="PSI36" s="163"/>
      <c r="PSJ36" s="163"/>
      <c r="PSK36" s="163"/>
      <c r="PSL36" s="163"/>
      <c r="PSM36" s="163"/>
      <c r="PSN36" s="163"/>
      <c r="PSO36" s="163"/>
      <c r="PSP36" s="163"/>
      <c r="PSQ36" s="163"/>
      <c r="PSR36" s="163"/>
      <c r="PSS36" s="163"/>
      <c r="PST36" s="163"/>
      <c r="PSU36" s="163"/>
      <c r="PSV36" s="163"/>
      <c r="PSW36" s="163"/>
      <c r="PSX36" s="163"/>
      <c r="PSY36" s="163"/>
      <c r="PSZ36" s="163"/>
      <c r="PTA36" s="163"/>
      <c r="PTB36" s="163"/>
      <c r="PTC36" s="163"/>
      <c r="PTD36" s="163"/>
      <c r="PTE36" s="163"/>
      <c r="PTF36" s="163"/>
      <c r="PTG36" s="163"/>
      <c r="PTH36" s="163"/>
      <c r="PTI36" s="163"/>
      <c r="PTJ36" s="163"/>
      <c r="PTK36" s="163"/>
      <c r="PTL36" s="163"/>
      <c r="PTM36" s="163"/>
      <c r="PTN36" s="163"/>
      <c r="PTO36" s="163"/>
      <c r="PTP36" s="163"/>
      <c r="PTQ36" s="163"/>
      <c r="PTR36" s="163"/>
      <c r="PTS36" s="163"/>
      <c r="PTT36" s="163"/>
      <c r="PTU36" s="163"/>
      <c r="PTV36" s="163"/>
      <c r="PTW36" s="163"/>
      <c r="PTX36" s="163"/>
      <c r="PTY36" s="163"/>
      <c r="PTZ36" s="163"/>
      <c r="PUA36" s="163"/>
      <c r="PUB36" s="163"/>
      <c r="PUC36" s="163"/>
      <c r="PUD36" s="163"/>
      <c r="PUE36" s="163"/>
      <c r="PUF36" s="163"/>
      <c r="PUG36" s="163"/>
      <c r="PUH36" s="163"/>
      <c r="PUI36" s="163"/>
      <c r="PUJ36" s="163"/>
      <c r="PUK36" s="163"/>
      <c r="PUL36" s="163"/>
      <c r="PUM36" s="163"/>
      <c r="PUN36" s="163"/>
      <c r="PUO36" s="163"/>
      <c r="PUP36" s="163"/>
      <c r="PUQ36" s="163"/>
      <c r="PUR36" s="163"/>
      <c r="PUS36" s="163"/>
      <c r="PUT36" s="163"/>
      <c r="PUU36" s="163"/>
      <c r="PUV36" s="163"/>
      <c r="PUW36" s="163"/>
      <c r="PUX36" s="163"/>
      <c r="PUY36" s="163"/>
      <c r="PUZ36" s="163"/>
      <c r="PVA36" s="163"/>
      <c r="PVB36" s="163"/>
      <c r="PVC36" s="163"/>
      <c r="PVD36" s="163"/>
      <c r="PVE36" s="163"/>
      <c r="PVF36" s="163"/>
      <c r="PVG36" s="163"/>
      <c r="PVH36" s="163"/>
      <c r="PVI36" s="163"/>
      <c r="PVJ36" s="163"/>
      <c r="PVK36" s="163"/>
      <c r="PVL36" s="163"/>
      <c r="PVM36" s="163"/>
      <c r="PVN36" s="163"/>
      <c r="PVO36" s="163"/>
      <c r="PVP36" s="163"/>
      <c r="PVQ36" s="163"/>
      <c r="PVR36" s="163"/>
      <c r="PVS36" s="163"/>
      <c r="PVT36" s="163"/>
      <c r="PVU36" s="163"/>
      <c r="PVV36" s="163"/>
      <c r="PVW36" s="163"/>
      <c r="PVX36" s="163"/>
      <c r="PVY36" s="163"/>
      <c r="PVZ36" s="163"/>
      <c r="PWA36" s="163"/>
      <c r="PWB36" s="163"/>
      <c r="PWC36" s="163"/>
      <c r="PWD36" s="163"/>
      <c r="PWE36" s="163"/>
      <c r="PWF36" s="163"/>
      <c r="PWG36" s="163"/>
      <c r="PWH36" s="163"/>
      <c r="PWI36" s="163"/>
      <c r="PWJ36" s="163"/>
      <c r="PWK36" s="163"/>
      <c r="PWL36" s="163"/>
      <c r="PWM36" s="163"/>
      <c r="PWN36" s="163"/>
      <c r="PWO36" s="163"/>
      <c r="PWP36" s="163"/>
      <c r="PWQ36" s="163"/>
      <c r="PWR36" s="163"/>
      <c r="PWS36" s="163"/>
      <c r="PWT36" s="163"/>
      <c r="PWU36" s="163"/>
      <c r="PWV36" s="163"/>
      <c r="PWW36" s="163"/>
      <c r="PWX36" s="163"/>
      <c r="PWY36" s="163"/>
      <c r="PWZ36" s="163"/>
      <c r="PXA36" s="163"/>
      <c r="PXB36" s="163"/>
      <c r="PXC36" s="163"/>
      <c r="PXD36" s="163"/>
      <c r="PXE36" s="163"/>
      <c r="PXF36" s="163"/>
      <c r="PXG36" s="163"/>
      <c r="PXH36" s="163"/>
      <c r="PXI36" s="163"/>
      <c r="PXJ36" s="163"/>
      <c r="PXK36" s="163"/>
      <c r="PXL36" s="163"/>
      <c r="PXM36" s="163"/>
      <c r="PXN36" s="163"/>
      <c r="PXO36" s="163"/>
      <c r="PXP36" s="163"/>
      <c r="PXQ36" s="163"/>
      <c r="PXR36" s="163"/>
      <c r="PXS36" s="163"/>
      <c r="PXT36" s="163"/>
      <c r="PXU36" s="163"/>
      <c r="PXV36" s="163"/>
      <c r="PXW36" s="163"/>
      <c r="PXX36" s="163"/>
      <c r="PXY36" s="163"/>
      <c r="PXZ36" s="163"/>
      <c r="PYA36" s="163"/>
      <c r="PYB36" s="163"/>
      <c r="PYC36" s="163"/>
      <c r="PYD36" s="163"/>
      <c r="PYE36" s="163"/>
      <c r="PYF36" s="163"/>
      <c r="PYG36" s="163"/>
      <c r="PYH36" s="163"/>
      <c r="PYI36" s="163"/>
      <c r="PYJ36" s="163"/>
      <c r="PYK36" s="163"/>
      <c r="PYL36" s="163"/>
      <c r="PYM36" s="163"/>
      <c r="PYN36" s="163"/>
      <c r="PYO36" s="163"/>
      <c r="PYP36" s="163"/>
      <c r="PYQ36" s="163"/>
      <c r="PYR36" s="163"/>
      <c r="PYS36" s="163"/>
      <c r="PYT36" s="163"/>
      <c r="PYU36" s="163"/>
      <c r="PYV36" s="163"/>
      <c r="PYW36" s="163"/>
      <c r="PYX36" s="163"/>
      <c r="PYY36" s="163"/>
      <c r="PYZ36" s="163"/>
      <c r="PZA36" s="163"/>
      <c r="PZB36" s="163"/>
      <c r="PZC36" s="163"/>
      <c r="PZD36" s="163"/>
      <c r="PZE36" s="163"/>
      <c r="PZF36" s="163"/>
      <c r="PZG36" s="163"/>
      <c r="PZH36" s="163"/>
      <c r="PZI36" s="163"/>
      <c r="PZJ36" s="163"/>
      <c r="PZK36" s="163"/>
      <c r="PZL36" s="163"/>
      <c r="PZM36" s="163"/>
      <c r="PZN36" s="163"/>
      <c r="PZO36" s="163"/>
      <c r="PZP36" s="163"/>
      <c r="PZQ36" s="163"/>
      <c r="PZR36" s="163"/>
      <c r="PZS36" s="163"/>
      <c r="PZT36" s="163"/>
      <c r="PZU36" s="163"/>
      <c r="PZV36" s="163"/>
      <c r="PZW36" s="163"/>
      <c r="PZX36" s="163"/>
      <c r="PZY36" s="163"/>
      <c r="PZZ36" s="163"/>
      <c r="QAA36" s="163"/>
      <c r="QAB36" s="163"/>
      <c r="QAC36" s="163"/>
      <c r="QAD36" s="163"/>
      <c r="QAE36" s="163"/>
      <c r="QAF36" s="163"/>
      <c r="QAG36" s="163"/>
      <c r="QAH36" s="163"/>
      <c r="QAI36" s="163"/>
      <c r="QAJ36" s="163"/>
      <c r="QAK36" s="163"/>
      <c r="QAL36" s="163"/>
      <c r="QAM36" s="163"/>
      <c r="QAN36" s="163"/>
      <c r="QAO36" s="163"/>
      <c r="QAP36" s="163"/>
      <c r="QAQ36" s="163"/>
      <c r="QAR36" s="163"/>
      <c r="QAS36" s="163"/>
      <c r="QAT36" s="163"/>
      <c r="QAU36" s="163"/>
      <c r="QAV36" s="163"/>
      <c r="QAW36" s="163"/>
      <c r="QAX36" s="163"/>
      <c r="QAY36" s="163"/>
      <c r="QAZ36" s="163"/>
      <c r="QBA36" s="163"/>
      <c r="QBB36" s="163"/>
      <c r="QBC36" s="163"/>
      <c r="QBD36" s="163"/>
      <c r="QBE36" s="163"/>
      <c r="QBF36" s="163"/>
      <c r="QBG36" s="163"/>
      <c r="QBH36" s="163"/>
      <c r="QBI36" s="163"/>
      <c r="QBJ36" s="163"/>
      <c r="QBK36" s="163"/>
      <c r="QBL36" s="163"/>
      <c r="QBM36" s="163"/>
      <c r="QBN36" s="163"/>
      <c r="QBO36" s="163"/>
      <c r="QBP36" s="163"/>
      <c r="QBQ36" s="163"/>
      <c r="QBR36" s="163"/>
      <c r="QBS36" s="163"/>
      <c r="QBT36" s="163"/>
      <c r="QBU36" s="163"/>
      <c r="QBV36" s="163"/>
      <c r="QBW36" s="163"/>
      <c r="QBX36" s="163"/>
      <c r="QBY36" s="163"/>
      <c r="QBZ36" s="163"/>
      <c r="QCA36" s="163"/>
      <c r="QCB36" s="163"/>
      <c r="QCC36" s="163"/>
      <c r="QCD36" s="163"/>
      <c r="QCE36" s="163"/>
      <c r="QCF36" s="163"/>
      <c r="QCG36" s="163"/>
      <c r="QCH36" s="163"/>
      <c r="QCI36" s="163"/>
      <c r="QCJ36" s="163"/>
      <c r="QCK36" s="163"/>
      <c r="QCL36" s="163"/>
      <c r="QCM36" s="163"/>
      <c r="QCN36" s="163"/>
      <c r="QCO36" s="163"/>
      <c r="QCP36" s="163"/>
      <c r="QCQ36" s="163"/>
      <c r="QCR36" s="163"/>
      <c r="QCS36" s="163"/>
      <c r="QCT36" s="163"/>
      <c r="QCU36" s="163"/>
      <c r="QCV36" s="163"/>
      <c r="QCW36" s="163"/>
      <c r="QCX36" s="163"/>
      <c r="QCY36" s="163"/>
      <c r="QCZ36" s="163"/>
      <c r="QDA36" s="163"/>
      <c r="QDB36" s="163"/>
      <c r="QDC36" s="163"/>
      <c r="QDD36" s="163"/>
      <c r="QDE36" s="163"/>
      <c r="QDF36" s="163"/>
      <c r="QDG36" s="163"/>
      <c r="QDH36" s="163"/>
      <c r="QDI36" s="163"/>
      <c r="QDJ36" s="163"/>
      <c r="QDK36" s="163"/>
      <c r="QDL36" s="163"/>
      <c r="QDM36" s="163"/>
      <c r="QDN36" s="163"/>
      <c r="QDO36" s="163"/>
      <c r="QDP36" s="163"/>
      <c r="QDQ36" s="163"/>
      <c r="QDR36" s="163"/>
      <c r="QDS36" s="163"/>
      <c r="QDT36" s="163"/>
      <c r="QDU36" s="163"/>
      <c r="QDV36" s="163"/>
      <c r="QDW36" s="163"/>
      <c r="QDX36" s="163"/>
      <c r="QDY36" s="163"/>
      <c r="QDZ36" s="163"/>
      <c r="QEA36" s="163"/>
      <c r="QEB36" s="163"/>
      <c r="QEC36" s="163"/>
      <c r="QED36" s="163"/>
      <c r="QEE36" s="163"/>
      <c r="QEF36" s="163"/>
      <c r="QEG36" s="163"/>
      <c r="QEH36" s="163"/>
      <c r="QEI36" s="163"/>
      <c r="QEJ36" s="163"/>
      <c r="QEK36" s="163"/>
      <c r="QEL36" s="163"/>
      <c r="QEM36" s="163"/>
      <c r="QEN36" s="163"/>
      <c r="QEO36" s="163"/>
      <c r="QEP36" s="163"/>
      <c r="QEQ36" s="163"/>
      <c r="QER36" s="163"/>
      <c r="QES36" s="163"/>
      <c r="QET36" s="163"/>
      <c r="QEU36" s="163"/>
      <c r="QEV36" s="163"/>
      <c r="QEW36" s="163"/>
      <c r="QEX36" s="163"/>
      <c r="QEY36" s="163"/>
      <c r="QEZ36" s="163"/>
      <c r="QFA36" s="163"/>
      <c r="QFB36" s="163"/>
      <c r="QFC36" s="163"/>
      <c r="QFD36" s="163"/>
      <c r="QFE36" s="163"/>
      <c r="QFF36" s="163"/>
      <c r="QFG36" s="163"/>
      <c r="QFH36" s="163"/>
      <c r="QFI36" s="163"/>
      <c r="QFJ36" s="163"/>
      <c r="QFK36" s="163"/>
      <c r="QFL36" s="163"/>
      <c r="QFM36" s="163"/>
      <c r="QFN36" s="163"/>
      <c r="QFO36" s="163"/>
      <c r="QFP36" s="163"/>
      <c r="QFQ36" s="163"/>
      <c r="QFR36" s="163"/>
      <c r="QFS36" s="163"/>
      <c r="QFT36" s="163"/>
      <c r="QFU36" s="163"/>
      <c r="QFV36" s="163"/>
      <c r="QFW36" s="163"/>
      <c r="QFX36" s="163"/>
      <c r="QFY36" s="163"/>
      <c r="QFZ36" s="163"/>
      <c r="QGA36" s="163"/>
      <c r="QGB36" s="163"/>
      <c r="QGC36" s="163"/>
      <c r="QGD36" s="163"/>
      <c r="QGE36" s="163"/>
      <c r="QGF36" s="163"/>
      <c r="QGG36" s="163"/>
      <c r="QGH36" s="163"/>
      <c r="QGI36" s="163"/>
      <c r="QGJ36" s="163"/>
      <c r="QGK36" s="163"/>
      <c r="QGL36" s="163"/>
      <c r="QGM36" s="163"/>
      <c r="QGN36" s="163"/>
      <c r="QGO36" s="163"/>
      <c r="QGP36" s="163"/>
      <c r="QGQ36" s="163"/>
      <c r="QGR36" s="163"/>
      <c r="QGS36" s="163"/>
      <c r="QGT36" s="163"/>
      <c r="QGU36" s="163"/>
      <c r="QGV36" s="163"/>
      <c r="QGW36" s="163"/>
      <c r="QGX36" s="163"/>
      <c r="QGY36" s="163"/>
      <c r="QGZ36" s="163"/>
      <c r="QHA36" s="163"/>
      <c r="QHB36" s="163"/>
      <c r="QHC36" s="163"/>
      <c r="QHD36" s="163"/>
      <c r="QHE36" s="163"/>
      <c r="QHF36" s="163"/>
      <c r="QHG36" s="163"/>
      <c r="QHH36" s="163"/>
      <c r="QHI36" s="163"/>
      <c r="QHJ36" s="163"/>
      <c r="QHK36" s="163"/>
      <c r="QHL36" s="163"/>
      <c r="QHM36" s="163"/>
      <c r="QHN36" s="163"/>
      <c r="QHO36" s="163"/>
      <c r="QHP36" s="163"/>
      <c r="QHQ36" s="163"/>
      <c r="QHR36" s="163"/>
      <c r="QHS36" s="163"/>
      <c r="QHT36" s="163"/>
      <c r="QHU36" s="163"/>
      <c r="QHV36" s="163"/>
      <c r="QHW36" s="163"/>
      <c r="QHX36" s="163"/>
      <c r="QHY36" s="163"/>
      <c r="QHZ36" s="163"/>
      <c r="QIA36" s="163"/>
      <c r="QIB36" s="163"/>
      <c r="QIC36" s="163"/>
      <c r="QID36" s="163"/>
      <c r="QIE36" s="163"/>
      <c r="QIF36" s="163"/>
      <c r="QIG36" s="163"/>
      <c r="QIH36" s="163"/>
      <c r="QII36" s="163"/>
      <c r="QIJ36" s="163"/>
      <c r="QIK36" s="163"/>
      <c r="QIL36" s="163"/>
      <c r="QIM36" s="163"/>
      <c r="QIN36" s="163"/>
      <c r="QIO36" s="163"/>
      <c r="QIP36" s="163"/>
      <c r="QIQ36" s="163"/>
      <c r="QIR36" s="163"/>
      <c r="QIS36" s="163"/>
      <c r="QIT36" s="163"/>
      <c r="QIU36" s="163"/>
      <c r="QIV36" s="163"/>
      <c r="QIW36" s="163"/>
      <c r="QIX36" s="163"/>
      <c r="QIY36" s="163"/>
      <c r="QIZ36" s="163"/>
      <c r="QJA36" s="163"/>
      <c r="QJB36" s="163"/>
      <c r="QJC36" s="163"/>
      <c r="QJD36" s="163"/>
      <c r="QJE36" s="163"/>
      <c r="QJF36" s="163"/>
      <c r="QJG36" s="163"/>
      <c r="QJH36" s="163"/>
      <c r="QJI36" s="163"/>
      <c r="QJJ36" s="163"/>
      <c r="QJK36" s="163"/>
      <c r="QJL36" s="163"/>
      <c r="QJM36" s="163"/>
      <c r="QJN36" s="163"/>
      <c r="QJO36" s="163"/>
      <c r="QJP36" s="163"/>
      <c r="QJQ36" s="163"/>
      <c r="QJR36" s="163"/>
      <c r="QJS36" s="163"/>
      <c r="QJT36" s="163"/>
      <c r="QJU36" s="163"/>
      <c r="QJV36" s="163"/>
      <c r="QJW36" s="163"/>
      <c r="QJX36" s="163"/>
      <c r="QJY36" s="163"/>
      <c r="QJZ36" s="163"/>
      <c r="QKA36" s="163"/>
      <c r="QKB36" s="163"/>
      <c r="QKC36" s="163"/>
      <c r="QKD36" s="163"/>
      <c r="QKE36" s="163"/>
      <c r="QKF36" s="163"/>
      <c r="QKG36" s="163"/>
      <c r="QKH36" s="163"/>
      <c r="QKI36" s="163"/>
      <c r="QKJ36" s="163"/>
      <c r="QKK36" s="163"/>
      <c r="QKL36" s="163"/>
      <c r="QKM36" s="163"/>
      <c r="QKN36" s="163"/>
      <c r="QKO36" s="163"/>
      <c r="QKP36" s="163"/>
      <c r="QKQ36" s="163"/>
      <c r="QKR36" s="163"/>
      <c r="QKS36" s="163"/>
      <c r="QKT36" s="163"/>
      <c r="QKU36" s="163"/>
      <c r="QKV36" s="163"/>
      <c r="QKW36" s="163"/>
      <c r="QKX36" s="163"/>
      <c r="QKY36" s="163"/>
      <c r="QKZ36" s="163"/>
      <c r="QLA36" s="163"/>
      <c r="QLB36" s="163"/>
      <c r="QLC36" s="163"/>
      <c r="QLD36" s="163"/>
      <c r="QLE36" s="163"/>
      <c r="QLF36" s="163"/>
      <c r="QLG36" s="163"/>
      <c r="QLH36" s="163"/>
      <c r="QLI36" s="163"/>
      <c r="QLJ36" s="163"/>
      <c r="QLK36" s="163"/>
      <c r="QLL36" s="163"/>
      <c r="QLM36" s="163"/>
      <c r="QLN36" s="163"/>
      <c r="QLO36" s="163"/>
      <c r="QLP36" s="163"/>
      <c r="QLQ36" s="163"/>
      <c r="QLR36" s="163"/>
      <c r="QLS36" s="163"/>
      <c r="QLT36" s="163"/>
      <c r="QLU36" s="163"/>
      <c r="QLV36" s="163"/>
      <c r="QLW36" s="163"/>
      <c r="QLX36" s="163"/>
      <c r="QLY36" s="163"/>
      <c r="QLZ36" s="163"/>
      <c r="QMA36" s="163"/>
      <c r="QMB36" s="163"/>
      <c r="QMC36" s="163"/>
      <c r="QMD36" s="163"/>
      <c r="QME36" s="163"/>
      <c r="QMF36" s="163"/>
      <c r="QMG36" s="163"/>
      <c r="QMH36" s="163"/>
      <c r="QMI36" s="163"/>
      <c r="QMJ36" s="163"/>
      <c r="QMK36" s="163"/>
      <c r="QML36" s="163"/>
      <c r="QMM36" s="163"/>
      <c r="QMN36" s="163"/>
      <c r="QMO36" s="163"/>
      <c r="QMP36" s="163"/>
      <c r="QMQ36" s="163"/>
      <c r="QMR36" s="163"/>
      <c r="QMS36" s="163"/>
      <c r="QMT36" s="163"/>
      <c r="QMU36" s="163"/>
      <c r="QMV36" s="163"/>
      <c r="QMW36" s="163"/>
      <c r="QMX36" s="163"/>
      <c r="QMY36" s="163"/>
      <c r="QMZ36" s="163"/>
      <c r="QNA36" s="163"/>
      <c r="QNB36" s="163"/>
      <c r="QNC36" s="163"/>
      <c r="QND36" s="163"/>
      <c r="QNE36" s="163"/>
      <c r="QNF36" s="163"/>
      <c r="QNG36" s="163"/>
      <c r="QNH36" s="163"/>
      <c r="QNI36" s="163"/>
      <c r="QNJ36" s="163"/>
      <c r="QNK36" s="163"/>
      <c r="QNL36" s="163"/>
      <c r="QNM36" s="163"/>
      <c r="QNN36" s="163"/>
      <c r="QNO36" s="163"/>
      <c r="QNP36" s="163"/>
      <c r="QNQ36" s="163"/>
      <c r="QNR36" s="163"/>
      <c r="QNS36" s="163"/>
      <c r="QNT36" s="163"/>
      <c r="QNU36" s="163"/>
      <c r="QNV36" s="163"/>
      <c r="QNW36" s="163"/>
      <c r="QNX36" s="163"/>
      <c r="QNY36" s="163"/>
      <c r="QNZ36" s="163"/>
      <c r="QOA36" s="163"/>
      <c r="QOB36" s="163"/>
      <c r="QOC36" s="163"/>
      <c r="QOD36" s="163"/>
      <c r="QOE36" s="163"/>
      <c r="QOF36" s="163"/>
      <c r="QOG36" s="163"/>
      <c r="QOH36" s="163"/>
      <c r="QOI36" s="163"/>
      <c r="QOJ36" s="163"/>
      <c r="QOK36" s="163"/>
      <c r="QOL36" s="163"/>
      <c r="QOM36" s="163"/>
      <c r="QON36" s="163"/>
      <c r="QOO36" s="163"/>
      <c r="QOP36" s="163"/>
      <c r="QOQ36" s="163"/>
      <c r="QOR36" s="163"/>
      <c r="QOS36" s="163"/>
      <c r="QOT36" s="163"/>
      <c r="QOU36" s="163"/>
      <c r="QOV36" s="163"/>
      <c r="QOW36" s="163"/>
      <c r="QOX36" s="163"/>
      <c r="QOY36" s="163"/>
      <c r="QOZ36" s="163"/>
      <c r="QPA36" s="163"/>
      <c r="QPB36" s="163"/>
      <c r="QPC36" s="163"/>
      <c r="QPD36" s="163"/>
      <c r="QPE36" s="163"/>
      <c r="QPF36" s="163"/>
      <c r="QPG36" s="163"/>
      <c r="QPH36" s="163"/>
      <c r="QPI36" s="163"/>
      <c r="QPJ36" s="163"/>
      <c r="QPK36" s="163"/>
      <c r="QPL36" s="163"/>
      <c r="QPM36" s="163"/>
      <c r="QPN36" s="163"/>
      <c r="QPO36" s="163"/>
      <c r="QPP36" s="163"/>
      <c r="QPQ36" s="163"/>
      <c r="QPR36" s="163"/>
      <c r="QPS36" s="163"/>
      <c r="QPT36" s="163"/>
      <c r="QPU36" s="163"/>
      <c r="QPV36" s="163"/>
      <c r="QPW36" s="163"/>
      <c r="QPX36" s="163"/>
      <c r="QPY36" s="163"/>
      <c r="QPZ36" s="163"/>
      <c r="QQA36" s="163"/>
      <c r="QQB36" s="163"/>
      <c r="QQC36" s="163"/>
      <c r="QQD36" s="163"/>
      <c r="QQE36" s="163"/>
      <c r="QQF36" s="163"/>
      <c r="QQG36" s="163"/>
      <c r="QQH36" s="163"/>
      <c r="QQI36" s="163"/>
      <c r="QQJ36" s="163"/>
      <c r="QQK36" s="163"/>
      <c r="QQL36" s="163"/>
      <c r="QQM36" s="163"/>
      <c r="QQN36" s="163"/>
      <c r="QQO36" s="163"/>
      <c r="QQP36" s="163"/>
      <c r="QQQ36" s="163"/>
      <c r="QQR36" s="163"/>
      <c r="QQS36" s="163"/>
      <c r="QQT36" s="163"/>
      <c r="QQU36" s="163"/>
      <c r="QQV36" s="163"/>
      <c r="QQW36" s="163"/>
      <c r="QQX36" s="163"/>
      <c r="QQY36" s="163"/>
      <c r="QQZ36" s="163"/>
      <c r="QRA36" s="163"/>
      <c r="QRB36" s="163"/>
      <c r="QRC36" s="163"/>
      <c r="QRD36" s="163"/>
      <c r="QRE36" s="163"/>
      <c r="QRF36" s="163"/>
      <c r="QRG36" s="163"/>
      <c r="QRH36" s="163"/>
      <c r="QRI36" s="163"/>
      <c r="QRJ36" s="163"/>
      <c r="QRK36" s="163"/>
      <c r="QRL36" s="163"/>
      <c r="QRM36" s="163"/>
      <c r="QRN36" s="163"/>
      <c r="QRO36" s="163"/>
      <c r="QRP36" s="163"/>
      <c r="QRQ36" s="163"/>
      <c r="QRR36" s="163"/>
      <c r="QRS36" s="163"/>
      <c r="QRT36" s="163"/>
      <c r="QRU36" s="163"/>
      <c r="QRV36" s="163"/>
      <c r="QRW36" s="163"/>
      <c r="QRX36" s="163"/>
      <c r="QRY36" s="163"/>
      <c r="QRZ36" s="163"/>
      <c r="QSA36" s="163"/>
      <c r="QSB36" s="163"/>
      <c r="QSC36" s="163"/>
      <c r="QSD36" s="163"/>
      <c r="QSE36" s="163"/>
      <c r="QSF36" s="163"/>
      <c r="QSG36" s="163"/>
      <c r="QSH36" s="163"/>
      <c r="QSI36" s="163"/>
      <c r="QSJ36" s="163"/>
      <c r="QSK36" s="163"/>
      <c r="QSL36" s="163"/>
      <c r="QSM36" s="163"/>
      <c r="QSN36" s="163"/>
      <c r="QSO36" s="163"/>
      <c r="QSP36" s="163"/>
      <c r="QSQ36" s="163"/>
      <c r="QSR36" s="163"/>
      <c r="QSS36" s="163"/>
      <c r="QST36" s="163"/>
      <c r="QSU36" s="163"/>
      <c r="QSV36" s="163"/>
      <c r="QSW36" s="163"/>
      <c r="QSX36" s="163"/>
      <c r="QSY36" s="163"/>
      <c r="QSZ36" s="163"/>
      <c r="QTA36" s="163"/>
      <c r="QTB36" s="163"/>
      <c r="QTC36" s="163"/>
      <c r="QTD36" s="163"/>
      <c r="QTE36" s="163"/>
      <c r="QTF36" s="163"/>
      <c r="QTG36" s="163"/>
      <c r="QTH36" s="163"/>
      <c r="QTI36" s="163"/>
      <c r="QTJ36" s="163"/>
      <c r="QTK36" s="163"/>
      <c r="QTL36" s="163"/>
      <c r="QTM36" s="163"/>
      <c r="QTN36" s="163"/>
      <c r="QTO36" s="163"/>
      <c r="QTP36" s="163"/>
      <c r="QTQ36" s="163"/>
      <c r="QTR36" s="163"/>
      <c r="QTS36" s="163"/>
      <c r="QTT36" s="163"/>
      <c r="QTU36" s="163"/>
      <c r="QTV36" s="163"/>
      <c r="QTW36" s="163"/>
      <c r="QTX36" s="163"/>
      <c r="QTY36" s="163"/>
      <c r="QTZ36" s="163"/>
      <c r="QUA36" s="163"/>
      <c r="QUB36" s="163"/>
      <c r="QUC36" s="163"/>
      <c r="QUD36" s="163"/>
      <c r="QUE36" s="163"/>
      <c r="QUF36" s="163"/>
      <c r="QUG36" s="163"/>
      <c r="QUH36" s="163"/>
      <c r="QUI36" s="163"/>
      <c r="QUJ36" s="163"/>
      <c r="QUK36" s="163"/>
      <c r="QUL36" s="163"/>
      <c r="QUM36" s="163"/>
      <c r="QUN36" s="163"/>
      <c r="QUO36" s="163"/>
      <c r="QUP36" s="163"/>
      <c r="QUQ36" s="163"/>
      <c r="QUR36" s="163"/>
      <c r="QUS36" s="163"/>
      <c r="QUT36" s="163"/>
      <c r="QUU36" s="163"/>
      <c r="QUV36" s="163"/>
      <c r="QUW36" s="163"/>
      <c r="QUX36" s="163"/>
      <c r="QUY36" s="163"/>
      <c r="QUZ36" s="163"/>
      <c r="QVA36" s="163"/>
      <c r="QVB36" s="163"/>
      <c r="QVC36" s="163"/>
      <c r="QVD36" s="163"/>
      <c r="QVE36" s="163"/>
      <c r="QVF36" s="163"/>
      <c r="QVG36" s="163"/>
      <c r="QVH36" s="163"/>
      <c r="QVI36" s="163"/>
      <c r="QVJ36" s="163"/>
      <c r="QVK36" s="163"/>
      <c r="QVL36" s="163"/>
      <c r="QVM36" s="163"/>
      <c r="QVN36" s="163"/>
      <c r="QVO36" s="163"/>
      <c r="QVP36" s="163"/>
      <c r="QVQ36" s="163"/>
      <c r="QVR36" s="163"/>
      <c r="QVS36" s="163"/>
      <c r="QVT36" s="163"/>
      <c r="QVU36" s="163"/>
      <c r="QVV36" s="163"/>
      <c r="QVW36" s="163"/>
      <c r="QVX36" s="163"/>
      <c r="QVY36" s="163"/>
      <c r="QVZ36" s="163"/>
      <c r="QWA36" s="163"/>
      <c r="QWB36" s="163"/>
      <c r="QWC36" s="163"/>
      <c r="QWD36" s="163"/>
      <c r="QWE36" s="163"/>
      <c r="QWF36" s="163"/>
      <c r="QWG36" s="163"/>
      <c r="QWH36" s="163"/>
      <c r="QWI36" s="163"/>
      <c r="QWJ36" s="163"/>
      <c r="QWK36" s="163"/>
      <c r="QWL36" s="163"/>
      <c r="QWM36" s="163"/>
      <c r="QWN36" s="163"/>
      <c r="QWO36" s="163"/>
      <c r="QWP36" s="163"/>
      <c r="QWQ36" s="163"/>
      <c r="QWR36" s="163"/>
      <c r="QWS36" s="163"/>
      <c r="QWT36" s="163"/>
      <c r="QWU36" s="163"/>
      <c r="QWV36" s="163"/>
      <c r="QWW36" s="163"/>
      <c r="QWX36" s="163"/>
      <c r="QWY36" s="163"/>
      <c r="QWZ36" s="163"/>
      <c r="QXA36" s="163"/>
      <c r="QXB36" s="163"/>
      <c r="QXC36" s="163"/>
      <c r="QXD36" s="163"/>
      <c r="QXE36" s="163"/>
      <c r="QXF36" s="163"/>
      <c r="QXG36" s="163"/>
      <c r="QXH36" s="163"/>
      <c r="QXI36" s="163"/>
      <c r="QXJ36" s="163"/>
      <c r="QXK36" s="163"/>
      <c r="QXL36" s="163"/>
      <c r="QXM36" s="163"/>
      <c r="QXN36" s="163"/>
      <c r="QXO36" s="163"/>
      <c r="QXP36" s="163"/>
      <c r="QXQ36" s="163"/>
      <c r="QXR36" s="163"/>
      <c r="QXS36" s="163"/>
      <c r="QXT36" s="163"/>
      <c r="QXU36" s="163"/>
      <c r="QXV36" s="163"/>
      <c r="QXW36" s="163"/>
      <c r="QXX36" s="163"/>
      <c r="QXY36" s="163"/>
      <c r="QXZ36" s="163"/>
      <c r="QYA36" s="163"/>
      <c r="QYB36" s="163"/>
      <c r="QYC36" s="163"/>
      <c r="QYD36" s="163"/>
      <c r="QYE36" s="163"/>
      <c r="QYF36" s="163"/>
      <c r="QYG36" s="163"/>
      <c r="QYH36" s="163"/>
      <c r="QYI36" s="163"/>
      <c r="QYJ36" s="163"/>
      <c r="QYK36" s="163"/>
      <c r="QYL36" s="163"/>
      <c r="QYM36" s="163"/>
      <c r="QYN36" s="163"/>
      <c r="QYO36" s="163"/>
      <c r="QYP36" s="163"/>
      <c r="QYQ36" s="163"/>
      <c r="QYR36" s="163"/>
      <c r="QYS36" s="163"/>
      <c r="QYT36" s="163"/>
      <c r="QYU36" s="163"/>
      <c r="QYV36" s="163"/>
      <c r="QYW36" s="163"/>
      <c r="QYX36" s="163"/>
      <c r="QYY36" s="163"/>
      <c r="QYZ36" s="163"/>
      <c r="QZA36" s="163"/>
      <c r="QZB36" s="163"/>
      <c r="QZC36" s="163"/>
      <c r="QZD36" s="163"/>
      <c r="QZE36" s="163"/>
      <c r="QZF36" s="163"/>
      <c r="QZG36" s="163"/>
      <c r="QZH36" s="163"/>
      <c r="QZI36" s="163"/>
      <c r="QZJ36" s="163"/>
      <c r="QZK36" s="163"/>
      <c r="QZL36" s="163"/>
      <c r="QZM36" s="163"/>
      <c r="QZN36" s="163"/>
      <c r="QZO36" s="163"/>
      <c r="QZP36" s="163"/>
      <c r="QZQ36" s="163"/>
      <c r="QZR36" s="163"/>
      <c r="QZS36" s="163"/>
      <c r="QZT36" s="163"/>
      <c r="QZU36" s="163"/>
      <c r="QZV36" s="163"/>
      <c r="QZW36" s="163"/>
      <c r="QZX36" s="163"/>
      <c r="QZY36" s="163"/>
      <c r="QZZ36" s="163"/>
      <c r="RAA36" s="163"/>
      <c r="RAB36" s="163"/>
      <c r="RAC36" s="163"/>
      <c r="RAD36" s="163"/>
      <c r="RAE36" s="163"/>
      <c r="RAF36" s="163"/>
      <c r="RAG36" s="163"/>
      <c r="RAH36" s="163"/>
      <c r="RAI36" s="163"/>
      <c r="RAJ36" s="163"/>
      <c r="RAK36" s="163"/>
      <c r="RAL36" s="163"/>
      <c r="RAM36" s="163"/>
      <c r="RAN36" s="163"/>
      <c r="RAO36" s="163"/>
      <c r="RAP36" s="163"/>
      <c r="RAQ36" s="163"/>
      <c r="RAR36" s="163"/>
      <c r="RAS36" s="163"/>
      <c r="RAT36" s="163"/>
      <c r="RAU36" s="163"/>
      <c r="RAV36" s="163"/>
      <c r="RAW36" s="163"/>
      <c r="RAX36" s="163"/>
      <c r="RAY36" s="163"/>
      <c r="RAZ36" s="163"/>
      <c r="RBA36" s="163"/>
      <c r="RBB36" s="163"/>
      <c r="RBC36" s="163"/>
      <c r="RBD36" s="163"/>
      <c r="RBE36" s="163"/>
      <c r="RBF36" s="163"/>
      <c r="RBG36" s="163"/>
      <c r="RBH36" s="163"/>
      <c r="RBI36" s="163"/>
      <c r="RBJ36" s="163"/>
      <c r="RBK36" s="163"/>
      <c r="RBL36" s="163"/>
      <c r="RBM36" s="163"/>
      <c r="RBN36" s="163"/>
      <c r="RBO36" s="163"/>
      <c r="RBP36" s="163"/>
      <c r="RBQ36" s="163"/>
      <c r="RBR36" s="163"/>
      <c r="RBS36" s="163"/>
      <c r="RBT36" s="163"/>
      <c r="RBU36" s="163"/>
      <c r="RBV36" s="163"/>
      <c r="RBW36" s="163"/>
      <c r="RBX36" s="163"/>
      <c r="RBY36" s="163"/>
      <c r="RBZ36" s="163"/>
      <c r="RCA36" s="163"/>
      <c r="RCB36" s="163"/>
      <c r="RCC36" s="163"/>
      <c r="RCD36" s="163"/>
      <c r="RCE36" s="163"/>
      <c r="RCF36" s="163"/>
      <c r="RCG36" s="163"/>
      <c r="RCH36" s="163"/>
      <c r="RCI36" s="163"/>
      <c r="RCJ36" s="163"/>
      <c r="RCK36" s="163"/>
      <c r="RCL36" s="163"/>
      <c r="RCM36" s="163"/>
      <c r="RCN36" s="163"/>
      <c r="RCO36" s="163"/>
      <c r="RCP36" s="163"/>
      <c r="RCQ36" s="163"/>
      <c r="RCR36" s="163"/>
      <c r="RCS36" s="163"/>
      <c r="RCT36" s="163"/>
      <c r="RCU36" s="163"/>
      <c r="RCV36" s="163"/>
      <c r="RCW36" s="163"/>
      <c r="RCX36" s="163"/>
      <c r="RCY36" s="163"/>
      <c r="RCZ36" s="163"/>
      <c r="RDA36" s="163"/>
      <c r="RDB36" s="163"/>
      <c r="RDC36" s="163"/>
      <c r="RDD36" s="163"/>
      <c r="RDE36" s="163"/>
      <c r="RDF36" s="163"/>
      <c r="RDG36" s="163"/>
      <c r="RDH36" s="163"/>
      <c r="RDI36" s="163"/>
      <c r="RDJ36" s="163"/>
      <c r="RDK36" s="163"/>
      <c r="RDL36" s="163"/>
      <c r="RDM36" s="163"/>
      <c r="RDN36" s="163"/>
      <c r="RDO36" s="163"/>
      <c r="RDP36" s="163"/>
      <c r="RDQ36" s="163"/>
      <c r="RDR36" s="163"/>
      <c r="RDS36" s="163"/>
      <c r="RDT36" s="163"/>
      <c r="RDU36" s="163"/>
      <c r="RDV36" s="163"/>
      <c r="RDW36" s="163"/>
      <c r="RDX36" s="163"/>
      <c r="RDY36" s="163"/>
      <c r="RDZ36" s="163"/>
      <c r="REA36" s="163"/>
      <c r="REB36" s="163"/>
      <c r="REC36" s="163"/>
      <c r="RED36" s="163"/>
      <c r="REE36" s="163"/>
      <c r="REF36" s="163"/>
      <c r="REG36" s="163"/>
      <c r="REH36" s="163"/>
      <c r="REI36" s="163"/>
      <c r="REJ36" s="163"/>
      <c r="REK36" s="163"/>
      <c r="REL36" s="163"/>
      <c r="REM36" s="163"/>
      <c r="REN36" s="163"/>
      <c r="REO36" s="163"/>
      <c r="REP36" s="163"/>
      <c r="REQ36" s="163"/>
      <c r="RER36" s="163"/>
      <c r="RES36" s="163"/>
      <c r="RET36" s="163"/>
      <c r="REU36" s="163"/>
      <c r="REV36" s="163"/>
      <c r="REW36" s="163"/>
      <c r="REX36" s="163"/>
      <c r="REY36" s="163"/>
      <c r="REZ36" s="163"/>
      <c r="RFA36" s="163"/>
      <c r="RFB36" s="163"/>
      <c r="RFC36" s="163"/>
      <c r="RFD36" s="163"/>
      <c r="RFE36" s="163"/>
      <c r="RFF36" s="163"/>
      <c r="RFG36" s="163"/>
      <c r="RFH36" s="163"/>
      <c r="RFI36" s="163"/>
      <c r="RFJ36" s="163"/>
      <c r="RFK36" s="163"/>
      <c r="RFL36" s="163"/>
      <c r="RFM36" s="163"/>
      <c r="RFN36" s="163"/>
      <c r="RFO36" s="163"/>
      <c r="RFP36" s="163"/>
      <c r="RFQ36" s="163"/>
      <c r="RFR36" s="163"/>
      <c r="RFS36" s="163"/>
      <c r="RFT36" s="163"/>
      <c r="RFU36" s="163"/>
      <c r="RFV36" s="163"/>
      <c r="RFW36" s="163"/>
      <c r="RFX36" s="163"/>
      <c r="RFY36" s="163"/>
      <c r="RFZ36" s="163"/>
      <c r="RGA36" s="163"/>
      <c r="RGB36" s="163"/>
      <c r="RGC36" s="163"/>
      <c r="RGD36" s="163"/>
      <c r="RGE36" s="163"/>
      <c r="RGF36" s="163"/>
      <c r="RGG36" s="163"/>
      <c r="RGH36" s="163"/>
      <c r="RGI36" s="163"/>
      <c r="RGJ36" s="163"/>
      <c r="RGK36" s="163"/>
      <c r="RGL36" s="163"/>
      <c r="RGM36" s="163"/>
      <c r="RGN36" s="163"/>
      <c r="RGO36" s="163"/>
      <c r="RGP36" s="163"/>
      <c r="RGQ36" s="163"/>
      <c r="RGR36" s="163"/>
      <c r="RGS36" s="163"/>
      <c r="RGT36" s="163"/>
      <c r="RGU36" s="163"/>
      <c r="RGV36" s="163"/>
      <c r="RGW36" s="163"/>
      <c r="RGX36" s="163"/>
      <c r="RGY36" s="163"/>
      <c r="RGZ36" s="163"/>
      <c r="RHA36" s="163"/>
      <c r="RHB36" s="163"/>
      <c r="RHC36" s="163"/>
      <c r="RHD36" s="163"/>
      <c r="RHE36" s="163"/>
      <c r="RHF36" s="163"/>
      <c r="RHG36" s="163"/>
      <c r="RHH36" s="163"/>
      <c r="RHI36" s="163"/>
      <c r="RHJ36" s="163"/>
      <c r="RHK36" s="163"/>
      <c r="RHL36" s="163"/>
      <c r="RHM36" s="163"/>
      <c r="RHN36" s="163"/>
      <c r="RHO36" s="163"/>
      <c r="RHP36" s="163"/>
      <c r="RHQ36" s="163"/>
      <c r="RHR36" s="163"/>
      <c r="RHS36" s="163"/>
      <c r="RHT36" s="163"/>
      <c r="RHU36" s="163"/>
      <c r="RHV36" s="163"/>
      <c r="RHW36" s="163"/>
      <c r="RHX36" s="163"/>
      <c r="RHY36" s="163"/>
      <c r="RHZ36" s="163"/>
      <c r="RIA36" s="163"/>
      <c r="RIB36" s="163"/>
      <c r="RIC36" s="163"/>
      <c r="RID36" s="163"/>
      <c r="RIE36" s="163"/>
      <c r="RIF36" s="163"/>
      <c r="RIG36" s="163"/>
      <c r="RIH36" s="163"/>
      <c r="RII36" s="163"/>
      <c r="RIJ36" s="163"/>
      <c r="RIK36" s="163"/>
      <c r="RIL36" s="163"/>
      <c r="RIM36" s="163"/>
      <c r="RIN36" s="163"/>
      <c r="RIO36" s="163"/>
      <c r="RIP36" s="163"/>
      <c r="RIQ36" s="163"/>
      <c r="RIR36" s="163"/>
      <c r="RIS36" s="163"/>
      <c r="RIT36" s="163"/>
      <c r="RIU36" s="163"/>
      <c r="RIV36" s="163"/>
      <c r="RIW36" s="163"/>
      <c r="RIX36" s="163"/>
      <c r="RIY36" s="163"/>
      <c r="RIZ36" s="163"/>
      <c r="RJA36" s="163"/>
      <c r="RJB36" s="163"/>
      <c r="RJC36" s="163"/>
      <c r="RJD36" s="163"/>
      <c r="RJE36" s="163"/>
      <c r="RJF36" s="163"/>
      <c r="RJG36" s="163"/>
      <c r="RJH36" s="163"/>
      <c r="RJI36" s="163"/>
      <c r="RJJ36" s="163"/>
      <c r="RJK36" s="163"/>
      <c r="RJL36" s="163"/>
      <c r="RJM36" s="163"/>
      <c r="RJN36" s="163"/>
      <c r="RJO36" s="163"/>
      <c r="RJP36" s="163"/>
      <c r="RJQ36" s="163"/>
      <c r="RJR36" s="163"/>
      <c r="RJS36" s="163"/>
      <c r="RJT36" s="163"/>
      <c r="RJU36" s="163"/>
      <c r="RJV36" s="163"/>
      <c r="RJW36" s="163"/>
      <c r="RJX36" s="163"/>
      <c r="RJY36" s="163"/>
      <c r="RJZ36" s="163"/>
      <c r="RKA36" s="163"/>
      <c r="RKB36" s="163"/>
      <c r="RKC36" s="163"/>
      <c r="RKD36" s="163"/>
      <c r="RKE36" s="163"/>
      <c r="RKF36" s="163"/>
      <c r="RKG36" s="163"/>
      <c r="RKH36" s="163"/>
      <c r="RKI36" s="163"/>
      <c r="RKJ36" s="163"/>
      <c r="RKK36" s="163"/>
      <c r="RKL36" s="163"/>
      <c r="RKM36" s="163"/>
      <c r="RKN36" s="163"/>
      <c r="RKO36" s="163"/>
      <c r="RKP36" s="163"/>
      <c r="RKQ36" s="163"/>
      <c r="RKR36" s="163"/>
      <c r="RKS36" s="163"/>
      <c r="RKT36" s="163"/>
      <c r="RKU36" s="163"/>
      <c r="RKV36" s="163"/>
      <c r="RKW36" s="163"/>
      <c r="RKX36" s="163"/>
      <c r="RKY36" s="163"/>
      <c r="RKZ36" s="163"/>
      <c r="RLA36" s="163"/>
      <c r="RLB36" s="163"/>
      <c r="RLC36" s="163"/>
      <c r="RLD36" s="163"/>
      <c r="RLE36" s="163"/>
      <c r="RLF36" s="163"/>
      <c r="RLG36" s="163"/>
      <c r="RLH36" s="163"/>
      <c r="RLI36" s="163"/>
      <c r="RLJ36" s="163"/>
      <c r="RLK36" s="163"/>
      <c r="RLL36" s="163"/>
      <c r="RLM36" s="163"/>
      <c r="RLN36" s="163"/>
      <c r="RLO36" s="163"/>
      <c r="RLP36" s="163"/>
      <c r="RLQ36" s="163"/>
      <c r="RLR36" s="163"/>
      <c r="RLS36" s="163"/>
      <c r="RLT36" s="163"/>
      <c r="RLU36" s="163"/>
      <c r="RLV36" s="163"/>
      <c r="RLW36" s="163"/>
      <c r="RLX36" s="163"/>
      <c r="RLY36" s="163"/>
      <c r="RLZ36" s="163"/>
      <c r="RMA36" s="163"/>
      <c r="RMB36" s="163"/>
      <c r="RMC36" s="163"/>
      <c r="RMD36" s="163"/>
      <c r="RME36" s="163"/>
      <c r="RMF36" s="163"/>
      <c r="RMG36" s="163"/>
      <c r="RMH36" s="163"/>
      <c r="RMI36" s="163"/>
      <c r="RMJ36" s="163"/>
      <c r="RMK36" s="163"/>
      <c r="RML36" s="163"/>
      <c r="RMM36" s="163"/>
      <c r="RMN36" s="163"/>
      <c r="RMO36" s="163"/>
      <c r="RMP36" s="163"/>
      <c r="RMQ36" s="163"/>
      <c r="RMR36" s="163"/>
      <c r="RMS36" s="163"/>
      <c r="RMT36" s="163"/>
      <c r="RMU36" s="163"/>
      <c r="RMV36" s="163"/>
      <c r="RMW36" s="163"/>
      <c r="RMX36" s="163"/>
      <c r="RMY36" s="163"/>
      <c r="RMZ36" s="163"/>
      <c r="RNA36" s="163"/>
      <c r="RNB36" s="163"/>
      <c r="RNC36" s="163"/>
      <c r="RND36" s="163"/>
      <c r="RNE36" s="163"/>
      <c r="RNF36" s="163"/>
      <c r="RNG36" s="163"/>
      <c r="RNH36" s="163"/>
      <c r="RNI36" s="163"/>
      <c r="RNJ36" s="163"/>
      <c r="RNK36" s="163"/>
      <c r="RNL36" s="163"/>
      <c r="RNM36" s="163"/>
      <c r="RNN36" s="163"/>
      <c r="RNO36" s="163"/>
      <c r="RNP36" s="163"/>
      <c r="RNQ36" s="163"/>
      <c r="RNR36" s="163"/>
      <c r="RNS36" s="163"/>
      <c r="RNT36" s="163"/>
      <c r="RNU36" s="163"/>
      <c r="RNV36" s="163"/>
      <c r="RNW36" s="163"/>
      <c r="RNX36" s="163"/>
      <c r="RNY36" s="163"/>
      <c r="RNZ36" s="163"/>
      <c r="ROA36" s="163"/>
      <c r="ROB36" s="163"/>
      <c r="ROC36" s="163"/>
      <c r="ROD36" s="163"/>
      <c r="ROE36" s="163"/>
      <c r="ROF36" s="163"/>
      <c r="ROG36" s="163"/>
      <c r="ROH36" s="163"/>
      <c r="ROI36" s="163"/>
      <c r="ROJ36" s="163"/>
      <c r="ROK36" s="163"/>
      <c r="ROL36" s="163"/>
      <c r="ROM36" s="163"/>
      <c r="RON36" s="163"/>
      <c r="ROO36" s="163"/>
      <c r="ROP36" s="163"/>
      <c r="ROQ36" s="163"/>
      <c r="ROR36" s="163"/>
      <c r="ROS36" s="163"/>
      <c r="ROT36" s="163"/>
      <c r="ROU36" s="163"/>
      <c r="ROV36" s="163"/>
      <c r="ROW36" s="163"/>
      <c r="ROX36" s="163"/>
      <c r="ROY36" s="163"/>
      <c r="ROZ36" s="163"/>
      <c r="RPA36" s="163"/>
      <c r="RPB36" s="163"/>
      <c r="RPC36" s="163"/>
      <c r="RPD36" s="163"/>
      <c r="RPE36" s="163"/>
      <c r="RPF36" s="163"/>
      <c r="RPG36" s="163"/>
      <c r="RPH36" s="163"/>
      <c r="RPI36" s="163"/>
      <c r="RPJ36" s="163"/>
      <c r="RPK36" s="163"/>
      <c r="RPL36" s="163"/>
      <c r="RPM36" s="163"/>
      <c r="RPN36" s="163"/>
      <c r="RPO36" s="163"/>
      <c r="RPP36" s="163"/>
      <c r="RPQ36" s="163"/>
      <c r="RPR36" s="163"/>
      <c r="RPS36" s="163"/>
      <c r="RPT36" s="163"/>
      <c r="RPU36" s="163"/>
      <c r="RPV36" s="163"/>
      <c r="RPW36" s="163"/>
      <c r="RPX36" s="163"/>
      <c r="RPY36" s="163"/>
      <c r="RPZ36" s="163"/>
      <c r="RQA36" s="163"/>
      <c r="RQB36" s="163"/>
      <c r="RQC36" s="163"/>
      <c r="RQD36" s="163"/>
      <c r="RQE36" s="163"/>
      <c r="RQF36" s="163"/>
      <c r="RQG36" s="163"/>
      <c r="RQH36" s="163"/>
      <c r="RQI36" s="163"/>
      <c r="RQJ36" s="163"/>
      <c r="RQK36" s="163"/>
      <c r="RQL36" s="163"/>
      <c r="RQM36" s="163"/>
      <c r="RQN36" s="163"/>
      <c r="RQO36" s="163"/>
      <c r="RQP36" s="163"/>
      <c r="RQQ36" s="163"/>
      <c r="RQR36" s="163"/>
      <c r="RQS36" s="163"/>
      <c r="RQT36" s="163"/>
      <c r="RQU36" s="163"/>
      <c r="RQV36" s="163"/>
      <c r="RQW36" s="163"/>
      <c r="RQX36" s="163"/>
      <c r="RQY36" s="163"/>
      <c r="RQZ36" s="163"/>
      <c r="RRA36" s="163"/>
      <c r="RRB36" s="163"/>
      <c r="RRC36" s="163"/>
      <c r="RRD36" s="163"/>
      <c r="RRE36" s="163"/>
      <c r="RRF36" s="163"/>
      <c r="RRG36" s="163"/>
      <c r="RRH36" s="163"/>
      <c r="RRI36" s="163"/>
      <c r="RRJ36" s="163"/>
      <c r="RRK36" s="163"/>
      <c r="RRL36" s="163"/>
      <c r="RRM36" s="163"/>
      <c r="RRN36" s="163"/>
      <c r="RRO36" s="163"/>
      <c r="RRP36" s="163"/>
      <c r="RRQ36" s="163"/>
      <c r="RRR36" s="163"/>
      <c r="RRS36" s="163"/>
      <c r="RRT36" s="163"/>
      <c r="RRU36" s="163"/>
      <c r="RRV36" s="163"/>
      <c r="RRW36" s="163"/>
      <c r="RRX36" s="163"/>
      <c r="RRY36" s="163"/>
      <c r="RRZ36" s="163"/>
      <c r="RSA36" s="163"/>
      <c r="RSB36" s="163"/>
      <c r="RSC36" s="163"/>
      <c r="RSD36" s="163"/>
      <c r="RSE36" s="163"/>
      <c r="RSF36" s="163"/>
      <c r="RSG36" s="163"/>
      <c r="RSH36" s="163"/>
      <c r="RSI36" s="163"/>
      <c r="RSJ36" s="163"/>
      <c r="RSK36" s="163"/>
      <c r="RSL36" s="163"/>
      <c r="RSM36" s="163"/>
      <c r="RSN36" s="163"/>
      <c r="RSO36" s="163"/>
      <c r="RSP36" s="163"/>
      <c r="RSQ36" s="163"/>
      <c r="RSR36" s="163"/>
      <c r="RSS36" s="163"/>
      <c r="RST36" s="163"/>
      <c r="RSU36" s="163"/>
      <c r="RSV36" s="163"/>
      <c r="RSW36" s="163"/>
      <c r="RSX36" s="163"/>
      <c r="RSY36" s="163"/>
      <c r="RSZ36" s="163"/>
      <c r="RTA36" s="163"/>
      <c r="RTB36" s="163"/>
      <c r="RTC36" s="163"/>
      <c r="RTD36" s="163"/>
      <c r="RTE36" s="163"/>
      <c r="RTF36" s="163"/>
      <c r="RTG36" s="163"/>
      <c r="RTH36" s="163"/>
      <c r="RTI36" s="163"/>
      <c r="RTJ36" s="163"/>
      <c r="RTK36" s="163"/>
      <c r="RTL36" s="163"/>
      <c r="RTM36" s="163"/>
      <c r="RTN36" s="163"/>
      <c r="RTO36" s="163"/>
      <c r="RTP36" s="163"/>
      <c r="RTQ36" s="163"/>
      <c r="RTR36" s="163"/>
      <c r="RTS36" s="163"/>
      <c r="RTT36" s="163"/>
      <c r="RTU36" s="163"/>
      <c r="RTV36" s="163"/>
      <c r="RTW36" s="163"/>
      <c r="RTX36" s="163"/>
      <c r="RTY36" s="163"/>
      <c r="RTZ36" s="163"/>
      <c r="RUA36" s="163"/>
      <c r="RUB36" s="163"/>
      <c r="RUC36" s="163"/>
      <c r="RUD36" s="163"/>
      <c r="RUE36" s="163"/>
      <c r="RUF36" s="163"/>
      <c r="RUG36" s="163"/>
      <c r="RUH36" s="163"/>
      <c r="RUI36" s="163"/>
      <c r="RUJ36" s="163"/>
      <c r="RUK36" s="163"/>
      <c r="RUL36" s="163"/>
      <c r="RUM36" s="163"/>
      <c r="RUN36" s="163"/>
      <c r="RUO36" s="163"/>
      <c r="RUP36" s="163"/>
      <c r="RUQ36" s="163"/>
      <c r="RUR36" s="163"/>
      <c r="RUS36" s="163"/>
      <c r="RUT36" s="163"/>
      <c r="RUU36" s="163"/>
      <c r="RUV36" s="163"/>
      <c r="RUW36" s="163"/>
      <c r="RUX36" s="163"/>
      <c r="RUY36" s="163"/>
      <c r="RUZ36" s="163"/>
      <c r="RVA36" s="163"/>
      <c r="RVB36" s="163"/>
      <c r="RVC36" s="163"/>
      <c r="RVD36" s="163"/>
      <c r="RVE36" s="163"/>
      <c r="RVF36" s="163"/>
      <c r="RVG36" s="163"/>
      <c r="RVH36" s="163"/>
      <c r="RVI36" s="163"/>
      <c r="RVJ36" s="163"/>
      <c r="RVK36" s="163"/>
      <c r="RVL36" s="163"/>
      <c r="RVM36" s="163"/>
      <c r="RVN36" s="163"/>
      <c r="RVO36" s="163"/>
      <c r="RVP36" s="163"/>
      <c r="RVQ36" s="163"/>
      <c r="RVR36" s="163"/>
      <c r="RVS36" s="163"/>
      <c r="RVT36" s="163"/>
      <c r="RVU36" s="163"/>
      <c r="RVV36" s="163"/>
      <c r="RVW36" s="163"/>
      <c r="RVX36" s="163"/>
      <c r="RVY36" s="163"/>
      <c r="RVZ36" s="163"/>
      <c r="RWA36" s="163"/>
      <c r="RWB36" s="163"/>
      <c r="RWC36" s="163"/>
      <c r="RWD36" s="163"/>
      <c r="RWE36" s="163"/>
      <c r="RWF36" s="163"/>
      <c r="RWG36" s="163"/>
      <c r="RWH36" s="163"/>
      <c r="RWI36" s="163"/>
      <c r="RWJ36" s="163"/>
      <c r="RWK36" s="163"/>
      <c r="RWL36" s="163"/>
      <c r="RWM36" s="163"/>
      <c r="RWN36" s="163"/>
      <c r="RWO36" s="163"/>
      <c r="RWP36" s="163"/>
      <c r="RWQ36" s="163"/>
      <c r="RWR36" s="163"/>
      <c r="RWS36" s="163"/>
      <c r="RWT36" s="163"/>
      <c r="RWU36" s="163"/>
      <c r="RWV36" s="163"/>
      <c r="RWW36" s="163"/>
      <c r="RWX36" s="163"/>
      <c r="RWY36" s="163"/>
      <c r="RWZ36" s="163"/>
      <c r="RXA36" s="163"/>
      <c r="RXB36" s="163"/>
      <c r="RXC36" s="163"/>
      <c r="RXD36" s="163"/>
      <c r="RXE36" s="163"/>
      <c r="RXF36" s="163"/>
      <c r="RXG36" s="163"/>
      <c r="RXH36" s="163"/>
      <c r="RXI36" s="163"/>
      <c r="RXJ36" s="163"/>
      <c r="RXK36" s="163"/>
      <c r="RXL36" s="163"/>
      <c r="RXM36" s="163"/>
      <c r="RXN36" s="163"/>
      <c r="RXO36" s="163"/>
      <c r="RXP36" s="163"/>
      <c r="RXQ36" s="163"/>
      <c r="RXR36" s="163"/>
      <c r="RXS36" s="163"/>
      <c r="RXT36" s="163"/>
      <c r="RXU36" s="163"/>
      <c r="RXV36" s="163"/>
      <c r="RXW36" s="163"/>
      <c r="RXX36" s="163"/>
      <c r="RXY36" s="163"/>
      <c r="RXZ36" s="163"/>
      <c r="RYA36" s="163"/>
      <c r="RYB36" s="163"/>
      <c r="RYC36" s="163"/>
      <c r="RYD36" s="163"/>
      <c r="RYE36" s="163"/>
      <c r="RYF36" s="163"/>
      <c r="RYG36" s="163"/>
      <c r="RYH36" s="163"/>
      <c r="RYI36" s="163"/>
      <c r="RYJ36" s="163"/>
      <c r="RYK36" s="163"/>
      <c r="RYL36" s="163"/>
      <c r="RYM36" s="163"/>
      <c r="RYN36" s="163"/>
      <c r="RYO36" s="163"/>
      <c r="RYP36" s="163"/>
      <c r="RYQ36" s="163"/>
      <c r="RYR36" s="163"/>
      <c r="RYS36" s="163"/>
      <c r="RYT36" s="163"/>
      <c r="RYU36" s="163"/>
      <c r="RYV36" s="163"/>
      <c r="RYW36" s="163"/>
      <c r="RYX36" s="163"/>
      <c r="RYY36" s="163"/>
      <c r="RYZ36" s="163"/>
      <c r="RZA36" s="163"/>
      <c r="RZB36" s="163"/>
      <c r="RZC36" s="163"/>
      <c r="RZD36" s="163"/>
      <c r="RZE36" s="163"/>
      <c r="RZF36" s="163"/>
      <c r="RZG36" s="163"/>
      <c r="RZH36" s="163"/>
      <c r="RZI36" s="163"/>
      <c r="RZJ36" s="163"/>
      <c r="RZK36" s="163"/>
      <c r="RZL36" s="163"/>
      <c r="RZM36" s="163"/>
      <c r="RZN36" s="163"/>
      <c r="RZO36" s="163"/>
      <c r="RZP36" s="163"/>
      <c r="RZQ36" s="163"/>
      <c r="RZR36" s="163"/>
      <c r="RZS36" s="163"/>
      <c r="RZT36" s="163"/>
      <c r="RZU36" s="163"/>
      <c r="RZV36" s="163"/>
      <c r="RZW36" s="163"/>
      <c r="RZX36" s="163"/>
      <c r="RZY36" s="163"/>
      <c r="RZZ36" s="163"/>
      <c r="SAA36" s="163"/>
      <c r="SAB36" s="163"/>
      <c r="SAC36" s="163"/>
      <c r="SAD36" s="163"/>
      <c r="SAE36" s="163"/>
      <c r="SAF36" s="163"/>
      <c r="SAG36" s="163"/>
      <c r="SAH36" s="163"/>
      <c r="SAI36" s="163"/>
      <c r="SAJ36" s="163"/>
      <c r="SAK36" s="163"/>
      <c r="SAL36" s="163"/>
      <c r="SAM36" s="163"/>
      <c r="SAN36" s="163"/>
      <c r="SAO36" s="163"/>
      <c r="SAP36" s="163"/>
      <c r="SAQ36" s="163"/>
      <c r="SAR36" s="163"/>
      <c r="SAS36" s="163"/>
      <c r="SAT36" s="163"/>
      <c r="SAU36" s="163"/>
      <c r="SAV36" s="163"/>
      <c r="SAW36" s="163"/>
      <c r="SAX36" s="163"/>
      <c r="SAY36" s="163"/>
      <c r="SAZ36" s="163"/>
      <c r="SBA36" s="163"/>
      <c r="SBB36" s="163"/>
      <c r="SBC36" s="163"/>
      <c r="SBD36" s="163"/>
      <c r="SBE36" s="163"/>
      <c r="SBF36" s="163"/>
      <c r="SBG36" s="163"/>
      <c r="SBH36" s="163"/>
      <c r="SBI36" s="163"/>
      <c r="SBJ36" s="163"/>
      <c r="SBK36" s="163"/>
      <c r="SBL36" s="163"/>
      <c r="SBM36" s="163"/>
      <c r="SBN36" s="163"/>
      <c r="SBO36" s="163"/>
      <c r="SBP36" s="163"/>
      <c r="SBQ36" s="163"/>
      <c r="SBR36" s="163"/>
      <c r="SBS36" s="163"/>
      <c r="SBT36" s="163"/>
      <c r="SBU36" s="163"/>
      <c r="SBV36" s="163"/>
      <c r="SBW36" s="163"/>
      <c r="SBX36" s="163"/>
      <c r="SBY36" s="163"/>
      <c r="SBZ36" s="163"/>
      <c r="SCA36" s="163"/>
      <c r="SCB36" s="163"/>
      <c r="SCC36" s="163"/>
      <c r="SCD36" s="163"/>
      <c r="SCE36" s="163"/>
      <c r="SCF36" s="163"/>
      <c r="SCG36" s="163"/>
      <c r="SCH36" s="163"/>
      <c r="SCI36" s="163"/>
      <c r="SCJ36" s="163"/>
      <c r="SCK36" s="163"/>
      <c r="SCL36" s="163"/>
      <c r="SCM36" s="163"/>
      <c r="SCN36" s="163"/>
      <c r="SCO36" s="163"/>
      <c r="SCP36" s="163"/>
      <c r="SCQ36" s="163"/>
      <c r="SCR36" s="163"/>
      <c r="SCS36" s="163"/>
      <c r="SCT36" s="163"/>
      <c r="SCU36" s="163"/>
      <c r="SCV36" s="163"/>
      <c r="SCW36" s="163"/>
      <c r="SCX36" s="163"/>
      <c r="SCY36" s="163"/>
      <c r="SCZ36" s="163"/>
      <c r="SDA36" s="163"/>
      <c r="SDB36" s="163"/>
      <c r="SDC36" s="163"/>
      <c r="SDD36" s="163"/>
      <c r="SDE36" s="163"/>
      <c r="SDF36" s="163"/>
      <c r="SDG36" s="163"/>
      <c r="SDH36" s="163"/>
      <c r="SDI36" s="163"/>
      <c r="SDJ36" s="163"/>
      <c r="SDK36" s="163"/>
      <c r="SDL36" s="163"/>
      <c r="SDM36" s="163"/>
      <c r="SDN36" s="163"/>
      <c r="SDO36" s="163"/>
      <c r="SDP36" s="163"/>
      <c r="SDQ36" s="163"/>
      <c r="SDR36" s="163"/>
      <c r="SDS36" s="163"/>
      <c r="SDT36" s="163"/>
      <c r="SDU36" s="163"/>
      <c r="SDV36" s="163"/>
      <c r="SDW36" s="163"/>
      <c r="SDX36" s="163"/>
      <c r="SDY36" s="163"/>
      <c r="SDZ36" s="163"/>
      <c r="SEA36" s="163"/>
      <c r="SEB36" s="163"/>
      <c r="SEC36" s="163"/>
      <c r="SED36" s="163"/>
      <c r="SEE36" s="163"/>
      <c r="SEF36" s="163"/>
      <c r="SEG36" s="163"/>
      <c r="SEH36" s="163"/>
      <c r="SEI36" s="163"/>
      <c r="SEJ36" s="163"/>
      <c r="SEK36" s="163"/>
      <c r="SEL36" s="163"/>
      <c r="SEM36" s="163"/>
      <c r="SEN36" s="163"/>
      <c r="SEO36" s="163"/>
      <c r="SEP36" s="163"/>
      <c r="SEQ36" s="163"/>
      <c r="SER36" s="163"/>
      <c r="SES36" s="163"/>
      <c r="SET36" s="163"/>
      <c r="SEU36" s="163"/>
      <c r="SEV36" s="163"/>
      <c r="SEW36" s="163"/>
      <c r="SEX36" s="163"/>
      <c r="SEY36" s="163"/>
      <c r="SEZ36" s="163"/>
      <c r="SFA36" s="163"/>
      <c r="SFB36" s="163"/>
      <c r="SFC36" s="163"/>
      <c r="SFD36" s="163"/>
      <c r="SFE36" s="163"/>
      <c r="SFF36" s="163"/>
      <c r="SFG36" s="163"/>
      <c r="SFH36" s="163"/>
      <c r="SFI36" s="163"/>
      <c r="SFJ36" s="163"/>
      <c r="SFK36" s="163"/>
      <c r="SFL36" s="163"/>
      <c r="SFM36" s="163"/>
      <c r="SFN36" s="163"/>
      <c r="SFO36" s="163"/>
      <c r="SFP36" s="163"/>
      <c r="SFQ36" s="163"/>
      <c r="SFR36" s="163"/>
      <c r="SFS36" s="163"/>
      <c r="SFT36" s="163"/>
      <c r="SFU36" s="163"/>
      <c r="SFV36" s="163"/>
      <c r="SFW36" s="163"/>
      <c r="SFX36" s="163"/>
      <c r="SFY36" s="163"/>
      <c r="SFZ36" s="163"/>
      <c r="SGA36" s="163"/>
      <c r="SGB36" s="163"/>
      <c r="SGC36" s="163"/>
      <c r="SGD36" s="163"/>
      <c r="SGE36" s="163"/>
      <c r="SGF36" s="163"/>
      <c r="SGG36" s="163"/>
      <c r="SGH36" s="163"/>
      <c r="SGI36" s="163"/>
      <c r="SGJ36" s="163"/>
      <c r="SGK36" s="163"/>
      <c r="SGL36" s="163"/>
      <c r="SGM36" s="163"/>
      <c r="SGN36" s="163"/>
      <c r="SGO36" s="163"/>
      <c r="SGP36" s="163"/>
      <c r="SGQ36" s="163"/>
      <c r="SGR36" s="163"/>
      <c r="SGS36" s="163"/>
      <c r="SGT36" s="163"/>
      <c r="SGU36" s="163"/>
      <c r="SGV36" s="163"/>
      <c r="SGW36" s="163"/>
      <c r="SGX36" s="163"/>
      <c r="SGY36" s="163"/>
      <c r="SGZ36" s="163"/>
      <c r="SHA36" s="163"/>
      <c r="SHB36" s="163"/>
      <c r="SHC36" s="163"/>
      <c r="SHD36" s="163"/>
      <c r="SHE36" s="163"/>
      <c r="SHF36" s="163"/>
      <c r="SHG36" s="163"/>
      <c r="SHH36" s="163"/>
      <c r="SHI36" s="163"/>
      <c r="SHJ36" s="163"/>
      <c r="SHK36" s="163"/>
      <c r="SHL36" s="163"/>
      <c r="SHM36" s="163"/>
      <c r="SHN36" s="163"/>
      <c r="SHO36" s="163"/>
      <c r="SHP36" s="163"/>
      <c r="SHQ36" s="163"/>
      <c r="SHR36" s="163"/>
      <c r="SHS36" s="163"/>
      <c r="SHT36" s="163"/>
      <c r="SHU36" s="163"/>
      <c r="SHV36" s="163"/>
      <c r="SHW36" s="163"/>
      <c r="SHX36" s="163"/>
      <c r="SHY36" s="163"/>
      <c r="SHZ36" s="163"/>
      <c r="SIA36" s="163"/>
      <c r="SIB36" s="163"/>
      <c r="SIC36" s="163"/>
      <c r="SID36" s="163"/>
      <c r="SIE36" s="163"/>
      <c r="SIF36" s="163"/>
      <c r="SIG36" s="163"/>
      <c r="SIH36" s="163"/>
      <c r="SII36" s="163"/>
      <c r="SIJ36" s="163"/>
      <c r="SIK36" s="163"/>
      <c r="SIL36" s="163"/>
      <c r="SIM36" s="163"/>
      <c r="SIN36" s="163"/>
      <c r="SIO36" s="163"/>
      <c r="SIP36" s="163"/>
      <c r="SIQ36" s="163"/>
      <c r="SIR36" s="163"/>
      <c r="SIS36" s="163"/>
      <c r="SIT36" s="163"/>
      <c r="SIU36" s="163"/>
      <c r="SIV36" s="163"/>
      <c r="SIW36" s="163"/>
      <c r="SIX36" s="163"/>
      <c r="SIY36" s="163"/>
      <c r="SIZ36" s="163"/>
      <c r="SJA36" s="163"/>
      <c r="SJB36" s="163"/>
      <c r="SJC36" s="163"/>
      <c r="SJD36" s="163"/>
      <c r="SJE36" s="163"/>
      <c r="SJF36" s="163"/>
      <c r="SJG36" s="163"/>
      <c r="SJH36" s="163"/>
      <c r="SJI36" s="163"/>
      <c r="SJJ36" s="163"/>
      <c r="SJK36" s="163"/>
      <c r="SJL36" s="163"/>
      <c r="SJM36" s="163"/>
      <c r="SJN36" s="163"/>
      <c r="SJO36" s="163"/>
      <c r="SJP36" s="163"/>
      <c r="SJQ36" s="163"/>
      <c r="SJR36" s="163"/>
      <c r="SJS36" s="163"/>
      <c r="SJT36" s="163"/>
      <c r="SJU36" s="163"/>
      <c r="SJV36" s="163"/>
      <c r="SJW36" s="163"/>
      <c r="SJX36" s="163"/>
      <c r="SJY36" s="163"/>
      <c r="SJZ36" s="163"/>
      <c r="SKA36" s="163"/>
      <c r="SKB36" s="163"/>
      <c r="SKC36" s="163"/>
      <c r="SKD36" s="163"/>
      <c r="SKE36" s="163"/>
      <c r="SKF36" s="163"/>
      <c r="SKG36" s="163"/>
      <c r="SKH36" s="163"/>
      <c r="SKI36" s="163"/>
      <c r="SKJ36" s="163"/>
      <c r="SKK36" s="163"/>
      <c r="SKL36" s="163"/>
      <c r="SKM36" s="163"/>
      <c r="SKN36" s="163"/>
      <c r="SKO36" s="163"/>
      <c r="SKP36" s="163"/>
      <c r="SKQ36" s="163"/>
      <c r="SKR36" s="163"/>
      <c r="SKS36" s="163"/>
      <c r="SKT36" s="163"/>
      <c r="SKU36" s="163"/>
      <c r="SKV36" s="163"/>
      <c r="SKW36" s="163"/>
      <c r="SKX36" s="163"/>
      <c r="SKY36" s="163"/>
      <c r="SKZ36" s="163"/>
      <c r="SLA36" s="163"/>
      <c r="SLB36" s="163"/>
      <c r="SLC36" s="163"/>
      <c r="SLD36" s="163"/>
      <c r="SLE36" s="163"/>
      <c r="SLF36" s="163"/>
      <c r="SLG36" s="163"/>
      <c r="SLH36" s="163"/>
      <c r="SLI36" s="163"/>
      <c r="SLJ36" s="163"/>
      <c r="SLK36" s="163"/>
      <c r="SLL36" s="163"/>
      <c r="SLM36" s="163"/>
      <c r="SLN36" s="163"/>
      <c r="SLO36" s="163"/>
      <c r="SLP36" s="163"/>
      <c r="SLQ36" s="163"/>
      <c r="SLR36" s="163"/>
      <c r="SLS36" s="163"/>
      <c r="SLT36" s="163"/>
      <c r="SLU36" s="163"/>
      <c r="SLV36" s="163"/>
      <c r="SLW36" s="163"/>
      <c r="SLX36" s="163"/>
      <c r="SLY36" s="163"/>
      <c r="SLZ36" s="163"/>
      <c r="SMA36" s="163"/>
      <c r="SMB36" s="163"/>
      <c r="SMC36" s="163"/>
      <c r="SMD36" s="163"/>
      <c r="SME36" s="163"/>
      <c r="SMF36" s="163"/>
      <c r="SMG36" s="163"/>
      <c r="SMH36" s="163"/>
      <c r="SMI36" s="163"/>
      <c r="SMJ36" s="163"/>
      <c r="SMK36" s="163"/>
      <c r="SML36" s="163"/>
      <c r="SMM36" s="163"/>
      <c r="SMN36" s="163"/>
      <c r="SMO36" s="163"/>
      <c r="SMP36" s="163"/>
      <c r="SMQ36" s="163"/>
      <c r="SMR36" s="163"/>
      <c r="SMS36" s="163"/>
      <c r="SMT36" s="163"/>
      <c r="SMU36" s="163"/>
      <c r="SMV36" s="163"/>
      <c r="SMW36" s="163"/>
      <c r="SMX36" s="163"/>
      <c r="SMY36" s="163"/>
      <c r="SMZ36" s="163"/>
      <c r="SNA36" s="163"/>
      <c r="SNB36" s="163"/>
      <c r="SNC36" s="163"/>
      <c r="SND36" s="163"/>
      <c r="SNE36" s="163"/>
      <c r="SNF36" s="163"/>
      <c r="SNG36" s="163"/>
      <c r="SNH36" s="163"/>
      <c r="SNI36" s="163"/>
      <c r="SNJ36" s="163"/>
      <c r="SNK36" s="163"/>
      <c r="SNL36" s="163"/>
      <c r="SNM36" s="163"/>
      <c r="SNN36" s="163"/>
      <c r="SNO36" s="163"/>
      <c r="SNP36" s="163"/>
      <c r="SNQ36" s="163"/>
      <c r="SNR36" s="163"/>
      <c r="SNS36" s="163"/>
      <c r="SNT36" s="163"/>
      <c r="SNU36" s="163"/>
      <c r="SNV36" s="163"/>
      <c r="SNW36" s="163"/>
      <c r="SNX36" s="163"/>
      <c r="SNY36" s="163"/>
      <c r="SNZ36" s="163"/>
      <c r="SOA36" s="163"/>
      <c r="SOB36" s="163"/>
      <c r="SOC36" s="163"/>
      <c r="SOD36" s="163"/>
      <c r="SOE36" s="163"/>
      <c r="SOF36" s="163"/>
      <c r="SOG36" s="163"/>
      <c r="SOH36" s="163"/>
      <c r="SOI36" s="163"/>
      <c r="SOJ36" s="163"/>
      <c r="SOK36" s="163"/>
      <c r="SOL36" s="163"/>
      <c r="SOM36" s="163"/>
      <c r="SON36" s="163"/>
      <c r="SOO36" s="163"/>
      <c r="SOP36" s="163"/>
      <c r="SOQ36" s="163"/>
      <c r="SOR36" s="163"/>
      <c r="SOS36" s="163"/>
      <c r="SOT36" s="163"/>
      <c r="SOU36" s="163"/>
      <c r="SOV36" s="163"/>
      <c r="SOW36" s="163"/>
      <c r="SOX36" s="163"/>
      <c r="SOY36" s="163"/>
      <c r="SOZ36" s="163"/>
      <c r="SPA36" s="163"/>
      <c r="SPB36" s="163"/>
      <c r="SPC36" s="163"/>
      <c r="SPD36" s="163"/>
      <c r="SPE36" s="163"/>
      <c r="SPF36" s="163"/>
      <c r="SPG36" s="163"/>
      <c r="SPH36" s="163"/>
      <c r="SPI36" s="163"/>
      <c r="SPJ36" s="163"/>
      <c r="SPK36" s="163"/>
      <c r="SPL36" s="163"/>
      <c r="SPM36" s="163"/>
      <c r="SPN36" s="163"/>
      <c r="SPO36" s="163"/>
      <c r="SPP36" s="163"/>
      <c r="SPQ36" s="163"/>
      <c r="SPR36" s="163"/>
      <c r="SPS36" s="163"/>
      <c r="SPT36" s="163"/>
      <c r="SPU36" s="163"/>
      <c r="SPV36" s="163"/>
      <c r="SPW36" s="163"/>
      <c r="SPX36" s="163"/>
      <c r="SPY36" s="163"/>
      <c r="SPZ36" s="163"/>
      <c r="SQA36" s="163"/>
      <c r="SQB36" s="163"/>
      <c r="SQC36" s="163"/>
      <c r="SQD36" s="163"/>
      <c r="SQE36" s="163"/>
      <c r="SQF36" s="163"/>
      <c r="SQG36" s="163"/>
      <c r="SQH36" s="163"/>
      <c r="SQI36" s="163"/>
      <c r="SQJ36" s="163"/>
      <c r="SQK36" s="163"/>
      <c r="SQL36" s="163"/>
      <c r="SQM36" s="163"/>
      <c r="SQN36" s="163"/>
      <c r="SQO36" s="163"/>
      <c r="SQP36" s="163"/>
      <c r="SQQ36" s="163"/>
      <c r="SQR36" s="163"/>
      <c r="SQS36" s="163"/>
      <c r="SQT36" s="163"/>
      <c r="SQU36" s="163"/>
      <c r="SQV36" s="163"/>
      <c r="SQW36" s="163"/>
      <c r="SQX36" s="163"/>
      <c r="SQY36" s="163"/>
      <c r="SQZ36" s="163"/>
      <c r="SRA36" s="163"/>
      <c r="SRB36" s="163"/>
      <c r="SRC36" s="163"/>
      <c r="SRD36" s="163"/>
      <c r="SRE36" s="163"/>
      <c r="SRF36" s="163"/>
      <c r="SRG36" s="163"/>
      <c r="SRH36" s="163"/>
      <c r="SRI36" s="163"/>
      <c r="SRJ36" s="163"/>
      <c r="SRK36" s="163"/>
      <c r="SRL36" s="163"/>
      <c r="SRM36" s="163"/>
      <c r="SRN36" s="163"/>
      <c r="SRO36" s="163"/>
      <c r="SRP36" s="163"/>
      <c r="SRQ36" s="163"/>
      <c r="SRR36" s="163"/>
      <c r="SRS36" s="163"/>
      <c r="SRT36" s="163"/>
      <c r="SRU36" s="163"/>
      <c r="SRV36" s="163"/>
      <c r="SRW36" s="163"/>
      <c r="SRX36" s="163"/>
      <c r="SRY36" s="163"/>
      <c r="SRZ36" s="163"/>
      <c r="SSA36" s="163"/>
      <c r="SSB36" s="163"/>
      <c r="SSC36" s="163"/>
      <c r="SSD36" s="163"/>
      <c r="SSE36" s="163"/>
      <c r="SSF36" s="163"/>
      <c r="SSG36" s="163"/>
      <c r="SSH36" s="163"/>
      <c r="SSI36" s="163"/>
      <c r="SSJ36" s="163"/>
      <c r="SSK36" s="163"/>
      <c r="SSL36" s="163"/>
      <c r="SSM36" s="163"/>
      <c r="SSN36" s="163"/>
      <c r="SSO36" s="163"/>
      <c r="SSP36" s="163"/>
      <c r="SSQ36" s="163"/>
      <c r="SSR36" s="163"/>
      <c r="SSS36" s="163"/>
      <c r="SST36" s="163"/>
      <c r="SSU36" s="163"/>
      <c r="SSV36" s="163"/>
      <c r="SSW36" s="163"/>
      <c r="SSX36" s="163"/>
      <c r="SSY36" s="163"/>
      <c r="SSZ36" s="163"/>
      <c r="STA36" s="163"/>
      <c r="STB36" s="163"/>
      <c r="STC36" s="163"/>
      <c r="STD36" s="163"/>
      <c r="STE36" s="163"/>
      <c r="STF36" s="163"/>
      <c r="STG36" s="163"/>
      <c r="STH36" s="163"/>
      <c r="STI36" s="163"/>
      <c r="STJ36" s="163"/>
      <c r="STK36" s="163"/>
      <c r="STL36" s="163"/>
      <c r="STM36" s="163"/>
      <c r="STN36" s="163"/>
      <c r="STO36" s="163"/>
      <c r="STP36" s="163"/>
      <c r="STQ36" s="163"/>
      <c r="STR36" s="163"/>
      <c r="STS36" s="163"/>
      <c r="STT36" s="163"/>
      <c r="STU36" s="163"/>
      <c r="STV36" s="163"/>
      <c r="STW36" s="163"/>
      <c r="STX36" s="163"/>
      <c r="STY36" s="163"/>
      <c r="STZ36" s="163"/>
      <c r="SUA36" s="163"/>
      <c r="SUB36" s="163"/>
      <c r="SUC36" s="163"/>
      <c r="SUD36" s="163"/>
      <c r="SUE36" s="163"/>
      <c r="SUF36" s="163"/>
      <c r="SUG36" s="163"/>
      <c r="SUH36" s="163"/>
      <c r="SUI36" s="163"/>
      <c r="SUJ36" s="163"/>
      <c r="SUK36" s="163"/>
      <c r="SUL36" s="163"/>
      <c r="SUM36" s="163"/>
      <c r="SUN36" s="163"/>
      <c r="SUO36" s="163"/>
      <c r="SUP36" s="163"/>
      <c r="SUQ36" s="163"/>
      <c r="SUR36" s="163"/>
      <c r="SUS36" s="163"/>
      <c r="SUT36" s="163"/>
      <c r="SUU36" s="163"/>
      <c r="SUV36" s="163"/>
      <c r="SUW36" s="163"/>
      <c r="SUX36" s="163"/>
      <c r="SUY36" s="163"/>
      <c r="SUZ36" s="163"/>
      <c r="SVA36" s="163"/>
      <c r="SVB36" s="163"/>
      <c r="SVC36" s="163"/>
      <c r="SVD36" s="163"/>
      <c r="SVE36" s="163"/>
      <c r="SVF36" s="163"/>
      <c r="SVG36" s="163"/>
      <c r="SVH36" s="163"/>
      <c r="SVI36" s="163"/>
      <c r="SVJ36" s="163"/>
      <c r="SVK36" s="163"/>
      <c r="SVL36" s="163"/>
      <c r="SVM36" s="163"/>
      <c r="SVN36" s="163"/>
      <c r="SVO36" s="163"/>
      <c r="SVP36" s="163"/>
      <c r="SVQ36" s="163"/>
      <c r="SVR36" s="163"/>
      <c r="SVS36" s="163"/>
      <c r="SVT36" s="163"/>
      <c r="SVU36" s="163"/>
      <c r="SVV36" s="163"/>
      <c r="SVW36" s="163"/>
      <c r="SVX36" s="163"/>
      <c r="SVY36" s="163"/>
      <c r="SVZ36" s="163"/>
      <c r="SWA36" s="163"/>
      <c r="SWB36" s="163"/>
      <c r="SWC36" s="163"/>
      <c r="SWD36" s="163"/>
      <c r="SWE36" s="163"/>
      <c r="SWF36" s="163"/>
      <c r="SWG36" s="163"/>
      <c r="SWH36" s="163"/>
      <c r="SWI36" s="163"/>
      <c r="SWJ36" s="163"/>
      <c r="SWK36" s="163"/>
      <c r="SWL36" s="163"/>
      <c r="SWM36" s="163"/>
      <c r="SWN36" s="163"/>
      <c r="SWO36" s="163"/>
      <c r="SWP36" s="163"/>
      <c r="SWQ36" s="163"/>
      <c r="SWR36" s="163"/>
      <c r="SWS36" s="163"/>
      <c r="SWT36" s="163"/>
      <c r="SWU36" s="163"/>
      <c r="SWV36" s="163"/>
      <c r="SWW36" s="163"/>
      <c r="SWX36" s="163"/>
      <c r="SWY36" s="163"/>
      <c r="SWZ36" s="163"/>
      <c r="SXA36" s="163"/>
      <c r="SXB36" s="163"/>
      <c r="SXC36" s="163"/>
      <c r="SXD36" s="163"/>
      <c r="SXE36" s="163"/>
      <c r="SXF36" s="163"/>
      <c r="SXG36" s="163"/>
      <c r="SXH36" s="163"/>
      <c r="SXI36" s="163"/>
      <c r="SXJ36" s="163"/>
      <c r="SXK36" s="163"/>
      <c r="SXL36" s="163"/>
      <c r="SXM36" s="163"/>
      <c r="SXN36" s="163"/>
      <c r="SXO36" s="163"/>
      <c r="SXP36" s="163"/>
      <c r="SXQ36" s="163"/>
      <c r="SXR36" s="163"/>
      <c r="SXS36" s="163"/>
      <c r="SXT36" s="163"/>
      <c r="SXU36" s="163"/>
      <c r="SXV36" s="163"/>
      <c r="SXW36" s="163"/>
      <c r="SXX36" s="163"/>
      <c r="SXY36" s="163"/>
      <c r="SXZ36" s="163"/>
      <c r="SYA36" s="163"/>
      <c r="SYB36" s="163"/>
      <c r="SYC36" s="163"/>
      <c r="SYD36" s="163"/>
      <c r="SYE36" s="163"/>
      <c r="SYF36" s="163"/>
      <c r="SYG36" s="163"/>
      <c r="SYH36" s="163"/>
      <c r="SYI36" s="163"/>
      <c r="SYJ36" s="163"/>
      <c r="SYK36" s="163"/>
      <c r="SYL36" s="163"/>
      <c r="SYM36" s="163"/>
      <c r="SYN36" s="163"/>
      <c r="SYO36" s="163"/>
      <c r="SYP36" s="163"/>
      <c r="SYQ36" s="163"/>
      <c r="SYR36" s="163"/>
      <c r="SYS36" s="163"/>
      <c r="SYT36" s="163"/>
      <c r="SYU36" s="163"/>
      <c r="SYV36" s="163"/>
      <c r="SYW36" s="163"/>
      <c r="SYX36" s="163"/>
      <c r="SYY36" s="163"/>
      <c r="SYZ36" s="163"/>
      <c r="SZA36" s="163"/>
      <c r="SZB36" s="163"/>
      <c r="SZC36" s="163"/>
      <c r="SZD36" s="163"/>
      <c r="SZE36" s="163"/>
      <c r="SZF36" s="163"/>
      <c r="SZG36" s="163"/>
      <c r="SZH36" s="163"/>
      <c r="SZI36" s="163"/>
      <c r="SZJ36" s="163"/>
      <c r="SZK36" s="163"/>
      <c r="SZL36" s="163"/>
      <c r="SZM36" s="163"/>
      <c r="SZN36" s="163"/>
      <c r="SZO36" s="163"/>
      <c r="SZP36" s="163"/>
      <c r="SZQ36" s="163"/>
      <c r="SZR36" s="163"/>
      <c r="SZS36" s="163"/>
      <c r="SZT36" s="163"/>
      <c r="SZU36" s="163"/>
      <c r="SZV36" s="163"/>
      <c r="SZW36" s="163"/>
      <c r="SZX36" s="163"/>
      <c r="SZY36" s="163"/>
      <c r="SZZ36" s="163"/>
      <c r="TAA36" s="163"/>
      <c r="TAB36" s="163"/>
      <c r="TAC36" s="163"/>
      <c r="TAD36" s="163"/>
      <c r="TAE36" s="163"/>
      <c r="TAF36" s="163"/>
      <c r="TAG36" s="163"/>
      <c r="TAH36" s="163"/>
      <c r="TAI36" s="163"/>
      <c r="TAJ36" s="163"/>
      <c r="TAK36" s="163"/>
      <c r="TAL36" s="163"/>
      <c r="TAM36" s="163"/>
      <c r="TAN36" s="163"/>
      <c r="TAO36" s="163"/>
      <c r="TAP36" s="163"/>
      <c r="TAQ36" s="163"/>
      <c r="TAR36" s="163"/>
      <c r="TAS36" s="163"/>
      <c r="TAT36" s="163"/>
      <c r="TAU36" s="163"/>
      <c r="TAV36" s="163"/>
      <c r="TAW36" s="163"/>
      <c r="TAX36" s="163"/>
      <c r="TAY36" s="163"/>
      <c r="TAZ36" s="163"/>
      <c r="TBA36" s="163"/>
      <c r="TBB36" s="163"/>
      <c r="TBC36" s="163"/>
      <c r="TBD36" s="163"/>
      <c r="TBE36" s="163"/>
      <c r="TBF36" s="163"/>
      <c r="TBG36" s="163"/>
      <c r="TBH36" s="163"/>
      <c r="TBI36" s="163"/>
      <c r="TBJ36" s="163"/>
      <c r="TBK36" s="163"/>
      <c r="TBL36" s="163"/>
      <c r="TBM36" s="163"/>
      <c r="TBN36" s="163"/>
      <c r="TBO36" s="163"/>
      <c r="TBP36" s="163"/>
      <c r="TBQ36" s="163"/>
      <c r="TBR36" s="163"/>
      <c r="TBS36" s="163"/>
      <c r="TBT36" s="163"/>
      <c r="TBU36" s="163"/>
      <c r="TBV36" s="163"/>
      <c r="TBW36" s="163"/>
      <c r="TBX36" s="163"/>
      <c r="TBY36" s="163"/>
      <c r="TBZ36" s="163"/>
      <c r="TCA36" s="163"/>
      <c r="TCB36" s="163"/>
      <c r="TCC36" s="163"/>
      <c r="TCD36" s="163"/>
      <c r="TCE36" s="163"/>
      <c r="TCF36" s="163"/>
      <c r="TCG36" s="163"/>
      <c r="TCH36" s="163"/>
      <c r="TCI36" s="163"/>
      <c r="TCJ36" s="163"/>
      <c r="TCK36" s="163"/>
      <c r="TCL36" s="163"/>
      <c r="TCM36" s="163"/>
      <c r="TCN36" s="163"/>
      <c r="TCO36" s="163"/>
      <c r="TCP36" s="163"/>
      <c r="TCQ36" s="163"/>
      <c r="TCR36" s="163"/>
      <c r="TCS36" s="163"/>
      <c r="TCT36" s="163"/>
      <c r="TCU36" s="163"/>
      <c r="TCV36" s="163"/>
      <c r="TCW36" s="163"/>
      <c r="TCX36" s="163"/>
      <c r="TCY36" s="163"/>
      <c r="TCZ36" s="163"/>
      <c r="TDA36" s="163"/>
      <c r="TDB36" s="163"/>
      <c r="TDC36" s="163"/>
      <c r="TDD36" s="163"/>
      <c r="TDE36" s="163"/>
      <c r="TDF36" s="163"/>
      <c r="TDG36" s="163"/>
      <c r="TDH36" s="163"/>
      <c r="TDI36" s="163"/>
      <c r="TDJ36" s="163"/>
      <c r="TDK36" s="163"/>
      <c r="TDL36" s="163"/>
      <c r="TDM36" s="163"/>
      <c r="TDN36" s="163"/>
      <c r="TDO36" s="163"/>
      <c r="TDP36" s="163"/>
      <c r="TDQ36" s="163"/>
      <c r="TDR36" s="163"/>
      <c r="TDS36" s="163"/>
      <c r="TDT36" s="163"/>
      <c r="TDU36" s="163"/>
      <c r="TDV36" s="163"/>
      <c r="TDW36" s="163"/>
      <c r="TDX36" s="163"/>
      <c r="TDY36" s="163"/>
      <c r="TDZ36" s="163"/>
      <c r="TEA36" s="163"/>
      <c r="TEB36" s="163"/>
      <c r="TEC36" s="163"/>
      <c r="TED36" s="163"/>
      <c r="TEE36" s="163"/>
      <c r="TEF36" s="163"/>
      <c r="TEG36" s="163"/>
      <c r="TEH36" s="163"/>
      <c r="TEI36" s="163"/>
      <c r="TEJ36" s="163"/>
      <c r="TEK36" s="163"/>
      <c r="TEL36" s="163"/>
      <c r="TEM36" s="163"/>
      <c r="TEN36" s="163"/>
      <c r="TEO36" s="163"/>
      <c r="TEP36" s="163"/>
      <c r="TEQ36" s="163"/>
      <c r="TER36" s="163"/>
      <c r="TES36" s="163"/>
      <c r="TET36" s="163"/>
      <c r="TEU36" s="163"/>
      <c r="TEV36" s="163"/>
      <c r="TEW36" s="163"/>
      <c r="TEX36" s="163"/>
      <c r="TEY36" s="163"/>
      <c r="TEZ36" s="163"/>
      <c r="TFA36" s="163"/>
      <c r="TFB36" s="163"/>
      <c r="TFC36" s="163"/>
      <c r="TFD36" s="163"/>
      <c r="TFE36" s="163"/>
      <c r="TFF36" s="163"/>
      <c r="TFG36" s="163"/>
      <c r="TFH36" s="163"/>
      <c r="TFI36" s="163"/>
      <c r="TFJ36" s="163"/>
      <c r="TFK36" s="163"/>
      <c r="TFL36" s="163"/>
      <c r="TFM36" s="163"/>
      <c r="TFN36" s="163"/>
      <c r="TFO36" s="163"/>
      <c r="TFP36" s="163"/>
      <c r="TFQ36" s="163"/>
      <c r="TFR36" s="163"/>
      <c r="TFS36" s="163"/>
      <c r="TFT36" s="163"/>
      <c r="TFU36" s="163"/>
      <c r="TFV36" s="163"/>
      <c r="TFW36" s="163"/>
      <c r="TFX36" s="163"/>
      <c r="TFY36" s="163"/>
      <c r="TFZ36" s="163"/>
      <c r="TGA36" s="163"/>
      <c r="TGB36" s="163"/>
      <c r="TGC36" s="163"/>
      <c r="TGD36" s="163"/>
      <c r="TGE36" s="163"/>
      <c r="TGF36" s="163"/>
      <c r="TGG36" s="163"/>
      <c r="TGH36" s="163"/>
      <c r="TGI36" s="163"/>
      <c r="TGJ36" s="163"/>
      <c r="TGK36" s="163"/>
      <c r="TGL36" s="163"/>
      <c r="TGM36" s="163"/>
      <c r="TGN36" s="163"/>
      <c r="TGO36" s="163"/>
      <c r="TGP36" s="163"/>
      <c r="TGQ36" s="163"/>
      <c r="TGR36" s="163"/>
      <c r="TGS36" s="163"/>
      <c r="TGT36" s="163"/>
      <c r="TGU36" s="163"/>
      <c r="TGV36" s="163"/>
      <c r="TGW36" s="163"/>
      <c r="TGX36" s="163"/>
      <c r="TGY36" s="163"/>
      <c r="TGZ36" s="163"/>
      <c r="THA36" s="163"/>
      <c r="THB36" s="163"/>
      <c r="THC36" s="163"/>
      <c r="THD36" s="163"/>
      <c r="THE36" s="163"/>
      <c r="THF36" s="163"/>
      <c r="THG36" s="163"/>
      <c r="THH36" s="163"/>
      <c r="THI36" s="163"/>
      <c r="THJ36" s="163"/>
      <c r="THK36" s="163"/>
      <c r="THL36" s="163"/>
      <c r="THM36" s="163"/>
      <c r="THN36" s="163"/>
      <c r="THO36" s="163"/>
      <c r="THP36" s="163"/>
      <c r="THQ36" s="163"/>
      <c r="THR36" s="163"/>
      <c r="THS36" s="163"/>
      <c r="THT36" s="163"/>
      <c r="THU36" s="163"/>
      <c r="THV36" s="163"/>
      <c r="THW36" s="163"/>
      <c r="THX36" s="163"/>
      <c r="THY36" s="163"/>
      <c r="THZ36" s="163"/>
      <c r="TIA36" s="163"/>
      <c r="TIB36" s="163"/>
      <c r="TIC36" s="163"/>
      <c r="TID36" s="163"/>
      <c r="TIE36" s="163"/>
      <c r="TIF36" s="163"/>
      <c r="TIG36" s="163"/>
      <c r="TIH36" s="163"/>
      <c r="TII36" s="163"/>
      <c r="TIJ36" s="163"/>
      <c r="TIK36" s="163"/>
      <c r="TIL36" s="163"/>
      <c r="TIM36" s="163"/>
      <c r="TIN36" s="163"/>
      <c r="TIO36" s="163"/>
      <c r="TIP36" s="163"/>
      <c r="TIQ36" s="163"/>
      <c r="TIR36" s="163"/>
      <c r="TIS36" s="163"/>
      <c r="TIT36" s="163"/>
      <c r="TIU36" s="163"/>
      <c r="TIV36" s="163"/>
      <c r="TIW36" s="163"/>
      <c r="TIX36" s="163"/>
      <c r="TIY36" s="163"/>
      <c r="TIZ36" s="163"/>
      <c r="TJA36" s="163"/>
      <c r="TJB36" s="163"/>
      <c r="TJC36" s="163"/>
      <c r="TJD36" s="163"/>
      <c r="TJE36" s="163"/>
      <c r="TJF36" s="163"/>
      <c r="TJG36" s="163"/>
      <c r="TJH36" s="163"/>
      <c r="TJI36" s="163"/>
      <c r="TJJ36" s="163"/>
      <c r="TJK36" s="163"/>
      <c r="TJL36" s="163"/>
      <c r="TJM36" s="163"/>
      <c r="TJN36" s="163"/>
      <c r="TJO36" s="163"/>
      <c r="TJP36" s="163"/>
      <c r="TJQ36" s="163"/>
      <c r="TJR36" s="163"/>
      <c r="TJS36" s="163"/>
      <c r="TJT36" s="163"/>
      <c r="TJU36" s="163"/>
      <c r="TJV36" s="163"/>
      <c r="TJW36" s="163"/>
      <c r="TJX36" s="163"/>
      <c r="TJY36" s="163"/>
      <c r="TJZ36" s="163"/>
      <c r="TKA36" s="163"/>
      <c r="TKB36" s="163"/>
      <c r="TKC36" s="163"/>
      <c r="TKD36" s="163"/>
      <c r="TKE36" s="163"/>
      <c r="TKF36" s="163"/>
      <c r="TKG36" s="163"/>
      <c r="TKH36" s="163"/>
      <c r="TKI36" s="163"/>
      <c r="TKJ36" s="163"/>
      <c r="TKK36" s="163"/>
      <c r="TKL36" s="163"/>
      <c r="TKM36" s="163"/>
      <c r="TKN36" s="163"/>
      <c r="TKO36" s="163"/>
      <c r="TKP36" s="163"/>
      <c r="TKQ36" s="163"/>
      <c r="TKR36" s="163"/>
      <c r="TKS36" s="163"/>
      <c r="TKT36" s="163"/>
      <c r="TKU36" s="163"/>
      <c r="TKV36" s="163"/>
      <c r="TKW36" s="163"/>
      <c r="TKX36" s="163"/>
      <c r="TKY36" s="163"/>
      <c r="TKZ36" s="163"/>
      <c r="TLA36" s="163"/>
      <c r="TLB36" s="163"/>
      <c r="TLC36" s="163"/>
      <c r="TLD36" s="163"/>
      <c r="TLE36" s="163"/>
      <c r="TLF36" s="163"/>
      <c r="TLG36" s="163"/>
      <c r="TLH36" s="163"/>
      <c r="TLI36" s="163"/>
      <c r="TLJ36" s="163"/>
      <c r="TLK36" s="163"/>
      <c r="TLL36" s="163"/>
      <c r="TLM36" s="163"/>
      <c r="TLN36" s="163"/>
      <c r="TLO36" s="163"/>
      <c r="TLP36" s="163"/>
      <c r="TLQ36" s="163"/>
      <c r="TLR36" s="163"/>
      <c r="TLS36" s="163"/>
      <c r="TLT36" s="163"/>
      <c r="TLU36" s="163"/>
      <c r="TLV36" s="163"/>
      <c r="TLW36" s="163"/>
      <c r="TLX36" s="163"/>
      <c r="TLY36" s="163"/>
      <c r="TLZ36" s="163"/>
      <c r="TMA36" s="163"/>
      <c r="TMB36" s="163"/>
      <c r="TMC36" s="163"/>
      <c r="TMD36" s="163"/>
      <c r="TME36" s="163"/>
      <c r="TMF36" s="163"/>
      <c r="TMG36" s="163"/>
      <c r="TMH36" s="163"/>
      <c r="TMI36" s="163"/>
      <c r="TMJ36" s="163"/>
      <c r="TMK36" s="163"/>
      <c r="TML36" s="163"/>
      <c r="TMM36" s="163"/>
      <c r="TMN36" s="163"/>
      <c r="TMO36" s="163"/>
      <c r="TMP36" s="163"/>
      <c r="TMQ36" s="163"/>
      <c r="TMR36" s="163"/>
      <c r="TMS36" s="163"/>
      <c r="TMT36" s="163"/>
      <c r="TMU36" s="163"/>
      <c r="TMV36" s="163"/>
      <c r="TMW36" s="163"/>
      <c r="TMX36" s="163"/>
      <c r="TMY36" s="163"/>
      <c r="TMZ36" s="163"/>
      <c r="TNA36" s="163"/>
      <c r="TNB36" s="163"/>
      <c r="TNC36" s="163"/>
      <c r="TND36" s="163"/>
      <c r="TNE36" s="163"/>
      <c r="TNF36" s="163"/>
      <c r="TNG36" s="163"/>
      <c r="TNH36" s="163"/>
      <c r="TNI36" s="163"/>
      <c r="TNJ36" s="163"/>
      <c r="TNK36" s="163"/>
      <c r="TNL36" s="163"/>
      <c r="TNM36" s="163"/>
      <c r="TNN36" s="163"/>
      <c r="TNO36" s="163"/>
      <c r="TNP36" s="163"/>
      <c r="TNQ36" s="163"/>
      <c r="TNR36" s="163"/>
      <c r="TNS36" s="163"/>
      <c r="TNT36" s="163"/>
      <c r="TNU36" s="163"/>
      <c r="TNV36" s="163"/>
      <c r="TNW36" s="163"/>
      <c r="TNX36" s="163"/>
      <c r="TNY36" s="163"/>
      <c r="TNZ36" s="163"/>
      <c r="TOA36" s="163"/>
      <c r="TOB36" s="163"/>
      <c r="TOC36" s="163"/>
      <c r="TOD36" s="163"/>
      <c r="TOE36" s="163"/>
      <c r="TOF36" s="163"/>
      <c r="TOG36" s="163"/>
      <c r="TOH36" s="163"/>
      <c r="TOI36" s="163"/>
      <c r="TOJ36" s="163"/>
      <c r="TOK36" s="163"/>
      <c r="TOL36" s="163"/>
      <c r="TOM36" s="163"/>
      <c r="TON36" s="163"/>
      <c r="TOO36" s="163"/>
      <c r="TOP36" s="163"/>
      <c r="TOQ36" s="163"/>
      <c r="TOR36" s="163"/>
      <c r="TOS36" s="163"/>
      <c r="TOT36" s="163"/>
      <c r="TOU36" s="163"/>
      <c r="TOV36" s="163"/>
      <c r="TOW36" s="163"/>
      <c r="TOX36" s="163"/>
      <c r="TOY36" s="163"/>
      <c r="TOZ36" s="163"/>
      <c r="TPA36" s="163"/>
      <c r="TPB36" s="163"/>
      <c r="TPC36" s="163"/>
      <c r="TPD36" s="163"/>
      <c r="TPE36" s="163"/>
      <c r="TPF36" s="163"/>
      <c r="TPG36" s="163"/>
      <c r="TPH36" s="163"/>
      <c r="TPI36" s="163"/>
      <c r="TPJ36" s="163"/>
      <c r="TPK36" s="163"/>
      <c r="TPL36" s="163"/>
      <c r="TPM36" s="163"/>
      <c r="TPN36" s="163"/>
      <c r="TPO36" s="163"/>
      <c r="TPP36" s="163"/>
      <c r="TPQ36" s="163"/>
      <c r="TPR36" s="163"/>
      <c r="TPS36" s="163"/>
      <c r="TPT36" s="163"/>
      <c r="TPU36" s="163"/>
      <c r="TPV36" s="163"/>
      <c r="TPW36" s="163"/>
      <c r="TPX36" s="163"/>
      <c r="TPY36" s="163"/>
      <c r="TPZ36" s="163"/>
      <c r="TQA36" s="163"/>
      <c r="TQB36" s="163"/>
      <c r="TQC36" s="163"/>
      <c r="TQD36" s="163"/>
      <c r="TQE36" s="163"/>
      <c r="TQF36" s="163"/>
      <c r="TQG36" s="163"/>
      <c r="TQH36" s="163"/>
      <c r="TQI36" s="163"/>
      <c r="TQJ36" s="163"/>
      <c r="TQK36" s="163"/>
      <c r="TQL36" s="163"/>
      <c r="TQM36" s="163"/>
      <c r="TQN36" s="163"/>
      <c r="TQO36" s="163"/>
      <c r="TQP36" s="163"/>
      <c r="TQQ36" s="163"/>
      <c r="TQR36" s="163"/>
      <c r="TQS36" s="163"/>
      <c r="TQT36" s="163"/>
      <c r="TQU36" s="163"/>
      <c r="TQV36" s="163"/>
      <c r="TQW36" s="163"/>
      <c r="TQX36" s="163"/>
      <c r="TQY36" s="163"/>
      <c r="TQZ36" s="163"/>
      <c r="TRA36" s="163"/>
      <c r="TRB36" s="163"/>
      <c r="TRC36" s="163"/>
      <c r="TRD36" s="163"/>
      <c r="TRE36" s="163"/>
      <c r="TRF36" s="163"/>
      <c r="TRG36" s="163"/>
      <c r="TRH36" s="163"/>
      <c r="TRI36" s="163"/>
      <c r="TRJ36" s="163"/>
      <c r="TRK36" s="163"/>
      <c r="TRL36" s="163"/>
      <c r="TRM36" s="163"/>
      <c r="TRN36" s="163"/>
      <c r="TRO36" s="163"/>
      <c r="TRP36" s="163"/>
      <c r="TRQ36" s="163"/>
      <c r="TRR36" s="163"/>
      <c r="TRS36" s="163"/>
      <c r="TRT36" s="163"/>
      <c r="TRU36" s="163"/>
      <c r="TRV36" s="163"/>
      <c r="TRW36" s="163"/>
      <c r="TRX36" s="163"/>
      <c r="TRY36" s="163"/>
      <c r="TRZ36" s="163"/>
      <c r="TSA36" s="163"/>
      <c r="TSB36" s="163"/>
      <c r="TSC36" s="163"/>
      <c r="TSD36" s="163"/>
      <c r="TSE36" s="163"/>
      <c r="TSF36" s="163"/>
      <c r="TSG36" s="163"/>
      <c r="TSH36" s="163"/>
      <c r="TSI36" s="163"/>
      <c r="TSJ36" s="163"/>
      <c r="TSK36" s="163"/>
      <c r="TSL36" s="163"/>
      <c r="TSM36" s="163"/>
      <c r="TSN36" s="163"/>
      <c r="TSO36" s="163"/>
      <c r="TSP36" s="163"/>
      <c r="TSQ36" s="163"/>
      <c r="TSR36" s="163"/>
      <c r="TSS36" s="163"/>
      <c r="TST36" s="163"/>
      <c r="TSU36" s="163"/>
      <c r="TSV36" s="163"/>
      <c r="TSW36" s="163"/>
      <c r="TSX36" s="163"/>
      <c r="TSY36" s="163"/>
      <c r="TSZ36" s="163"/>
      <c r="TTA36" s="163"/>
      <c r="TTB36" s="163"/>
      <c r="TTC36" s="163"/>
      <c r="TTD36" s="163"/>
      <c r="TTE36" s="163"/>
      <c r="TTF36" s="163"/>
      <c r="TTG36" s="163"/>
      <c r="TTH36" s="163"/>
      <c r="TTI36" s="163"/>
      <c r="TTJ36" s="163"/>
      <c r="TTK36" s="163"/>
      <c r="TTL36" s="163"/>
      <c r="TTM36" s="163"/>
      <c r="TTN36" s="163"/>
      <c r="TTO36" s="163"/>
      <c r="TTP36" s="163"/>
      <c r="TTQ36" s="163"/>
      <c r="TTR36" s="163"/>
      <c r="TTS36" s="163"/>
      <c r="TTT36" s="163"/>
      <c r="TTU36" s="163"/>
      <c r="TTV36" s="163"/>
      <c r="TTW36" s="163"/>
      <c r="TTX36" s="163"/>
      <c r="TTY36" s="163"/>
      <c r="TTZ36" s="163"/>
      <c r="TUA36" s="163"/>
      <c r="TUB36" s="163"/>
      <c r="TUC36" s="163"/>
      <c r="TUD36" s="163"/>
      <c r="TUE36" s="163"/>
      <c r="TUF36" s="163"/>
      <c r="TUG36" s="163"/>
      <c r="TUH36" s="163"/>
      <c r="TUI36" s="163"/>
      <c r="TUJ36" s="163"/>
      <c r="TUK36" s="163"/>
      <c r="TUL36" s="163"/>
      <c r="TUM36" s="163"/>
      <c r="TUN36" s="163"/>
      <c r="TUO36" s="163"/>
      <c r="TUP36" s="163"/>
      <c r="TUQ36" s="163"/>
      <c r="TUR36" s="163"/>
      <c r="TUS36" s="163"/>
      <c r="TUT36" s="163"/>
      <c r="TUU36" s="163"/>
      <c r="TUV36" s="163"/>
      <c r="TUW36" s="163"/>
      <c r="TUX36" s="163"/>
      <c r="TUY36" s="163"/>
      <c r="TUZ36" s="163"/>
      <c r="TVA36" s="163"/>
      <c r="TVB36" s="163"/>
      <c r="TVC36" s="163"/>
      <c r="TVD36" s="163"/>
      <c r="TVE36" s="163"/>
      <c r="TVF36" s="163"/>
      <c r="TVG36" s="163"/>
      <c r="TVH36" s="163"/>
      <c r="TVI36" s="163"/>
      <c r="TVJ36" s="163"/>
      <c r="TVK36" s="163"/>
      <c r="TVL36" s="163"/>
      <c r="TVM36" s="163"/>
      <c r="TVN36" s="163"/>
      <c r="TVO36" s="163"/>
      <c r="TVP36" s="163"/>
      <c r="TVQ36" s="163"/>
      <c r="TVR36" s="163"/>
      <c r="TVS36" s="163"/>
      <c r="TVT36" s="163"/>
      <c r="TVU36" s="163"/>
      <c r="TVV36" s="163"/>
      <c r="TVW36" s="163"/>
      <c r="TVX36" s="163"/>
      <c r="TVY36" s="163"/>
      <c r="TVZ36" s="163"/>
      <c r="TWA36" s="163"/>
      <c r="TWB36" s="163"/>
      <c r="TWC36" s="163"/>
      <c r="TWD36" s="163"/>
      <c r="TWE36" s="163"/>
      <c r="TWF36" s="163"/>
      <c r="TWG36" s="163"/>
      <c r="TWH36" s="163"/>
      <c r="TWI36" s="163"/>
      <c r="TWJ36" s="163"/>
      <c r="TWK36" s="163"/>
      <c r="TWL36" s="163"/>
      <c r="TWM36" s="163"/>
      <c r="TWN36" s="163"/>
      <c r="TWO36" s="163"/>
      <c r="TWP36" s="163"/>
      <c r="TWQ36" s="163"/>
      <c r="TWR36" s="163"/>
      <c r="TWS36" s="163"/>
      <c r="TWT36" s="163"/>
      <c r="TWU36" s="163"/>
      <c r="TWV36" s="163"/>
      <c r="TWW36" s="163"/>
      <c r="TWX36" s="163"/>
      <c r="TWY36" s="163"/>
      <c r="TWZ36" s="163"/>
      <c r="TXA36" s="163"/>
      <c r="TXB36" s="163"/>
      <c r="TXC36" s="163"/>
      <c r="TXD36" s="163"/>
      <c r="TXE36" s="163"/>
      <c r="TXF36" s="163"/>
      <c r="TXG36" s="163"/>
      <c r="TXH36" s="163"/>
      <c r="TXI36" s="163"/>
      <c r="TXJ36" s="163"/>
      <c r="TXK36" s="163"/>
      <c r="TXL36" s="163"/>
      <c r="TXM36" s="163"/>
      <c r="TXN36" s="163"/>
      <c r="TXO36" s="163"/>
      <c r="TXP36" s="163"/>
      <c r="TXQ36" s="163"/>
      <c r="TXR36" s="163"/>
      <c r="TXS36" s="163"/>
      <c r="TXT36" s="163"/>
      <c r="TXU36" s="163"/>
      <c r="TXV36" s="163"/>
      <c r="TXW36" s="163"/>
      <c r="TXX36" s="163"/>
      <c r="TXY36" s="163"/>
      <c r="TXZ36" s="163"/>
      <c r="TYA36" s="163"/>
      <c r="TYB36" s="163"/>
      <c r="TYC36" s="163"/>
      <c r="TYD36" s="163"/>
      <c r="TYE36" s="163"/>
      <c r="TYF36" s="163"/>
      <c r="TYG36" s="163"/>
      <c r="TYH36" s="163"/>
      <c r="TYI36" s="163"/>
      <c r="TYJ36" s="163"/>
      <c r="TYK36" s="163"/>
      <c r="TYL36" s="163"/>
      <c r="TYM36" s="163"/>
      <c r="TYN36" s="163"/>
      <c r="TYO36" s="163"/>
      <c r="TYP36" s="163"/>
      <c r="TYQ36" s="163"/>
      <c r="TYR36" s="163"/>
      <c r="TYS36" s="163"/>
      <c r="TYT36" s="163"/>
      <c r="TYU36" s="163"/>
      <c r="TYV36" s="163"/>
      <c r="TYW36" s="163"/>
      <c r="TYX36" s="163"/>
      <c r="TYY36" s="163"/>
      <c r="TYZ36" s="163"/>
      <c r="TZA36" s="163"/>
      <c r="TZB36" s="163"/>
      <c r="TZC36" s="163"/>
      <c r="TZD36" s="163"/>
      <c r="TZE36" s="163"/>
      <c r="TZF36" s="163"/>
      <c r="TZG36" s="163"/>
      <c r="TZH36" s="163"/>
      <c r="TZI36" s="163"/>
      <c r="TZJ36" s="163"/>
      <c r="TZK36" s="163"/>
      <c r="TZL36" s="163"/>
      <c r="TZM36" s="163"/>
      <c r="TZN36" s="163"/>
      <c r="TZO36" s="163"/>
      <c r="TZP36" s="163"/>
      <c r="TZQ36" s="163"/>
      <c r="TZR36" s="163"/>
      <c r="TZS36" s="163"/>
      <c r="TZT36" s="163"/>
      <c r="TZU36" s="163"/>
      <c r="TZV36" s="163"/>
      <c r="TZW36" s="163"/>
      <c r="TZX36" s="163"/>
      <c r="TZY36" s="163"/>
      <c r="TZZ36" s="163"/>
      <c r="UAA36" s="163"/>
      <c r="UAB36" s="163"/>
      <c r="UAC36" s="163"/>
      <c r="UAD36" s="163"/>
      <c r="UAE36" s="163"/>
      <c r="UAF36" s="163"/>
      <c r="UAG36" s="163"/>
      <c r="UAH36" s="163"/>
      <c r="UAI36" s="163"/>
      <c r="UAJ36" s="163"/>
      <c r="UAK36" s="163"/>
      <c r="UAL36" s="163"/>
      <c r="UAM36" s="163"/>
      <c r="UAN36" s="163"/>
      <c r="UAO36" s="163"/>
      <c r="UAP36" s="163"/>
      <c r="UAQ36" s="163"/>
      <c r="UAR36" s="163"/>
      <c r="UAS36" s="163"/>
      <c r="UAT36" s="163"/>
      <c r="UAU36" s="163"/>
      <c r="UAV36" s="163"/>
      <c r="UAW36" s="163"/>
      <c r="UAX36" s="163"/>
      <c r="UAY36" s="163"/>
      <c r="UAZ36" s="163"/>
      <c r="UBA36" s="163"/>
      <c r="UBB36" s="163"/>
      <c r="UBC36" s="163"/>
      <c r="UBD36" s="163"/>
      <c r="UBE36" s="163"/>
      <c r="UBF36" s="163"/>
      <c r="UBG36" s="163"/>
      <c r="UBH36" s="163"/>
      <c r="UBI36" s="163"/>
      <c r="UBJ36" s="163"/>
      <c r="UBK36" s="163"/>
      <c r="UBL36" s="163"/>
      <c r="UBM36" s="163"/>
      <c r="UBN36" s="163"/>
      <c r="UBO36" s="163"/>
      <c r="UBP36" s="163"/>
      <c r="UBQ36" s="163"/>
      <c r="UBR36" s="163"/>
      <c r="UBS36" s="163"/>
      <c r="UBT36" s="163"/>
      <c r="UBU36" s="163"/>
      <c r="UBV36" s="163"/>
      <c r="UBW36" s="163"/>
      <c r="UBX36" s="163"/>
      <c r="UBY36" s="163"/>
      <c r="UBZ36" s="163"/>
      <c r="UCA36" s="163"/>
      <c r="UCB36" s="163"/>
      <c r="UCC36" s="163"/>
      <c r="UCD36" s="163"/>
      <c r="UCE36" s="163"/>
      <c r="UCF36" s="163"/>
      <c r="UCG36" s="163"/>
      <c r="UCH36" s="163"/>
      <c r="UCI36" s="163"/>
      <c r="UCJ36" s="163"/>
      <c r="UCK36" s="163"/>
      <c r="UCL36" s="163"/>
      <c r="UCM36" s="163"/>
      <c r="UCN36" s="163"/>
      <c r="UCO36" s="163"/>
      <c r="UCP36" s="163"/>
      <c r="UCQ36" s="163"/>
      <c r="UCR36" s="163"/>
      <c r="UCS36" s="163"/>
      <c r="UCT36" s="163"/>
      <c r="UCU36" s="163"/>
      <c r="UCV36" s="163"/>
      <c r="UCW36" s="163"/>
      <c r="UCX36" s="163"/>
      <c r="UCY36" s="163"/>
      <c r="UCZ36" s="163"/>
      <c r="UDA36" s="163"/>
      <c r="UDB36" s="163"/>
      <c r="UDC36" s="163"/>
      <c r="UDD36" s="163"/>
      <c r="UDE36" s="163"/>
      <c r="UDF36" s="163"/>
      <c r="UDG36" s="163"/>
      <c r="UDH36" s="163"/>
      <c r="UDI36" s="163"/>
      <c r="UDJ36" s="163"/>
      <c r="UDK36" s="163"/>
      <c r="UDL36" s="163"/>
      <c r="UDM36" s="163"/>
      <c r="UDN36" s="163"/>
      <c r="UDO36" s="163"/>
      <c r="UDP36" s="163"/>
      <c r="UDQ36" s="163"/>
      <c r="UDR36" s="163"/>
      <c r="UDS36" s="163"/>
      <c r="UDT36" s="163"/>
      <c r="UDU36" s="163"/>
      <c r="UDV36" s="163"/>
      <c r="UDW36" s="163"/>
      <c r="UDX36" s="163"/>
      <c r="UDY36" s="163"/>
      <c r="UDZ36" s="163"/>
      <c r="UEA36" s="163"/>
      <c r="UEB36" s="163"/>
      <c r="UEC36" s="163"/>
      <c r="UED36" s="163"/>
      <c r="UEE36" s="163"/>
      <c r="UEF36" s="163"/>
      <c r="UEG36" s="163"/>
      <c r="UEH36" s="163"/>
      <c r="UEI36" s="163"/>
      <c r="UEJ36" s="163"/>
      <c r="UEK36" s="163"/>
      <c r="UEL36" s="163"/>
      <c r="UEM36" s="163"/>
      <c r="UEN36" s="163"/>
      <c r="UEO36" s="163"/>
      <c r="UEP36" s="163"/>
      <c r="UEQ36" s="163"/>
      <c r="UER36" s="163"/>
      <c r="UES36" s="163"/>
      <c r="UET36" s="163"/>
      <c r="UEU36" s="163"/>
      <c r="UEV36" s="163"/>
      <c r="UEW36" s="163"/>
      <c r="UEX36" s="163"/>
      <c r="UEY36" s="163"/>
      <c r="UEZ36" s="163"/>
      <c r="UFA36" s="163"/>
      <c r="UFB36" s="163"/>
      <c r="UFC36" s="163"/>
      <c r="UFD36" s="163"/>
      <c r="UFE36" s="163"/>
      <c r="UFF36" s="163"/>
      <c r="UFG36" s="163"/>
      <c r="UFH36" s="163"/>
      <c r="UFI36" s="163"/>
      <c r="UFJ36" s="163"/>
      <c r="UFK36" s="163"/>
      <c r="UFL36" s="163"/>
      <c r="UFM36" s="163"/>
      <c r="UFN36" s="163"/>
      <c r="UFO36" s="163"/>
      <c r="UFP36" s="163"/>
      <c r="UFQ36" s="163"/>
      <c r="UFR36" s="163"/>
      <c r="UFS36" s="163"/>
      <c r="UFT36" s="163"/>
      <c r="UFU36" s="163"/>
      <c r="UFV36" s="163"/>
      <c r="UFW36" s="163"/>
      <c r="UFX36" s="163"/>
      <c r="UFY36" s="163"/>
      <c r="UFZ36" s="163"/>
      <c r="UGA36" s="163"/>
      <c r="UGB36" s="163"/>
      <c r="UGC36" s="163"/>
      <c r="UGD36" s="163"/>
      <c r="UGE36" s="163"/>
      <c r="UGF36" s="163"/>
      <c r="UGG36" s="163"/>
      <c r="UGH36" s="163"/>
      <c r="UGI36" s="163"/>
      <c r="UGJ36" s="163"/>
      <c r="UGK36" s="163"/>
      <c r="UGL36" s="163"/>
      <c r="UGM36" s="163"/>
      <c r="UGN36" s="163"/>
      <c r="UGO36" s="163"/>
      <c r="UGP36" s="163"/>
      <c r="UGQ36" s="163"/>
      <c r="UGR36" s="163"/>
      <c r="UGS36" s="163"/>
      <c r="UGT36" s="163"/>
      <c r="UGU36" s="163"/>
      <c r="UGV36" s="163"/>
      <c r="UGW36" s="163"/>
      <c r="UGX36" s="163"/>
      <c r="UGY36" s="163"/>
      <c r="UGZ36" s="163"/>
      <c r="UHA36" s="163"/>
      <c r="UHB36" s="163"/>
      <c r="UHC36" s="163"/>
      <c r="UHD36" s="163"/>
      <c r="UHE36" s="163"/>
      <c r="UHF36" s="163"/>
      <c r="UHG36" s="163"/>
      <c r="UHH36" s="163"/>
      <c r="UHI36" s="163"/>
      <c r="UHJ36" s="163"/>
      <c r="UHK36" s="163"/>
      <c r="UHL36" s="163"/>
      <c r="UHM36" s="163"/>
      <c r="UHN36" s="163"/>
      <c r="UHO36" s="163"/>
      <c r="UHP36" s="163"/>
      <c r="UHQ36" s="163"/>
      <c r="UHR36" s="163"/>
      <c r="UHS36" s="163"/>
      <c r="UHT36" s="163"/>
      <c r="UHU36" s="163"/>
      <c r="UHV36" s="163"/>
      <c r="UHW36" s="163"/>
      <c r="UHX36" s="163"/>
      <c r="UHY36" s="163"/>
      <c r="UHZ36" s="163"/>
      <c r="UIA36" s="163"/>
      <c r="UIB36" s="163"/>
      <c r="UIC36" s="163"/>
      <c r="UID36" s="163"/>
      <c r="UIE36" s="163"/>
      <c r="UIF36" s="163"/>
      <c r="UIG36" s="163"/>
      <c r="UIH36" s="163"/>
      <c r="UII36" s="163"/>
      <c r="UIJ36" s="163"/>
      <c r="UIK36" s="163"/>
      <c r="UIL36" s="163"/>
      <c r="UIM36" s="163"/>
      <c r="UIN36" s="163"/>
      <c r="UIO36" s="163"/>
      <c r="UIP36" s="163"/>
      <c r="UIQ36" s="163"/>
      <c r="UIR36" s="163"/>
      <c r="UIS36" s="163"/>
      <c r="UIT36" s="163"/>
      <c r="UIU36" s="163"/>
      <c r="UIV36" s="163"/>
      <c r="UIW36" s="163"/>
      <c r="UIX36" s="163"/>
      <c r="UIY36" s="163"/>
      <c r="UIZ36" s="163"/>
      <c r="UJA36" s="163"/>
      <c r="UJB36" s="163"/>
      <c r="UJC36" s="163"/>
      <c r="UJD36" s="163"/>
      <c r="UJE36" s="163"/>
      <c r="UJF36" s="163"/>
      <c r="UJG36" s="163"/>
      <c r="UJH36" s="163"/>
      <c r="UJI36" s="163"/>
      <c r="UJJ36" s="163"/>
      <c r="UJK36" s="163"/>
      <c r="UJL36" s="163"/>
      <c r="UJM36" s="163"/>
      <c r="UJN36" s="163"/>
      <c r="UJO36" s="163"/>
      <c r="UJP36" s="163"/>
      <c r="UJQ36" s="163"/>
      <c r="UJR36" s="163"/>
      <c r="UJS36" s="163"/>
      <c r="UJT36" s="163"/>
      <c r="UJU36" s="163"/>
      <c r="UJV36" s="163"/>
      <c r="UJW36" s="163"/>
      <c r="UJX36" s="163"/>
      <c r="UJY36" s="163"/>
      <c r="UJZ36" s="163"/>
      <c r="UKA36" s="163"/>
      <c r="UKB36" s="163"/>
      <c r="UKC36" s="163"/>
      <c r="UKD36" s="163"/>
      <c r="UKE36" s="163"/>
      <c r="UKF36" s="163"/>
      <c r="UKG36" s="163"/>
      <c r="UKH36" s="163"/>
      <c r="UKI36" s="163"/>
      <c r="UKJ36" s="163"/>
      <c r="UKK36" s="163"/>
      <c r="UKL36" s="163"/>
      <c r="UKM36" s="163"/>
      <c r="UKN36" s="163"/>
      <c r="UKO36" s="163"/>
      <c r="UKP36" s="163"/>
      <c r="UKQ36" s="163"/>
      <c r="UKR36" s="163"/>
      <c r="UKS36" s="163"/>
      <c r="UKT36" s="163"/>
      <c r="UKU36" s="163"/>
      <c r="UKV36" s="163"/>
      <c r="UKW36" s="163"/>
      <c r="UKX36" s="163"/>
      <c r="UKY36" s="163"/>
      <c r="UKZ36" s="163"/>
      <c r="ULA36" s="163"/>
      <c r="ULB36" s="163"/>
      <c r="ULC36" s="163"/>
      <c r="ULD36" s="163"/>
      <c r="ULE36" s="163"/>
      <c r="ULF36" s="163"/>
      <c r="ULG36" s="163"/>
      <c r="ULH36" s="163"/>
      <c r="ULI36" s="163"/>
      <c r="ULJ36" s="163"/>
      <c r="ULK36" s="163"/>
      <c r="ULL36" s="163"/>
      <c r="ULM36" s="163"/>
      <c r="ULN36" s="163"/>
      <c r="ULO36" s="163"/>
      <c r="ULP36" s="163"/>
      <c r="ULQ36" s="163"/>
      <c r="ULR36" s="163"/>
      <c r="ULS36" s="163"/>
      <c r="ULT36" s="163"/>
      <c r="ULU36" s="163"/>
      <c r="ULV36" s="163"/>
      <c r="ULW36" s="163"/>
      <c r="ULX36" s="163"/>
      <c r="ULY36" s="163"/>
      <c r="ULZ36" s="163"/>
      <c r="UMA36" s="163"/>
      <c r="UMB36" s="163"/>
      <c r="UMC36" s="163"/>
      <c r="UMD36" s="163"/>
      <c r="UME36" s="163"/>
      <c r="UMF36" s="163"/>
      <c r="UMG36" s="163"/>
      <c r="UMH36" s="163"/>
      <c r="UMI36" s="163"/>
      <c r="UMJ36" s="163"/>
      <c r="UMK36" s="163"/>
      <c r="UML36" s="163"/>
      <c r="UMM36" s="163"/>
      <c r="UMN36" s="163"/>
      <c r="UMO36" s="163"/>
      <c r="UMP36" s="163"/>
      <c r="UMQ36" s="163"/>
      <c r="UMR36" s="163"/>
      <c r="UMS36" s="163"/>
      <c r="UMT36" s="163"/>
      <c r="UMU36" s="163"/>
      <c r="UMV36" s="163"/>
      <c r="UMW36" s="163"/>
      <c r="UMX36" s="163"/>
      <c r="UMY36" s="163"/>
      <c r="UMZ36" s="163"/>
      <c r="UNA36" s="163"/>
      <c r="UNB36" s="163"/>
      <c r="UNC36" s="163"/>
      <c r="UND36" s="163"/>
      <c r="UNE36" s="163"/>
      <c r="UNF36" s="163"/>
      <c r="UNG36" s="163"/>
      <c r="UNH36" s="163"/>
      <c r="UNI36" s="163"/>
      <c r="UNJ36" s="163"/>
      <c r="UNK36" s="163"/>
      <c r="UNL36" s="163"/>
      <c r="UNM36" s="163"/>
      <c r="UNN36" s="163"/>
      <c r="UNO36" s="163"/>
      <c r="UNP36" s="163"/>
      <c r="UNQ36" s="163"/>
      <c r="UNR36" s="163"/>
      <c r="UNS36" s="163"/>
      <c r="UNT36" s="163"/>
      <c r="UNU36" s="163"/>
      <c r="UNV36" s="163"/>
      <c r="UNW36" s="163"/>
      <c r="UNX36" s="163"/>
      <c r="UNY36" s="163"/>
      <c r="UNZ36" s="163"/>
      <c r="UOA36" s="163"/>
      <c r="UOB36" s="163"/>
      <c r="UOC36" s="163"/>
      <c r="UOD36" s="163"/>
      <c r="UOE36" s="163"/>
      <c r="UOF36" s="163"/>
      <c r="UOG36" s="163"/>
      <c r="UOH36" s="163"/>
      <c r="UOI36" s="163"/>
      <c r="UOJ36" s="163"/>
      <c r="UOK36" s="163"/>
      <c r="UOL36" s="163"/>
      <c r="UOM36" s="163"/>
      <c r="UON36" s="163"/>
      <c r="UOO36" s="163"/>
      <c r="UOP36" s="163"/>
      <c r="UOQ36" s="163"/>
      <c r="UOR36" s="163"/>
      <c r="UOS36" s="163"/>
      <c r="UOT36" s="163"/>
      <c r="UOU36" s="163"/>
      <c r="UOV36" s="163"/>
      <c r="UOW36" s="163"/>
      <c r="UOX36" s="163"/>
      <c r="UOY36" s="163"/>
      <c r="UOZ36" s="163"/>
      <c r="UPA36" s="163"/>
      <c r="UPB36" s="163"/>
      <c r="UPC36" s="163"/>
      <c r="UPD36" s="163"/>
      <c r="UPE36" s="163"/>
      <c r="UPF36" s="163"/>
      <c r="UPG36" s="163"/>
      <c r="UPH36" s="163"/>
      <c r="UPI36" s="163"/>
      <c r="UPJ36" s="163"/>
      <c r="UPK36" s="163"/>
      <c r="UPL36" s="163"/>
      <c r="UPM36" s="163"/>
      <c r="UPN36" s="163"/>
      <c r="UPO36" s="163"/>
      <c r="UPP36" s="163"/>
      <c r="UPQ36" s="163"/>
      <c r="UPR36" s="163"/>
      <c r="UPS36" s="163"/>
      <c r="UPT36" s="163"/>
      <c r="UPU36" s="163"/>
      <c r="UPV36" s="163"/>
      <c r="UPW36" s="163"/>
      <c r="UPX36" s="163"/>
      <c r="UPY36" s="163"/>
      <c r="UPZ36" s="163"/>
      <c r="UQA36" s="163"/>
      <c r="UQB36" s="163"/>
      <c r="UQC36" s="163"/>
      <c r="UQD36" s="163"/>
      <c r="UQE36" s="163"/>
      <c r="UQF36" s="163"/>
      <c r="UQG36" s="163"/>
      <c r="UQH36" s="163"/>
      <c r="UQI36" s="163"/>
      <c r="UQJ36" s="163"/>
      <c r="UQK36" s="163"/>
      <c r="UQL36" s="163"/>
      <c r="UQM36" s="163"/>
      <c r="UQN36" s="163"/>
      <c r="UQO36" s="163"/>
      <c r="UQP36" s="163"/>
      <c r="UQQ36" s="163"/>
      <c r="UQR36" s="163"/>
      <c r="UQS36" s="163"/>
      <c r="UQT36" s="163"/>
      <c r="UQU36" s="163"/>
      <c r="UQV36" s="163"/>
      <c r="UQW36" s="163"/>
      <c r="UQX36" s="163"/>
      <c r="UQY36" s="163"/>
      <c r="UQZ36" s="163"/>
      <c r="URA36" s="163"/>
      <c r="URB36" s="163"/>
      <c r="URC36" s="163"/>
      <c r="URD36" s="163"/>
      <c r="URE36" s="163"/>
      <c r="URF36" s="163"/>
      <c r="URG36" s="163"/>
      <c r="URH36" s="163"/>
      <c r="URI36" s="163"/>
      <c r="URJ36" s="163"/>
      <c r="URK36" s="163"/>
      <c r="URL36" s="163"/>
      <c r="URM36" s="163"/>
      <c r="URN36" s="163"/>
      <c r="URO36" s="163"/>
      <c r="URP36" s="163"/>
      <c r="URQ36" s="163"/>
      <c r="URR36" s="163"/>
      <c r="URS36" s="163"/>
      <c r="URT36" s="163"/>
      <c r="URU36" s="163"/>
      <c r="URV36" s="163"/>
      <c r="URW36" s="163"/>
      <c r="URX36" s="163"/>
      <c r="URY36" s="163"/>
      <c r="URZ36" s="163"/>
      <c r="USA36" s="163"/>
      <c r="USB36" s="163"/>
      <c r="USC36" s="163"/>
      <c r="USD36" s="163"/>
      <c r="USE36" s="163"/>
      <c r="USF36" s="163"/>
      <c r="USG36" s="163"/>
      <c r="USH36" s="163"/>
      <c r="USI36" s="163"/>
      <c r="USJ36" s="163"/>
      <c r="USK36" s="163"/>
      <c r="USL36" s="163"/>
      <c r="USM36" s="163"/>
      <c r="USN36" s="163"/>
      <c r="USO36" s="163"/>
      <c r="USP36" s="163"/>
      <c r="USQ36" s="163"/>
      <c r="USR36" s="163"/>
      <c r="USS36" s="163"/>
      <c r="UST36" s="163"/>
      <c r="USU36" s="163"/>
      <c r="USV36" s="163"/>
      <c r="USW36" s="163"/>
      <c r="USX36" s="163"/>
      <c r="USY36" s="163"/>
      <c r="USZ36" s="163"/>
      <c r="UTA36" s="163"/>
      <c r="UTB36" s="163"/>
      <c r="UTC36" s="163"/>
      <c r="UTD36" s="163"/>
      <c r="UTE36" s="163"/>
      <c r="UTF36" s="163"/>
      <c r="UTG36" s="163"/>
      <c r="UTH36" s="163"/>
      <c r="UTI36" s="163"/>
      <c r="UTJ36" s="163"/>
      <c r="UTK36" s="163"/>
      <c r="UTL36" s="163"/>
      <c r="UTM36" s="163"/>
      <c r="UTN36" s="163"/>
      <c r="UTO36" s="163"/>
      <c r="UTP36" s="163"/>
      <c r="UTQ36" s="163"/>
      <c r="UTR36" s="163"/>
      <c r="UTS36" s="163"/>
      <c r="UTT36" s="163"/>
      <c r="UTU36" s="163"/>
      <c r="UTV36" s="163"/>
      <c r="UTW36" s="163"/>
      <c r="UTX36" s="163"/>
      <c r="UTY36" s="163"/>
      <c r="UTZ36" s="163"/>
      <c r="UUA36" s="163"/>
      <c r="UUB36" s="163"/>
      <c r="UUC36" s="163"/>
      <c r="UUD36" s="163"/>
      <c r="UUE36" s="163"/>
      <c r="UUF36" s="163"/>
      <c r="UUG36" s="163"/>
      <c r="UUH36" s="163"/>
      <c r="UUI36" s="163"/>
      <c r="UUJ36" s="163"/>
      <c r="UUK36" s="163"/>
      <c r="UUL36" s="163"/>
      <c r="UUM36" s="163"/>
      <c r="UUN36" s="163"/>
      <c r="UUO36" s="163"/>
      <c r="UUP36" s="163"/>
      <c r="UUQ36" s="163"/>
      <c r="UUR36" s="163"/>
      <c r="UUS36" s="163"/>
      <c r="UUT36" s="163"/>
      <c r="UUU36" s="163"/>
      <c r="UUV36" s="163"/>
      <c r="UUW36" s="163"/>
      <c r="UUX36" s="163"/>
      <c r="UUY36" s="163"/>
      <c r="UUZ36" s="163"/>
      <c r="UVA36" s="163"/>
      <c r="UVB36" s="163"/>
      <c r="UVC36" s="163"/>
      <c r="UVD36" s="163"/>
      <c r="UVE36" s="163"/>
      <c r="UVF36" s="163"/>
      <c r="UVG36" s="163"/>
      <c r="UVH36" s="163"/>
      <c r="UVI36" s="163"/>
      <c r="UVJ36" s="163"/>
      <c r="UVK36" s="163"/>
      <c r="UVL36" s="163"/>
      <c r="UVM36" s="163"/>
      <c r="UVN36" s="163"/>
      <c r="UVO36" s="163"/>
      <c r="UVP36" s="163"/>
      <c r="UVQ36" s="163"/>
      <c r="UVR36" s="163"/>
      <c r="UVS36" s="163"/>
      <c r="UVT36" s="163"/>
      <c r="UVU36" s="163"/>
      <c r="UVV36" s="163"/>
      <c r="UVW36" s="163"/>
      <c r="UVX36" s="163"/>
      <c r="UVY36" s="163"/>
      <c r="UVZ36" s="163"/>
      <c r="UWA36" s="163"/>
      <c r="UWB36" s="163"/>
      <c r="UWC36" s="163"/>
      <c r="UWD36" s="163"/>
      <c r="UWE36" s="163"/>
      <c r="UWF36" s="163"/>
      <c r="UWG36" s="163"/>
      <c r="UWH36" s="163"/>
      <c r="UWI36" s="163"/>
      <c r="UWJ36" s="163"/>
      <c r="UWK36" s="163"/>
      <c r="UWL36" s="163"/>
      <c r="UWM36" s="163"/>
      <c r="UWN36" s="163"/>
      <c r="UWO36" s="163"/>
      <c r="UWP36" s="163"/>
      <c r="UWQ36" s="163"/>
      <c r="UWR36" s="163"/>
      <c r="UWS36" s="163"/>
      <c r="UWT36" s="163"/>
      <c r="UWU36" s="163"/>
      <c r="UWV36" s="163"/>
      <c r="UWW36" s="163"/>
      <c r="UWX36" s="163"/>
      <c r="UWY36" s="163"/>
      <c r="UWZ36" s="163"/>
      <c r="UXA36" s="163"/>
      <c r="UXB36" s="163"/>
      <c r="UXC36" s="163"/>
      <c r="UXD36" s="163"/>
      <c r="UXE36" s="163"/>
      <c r="UXF36" s="163"/>
      <c r="UXG36" s="163"/>
      <c r="UXH36" s="163"/>
      <c r="UXI36" s="163"/>
      <c r="UXJ36" s="163"/>
      <c r="UXK36" s="163"/>
      <c r="UXL36" s="163"/>
      <c r="UXM36" s="163"/>
      <c r="UXN36" s="163"/>
      <c r="UXO36" s="163"/>
      <c r="UXP36" s="163"/>
      <c r="UXQ36" s="163"/>
      <c r="UXR36" s="163"/>
      <c r="UXS36" s="163"/>
      <c r="UXT36" s="163"/>
      <c r="UXU36" s="163"/>
      <c r="UXV36" s="163"/>
      <c r="UXW36" s="163"/>
      <c r="UXX36" s="163"/>
      <c r="UXY36" s="163"/>
      <c r="UXZ36" s="163"/>
      <c r="UYA36" s="163"/>
      <c r="UYB36" s="163"/>
      <c r="UYC36" s="163"/>
      <c r="UYD36" s="163"/>
      <c r="UYE36" s="163"/>
      <c r="UYF36" s="163"/>
      <c r="UYG36" s="163"/>
      <c r="UYH36" s="163"/>
      <c r="UYI36" s="163"/>
      <c r="UYJ36" s="163"/>
      <c r="UYK36" s="163"/>
      <c r="UYL36" s="163"/>
      <c r="UYM36" s="163"/>
      <c r="UYN36" s="163"/>
      <c r="UYO36" s="163"/>
      <c r="UYP36" s="163"/>
      <c r="UYQ36" s="163"/>
      <c r="UYR36" s="163"/>
      <c r="UYS36" s="163"/>
      <c r="UYT36" s="163"/>
      <c r="UYU36" s="163"/>
      <c r="UYV36" s="163"/>
      <c r="UYW36" s="163"/>
      <c r="UYX36" s="163"/>
      <c r="UYY36" s="163"/>
      <c r="UYZ36" s="163"/>
      <c r="UZA36" s="163"/>
      <c r="UZB36" s="163"/>
      <c r="UZC36" s="163"/>
      <c r="UZD36" s="163"/>
      <c r="UZE36" s="163"/>
      <c r="UZF36" s="163"/>
      <c r="UZG36" s="163"/>
      <c r="UZH36" s="163"/>
      <c r="UZI36" s="163"/>
      <c r="UZJ36" s="163"/>
      <c r="UZK36" s="163"/>
      <c r="UZL36" s="163"/>
      <c r="UZM36" s="163"/>
      <c r="UZN36" s="163"/>
      <c r="UZO36" s="163"/>
      <c r="UZP36" s="163"/>
      <c r="UZQ36" s="163"/>
      <c r="UZR36" s="163"/>
      <c r="UZS36" s="163"/>
      <c r="UZT36" s="163"/>
      <c r="UZU36" s="163"/>
      <c r="UZV36" s="163"/>
      <c r="UZW36" s="163"/>
      <c r="UZX36" s="163"/>
      <c r="UZY36" s="163"/>
      <c r="UZZ36" s="163"/>
      <c r="VAA36" s="163"/>
      <c r="VAB36" s="163"/>
      <c r="VAC36" s="163"/>
      <c r="VAD36" s="163"/>
      <c r="VAE36" s="163"/>
      <c r="VAF36" s="163"/>
      <c r="VAG36" s="163"/>
      <c r="VAH36" s="163"/>
      <c r="VAI36" s="163"/>
      <c r="VAJ36" s="163"/>
      <c r="VAK36" s="163"/>
      <c r="VAL36" s="163"/>
      <c r="VAM36" s="163"/>
      <c r="VAN36" s="163"/>
      <c r="VAO36" s="163"/>
      <c r="VAP36" s="163"/>
      <c r="VAQ36" s="163"/>
      <c r="VAR36" s="163"/>
      <c r="VAS36" s="163"/>
      <c r="VAT36" s="163"/>
      <c r="VAU36" s="163"/>
      <c r="VAV36" s="163"/>
      <c r="VAW36" s="163"/>
      <c r="VAX36" s="163"/>
      <c r="VAY36" s="163"/>
      <c r="VAZ36" s="163"/>
      <c r="VBA36" s="163"/>
      <c r="VBB36" s="163"/>
      <c r="VBC36" s="163"/>
      <c r="VBD36" s="163"/>
      <c r="VBE36" s="163"/>
      <c r="VBF36" s="163"/>
      <c r="VBG36" s="163"/>
      <c r="VBH36" s="163"/>
      <c r="VBI36" s="163"/>
      <c r="VBJ36" s="163"/>
      <c r="VBK36" s="163"/>
      <c r="VBL36" s="163"/>
      <c r="VBM36" s="163"/>
      <c r="VBN36" s="163"/>
      <c r="VBO36" s="163"/>
      <c r="VBP36" s="163"/>
      <c r="VBQ36" s="163"/>
      <c r="VBR36" s="163"/>
      <c r="VBS36" s="163"/>
      <c r="VBT36" s="163"/>
      <c r="VBU36" s="163"/>
      <c r="VBV36" s="163"/>
      <c r="VBW36" s="163"/>
      <c r="VBX36" s="163"/>
      <c r="VBY36" s="163"/>
      <c r="VBZ36" s="163"/>
      <c r="VCA36" s="163"/>
      <c r="VCB36" s="163"/>
      <c r="VCC36" s="163"/>
      <c r="VCD36" s="163"/>
      <c r="VCE36" s="163"/>
      <c r="VCF36" s="163"/>
      <c r="VCG36" s="163"/>
      <c r="VCH36" s="163"/>
      <c r="VCI36" s="163"/>
      <c r="VCJ36" s="163"/>
      <c r="VCK36" s="163"/>
      <c r="VCL36" s="163"/>
      <c r="VCM36" s="163"/>
      <c r="VCN36" s="163"/>
      <c r="VCO36" s="163"/>
      <c r="VCP36" s="163"/>
      <c r="VCQ36" s="163"/>
      <c r="VCR36" s="163"/>
      <c r="VCS36" s="163"/>
      <c r="VCT36" s="163"/>
      <c r="VCU36" s="163"/>
      <c r="VCV36" s="163"/>
      <c r="VCW36" s="163"/>
      <c r="VCX36" s="163"/>
      <c r="VCY36" s="163"/>
      <c r="VCZ36" s="163"/>
      <c r="VDA36" s="163"/>
      <c r="VDB36" s="163"/>
      <c r="VDC36" s="163"/>
      <c r="VDD36" s="163"/>
      <c r="VDE36" s="163"/>
      <c r="VDF36" s="163"/>
      <c r="VDG36" s="163"/>
      <c r="VDH36" s="163"/>
      <c r="VDI36" s="163"/>
      <c r="VDJ36" s="163"/>
      <c r="VDK36" s="163"/>
      <c r="VDL36" s="163"/>
      <c r="VDM36" s="163"/>
      <c r="VDN36" s="163"/>
      <c r="VDO36" s="163"/>
      <c r="VDP36" s="163"/>
      <c r="VDQ36" s="163"/>
      <c r="VDR36" s="163"/>
      <c r="VDS36" s="163"/>
      <c r="VDT36" s="163"/>
      <c r="VDU36" s="163"/>
      <c r="VDV36" s="163"/>
      <c r="VDW36" s="163"/>
      <c r="VDX36" s="163"/>
      <c r="VDY36" s="163"/>
      <c r="VDZ36" s="163"/>
      <c r="VEA36" s="163"/>
      <c r="VEB36" s="163"/>
      <c r="VEC36" s="163"/>
      <c r="VED36" s="163"/>
      <c r="VEE36" s="163"/>
      <c r="VEF36" s="163"/>
      <c r="VEG36" s="163"/>
      <c r="VEH36" s="163"/>
      <c r="VEI36" s="163"/>
      <c r="VEJ36" s="163"/>
      <c r="VEK36" s="163"/>
      <c r="VEL36" s="163"/>
      <c r="VEM36" s="163"/>
      <c r="VEN36" s="163"/>
      <c r="VEO36" s="163"/>
      <c r="VEP36" s="163"/>
      <c r="VEQ36" s="163"/>
      <c r="VER36" s="163"/>
      <c r="VES36" s="163"/>
      <c r="VET36" s="163"/>
      <c r="VEU36" s="163"/>
      <c r="VEV36" s="163"/>
      <c r="VEW36" s="163"/>
      <c r="VEX36" s="163"/>
      <c r="VEY36" s="163"/>
      <c r="VEZ36" s="163"/>
      <c r="VFA36" s="163"/>
      <c r="VFB36" s="163"/>
      <c r="VFC36" s="163"/>
      <c r="VFD36" s="163"/>
      <c r="VFE36" s="163"/>
      <c r="VFF36" s="163"/>
      <c r="VFG36" s="163"/>
      <c r="VFH36" s="163"/>
      <c r="VFI36" s="163"/>
      <c r="VFJ36" s="163"/>
      <c r="VFK36" s="163"/>
      <c r="VFL36" s="163"/>
      <c r="VFM36" s="163"/>
      <c r="VFN36" s="163"/>
      <c r="VFO36" s="163"/>
      <c r="VFP36" s="163"/>
      <c r="VFQ36" s="163"/>
      <c r="VFR36" s="163"/>
      <c r="VFS36" s="163"/>
      <c r="VFT36" s="163"/>
      <c r="VFU36" s="163"/>
      <c r="VFV36" s="163"/>
      <c r="VFW36" s="163"/>
      <c r="VFX36" s="163"/>
      <c r="VFY36" s="163"/>
      <c r="VFZ36" s="163"/>
      <c r="VGA36" s="163"/>
      <c r="VGB36" s="163"/>
      <c r="VGC36" s="163"/>
      <c r="VGD36" s="163"/>
      <c r="VGE36" s="163"/>
      <c r="VGF36" s="163"/>
      <c r="VGG36" s="163"/>
      <c r="VGH36" s="163"/>
      <c r="VGI36" s="163"/>
      <c r="VGJ36" s="163"/>
      <c r="VGK36" s="163"/>
      <c r="VGL36" s="163"/>
      <c r="VGM36" s="163"/>
      <c r="VGN36" s="163"/>
      <c r="VGO36" s="163"/>
      <c r="VGP36" s="163"/>
      <c r="VGQ36" s="163"/>
      <c r="VGR36" s="163"/>
      <c r="VGS36" s="163"/>
      <c r="VGT36" s="163"/>
      <c r="VGU36" s="163"/>
      <c r="VGV36" s="163"/>
      <c r="VGW36" s="163"/>
      <c r="VGX36" s="163"/>
      <c r="VGY36" s="163"/>
      <c r="VGZ36" s="163"/>
      <c r="VHA36" s="163"/>
      <c r="VHB36" s="163"/>
      <c r="VHC36" s="163"/>
      <c r="VHD36" s="163"/>
      <c r="VHE36" s="163"/>
      <c r="VHF36" s="163"/>
      <c r="VHG36" s="163"/>
      <c r="VHH36" s="163"/>
      <c r="VHI36" s="163"/>
      <c r="VHJ36" s="163"/>
      <c r="VHK36" s="163"/>
      <c r="VHL36" s="163"/>
      <c r="VHM36" s="163"/>
      <c r="VHN36" s="163"/>
      <c r="VHO36" s="163"/>
      <c r="VHP36" s="163"/>
      <c r="VHQ36" s="163"/>
      <c r="VHR36" s="163"/>
      <c r="VHS36" s="163"/>
      <c r="VHT36" s="163"/>
      <c r="VHU36" s="163"/>
      <c r="VHV36" s="163"/>
      <c r="VHW36" s="163"/>
      <c r="VHX36" s="163"/>
      <c r="VHY36" s="163"/>
      <c r="VHZ36" s="163"/>
      <c r="VIA36" s="163"/>
      <c r="VIB36" s="163"/>
      <c r="VIC36" s="163"/>
      <c r="VID36" s="163"/>
      <c r="VIE36" s="163"/>
      <c r="VIF36" s="163"/>
      <c r="VIG36" s="163"/>
      <c r="VIH36" s="163"/>
      <c r="VII36" s="163"/>
      <c r="VIJ36" s="163"/>
      <c r="VIK36" s="163"/>
      <c r="VIL36" s="163"/>
      <c r="VIM36" s="163"/>
      <c r="VIN36" s="163"/>
      <c r="VIO36" s="163"/>
      <c r="VIP36" s="163"/>
      <c r="VIQ36" s="163"/>
      <c r="VIR36" s="163"/>
      <c r="VIS36" s="163"/>
      <c r="VIT36" s="163"/>
      <c r="VIU36" s="163"/>
      <c r="VIV36" s="163"/>
      <c r="VIW36" s="163"/>
      <c r="VIX36" s="163"/>
      <c r="VIY36" s="163"/>
      <c r="VIZ36" s="163"/>
      <c r="VJA36" s="163"/>
      <c r="VJB36" s="163"/>
      <c r="VJC36" s="163"/>
      <c r="VJD36" s="163"/>
      <c r="VJE36" s="163"/>
      <c r="VJF36" s="163"/>
      <c r="VJG36" s="163"/>
      <c r="VJH36" s="163"/>
      <c r="VJI36" s="163"/>
      <c r="VJJ36" s="163"/>
      <c r="VJK36" s="163"/>
      <c r="VJL36" s="163"/>
      <c r="VJM36" s="163"/>
      <c r="VJN36" s="163"/>
      <c r="VJO36" s="163"/>
      <c r="VJP36" s="163"/>
      <c r="VJQ36" s="163"/>
      <c r="VJR36" s="163"/>
      <c r="VJS36" s="163"/>
      <c r="VJT36" s="163"/>
      <c r="VJU36" s="163"/>
      <c r="VJV36" s="163"/>
      <c r="VJW36" s="163"/>
      <c r="VJX36" s="163"/>
      <c r="VJY36" s="163"/>
      <c r="VJZ36" s="163"/>
      <c r="VKA36" s="163"/>
      <c r="VKB36" s="163"/>
      <c r="VKC36" s="163"/>
      <c r="VKD36" s="163"/>
      <c r="VKE36" s="163"/>
      <c r="VKF36" s="163"/>
      <c r="VKG36" s="163"/>
      <c r="VKH36" s="163"/>
      <c r="VKI36" s="163"/>
      <c r="VKJ36" s="163"/>
      <c r="VKK36" s="163"/>
      <c r="VKL36" s="163"/>
      <c r="VKM36" s="163"/>
      <c r="VKN36" s="163"/>
      <c r="VKO36" s="163"/>
      <c r="VKP36" s="163"/>
      <c r="VKQ36" s="163"/>
      <c r="VKR36" s="163"/>
      <c r="VKS36" s="163"/>
      <c r="VKT36" s="163"/>
      <c r="VKU36" s="163"/>
      <c r="VKV36" s="163"/>
      <c r="VKW36" s="163"/>
      <c r="VKX36" s="163"/>
      <c r="VKY36" s="163"/>
      <c r="VKZ36" s="163"/>
      <c r="VLA36" s="163"/>
      <c r="VLB36" s="163"/>
      <c r="VLC36" s="163"/>
      <c r="VLD36" s="163"/>
      <c r="VLE36" s="163"/>
      <c r="VLF36" s="163"/>
      <c r="VLG36" s="163"/>
      <c r="VLH36" s="163"/>
      <c r="VLI36" s="163"/>
      <c r="VLJ36" s="163"/>
      <c r="VLK36" s="163"/>
      <c r="VLL36" s="163"/>
      <c r="VLM36" s="163"/>
      <c r="VLN36" s="163"/>
      <c r="VLO36" s="163"/>
      <c r="VLP36" s="163"/>
      <c r="VLQ36" s="163"/>
      <c r="VLR36" s="163"/>
      <c r="VLS36" s="163"/>
      <c r="VLT36" s="163"/>
      <c r="VLU36" s="163"/>
      <c r="VLV36" s="163"/>
      <c r="VLW36" s="163"/>
      <c r="VLX36" s="163"/>
      <c r="VLY36" s="163"/>
      <c r="VLZ36" s="163"/>
      <c r="VMA36" s="163"/>
      <c r="VMB36" s="163"/>
      <c r="VMC36" s="163"/>
      <c r="VMD36" s="163"/>
      <c r="VME36" s="163"/>
      <c r="VMF36" s="163"/>
      <c r="VMG36" s="163"/>
      <c r="VMH36" s="163"/>
      <c r="VMI36" s="163"/>
      <c r="VMJ36" s="163"/>
      <c r="VMK36" s="163"/>
      <c r="VML36" s="163"/>
      <c r="VMM36" s="163"/>
      <c r="VMN36" s="163"/>
      <c r="VMO36" s="163"/>
      <c r="VMP36" s="163"/>
      <c r="VMQ36" s="163"/>
      <c r="VMR36" s="163"/>
      <c r="VMS36" s="163"/>
      <c r="VMT36" s="163"/>
      <c r="VMU36" s="163"/>
      <c r="VMV36" s="163"/>
      <c r="VMW36" s="163"/>
      <c r="VMX36" s="163"/>
      <c r="VMY36" s="163"/>
      <c r="VMZ36" s="163"/>
      <c r="VNA36" s="163"/>
      <c r="VNB36" s="163"/>
      <c r="VNC36" s="163"/>
      <c r="VND36" s="163"/>
      <c r="VNE36" s="163"/>
      <c r="VNF36" s="163"/>
      <c r="VNG36" s="163"/>
      <c r="VNH36" s="163"/>
      <c r="VNI36" s="163"/>
      <c r="VNJ36" s="163"/>
      <c r="VNK36" s="163"/>
      <c r="VNL36" s="163"/>
      <c r="VNM36" s="163"/>
      <c r="VNN36" s="163"/>
      <c r="VNO36" s="163"/>
      <c r="VNP36" s="163"/>
      <c r="VNQ36" s="163"/>
      <c r="VNR36" s="163"/>
      <c r="VNS36" s="163"/>
      <c r="VNT36" s="163"/>
      <c r="VNU36" s="163"/>
      <c r="VNV36" s="163"/>
      <c r="VNW36" s="163"/>
      <c r="VNX36" s="163"/>
      <c r="VNY36" s="163"/>
      <c r="VNZ36" s="163"/>
      <c r="VOA36" s="163"/>
      <c r="VOB36" s="163"/>
      <c r="VOC36" s="163"/>
      <c r="VOD36" s="163"/>
      <c r="VOE36" s="163"/>
      <c r="VOF36" s="163"/>
      <c r="VOG36" s="163"/>
      <c r="VOH36" s="163"/>
      <c r="VOI36" s="163"/>
      <c r="VOJ36" s="163"/>
      <c r="VOK36" s="163"/>
      <c r="VOL36" s="163"/>
      <c r="VOM36" s="163"/>
      <c r="VON36" s="163"/>
      <c r="VOO36" s="163"/>
      <c r="VOP36" s="163"/>
      <c r="VOQ36" s="163"/>
      <c r="VOR36" s="163"/>
      <c r="VOS36" s="163"/>
      <c r="VOT36" s="163"/>
      <c r="VOU36" s="163"/>
      <c r="VOV36" s="163"/>
      <c r="VOW36" s="163"/>
      <c r="VOX36" s="163"/>
      <c r="VOY36" s="163"/>
      <c r="VOZ36" s="163"/>
      <c r="VPA36" s="163"/>
      <c r="VPB36" s="163"/>
      <c r="VPC36" s="163"/>
      <c r="VPD36" s="163"/>
      <c r="VPE36" s="163"/>
      <c r="VPF36" s="163"/>
      <c r="VPG36" s="163"/>
      <c r="VPH36" s="163"/>
      <c r="VPI36" s="163"/>
      <c r="VPJ36" s="163"/>
      <c r="VPK36" s="163"/>
      <c r="VPL36" s="163"/>
      <c r="VPM36" s="163"/>
      <c r="VPN36" s="163"/>
      <c r="VPO36" s="163"/>
      <c r="VPP36" s="163"/>
      <c r="VPQ36" s="163"/>
      <c r="VPR36" s="163"/>
      <c r="VPS36" s="163"/>
      <c r="VPT36" s="163"/>
      <c r="VPU36" s="163"/>
      <c r="VPV36" s="163"/>
      <c r="VPW36" s="163"/>
      <c r="VPX36" s="163"/>
      <c r="VPY36" s="163"/>
      <c r="VPZ36" s="163"/>
      <c r="VQA36" s="163"/>
      <c r="VQB36" s="163"/>
      <c r="VQC36" s="163"/>
      <c r="VQD36" s="163"/>
      <c r="VQE36" s="163"/>
      <c r="VQF36" s="163"/>
      <c r="VQG36" s="163"/>
      <c r="VQH36" s="163"/>
      <c r="VQI36" s="163"/>
      <c r="VQJ36" s="163"/>
      <c r="VQK36" s="163"/>
      <c r="VQL36" s="163"/>
      <c r="VQM36" s="163"/>
      <c r="VQN36" s="163"/>
      <c r="VQO36" s="163"/>
      <c r="VQP36" s="163"/>
      <c r="VQQ36" s="163"/>
      <c r="VQR36" s="163"/>
      <c r="VQS36" s="163"/>
      <c r="VQT36" s="163"/>
      <c r="VQU36" s="163"/>
      <c r="VQV36" s="163"/>
      <c r="VQW36" s="163"/>
      <c r="VQX36" s="163"/>
      <c r="VQY36" s="163"/>
      <c r="VQZ36" s="163"/>
      <c r="VRA36" s="163"/>
      <c r="VRB36" s="163"/>
      <c r="VRC36" s="163"/>
      <c r="VRD36" s="163"/>
      <c r="VRE36" s="163"/>
      <c r="VRF36" s="163"/>
      <c r="VRG36" s="163"/>
      <c r="VRH36" s="163"/>
      <c r="VRI36" s="163"/>
      <c r="VRJ36" s="163"/>
      <c r="VRK36" s="163"/>
      <c r="VRL36" s="163"/>
      <c r="VRM36" s="163"/>
      <c r="VRN36" s="163"/>
      <c r="VRO36" s="163"/>
      <c r="VRP36" s="163"/>
      <c r="VRQ36" s="163"/>
      <c r="VRR36" s="163"/>
      <c r="VRS36" s="163"/>
      <c r="VRT36" s="163"/>
      <c r="VRU36" s="163"/>
      <c r="VRV36" s="163"/>
      <c r="VRW36" s="163"/>
      <c r="VRX36" s="163"/>
      <c r="VRY36" s="163"/>
      <c r="VRZ36" s="163"/>
      <c r="VSA36" s="163"/>
      <c r="VSB36" s="163"/>
      <c r="VSC36" s="163"/>
      <c r="VSD36" s="163"/>
      <c r="VSE36" s="163"/>
      <c r="VSF36" s="163"/>
      <c r="VSG36" s="163"/>
      <c r="VSH36" s="163"/>
      <c r="VSI36" s="163"/>
      <c r="VSJ36" s="163"/>
      <c r="VSK36" s="163"/>
      <c r="VSL36" s="163"/>
      <c r="VSM36" s="163"/>
      <c r="VSN36" s="163"/>
      <c r="VSO36" s="163"/>
      <c r="VSP36" s="163"/>
      <c r="VSQ36" s="163"/>
      <c r="VSR36" s="163"/>
      <c r="VSS36" s="163"/>
      <c r="VST36" s="163"/>
      <c r="VSU36" s="163"/>
      <c r="VSV36" s="163"/>
      <c r="VSW36" s="163"/>
      <c r="VSX36" s="163"/>
      <c r="VSY36" s="163"/>
      <c r="VSZ36" s="163"/>
      <c r="VTA36" s="163"/>
      <c r="VTB36" s="163"/>
      <c r="VTC36" s="163"/>
      <c r="VTD36" s="163"/>
      <c r="VTE36" s="163"/>
      <c r="VTF36" s="163"/>
      <c r="VTG36" s="163"/>
      <c r="VTH36" s="163"/>
      <c r="VTI36" s="163"/>
      <c r="VTJ36" s="163"/>
      <c r="VTK36" s="163"/>
      <c r="VTL36" s="163"/>
      <c r="VTM36" s="163"/>
      <c r="VTN36" s="163"/>
      <c r="VTO36" s="163"/>
      <c r="VTP36" s="163"/>
      <c r="VTQ36" s="163"/>
      <c r="VTR36" s="163"/>
      <c r="VTS36" s="163"/>
      <c r="VTT36" s="163"/>
      <c r="VTU36" s="163"/>
      <c r="VTV36" s="163"/>
      <c r="VTW36" s="163"/>
      <c r="VTX36" s="163"/>
      <c r="VTY36" s="163"/>
      <c r="VTZ36" s="163"/>
      <c r="VUA36" s="163"/>
      <c r="VUB36" s="163"/>
      <c r="VUC36" s="163"/>
      <c r="VUD36" s="163"/>
      <c r="VUE36" s="163"/>
      <c r="VUF36" s="163"/>
      <c r="VUG36" s="163"/>
      <c r="VUH36" s="163"/>
      <c r="VUI36" s="163"/>
      <c r="VUJ36" s="163"/>
      <c r="VUK36" s="163"/>
      <c r="VUL36" s="163"/>
      <c r="VUM36" s="163"/>
      <c r="VUN36" s="163"/>
      <c r="VUO36" s="163"/>
      <c r="VUP36" s="163"/>
      <c r="VUQ36" s="163"/>
      <c r="VUR36" s="163"/>
      <c r="VUS36" s="163"/>
      <c r="VUT36" s="163"/>
      <c r="VUU36" s="163"/>
      <c r="VUV36" s="163"/>
      <c r="VUW36" s="163"/>
      <c r="VUX36" s="163"/>
      <c r="VUY36" s="163"/>
      <c r="VUZ36" s="163"/>
      <c r="VVA36" s="163"/>
      <c r="VVB36" s="163"/>
      <c r="VVC36" s="163"/>
      <c r="VVD36" s="163"/>
      <c r="VVE36" s="163"/>
      <c r="VVF36" s="163"/>
      <c r="VVG36" s="163"/>
      <c r="VVH36" s="163"/>
      <c r="VVI36" s="163"/>
      <c r="VVJ36" s="163"/>
      <c r="VVK36" s="163"/>
      <c r="VVL36" s="163"/>
      <c r="VVM36" s="163"/>
      <c r="VVN36" s="163"/>
      <c r="VVO36" s="163"/>
      <c r="VVP36" s="163"/>
      <c r="VVQ36" s="163"/>
      <c r="VVR36" s="163"/>
      <c r="VVS36" s="163"/>
      <c r="VVT36" s="163"/>
      <c r="VVU36" s="163"/>
      <c r="VVV36" s="163"/>
      <c r="VVW36" s="163"/>
      <c r="VVX36" s="163"/>
      <c r="VVY36" s="163"/>
      <c r="VVZ36" s="163"/>
      <c r="VWA36" s="163"/>
      <c r="VWB36" s="163"/>
      <c r="VWC36" s="163"/>
      <c r="VWD36" s="163"/>
      <c r="VWE36" s="163"/>
      <c r="VWF36" s="163"/>
      <c r="VWG36" s="163"/>
      <c r="VWH36" s="163"/>
      <c r="VWI36" s="163"/>
      <c r="VWJ36" s="163"/>
      <c r="VWK36" s="163"/>
      <c r="VWL36" s="163"/>
      <c r="VWM36" s="163"/>
      <c r="VWN36" s="163"/>
      <c r="VWO36" s="163"/>
      <c r="VWP36" s="163"/>
      <c r="VWQ36" s="163"/>
      <c r="VWR36" s="163"/>
      <c r="VWS36" s="163"/>
      <c r="VWT36" s="163"/>
      <c r="VWU36" s="163"/>
      <c r="VWV36" s="163"/>
      <c r="VWW36" s="163"/>
      <c r="VWX36" s="163"/>
      <c r="VWY36" s="163"/>
      <c r="VWZ36" s="163"/>
      <c r="VXA36" s="163"/>
      <c r="VXB36" s="163"/>
      <c r="VXC36" s="163"/>
      <c r="VXD36" s="163"/>
      <c r="VXE36" s="163"/>
      <c r="VXF36" s="163"/>
      <c r="VXG36" s="163"/>
      <c r="VXH36" s="163"/>
      <c r="VXI36" s="163"/>
      <c r="VXJ36" s="163"/>
      <c r="VXK36" s="163"/>
      <c r="VXL36" s="163"/>
      <c r="VXM36" s="163"/>
      <c r="VXN36" s="163"/>
      <c r="VXO36" s="163"/>
      <c r="VXP36" s="163"/>
      <c r="VXQ36" s="163"/>
      <c r="VXR36" s="163"/>
      <c r="VXS36" s="163"/>
      <c r="VXT36" s="163"/>
      <c r="VXU36" s="163"/>
      <c r="VXV36" s="163"/>
      <c r="VXW36" s="163"/>
      <c r="VXX36" s="163"/>
      <c r="VXY36" s="163"/>
      <c r="VXZ36" s="163"/>
      <c r="VYA36" s="163"/>
      <c r="VYB36" s="163"/>
      <c r="VYC36" s="163"/>
      <c r="VYD36" s="163"/>
      <c r="VYE36" s="163"/>
      <c r="VYF36" s="163"/>
      <c r="VYG36" s="163"/>
      <c r="VYH36" s="163"/>
      <c r="VYI36" s="163"/>
      <c r="VYJ36" s="163"/>
      <c r="VYK36" s="163"/>
      <c r="VYL36" s="163"/>
      <c r="VYM36" s="163"/>
      <c r="VYN36" s="163"/>
      <c r="VYO36" s="163"/>
      <c r="VYP36" s="163"/>
      <c r="VYQ36" s="163"/>
      <c r="VYR36" s="163"/>
      <c r="VYS36" s="163"/>
      <c r="VYT36" s="163"/>
      <c r="VYU36" s="163"/>
      <c r="VYV36" s="163"/>
      <c r="VYW36" s="163"/>
      <c r="VYX36" s="163"/>
      <c r="VYY36" s="163"/>
      <c r="VYZ36" s="163"/>
      <c r="VZA36" s="163"/>
      <c r="VZB36" s="163"/>
      <c r="VZC36" s="163"/>
      <c r="VZD36" s="163"/>
      <c r="VZE36" s="163"/>
      <c r="VZF36" s="163"/>
      <c r="VZG36" s="163"/>
      <c r="VZH36" s="163"/>
      <c r="VZI36" s="163"/>
      <c r="VZJ36" s="163"/>
      <c r="VZK36" s="163"/>
      <c r="VZL36" s="163"/>
      <c r="VZM36" s="163"/>
      <c r="VZN36" s="163"/>
      <c r="VZO36" s="163"/>
      <c r="VZP36" s="163"/>
      <c r="VZQ36" s="163"/>
      <c r="VZR36" s="163"/>
      <c r="VZS36" s="163"/>
      <c r="VZT36" s="163"/>
      <c r="VZU36" s="163"/>
      <c r="VZV36" s="163"/>
      <c r="VZW36" s="163"/>
      <c r="VZX36" s="163"/>
      <c r="VZY36" s="163"/>
      <c r="VZZ36" s="163"/>
      <c r="WAA36" s="163"/>
      <c r="WAB36" s="163"/>
      <c r="WAC36" s="163"/>
      <c r="WAD36" s="163"/>
      <c r="WAE36" s="163"/>
      <c r="WAF36" s="163"/>
      <c r="WAG36" s="163"/>
      <c r="WAH36" s="163"/>
      <c r="WAI36" s="163"/>
      <c r="WAJ36" s="163"/>
      <c r="WAK36" s="163"/>
      <c r="WAL36" s="163"/>
      <c r="WAM36" s="163"/>
      <c r="WAN36" s="163"/>
      <c r="WAO36" s="163"/>
      <c r="WAP36" s="163"/>
      <c r="WAQ36" s="163"/>
      <c r="WAR36" s="163"/>
      <c r="WAS36" s="163"/>
      <c r="WAT36" s="163"/>
      <c r="WAU36" s="163"/>
      <c r="WAV36" s="163"/>
      <c r="WAW36" s="163"/>
      <c r="WAX36" s="163"/>
      <c r="WAY36" s="163"/>
      <c r="WAZ36" s="163"/>
      <c r="WBA36" s="163"/>
      <c r="WBB36" s="163"/>
      <c r="WBC36" s="163"/>
      <c r="WBD36" s="163"/>
      <c r="WBE36" s="163"/>
      <c r="WBF36" s="163"/>
      <c r="WBG36" s="163"/>
      <c r="WBH36" s="163"/>
      <c r="WBI36" s="163"/>
      <c r="WBJ36" s="163"/>
      <c r="WBK36" s="163"/>
      <c r="WBL36" s="163"/>
      <c r="WBM36" s="163"/>
      <c r="WBN36" s="163"/>
      <c r="WBO36" s="163"/>
      <c r="WBP36" s="163"/>
      <c r="WBQ36" s="163"/>
      <c r="WBR36" s="163"/>
      <c r="WBS36" s="163"/>
      <c r="WBT36" s="163"/>
      <c r="WBU36" s="163"/>
      <c r="WBV36" s="163"/>
      <c r="WBW36" s="163"/>
      <c r="WBX36" s="163"/>
      <c r="WBY36" s="163"/>
      <c r="WBZ36" s="163"/>
      <c r="WCA36" s="163"/>
      <c r="WCB36" s="163"/>
      <c r="WCC36" s="163"/>
      <c r="WCD36" s="163"/>
      <c r="WCE36" s="163"/>
      <c r="WCF36" s="163"/>
      <c r="WCG36" s="163"/>
      <c r="WCH36" s="163"/>
      <c r="WCI36" s="163"/>
      <c r="WCJ36" s="163"/>
      <c r="WCK36" s="163"/>
      <c r="WCL36" s="163"/>
      <c r="WCM36" s="163"/>
      <c r="WCN36" s="163"/>
      <c r="WCO36" s="163"/>
      <c r="WCP36" s="163"/>
      <c r="WCQ36" s="163"/>
      <c r="WCR36" s="163"/>
      <c r="WCS36" s="163"/>
      <c r="WCT36" s="163"/>
      <c r="WCU36" s="163"/>
      <c r="WCV36" s="163"/>
      <c r="WCW36" s="163"/>
      <c r="WCX36" s="163"/>
      <c r="WCY36" s="163"/>
      <c r="WCZ36" s="163"/>
      <c r="WDA36" s="163"/>
      <c r="WDB36" s="163"/>
      <c r="WDC36" s="163"/>
      <c r="WDD36" s="163"/>
      <c r="WDE36" s="163"/>
      <c r="WDF36" s="163"/>
      <c r="WDG36" s="163"/>
      <c r="WDH36" s="163"/>
      <c r="WDI36" s="163"/>
      <c r="WDJ36" s="163"/>
      <c r="WDK36" s="163"/>
      <c r="WDL36" s="163"/>
      <c r="WDM36" s="163"/>
      <c r="WDN36" s="163"/>
      <c r="WDO36" s="163"/>
      <c r="WDP36" s="163"/>
      <c r="WDQ36" s="163"/>
      <c r="WDR36" s="163"/>
      <c r="WDS36" s="163"/>
      <c r="WDT36" s="163"/>
      <c r="WDU36" s="163"/>
      <c r="WDV36" s="163"/>
      <c r="WDW36" s="163"/>
      <c r="WDX36" s="163"/>
      <c r="WDY36" s="163"/>
      <c r="WDZ36" s="163"/>
      <c r="WEA36" s="163"/>
      <c r="WEB36" s="163"/>
      <c r="WEC36" s="163"/>
      <c r="WED36" s="163"/>
      <c r="WEE36" s="163"/>
      <c r="WEF36" s="163"/>
      <c r="WEG36" s="163"/>
      <c r="WEH36" s="163"/>
      <c r="WEI36" s="163"/>
      <c r="WEJ36" s="163"/>
      <c r="WEK36" s="163"/>
      <c r="WEL36" s="163"/>
      <c r="WEM36" s="163"/>
      <c r="WEN36" s="163"/>
      <c r="WEO36" s="163"/>
      <c r="WEP36" s="163"/>
      <c r="WEQ36" s="163"/>
      <c r="WER36" s="163"/>
      <c r="WES36" s="163"/>
      <c r="WET36" s="163"/>
      <c r="WEU36" s="163"/>
      <c r="WEV36" s="163"/>
      <c r="WEW36" s="163"/>
      <c r="WEX36" s="163"/>
      <c r="WEY36" s="163"/>
      <c r="WEZ36" s="163"/>
      <c r="WFA36" s="163"/>
      <c r="WFB36" s="163"/>
      <c r="WFC36" s="163"/>
      <c r="WFD36" s="163"/>
      <c r="WFE36" s="163"/>
      <c r="WFF36" s="163"/>
      <c r="WFG36" s="163"/>
      <c r="WFH36" s="163"/>
      <c r="WFI36" s="163"/>
      <c r="WFJ36" s="163"/>
      <c r="WFK36" s="163"/>
      <c r="WFL36" s="163"/>
      <c r="WFM36" s="163"/>
      <c r="WFN36" s="163"/>
      <c r="WFO36" s="163"/>
      <c r="WFP36" s="163"/>
      <c r="WFQ36" s="163"/>
      <c r="WFR36" s="163"/>
      <c r="WFS36" s="163"/>
      <c r="WFT36" s="163"/>
      <c r="WFU36" s="163"/>
      <c r="WFV36" s="163"/>
      <c r="WFW36" s="163"/>
      <c r="WFX36" s="163"/>
      <c r="WFY36" s="163"/>
      <c r="WFZ36" s="163"/>
      <c r="WGA36" s="163"/>
      <c r="WGB36" s="163"/>
      <c r="WGC36" s="163"/>
      <c r="WGD36" s="163"/>
      <c r="WGE36" s="163"/>
      <c r="WGF36" s="163"/>
      <c r="WGG36" s="163"/>
      <c r="WGH36" s="163"/>
      <c r="WGI36" s="163"/>
      <c r="WGJ36" s="163"/>
      <c r="WGK36" s="163"/>
      <c r="WGL36" s="163"/>
      <c r="WGM36" s="163"/>
      <c r="WGN36" s="163"/>
      <c r="WGO36" s="163"/>
      <c r="WGP36" s="163"/>
      <c r="WGQ36" s="163"/>
      <c r="WGR36" s="163"/>
      <c r="WGS36" s="163"/>
      <c r="WGT36" s="163"/>
      <c r="WGU36" s="163"/>
      <c r="WGV36" s="163"/>
      <c r="WGW36" s="163"/>
      <c r="WGX36" s="163"/>
      <c r="WGY36" s="163"/>
      <c r="WGZ36" s="163"/>
      <c r="WHA36" s="163"/>
      <c r="WHB36" s="163"/>
      <c r="WHC36" s="163"/>
      <c r="WHD36" s="163"/>
      <c r="WHE36" s="163"/>
      <c r="WHF36" s="163"/>
      <c r="WHG36" s="163"/>
      <c r="WHH36" s="163"/>
      <c r="WHI36" s="163"/>
      <c r="WHJ36" s="163"/>
      <c r="WHK36" s="163"/>
      <c r="WHL36" s="163"/>
      <c r="WHM36" s="163"/>
      <c r="WHN36" s="163"/>
      <c r="WHO36" s="163"/>
      <c r="WHP36" s="163"/>
      <c r="WHQ36" s="163"/>
      <c r="WHR36" s="163"/>
      <c r="WHS36" s="163"/>
      <c r="WHT36" s="163"/>
      <c r="WHU36" s="163"/>
      <c r="WHV36" s="163"/>
      <c r="WHW36" s="163"/>
      <c r="WHX36" s="163"/>
      <c r="WHY36" s="163"/>
      <c r="WHZ36" s="163"/>
      <c r="WIA36" s="163"/>
      <c r="WIB36" s="163"/>
      <c r="WIC36" s="163"/>
      <c r="WID36" s="163"/>
      <c r="WIE36" s="163"/>
      <c r="WIF36" s="163"/>
      <c r="WIG36" s="163"/>
      <c r="WIH36" s="163"/>
      <c r="WII36" s="163"/>
      <c r="WIJ36" s="163"/>
      <c r="WIK36" s="163"/>
      <c r="WIL36" s="163"/>
      <c r="WIM36" s="163"/>
      <c r="WIN36" s="163"/>
      <c r="WIO36" s="163"/>
      <c r="WIP36" s="163"/>
      <c r="WIQ36" s="163"/>
      <c r="WIR36" s="163"/>
      <c r="WIS36" s="163"/>
      <c r="WIT36" s="163"/>
      <c r="WIU36" s="163"/>
      <c r="WIV36" s="163"/>
      <c r="WIW36" s="163"/>
      <c r="WIX36" s="163"/>
      <c r="WIY36" s="163"/>
      <c r="WIZ36" s="163"/>
      <c r="WJA36" s="163"/>
      <c r="WJB36" s="163"/>
      <c r="WJC36" s="163"/>
      <c r="WJD36" s="163"/>
      <c r="WJE36" s="163"/>
      <c r="WJF36" s="163"/>
      <c r="WJG36" s="163"/>
      <c r="WJH36" s="163"/>
      <c r="WJI36" s="163"/>
      <c r="WJJ36" s="163"/>
      <c r="WJK36" s="163"/>
      <c r="WJL36" s="163"/>
      <c r="WJM36" s="163"/>
      <c r="WJN36" s="163"/>
      <c r="WJO36" s="163"/>
      <c r="WJP36" s="163"/>
      <c r="WJQ36" s="163"/>
      <c r="WJR36" s="163"/>
      <c r="WJS36" s="163"/>
      <c r="WJT36" s="163"/>
      <c r="WJU36" s="163"/>
      <c r="WJV36" s="163"/>
      <c r="WJW36" s="163"/>
      <c r="WJX36" s="163"/>
      <c r="WJY36" s="163"/>
      <c r="WJZ36" s="163"/>
      <c r="WKA36" s="163"/>
      <c r="WKB36" s="163"/>
      <c r="WKC36" s="163"/>
      <c r="WKD36" s="163"/>
      <c r="WKE36" s="163"/>
      <c r="WKF36" s="163"/>
      <c r="WKG36" s="163"/>
      <c r="WKH36" s="163"/>
      <c r="WKI36" s="163"/>
      <c r="WKJ36" s="163"/>
      <c r="WKK36" s="163"/>
      <c r="WKL36" s="163"/>
      <c r="WKM36" s="163"/>
      <c r="WKN36" s="163"/>
      <c r="WKO36" s="163"/>
      <c r="WKP36" s="163"/>
      <c r="WKQ36" s="163"/>
      <c r="WKR36" s="163"/>
      <c r="WKS36" s="163"/>
      <c r="WKT36" s="163"/>
      <c r="WKU36" s="163"/>
      <c r="WKV36" s="163"/>
      <c r="WKW36" s="163"/>
      <c r="WKX36" s="163"/>
      <c r="WKY36" s="163"/>
      <c r="WKZ36" s="163"/>
      <c r="WLA36" s="163"/>
      <c r="WLB36" s="163"/>
      <c r="WLC36" s="163"/>
      <c r="WLD36" s="163"/>
      <c r="WLE36" s="163"/>
      <c r="WLF36" s="163"/>
      <c r="WLG36" s="163"/>
      <c r="WLH36" s="163"/>
      <c r="WLI36" s="163"/>
      <c r="WLJ36" s="163"/>
      <c r="WLK36" s="163"/>
      <c r="WLL36" s="163"/>
      <c r="WLM36" s="163"/>
      <c r="WLN36" s="163"/>
      <c r="WLO36" s="163"/>
      <c r="WLP36" s="163"/>
      <c r="WLQ36" s="163"/>
      <c r="WLR36" s="163"/>
      <c r="WLS36" s="163"/>
      <c r="WLT36" s="163"/>
      <c r="WLU36" s="163"/>
      <c r="WLV36" s="163"/>
      <c r="WLW36" s="163"/>
      <c r="WLX36" s="163"/>
      <c r="WLY36" s="163"/>
      <c r="WLZ36" s="163"/>
      <c r="WMA36" s="163"/>
      <c r="WMB36" s="163"/>
      <c r="WMC36" s="163"/>
      <c r="WMD36" s="163"/>
      <c r="WME36" s="163"/>
      <c r="WMF36" s="163"/>
      <c r="WMG36" s="163"/>
      <c r="WMH36" s="163"/>
      <c r="WMI36" s="163"/>
      <c r="WMJ36" s="163"/>
      <c r="WMK36" s="163"/>
      <c r="WML36" s="163"/>
      <c r="WMM36" s="163"/>
      <c r="WMN36" s="163"/>
      <c r="WMO36" s="163"/>
      <c r="WMP36" s="163"/>
      <c r="WMQ36" s="163"/>
      <c r="WMR36" s="163"/>
      <c r="WMS36" s="163"/>
      <c r="WMT36" s="163"/>
      <c r="WMU36" s="163"/>
      <c r="WMV36" s="163"/>
      <c r="WMW36" s="163"/>
      <c r="WMX36" s="163"/>
      <c r="WMY36" s="163"/>
      <c r="WMZ36" s="163"/>
      <c r="WNA36" s="163"/>
      <c r="WNB36" s="163"/>
      <c r="WNC36" s="163"/>
      <c r="WND36" s="163"/>
      <c r="WNE36" s="163"/>
      <c r="WNF36" s="163"/>
      <c r="WNG36" s="163"/>
      <c r="WNH36" s="163"/>
      <c r="WNI36" s="163"/>
      <c r="WNJ36" s="163"/>
      <c r="WNK36" s="163"/>
      <c r="WNL36" s="163"/>
      <c r="WNM36" s="163"/>
      <c r="WNN36" s="163"/>
      <c r="WNO36" s="163"/>
      <c r="WNP36" s="163"/>
      <c r="WNQ36" s="163"/>
      <c r="WNR36" s="163"/>
      <c r="WNS36" s="163"/>
      <c r="WNT36" s="163"/>
      <c r="WNU36" s="163"/>
      <c r="WNV36" s="163"/>
      <c r="WNW36" s="163"/>
      <c r="WNX36" s="163"/>
      <c r="WNY36" s="163"/>
      <c r="WNZ36" s="163"/>
      <c r="WOA36" s="163"/>
      <c r="WOB36" s="163"/>
      <c r="WOC36" s="163"/>
      <c r="WOD36" s="163"/>
      <c r="WOE36" s="163"/>
      <c r="WOF36" s="163"/>
      <c r="WOG36" s="163"/>
      <c r="WOH36" s="163"/>
      <c r="WOI36" s="163"/>
      <c r="WOJ36" s="163"/>
      <c r="WOK36" s="163"/>
      <c r="WOL36" s="163"/>
      <c r="WOM36" s="163"/>
      <c r="WON36" s="163"/>
      <c r="WOO36" s="163"/>
      <c r="WOP36" s="163"/>
      <c r="WOQ36" s="163"/>
      <c r="WOR36" s="163"/>
      <c r="WOS36" s="163"/>
      <c r="WOT36" s="163"/>
      <c r="WOU36" s="163"/>
      <c r="WOV36" s="163"/>
      <c r="WOW36" s="163"/>
      <c r="WOX36" s="163"/>
      <c r="WOY36" s="163"/>
      <c r="WOZ36" s="163"/>
      <c r="WPA36" s="163"/>
      <c r="WPB36" s="163"/>
      <c r="WPC36" s="163"/>
      <c r="WPD36" s="163"/>
      <c r="WPE36" s="163"/>
      <c r="WPF36" s="163"/>
      <c r="WPG36" s="163"/>
      <c r="WPH36" s="163"/>
      <c r="WPI36" s="163"/>
      <c r="WPJ36" s="163"/>
      <c r="WPK36" s="163"/>
      <c r="WPL36" s="163"/>
      <c r="WPM36" s="163"/>
      <c r="WPN36" s="163"/>
      <c r="WPO36" s="163"/>
      <c r="WPP36" s="163"/>
      <c r="WPQ36" s="163"/>
      <c r="WPR36" s="163"/>
      <c r="WPS36" s="163"/>
      <c r="WPT36" s="163"/>
      <c r="WPU36" s="163"/>
      <c r="WPV36" s="163"/>
      <c r="WPW36" s="163"/>
      <c r="WPX36" s="163"/>
      <c r="WPY36" s="163"/>
      <c r="WPZ36" s="163"/>
      <c r="WQA36" s="163"/>
      <c r="WQB36" s="163"/>
      <c r="WQC36" s="163"/>
      <c r="WQD36" s="163"/>
      <c r="WQE36" s="163"/>
      <c r="WQF36" s="163"/>
      <c r="WQG36" s="163"/>
      <c r="WQH36" s="163"/>
      <c r="WQI36" s="163"/>
      <c r="WQJ36" s="163"/>
      <c r="WQK36" s="163"/>
      <c r="WQL36" s="163"/>
      <c r="WQM36" s="163"/>
      <c r="WQN36" s="163"/>
      <c r="WQO36" s="163"/>
      <c r="WQP36" s="163"/>
      <c r="WQQ36" s="163"/>
      <c r="WQR36" s="163"/>
      <c r="WQS36" s="163"/>
      <c r="WQT36" s="163"/>
      <c r="WQU36" s="163"/>
      <c r="WQV36" s="163"/>
      <c r="WQW36" s="163"/>
      <c r="WQX36" s="163"/>
      <c r="WQY36" s="163"/>
      <c r="WQZ36" s="163"/>
      <c r="WRA36" s="163"/>
      <c r="WRB36" s="163"/>
      <c r="WRC36" s="163"/>
      <c r="WRD36" s="163"/>
      <c r="WRE36" s="163"/>
      <c r="WRF36" s="163"/>
      <c r="WRG36" s="163"/>
      <c r="WRH36" s="163"/>
      <c r="WRI36" s="163"/>
      <c r="WRJ36" s="163"/>
      <c r="WRK36" s="163"/>
      <c r="WRL36" s="163"/>
      <c r="WRM36" s="163"/>
      <c r="WRN36" s="163"/>
      <c r="WRO36" s="163"/>
      <c r="WRP36" s="163"/>
      <c r="WRQ36" s="163"/>
      <c r="WRR36" s="163"/>
      <c r="WRS36" s="163"/>
      <c r="WRT36" s="163"/>
      <c r="WRU36" s="163"/>
      <c r="WRV36" s="163"/>
      <c r="WRW36" s="163"/>
      <c r="WRX36" s="163"/>
      <c r="WRY36" s="163"/>
      <c r="WRZ36" s="163"/>
      <c r="WSA36" s="163"/>
      <c r="WSB36" s="163"/>
      <c r="WSC36" s="163"/>
      <c r="WSD36" s="163"/>
      <c r="WSE36" s="163"/>
      <c r="WSF36" s="163"/>
      <c r="WSG36" s="163"/>
      <c r="WSH36" s="163"/>
      <c r="WSI36" s="163"/>
      <c r="WSJ36" s="163"/>
      <c r="WSK36" s="163"/>
      <c r="WSL36" s="163"/>
      <c r="WSM36" s="163"/>
      <c r="WSN36" s="163"/>
      <c r="WSO36" s="163"/>
      <c r="WSP36" s="163"/>
      <c r="WSQ36" s="163"/>
      <c r="WSR36" s="163"/>
      <c r="WSS36" s="163"/>
      <c r="WST36" s="163"/>
      <c r="WSU36" s="163"/>
      <c r="WSV36" s="163"/>
      <c r="WSW36" s="163"/>
      <c r="WSX36" s="163"/>
      <c r="WSY36" s="163"/>
      <c r="WSZ36" s="163"/>
      <c r="WTA36" s="163"/>
      <c r="WTB36" s="163"/>
      <c r="WTC36" s="163"/>
      <c r="WTD36" s="163"/>
      <c r="WTE36" s="163"/>
      <c r="WTF36" s="163"/>
      <c r="WTG36" s="163"/>
      <c r="WTH36" s="163"/>
      <c r="WTI36" s="163"/>
      <c r="WTJ36" s="163"/>
      <c r="WTK36" s="163"/>
      <c r="WTL36" s="163"/>
      <c r="WTM36" s="163"/>
      <c r="WTN36" s="163"/>
      <c r="WTO36" s="163"/>
      <c r="WTP36" s="163"/>
      <c r="WTQ36" s="163"/>
      <c r="WTR36" s="163"/>
      <c r="WTS36" s="163"/>
      <c r="WTT36" s="163"/>
      <c r="WTU36" s="163"/>
      <c r="WTV36" s="163"/>
      <c r="WTW36" s="163"/>
      <c r="WTX36" s="163"/>
      <c r="WTY36" s="163"/>
      <c r="WTZ36" s="163"/>
      <c r="WUA36" s="163"/>
      <c r="WUB36" s="163"/>
      <c r="WUC36" s="163"/>
      <c r="WUD36" s="163"/>
      <c r="WUE36" s="163"/>
      <c r="WUF36" s="163"/>
      <c r="WUG36" s="163"/>
      <c r="WUH36" s="163"/>
      <c r="WUI36" s="163"/>
      <c r="WUJ36" s="163"/>
      <c r="WUK36" s="163"/>
      <c r="WUL36" s="163"/>
      <c r="WUM36" s="163"/>
      <c r="WUN36" s="163"/>
      <c r="WUO36" s="163"/>
      <c r="WUP36" s="163"/>
      <c r="WUQ36" s="163"/>
      <c r="WUR36" s="163"/>
      <c r="WUS36" s="163"/>
      <c r="WUT36" s="163"/>
      <c r="WUU36" s="163"/>
      <c r="WUV36" s="163"/>
      <c r="WUW36" s="163"/>
      <c r="WUX36" s="163"/>
      <c r="WUY36" s="163"/>
      <c r="WUZ36" s="163"/>
      <c r="WVA36" s="163"/>
      <c r="WVB36" s="163"/>
      <c r="WVC36" s="163"/>
      <c r="WVD36" s="163"/>
      <c r="WVE36" s="163"/>
      <c r="WVF36" s="163"/>
      <c r="WVG36" s="163"/>
      <c r="WVH36" s="163"/>
      <c r="WVI36" s="163"/>
      <c r="WVJ36" s="163"/>
      <c r="WVK36" s="163"/>
      <c r="WVL36" s="163"/>
      <c r="WVM36" s="163"/>
      <c r="WVN36" s="163"/>
      <c r="WVO36" s="163"/>
      <c r="WVP36" s="163"/>
      <c r="WVQ36" s="163"/>
      <c r="WVR36" s="163"/>
      <c r="WVS36" s="163"/>
      <c r="WVT36" s="163"/>
      <c r="WVU36" s="163"/>
      <c r="WVV36" s="163"/>
      <c r="WVW36" s="163"/>
      <c r="WVX36" s="163"/>
      <c r="WVY36" s="163"/>
      <c r="WVZ36" s="163"/>
      <c r="WWA36" s="163"/>
      <c r="WWB36" s="163"/>
      <c r="WWC36" s="163"/>
      <c r="WWD36" s="163"/>
      <c r="WWE36" s="163"/>
      <c r="WWF36" s="163"/>
      <c r="WWG36" s="163"/>
      <c r="WWH36" s="163"/>
      <c r="WWI36" s="163"/>
      <c r="WWJ36" s="163"/>
      <c r="WWK36" s="163"/>
      <c r="WWL36" s="163"/>
      <c r="WWM36" s="163"/>
      <c r="WWN36" s="163"/>
      <c r="WWO36" s="163"/>
      <c r="WWP36" s="163"/>
      <c r="WWQ36" s="163"/>
      <c r="WWR36" s="163"/>
      <c r="WWS36" s="163"/>
      <c r="WWT36" s="163"/>
      <c r="WWU36" s="163"/>
      <c r="WWV36" s="163"/>
      <c r="WWW36" s="163"/>
      <c r="WWX36" s="163"/>
      <c r="WWY36" s="163"/>
      <c r="WWZ36" s="163"/>
      <c r="WXA36" s="163"/>
      <c r="WXB36" s="163"/>
      <c r="WXC36" s="163"/>
      <c r="WXD36" s="163"/>
      <c r="WXE36" s="163"/>
      <c r="WXF36" s="163"/>
      <c r="WXG36" s="163"/>
      <c r="WXH36" s="163"/>
      <c r="WXI36" s="163"/>
      <c r="WXJ36" s="163"/>
      <c r="WXK36" s="163"/>
      <c r="WXL36" s="163"/>
      <c r="WXM36" s="163"/>
      <c r="WXN36" s="163"/>
      <c r="WXO36" s="163"/>
      <c r="WXP36" s="163"/>
      <c r="WXQ36" s="163"/>
      <c r="WXR36" s="163"/>
      <c r="WXS36" s="163"/>
      <c r="WXT36" s="163"/>
      <c r="WXU36" s="163"/>
      <c r="WXV36" s="163"/>
      <c r="WXW36" s="163"/>
      <c r="WXX36" s="163"/>
      <c r="WXY36" s="163"/>
      <c r="WXZ36" s="163"/>
      <c r="WYA36" s="163"/>
      <c r="WYB36" s="163"/>
      <c r="WYC36" s="163"/>
      <c r="WYD36" s="163"/>
      <c r="WYE36" s="163"/>
      <c r="WYF36" s="163"/>
      <c r="WYG36" s="163"/>
      <c r="WYH36" s="163"/>
      <c r="WYI36" s="163"/>
      <c r="WYJ36" s="163"/>
      <c r="WYK36" s="163"/>
      <c r="WYL36" s="163"/>
      <c r="WYM36" s="163"/>
      <c r="WYN36" s="163"/>
      <c r="WYO36" s="163"/>
      <c r="WYP36" s="163"/>
      <c r="WYQ36" s="163"/>
      <c r="WYR36" s="163"/>
      <c r="WYS36" s="163"/>
      <c r="WYT36" s="163"/>
      <c r="WYU36" s="163"/>
      <c r="WYV36" s="163"/>
      <c r="WYW36" s="163"/>
      <c r="WYX36" s="163"/>
      <c r="WYY36" s="163"/>
      <c r="WYZ36" s="163"/>
      <c r="WZA36" s="163"/>
      <c r="WZB36" s="163"/>
      <c r="WZC36" s="163"/>
      <c r="WZD36" s="163"/>
      <c r="WZE36" s="163"/>
      <c r="WZF36" s="163"/>
      <c r="WZG36" s="163"/>
      <c r="WZH36" s="163"/>
      <c r="WZI36" s="163"/>
      <c r="WZJ36" s="163"/>
      <c r="WZK36" s="163"/>
      <c r="WZL36" s="163"/>
      <c r="WZM36" s="163"/>
      <c r="WZN36" s="163"/>
      <c r="WZO36" s="163"/>
      <c r="WZP36" s="163"/>
      <c r="WZQ36" s="163"/>
      <c r="WZR36" s="163"/>
      <c r="WZS36" s="163"/>
      <c r="WZT36" s="163"/>
      <c r="WZU36" s="163"/>
      <c r="WZV36" s="163"/>
      <c r="WZW36" s="163"/>
      <c r="WZX36" s="163"/>
      <c r="WZY36" s="163"/>
      <c r="WZZ36" s="163"/>
      <c r="XAA36" s="163"/>
      <c r="XAB36" s="163"/>
      <c r="XAC36" s="163"/>
      <c r="XAD36" s="163"/>
      <c r="XAE36" s="163"/>
      <c r="XAF36" s="163"/>
      <c r="XAG36" s="163"/>
      <c r="XAH36" s="163"/>
      <c r="XAI36" s="163"/>
      <c r="XAJ36" s="163"/>
      <c r="XAK36" s="163"/>
      <c r="XAL36" s="163"/>
      <c r="XAM36" s="163"/>
      <c r="XAN36" s="163"/>
      <c r="XAO36" s="163"/>
      <c r="XAP36" s="163"/>
      <c r="XAQ36" s="163"/>
      <c r="XAR36" s="163"/>
      <c r="XAS36" s="163"/>
      <c r="XAT36" s="163"/>
      <c r="XAU36" s="163"/>
      <c r="XAV36" s="163"/>
      <c r="XAW36" s="163"/>
      <c r="XAX36" s="163"/>
      <c r="XAY36" s="163"/>
      <c r="XAZ36" s="163"/>
      <c r="XBA36" s="163"/>
      <c r="XBB36" s="163"/>
      <c r="XBC36" s="163"/>
      <c r="XBD36" s="163"/>
      <c r="XBE36" s="163"/>
      <c r="XBF36" s="163"/>
      <c r="XBG36" s="163"/>
      <c r="XBH36" s="163"/>
      <c r="XBI36" s="163"/>
      <c r="XBJ36" s="163"/>
      <c r="XBK36" s="163"/>
      <c r="XBL36" s="163"/>
      <c r="XBM36" s="163"/>
      <c r="XBN36" s="163"/>
      <c r="XBO36" s="163"/>
      <c r="XBP36" s="163"/>
      <c r="XBQ36" s="163"/>
      <c r="XBR36" s="163"/>
      <c r="XBS36" s="163"/>
      <c r="XBT36" s="163"/>
      <c r="XBU36" s="163"/>
      <c r="XBV36" s="163"/>
      <c r="XBW36" s="163"/>
      <c r="XBX36" s="163"/>
      <c r="XBY36" s="163"/>
      <c r="XBZ36" s="163"/>
      <c r="XCA36" s="163"/>
      <c r="XCB36" s="163"/>
      <c r="XCC36" s="163"/>
      <c r="XCD36" s="163"/>
      <c r="XCE36" s="163"/>
      <c r="XCF36" s="163"/>
      <c r="XCG36" s="163"/>
      <c r="XCH36" s="163"/>
      <c r="XCI36" s="163"/>
      <c r="XCJ36" s="163"/>
      <c r="XCK36" s="163"/>
      <c r="XCL36" s="163"/>
      <c r="XCM36" s="163"/>
      <c r="XCN36" s="163"/>
      <c r="XCO36" s="163"/>
      <c r="XCP36" s="163"/>
      <c r="XCQ36" s="163"/>
      <c r="XCR36" s="163"/>
      <c r="XCS36" s="163"/>
      <c r="XCT36" s="163"/>
      <c r="XCU36" s="163"/>
      <c r="XCV36" s="163"/>
      <c r="XCW36" s="163"/>
      <c r="XCX36" s="163"/>
      <c r="XCY36" s="163"/>
      <c r="XCZ36" s="163"/>
      <c r="XDA36" s="163"/>
      <c r="XDB36" s="163"/>
      <c r="XDC36" s="163"/>
      <c r="XDD36" s="163"/>
      <c r="XDE36" s="163"/>
      <c r="XDF36" s="163"/>
      <c r="XDG36" s="163"/>
      <c r="XDH36" s="163"/>
      <c r="XDI36" s="163"/>
      <c r="XDJ36" s="163"/>
      <c r="XDK36" s="163"/>
      <c r="XDL36" s="163"/>
      <c r="XDM36" s="163"/>
      <c r="XDN36" s="163"/>
      <c r="XDO36" s="163"/>
      <c r="XDP36" s="163"/>
      <c r="XDQ36" s="163"/>
      <c r="XDR36" s="163"/>
      <c r="XDS36" s="163"/>
      <c r="XDT36" s="163"/>
      <c r="XDU36" s="163"/>
      <c r="XDV36" s="163"/>
      <c r="XDW36" s="163"/>
      <c r="XDX36" s="163"/>
      <c r="XDY36" s="163"/>
      <c r="XDZ36" s="163"/>
      <c r="XEA36" s="163"/>
      <c r="XEB36" s="163"/>
      <c r="XEC36" s="163"/>
      <c r="XED36" s="163"/>
      <c r="XEE36" s="163"/>
      <c r="XEF36" s="163"/>
      <c r="XEG36" s="163"/>
      <c r="XEH36" s="163"/>
      <c r="XEI36" s="163"/>
      <c r="XEJ36" s="163"/>
      <c r="XEK36" s="163"/>
      <c r="XEL36" s="163"/>
      <c r="XEM36" s="163"/>
      <c r="XEN36" s="163"/>
      <c r="XEO36" s="163"/>
      <c r="XEP36" s="163"/>
      <c r="XEQ36" s="163"/>
      <c r="XER36" s="163"/>
      <c r="XES36" s="163"/>
      <c r="XET36" s="163"/>
      <c r="XEU36" s="163"/>
      <c r="XEV36" s="163"/>
      <c r="XEW36" s="163"/>
      <c r="XEX36" s="163"/>
      <c r="XEY36" s="163"/>
      <c r="XEZ36" s="163"/>
    </row>
    <row r="37" spans="1:16380" s="183" customFormat="1" ht="30" customHeight="1">
      <c r="A37" s="163"/>
      <c r="B37" s="164"/>
      <c r="C37" s="165">
        <v>2020</v>
      </c>
      <c r="D37" s="178">
        <f t="shared" si="11"/>
        <v>0</v>
      </c>
      <c r="E37" s="179" t="s">
        <v>54</v>
      </c>
      <c r="F37" s="179" t="s">
        <v>54</v>
      </c>
      <c r="G37" s="179" t="s">
        <v>54</v>
      </c>
      <c r="H37" s="179" t="s">
        <v>54</v>
      </c>
      <c r="I37" s="178"/>
      <c r="J37" s="178">
        <f t="shared" si="12"/>
        <v>0</v>
      </c>
      <c r="K37" s="179" t="s">
        <v>54</v>
      </c>
      <c r="L37" s="179" t="s">
        <v>54</v>
      </c>
      <c r="M37" s="179" t="s">
        <v>54</v>
      </c>
      <c r="N37" s="179" t="s">
        <v>54</v>
      </c>
      <c r="O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  <c r="BC37" s="163"/>
      <c r="BD37" s="163"/>
      <c r="BE37" s="163"/>
      <c r="BF37" s="163"/>
      <c r="BG37" s="163"/>
      <c r="BH37" s="163"/>
      <c r="BI37" s="163"/>
      <c r="BJ37" s="163"/>
      <c r="BK37" s="163"/>
      <c r="BL37" s="163"/>
      <c r="BM37" s="163"/>
      <c r="BN37" s="163"/>
      <c r="BO37" s="163"/>
      <c r="BP37" s="163"/>
      <c r="BQ37" s="163"/>
      <c r="BR37" s="163"/>
      <c r="BS37" s="163"/>
      <c r="BT37" s="163"/>
      <c r="BU37" s="163"/>
      <c r="BV37" s="163"/>
      <c r="BW37" s="163"/>
      <c r="BX37" s="163"/>
      <c r="BY37" s="163"/>
      <c r="BZ37" s="163"/>
      <c r="CA37" s="163"/>
      <c r="CB37" s="163"/>
      <c r="CC37" s="163"/>
      <c r="CD37" s="163"/>
      <c r="CE37" s="163"/>
      <c r="CF37" s="163"/>
      <c r="CG37" s="163"/>
      <c r="CH37" s="163"/>
      <c r="CI37" s="163"/>
      <c r="CJ37" s="163"/>
      <c r="CK37" s="163"/>
      <c r="CL37" s="163"/>
      <c r="CM37" s="163"/>
      <c r="CN37" s="163"/>
      <c r="CO37" s="163"/>
      <c r="CP37" s="163"/>
      <c r="CQ37" s="163"/>
      <c r="CR37" s="163"/>
      <c r="CS37" s="163"/>
      <c r="CT37" s="163"/>
      <c r="CU37" s="163"/>
      <c r="CV37" s="163"/>
      <c r="CW37" s="163"/>
      <c r="CX37" s="163"/>
      <c r="CY37" s="163"/>
      <c r="CZ37" s="163"/>
      <c r="DA37" s="163"/>
      <c r="DB37" s="163"/>
      <c r="DC37" s="163"/>
      <c r="DD37" s="163"/>
      <c r="DE37" s="163"/>
      <c r="DF37" s="163"/>
      <c r="DG37" s="163"/>
      <c r="DH37" s="163"/>
      <c r="DI37" s="163"/>
      <c r="DJ37" s="163"/>
      <c r="DK37" s="163"/>
      <c r="DL37" s="163"/>
      <c r="DM37" s="163"/>
      <c r="DN37" s="163"/>
      <c r="DO37" s="163"/>
      <c r="DP37" s="163"/>
      <c r="DQ37" s="163"/>
      <c r="DR37" s="163"/>
      <c r="DS37" s="163"/>
      <c r="DT37" s="163"/>
      <c r="DU37" s="163"/>
      <c r="DV37" s="163"/>
      <c r="DW37" s="163"/>
      <c r="DX37" s="163"/>
      <c r="DY37" s="163"/>
      <c r="DZ37" s="163"/>
      <c r="EA37" s="163"/>
      <c r="EB37" s="163"/>
      <c r="EC37" s="163"/>
      <c r="ED37" s="163"/>
      <c r="EE37" s="163"/>
      <c r="EF37" s="163"/>
      <c r="EG37" s="163"/>
      <c r="EH37" s="163"/>
      <c r="EI37" s="163"/>
      <c r="EJ37" s="163"/>
      <c r="EK37" s="163"/>
      <c r="EL37" s="163"/>
      <c r="EM37" s="163"/>
      <c r="EN37" s="163"/>
      <c r="EO37" s="163"/>
      <c r="EP37" s="163"/>
      <c r="EQ37" s="163"/>
      <c r="ER37" s="163"/>
      <c r="ES37" s="163"/>
      <c r="ET37" s="163"/>
      <c r="EU37" s="163"/>
      <c r="EV37" s="163"/>
      <c r="EW37" s="163"/>
      <c r="EX37" s="163"/>
      <c r="EY37" s="163"/>
      <c r="EZ37" s="163"/>
      <c r="FA37" s="163"/>
      <c r="FB37" s="163"/>
      <c r="FC37" s="163"/>
      <c r="FD37" s="163"/>
      <c r="FE37" s="163"/>
      <c r="FF37" s="163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  <c r="FQ37" s="163"/>
      <c r="FR37" s="163"/>
      <c r="FS37" s="163"/>
      <c r="FT37" s="163"/>
      <c r="FU37" s="163"/>
      <c r="FV37" s="163"/>
      <c r="FW37" s="163"/>
      <c r="FX37" s="163"/>
      <c r="FY37" s="163"/>
      <c r="FZ37" s="163"/>
      <c r="GA37" s="163"/>
      <c r="GB37" s="163"/>
      <c r="GC37" s="163"/>
      <c r="GD37" s="163"/>
      <c r="GE37" s="163"/>
      <c r="GF37" s="163"/>
      <c r="GG37" s="163"/>
      <c r="GH37" s="163"/>
      <c r="GI37" s="163"/>
      <c r="GJ37" s="163"/>
      <c r="GK37" s="163"/>
      <c r="GL37" s="163"/>
      <c r="GM37" s="163"/>
      <c r="GN37" s="163"/>
      <c r="GO37" s="163"/>
      <c r="GP37" s="163"/>
      <c r="GQ37" s="163"/>
      <c r="GR37" s="163"/>
      <c r="GS37" s="163"/>
      <c r="GT37" s="163"/>
      <c r="GU37" s="163"/>
      <c r="GV37" s="163"/>
      <c r="GW37" s="163"/>
      <c r="GX37" s="163"/>
      <c r="GY37" s="163"/>
      <c r="GZ37" s="163"/>
      <c r="HA37" s="163"/>
      <c r="HB37" s="163"/>
      <c r="HC37" s="163"/>
      <c r="HD37" s="163"/>
      <c r="HE37" s="163"/>
      <c r="HF37" s="163"/>
      <c r="HG37" s="163"/>
      <c r="HH37" s="163"/>
      <c r="HI37" s="163"/>
      <c r="HJ37" s="163"/>
      <c r="HK37" s="163"/>
      <c r="HL37" s="163"/>
      <c r="HM37" s="163"/>
      <c r="HN37" s="163"/>
      <c r="HO37" s="163"/>
      <c r="HP37" s="163"/>
      <c r="HQ37" s="163"/>
      <c r="HR37" s="163"/>
      <c r="HS37" s="163"/>
      <c r="HT37" s="163"/>
      <c r="HU37" s="163"/>
      <c r="HV37" s="163"/>
      <c r="HW37" s="163"/>
      <c r="HX37" s="163"/>
      <c r="HY37" s="163"/>
      <c r="HZ37" s="163"/>
      <c r="IA37" s="163"/>
      <c r="IB37" s="163"/>
      <c r="IC37" s="163"/>
      <c r="ID37" s="163"/>
      <c r="IE37" s="163"/>
      <c r="IF37" s="163"/>
      <c r="IG37" s="163"/>
      <c r="IH37" s="163"/>
      <c r="II37" s="163"/>
      <c r="IJ37" s="163"/>
      <c r="IK37" s="163"/>
      <c r="IL37" s="163"/>
      <c r="IM37" s="163"/>
      <c r="IN37" s="163"/>
      <c r="IO37" s="163"/>
      <c r="IP37" s="163"/>
      <c r="IQ37" s="163"/>
      <c r="IR37" s="163"/>
      <c r="IS37" s="163"/>
      <c r="IT37" s="163"/>
      <c r="IU37" s="163"/>
      <c r="IV37" s="163"/>
      <c r="IW37" s="163"/>
      <c r="IX37" s="163"/>
      <c r="IY37" s="163"/>
      <c r="IZ37" s="163"/>
      <c r="JA37" s="163"/>
      <c r="JB37" s="163"/>
      <c r="JC37" s="163"/>
      <c r="JD37" s="163"/>
      <c r="JE37" s="163"/>
      <c r="JF37" s="163"/>
      <c r="JG37" s="163"/>
      <c r="JH37" s="163"/>
      <c r="JI37" s="163"/>
      <c r="JJ37" s="163"/>
      <c r="JK37" s="163"/>
      <c r="JL37" s="163"/>
      <c r="JM37" s="163"/>
      <c r="JN37" s="163"/>
      <c r="JO37" s="163"/>
      <c r="JP37" s="163"/>
      <c r="JQ37" s="163"/>
      <c r="JR37" s="163"/>
      <c r="JS37" s="163"/>
      <c r="JT37" s="163"/>
      <c r="JU37" s="163"/>
      <c r="JV37" s="163"/>
      <c r="JW37" s="163"/>
      <c r="JX37" s="163"/>
      <c r="JY37" s="163"/>
      <c r="JZ37" s="163"/>
      <c r="KA37" s="163"/>
      <c r="KB37" s="163"/>
      <c r="KC37" s="163"/>
      <c r="KD37" s="163"/>
      <c r="KE37" s="163"/>
      <c r="KF37" s="163"/>
      <c r="KG37" s="163"/>
      <c r="KH37" s="163"/>
      <c r="KI37" s="163"/>
      <c r="KJ37" s="163"/>
      <c r="KK37" s="163"/>
      <c r="KL37" s="163"/>
      <c r="KM37" s="163"/>
      <c r="KN37" s="163"/>
      <c r="KO37" s="163"/>
      <c r="KP37" s="163"/>
      <c r="KQ37" s="163"/>
      <c r="KR37" s="163"/>
      <c r="KS37" s="163"/>
      <c r="KT37" s="163"/>
      <c r="KU37" s="163"/>
      <c r="KV37" s="163"/>
      <c r="KW37" s="163"/>
      <c r="KX37" s="163"/>
      <c r="KY37" s="163"/>
      <c r="KZ37" s="163"/>
      <c r="LA37" s="163"/>
      <c r="LB37" s="163"/>
      <c r="LC37" s="163"/>
      <c r="LD37" s="163"/>
      <c r="LE37" s="163"/>
      <c r="LF37" s="163"/>
      <c r="LG37" s="163"/>
      <c r="LH37" s="163"/>
      <c r="LI37" s="163"/>
      <c r="LJ37" s="163"/>
      <c r="LK37" s="163"/>
      <c r="LL37" s="163"/>
      <c r="LM37" s="163"/>
      <c r="LN37" s="163"/>
      <c r="LO37" s="163"/>
      <c r="LP37" s="163"/>
      <c r="LQ37" s="163"/>
      <c r="LR37" s="163"/>
      <c r="LS37" s="163"/>
      <c r="LT37" s="163"/>
      <c r="LU37" s="163"/>
      <c r="LV37" s="163"/>
      <c r="LW37" s="163"/>
      <c r="LX37" s="163"/>
      <c r="LY37" s="163"/>
      <c r="LZ37" s="163"/>
      <c r="MA37" s="163"/>
      <c r="MB37" s="163"/>
      <c r="MC37" s="163"/>
      <c r="MD37" s="163"/>
      <c r="ME37" s="163"/>
      <c r="MF37" s="163"/>
      <c r="MG37" s="163"/>
      <c r="MH37" s="163"/>
      <c r="MI37" s="163"/>
      <c r="MJ37" s="163"/>
      <c r="MK37" s="163"/>
      <c r="ML37" s="163"/>
      <c r="MM37" s="163"/>
      <c r="MN37" s="163"/>
      <c r="MO37" s="163"/>
      <c r="MP37" s="163"/>
      <c r="MQ37" s="163"/>
      <c r="MR37" s="163"/>
      <c r="MS37" s="163"/>
      <c r="MT37" s="163"/>
      <c r="MU37" s="163"/>
      <c r="MV37" s="163"/>
      <c r="MW37" s="163"/>
      <c r="MX37" s="163"/>
      <c r="MY37" s="163"/>
      <c r="MZ37" s="163"/>
      <c r="NA37" s="163"/>
      <c r="NB37" s="163"/>
      <c r="NC37" s="163"/>
      <c r="ND37" s="163"/>
      <c r="NE37" s="163"/>
      <c r="NF37" s="163"/>
      <c r="NG37" s="163"/>
      <c r="NH37" s="163"/>
      <c r="NI37" s="163"/>
      <c r="NJ37" s="163"/>
      <c r="NK37" s="163"/>
      <c r="NL37" s="163"/>
      <c r="NM37" s="163"/>
      <c r="NN37" s="163"/>
      <c r="NO37" s="163"/>
      <c r="NP37" s="163"/>
      <c r="NQ37" s="163"/>
      <c r="NR37" s="163"/>
      <c r="NS37" s="163"/>
      <c r="NT37" s="163"/>
      <c r="NU37" s="163"/>
      <c r="NV37" s="163"/>
      <c r="NW37" s="163"/>
      <c r="NX37" s="163"/>
      <c r="NY37" s="163"/>
      <c r="NZ37" s="163"/>
      <c r="OA37" s="163"/>
      <c r="OB37" s="163"/>
      <c r="OC37" s="163"/>
      <c r="OD37" s="163"/>
      <c r="OE37" s="163"/>
      <c r="OF37" s="163"/>
      <c r="OG37" s="163"/>
      <c r="OH37" s="163"/>
      <c r="OI37" s="163"/>
      <c r="OJ37" s="163"/>
      <c r="OK37" s="163"/>
      <c r="OL37" s="163"/>
      <c r="OM37" s="163"/>
      <c r="ON37" s="163"/>
      <c r="OO37" s="163"/>
      <c r="OP37" s="163"/>
      <c r="OQ37" s="163"/>
      <c r="OR37" s="163"/>
      <c r="OS37" s="163"/>
      <c r="OT37" s="163"/>
      <c r="OU37" s="163"/>
      <c r="OV37" s="163"/>
      <c r="OW37" s="163"/>
      <c r="OX37" s="163"/>
      <c r="OY37" s="163"/>
      <c r="OZ37" s="163"/>
      <c r="PA37" s="163"/>
      <c r="PB37" s="163"/>
      <c r="PC37" s="163"/>
      <c r="PD37" s="163"/>
      <c r="PE37" s="163"/>
      <c r="PF37" s="163"/>
      <c r="PG37" s="163"/>
      <c r="PH37" s="163"/>
      <c r="PI37" s="163"/>
      <c r="PJ37" s="163"/>
      <c r="PK37" s="163"/>
      <c r="PL37" s="163"/>
      <c r="PM37" s="163"/>
      <c r="PN37" s="163"/>
      <c r="PO37" s="163"/>
      <c r="PP37" s="163"/>
      <c r="PQ37" s="163"/>
      <c r="PR37" s="163"/>
      <c r="PS37" s="163"/>
      <c r="PT37" s="163"/>
      <c r="PU37" s="163"/>
      <c r="PV37" s="163"/>
      <c r="PW37" s="163"/>
      <c r="PX37" s="163"/>
      <c r="PY37" s="163"/>
      <c r="PZ37" s="163"/>
      <c r="QA37" s="163"/>
      <c r="QB37" s="163"/>
      <c r="QC37" s="163"/>
      <c r="QD37" s="163"/>
      <c r="QE37" s="163"/>
      <c r="QF37" s="163"/>
      <c r="QG37" s="163"/>
      <c r="QH37" s="163"/>
      <c r="QI37" s="163"/>
      <c r="QJ37" s="163"/>
      <c r="QK37" s="163"/>
      <c r="QL37" s="163"/>
      <c r="QM37" s="163"/>
      <c r="QN37" s="163"/>
      <c r="QO37" s="163"/>
      <c r="QP37" s="163"/>
      <c r="QQ37" s="163"/>
      <c r="QR37" s="163"/>
      <c r="QS37" s="163"/>
      <c r="QT37" s="163"/>
      <c r="QU37" s="163"/>
      <c r="QV37" s="163"/>
      <c r="QW37" s="163"/>
      <c r="QX37" s="163"/>
      <c r="QY37" s="163"/>
      <c r="QZ37" s="163"/>
      <c r="RA37" s="163"/>
      <c r="RB37" s="163"/>
      <c r="RC37" s="163"/>
      <c r="RD37" s="163"/>
      <c r="RE37" s="163"/>
      <c r="RF37" s="163"/>
      <c r="RG37" s="163"/>
      <c r="RH37" s="163"/>
      <c r="RI37" s="163"/>
      <c r="RJ37" s="163"/>
      <c r="RK37" s="163"/>
      <c r="RL37" s="163"/>
      <c r="RM37" s="163"/>
      <c r="RN37" s="163"/>
      <c r="RO37" s="163"/>
      <c r="RP37" s="163"/>
      <c r="RQ37" s="163"/>
      <c r="RR37" s="163"/>
      <c r="RS37" s="163"/>
      <c r="RT37" s="163"/>
      <c r="RU37" s="163"/>
      <c r="RV37" s="163"/>
      <c r="RW37" s="163"/>
      <c r="RX37" s="163"/>
      <c r="RY37" s="163"/>
      <c r="RZ37" s="163"/>
      <c r="SA37" s="163"/>
      <c r="SB37" s="163"/>
      <c r="SC37" s="163"/>
      <c r="SD37" s="163"/>
      <c r="SE37" s="163"/>
      <c r="SF37" s="163"/>
      <c r="SG37" s="163"/>
      <c r="SH37" s="163"/>
      <c r="SI37" s="163"/>
      <c r="SJ37" s="163"/>
      <c r="SK37" s="163"/>
      <c r="SL37" s="163"/>
      <c r="SM37" s="163"/>
      <c r="SN37" s="163"/>
      <c r="SO37" s="163"/>
      <c r="SP37" s="163"/>
      <c r="SQ37" s="163"/>
      <c r="SR37" s="163"/>
      <c r="SS37" s="163"/>
      <c r="ST37" s="163"/>
      <c r="SU37" s="163"/>
      <c r="SV37" s="163"/>
      <c r="SW37" s="163"/>
      <c r="SX37" s="163"/>
      <c r="SY37" s="163"/>
      <c r="SZ37" s="163"/>
      <c r="TA37" s="163"/>
      <c r="TB37" s="163"/>
      <c r="TC37" s="163"/>
      <c r="TD37" s="163"/>
      <c r="TE37" s="163"/>
      <c r="TF37" s="163"/>
      <c r="TG37" s="163"/>
      <c r="TH37" s="163"/>
      <c r="TI37" s="163"/>
      <c r="TJ37" s="163"/>
      <c r="TK37" s="163"/>
      <c r="TL37" s="163"/>
      <c r="TM37" s="163"/>
      <c r="TN37" s="163"/>
      <c r="TO37" s="163"/>
      <c r="TP37" s="163"/>
      <c r="TQ37" s="163"/>
      <c r="TR37" s="163"/>
      <c r="TS37" s="163"/>
      <c r="TT37" s="163"/>
      <c r="TU37" s="163"/>
      <c r="TV37" s="163"/>
      <c r="TW37" s="163"/>
      <c r="TX37" s="163"/>
      <c r="TY37" s="163"/>
      <c r="TZ37" s="163"/>
      <c r="UA37" s="163"/>
      <c r="UB37" s="163"/>
      <c r="UC37" s="163"/>
      <c r="UD37" s="163"/>
      <c r="UE37" s="163"/>
      <c r="UF37" s="163"/>
      <c r="UG37" s="163"/>
      <c r="UH37" s="163"/>
      <c r="UI37" s="163"/>
      <c r="UJ37" s="163"/>
      <c r="UK37" s="163"/>
      <c r="UL37" s="163"/>
      <c r="UM37" s="163"/>
      <c r="UN37" s="163"/>
      <c r="UO37" s="163"/>
      <c r="UP37" s="163"/>
      <c r="UQ37" s="163"/>
      <c r="UR37" s="163"/>
      <c r="US37" s="163"/>
      <c r="UT37" s="163"/>
      <c r="UU37" s="163"/>
      <c r="UV37" s="163"/>
      <c r="UW37" s="163"/>
      <c r="UX37" s="163"/>
      <c r="UY37" s="163"/>
      <c r="UZ37" s="163"/>
      <c r="VA37" s="163"/>
      <c r="VB37" s="163"/>
      <c r="VC37" s="163"/>
      <c r="VD37" s="163"/>
      <c r="VE37" s="163"/>
      <c r="VF37" s="163"/>
      <c r="VG37" s="163"/>
      <c r="VH37" s="163"/>
      <c r="VI37" s="163"/>
      <c r="VJ37" s="163"/>
      <c r="VK37" s="163"/>
      <c r="VL37" s="163"/>
      <c r="VM37" s="163"/>
      <c r="VN37" s="163"/>
      <c r="VO37" s="163"/>
      <c r="VP37" s="163"/>
      <c r="VQ37" s="163"/>
      <c r="VR37" s="163"/>
      <c r="VS37" s="163"/>
      <c r="VT37" s="163"/>
      <c r="VU37" s="163"/>
      <c r="VV37" s="163"/>
      <c r="VW37" s="163"/>
      <c r="VX37" s="163"/>
      <c r="VY37" s="163"/>
      <c r="VZ37" s="163"/>
      <c r="WA37" s="163"/>
      <c r="WB37" s="163"/>
      <c r="WC37" s="163"/>
      <c r="WD37" s="163"/>
      <c r="WE37" s="163"/>
      <c r="WF37" s="163"/>
      <c r="WG37" s="163"/>
      <c r="WH37" s="163"/>
      <c r="WI37" s="163"/>
      <c r="WJ37" s="163"/>
      <c r="WK37" s="163"/>
      <c r="WL37" s="163"/>
      <c r="WM37" s="163"/>
      <c r="WN37" s="163"/>
      <c r="WO37" s="163"/>
      <c r="WP37" s="163"/>
      <c r="WQ37" s="163"/>
      <c r="WR37" s="163"/>
      <c r="WS37" s="163"/>
      <c r="WT37" s="163"/>
      <c r="WU37" s="163"/>
      <c r="WV37" s="163"/>
      <c r="WW37" s="163"/>
      <c r="WX37" s="163"/>
      <c r="WY37" s="163"/>
      <c r="WZ37" s="163"/>
      <c r="XA37" s="163"/>
      <c r="XB37" s="163"/>
      <c r="XC37" s="163"/>
      <c r="XD37" s="163"/>
      <c r="XE37" s="163"/>
      <c r="XF37" s="163"/>
      <c r="XG37" s="163"/>
      <c r="XH37" s="163"/>
      <c r="XI37" s="163"/>
      <c r="XJ37" s="163"/>
      <c r="XK37" s="163"/>
      <c r="XL37" s="163"/>
      <c r="XM37" s="163"/>
      <c r="XN37" s="163"/>
      <c r="XO37" s="163"/>
      <c r="XP37" s="163"/>
      <c r="XQ37" s="163"/>
      <c r="XR37" s="163"/>
      <c r="XS37" s="163"/>
      <c r="XT37" s="163"/>
      <c r="XU37" s="163"/>
      <c r="XV37" s="163"/>
      <c r="XW37" s="163"/>
      <c r="XX37" s="163"/>
      <c r="XY37" s="163"/>
      <c r="XZ37" s="163"/>
      <c r="YA37" s="163"/>
      <c r="YB37" s="163"/>
      <c r="YC37" s="163"/>
      <c r="YD37" s="163"/>
      <c r="YE37" s="163"/>
      <c r="YF37" s="163"/>
      <c r="YG37" s="163"/>
      <c r="YH37" s="163"/>
      <c r="YI37" s="163"/>
      <c r="YJ37" s="163"/>
      <c r="YK37" s="163"/>
      <c r="YL37" s="163"/>
      <c r="YM37" s="163"/>
      <c r="YN37" s="163"/>
      <c r="YO37" s="163"/>
      <c r="YP37" s="163"/>
      <c r="YQ37" s="163"/>
      <c r="YR37" s="163"/>
      <c r="YS37" s="163"/>
      <c r="YT37" s="163"/>
      <c r="YU37" s="163"/>
      <c r="YV37" s="163"/>
      <c r="YW37" s="163"/>
      <c r="YX37" s="163"/>
      <c r="YY37" s="163"/>
      <c r="YZ37" s="163"/>
      <c r="ZA37" s="163"/>
      <c r="ZB37" s="163"/>
      <c r="ZC37" s="163"/>
      <c r="ZD37" s="163"/>
      <c r="ZE37" s="163"/>
      <c r="ZF37" s="163"/>
      <c r="ZG37" s="163"/>
      <c r="ZH37" s="163"/>
      <c r="ZI37" s="163"/>
      <c r="ZJ37" s="163"/>
      <c r="ZK37" s="163"/>
      <c r="ZL37" s="163"/>
      <c r="ZM37" s="163"/>
      <c r="ZN37" s="163"/>
      <c r="ZO37" s="163"/>
      <c r="ZP37" s="163"/>
      <c r="ZQ37" s="163"/>
      <c r="ZR37" s="163"/>
      <c r="ZS37" s="163"/>
      <c r="ZT37" s="163"/>
      <c r="ZU37" s="163"/>
      <c r="ZV37" s="163"/>
      <c r="ZW37" s="163"/>
      <c r="ZX37" s="163"/>
      <c r="ZY37" s="163"/>
      <c r="ZZ37" s="163"/>
      <c r="AAA37" s="163"/>
      <c r="AAB37" s="163"/>
      <c r="AAC37" s="163"/>
      <c r="AAD37" s="163"/>
      <c r="AAE37" s="163"/>
      <c r="AAF37" s="163"/>
      <c r="AAG37" s="163"/>
      <c r="AAH37" s="163"/>
      <c r="AAI37" s="163"/>
      <c r="AAJ37" s="163"/>
      <c r="AAK37" s="163"/>
      <c r="AAL37" s="163"/>
      <c r="AAM37" s="163"/>
      <c r="AAN37" s="163"/>
      <c r="AAO37" s="163"/>
      <c r="AAP37" s="163"/>
      <c r="AAQ37" s="163"/>
      <c r="AAR37" s="163"/>
      <c r="AAS37" s="163"/>
      <c r="AAT37" s="163"/>
      <c r="AAU37" s="163"/>
      <c r="AAV37" s="163"/>
      <c r="AAW37" s="163"/>
      <c r="AAX37" s="163"/>
      <c r="AAY37" s="163"/>
      <c r="AAZ37" s="163"/>
      <c r="ABA37" s="163"/>
      <c r="ABB37" s="163"/>
      <c r="ABC37" s="163"/>
      <c r="ABD37" s="163"/>
      <c r="ABE37" s="163"/>
      <c r="ABF37" s="163"/>
      <c r="ABG37" s="163"/>
      <c r="ABH37" s="163"/>
      <c r="ABI37" s="163"/>
      <c r="ABJ37" s="163"/>
      <c r="ABK37" s="163"/>
      <c r="ABL37" s="163"/>
      <c r="ABM37" s="163"/>
      <c r="ABN37" s="163"/>
      <c r="ABO37" s="163"/>
      <c r="ABP37" s="163"/>
      <c r="ABQ37" s="163"/>
      <c r="ABR37" s="163"/>
      <c r="ABS37" s="163"/>
      <c r="ABT37" s="163"/>
      <c r="ABU37" s="163"/>
      <c r="ABV37" s="163"/>
      <c r="ABW37" s="163"/>
      <c r="ABX37" s="163"/>
      <c r="ABY37" s="163"/>
      <c r="ABZ37" s="163"/>
      <c r="ACA37" s="163"/>
      <c r="ACB37" s="163"/>
      <c r="ACC37" s="163"/>
      <c r="ACD37" s="163"/>
      <c r="ACE37" s="163"/>
      <c r="ACF37" s="163"/>
      <c r="ACG37" s="163"/>
      <c r="ACH37" s="163"/>
      <c r="ACI37" s="163"/>
      <c r="ACJ37" s="163"/>
      <c r="ACK37" s="163"/>
      <c r="ACL37" s="163"/>
      <c r="ACM37" s="163"/>
      <c r="ACN37" s="163"/>
      <c r="ACO37" s="163"/>
      <c r="ACP37" s="163"/>
      <c r="ACQ37" s="163"/>
      <c r="ACR37" s="163"/>
      <c r="ACS37" s="163"/>
      <c r="ACT37" s="163"/>
      <c r="ACU37" s="163"/>
      <c r="ACV37" s="163"/>
      <c r="ACW37" s="163"/>
      <c r="ACX37" s="163"/>
      <c r="ACY37" s="163"/>
      <c r="ACZ37" s="163"/>
      <c r="ADA37" s="163"/>
      <c r="ADB37" s="163"/>
      <c r="ADC37" s="163"/>
      <c r="ADD37" s="163"/>
      <c r="ADE37" s="163"/>
      <c r="ADF37" s="163"/>
      <c r="ADG37" s="163"/>
      <c r="ADH37" s="163"/>
      <c r="ADI37" s="163"/>
      <c r="ADJ37" s="163"/>
      <c r="ADK37" s="163"/>
      <c r="ADL37" s="163"/>
      <c r="ADM37" s="163"/>
      <c r="ADN37" s="163"/>
      <c r="ADO37" s="163"/>
      <c r="ADP37" s="163"/>
      <c r="ADQ37" s="163"/>
      <c r="ADR37" s="163"/>
      <c r="ADS37" s="163"/>
      <c r="ADT37" s="163"/>
      <c r="ADU37" s="163"/>
      <c r="ADV37" s="163"/>
      <c r="ADW37" s="163"/>
      <c r="ADX37" s="163"/>
      <c r="ADY37" s="163"/>
      <c r="ADZ37" s="163"/>
      <c r="AEA37" s="163"/>
      <c r="AEB37" s="163"/>
      <c r="AEC37" s="163"/>
      <c r="AED37" s="163"/>
      <c r="AEE37" s="163"/>
      <c r="AEF37" s="163"/>
      <c r="AEG37" s="163"/>
      <c r="AEH37" s="163"/>
      <c r="AEI37" s="163"/>
      <c r="AEJ37" s="163"/>
      <c r="AEK37" s="163"/>
      <c r="AEL37" s="163"/>
      <c r="AEM37" s="163"/>
      <c r="AEN37" s="163"/>
      <c r="AEO37" s="163"/>
      <c r="AEP37" s="163"/>
      <c r="AEQ37" s="163"/>
      <c r="AER37" s="163"/>
      <c r="AES37" s="163"/>
      <c r="AET37" s="163"/>
      <c r="AEU37" s="163"/>
      <c r="AEV37" s="163"/>
      <c r="AEW37" s="163"/>
      <c r="AEX37" s="163"/>
      <c r="AEY37" s="163"/>
      <c r="AEZ37" s="163"/>
      <c r="AFA37" s="163"/>
      <c r="AFB37" s="163"/>
      <c r="AFC37" s="163"/>
      <c r="AFD37" s="163"/>
      <c r="AFE37" s="163"/>
      <c r="AFF37" s="163"/>
      <c r="AFG37" s="163"/>
      <c r="AFH37" s="163"/>
      <c r="AFI37" s="163"/>
      <c r="AFJ37" s="163"/>
      <c r="AFK37" s="163"/>
      <c r="AFL37" s="163"/>
      <c r="AFM37" s="163"/>
      <c r="AFN37" s="163"/>
      <c r="AFO37" s="163"/>
      <c r="AFP37" s="163"/>
      <c r="AFQ37" s="163"/>
      <c r="AFR37" s="163"/>
      <c r="AFS37" s="163"/>
      <c r="AFT37" s="163"/>
      <c r="AFU37" s="163"/>
      <c r="AFV37" s="163"/>
      <c r="AFW37" s="163"/>
      <c r="AFX37" s="163"/>
      <c r="AFY37" s="163"/>
      <c r="AFZ37" s="163"/>
      <c r="AGA37" s="163"/>
      <c r="AGB37" s="163"/>
      <c r="AGC37" s="163"/>
      <c r="AGD37" s="163"/>
      <c r="AGE37" s="163"/>
      <c r="AGF37" s="163"/>
      <c r="AGG37" s="163"/>
      <c r="AGH37" s="163"/>
      <c r="AGI37" s="163"/>
      <c r="AGJ37" s="163"/>
      <c r="AGK37" s="163"/>
      <c r="AGL37" s="163"/>
      <c r="AGM37" s="163"/>
      <c r="AGN37" s="163"/>
      <c r="AGO37" s="163"/>
      <c r="AGP37" s="163"/>
      <c r="AGQ37" s="163"/>
      <c r="AGR37" s="163"/>
      <c r="AGS37" s="163"/>
      <c r="AGT37" s="163"/>
      <c r="AGU37" s="163"/>
      <c r="AGV37" s="163"/>
      <c r="AGW37" s="163"/>
      <c r="AGX37" s="163"/>
      <c r="AGY37" s="163"/>
      <c r="AGZ37" s="163"/>
      <c r="AHA37" s="163"/>
      <c r="AHB37" s="163"/>
      <c r="AHC37" s="163"/>
      <c r="AHD37" s="163"/>
      <c r="AHE37" s="163"/>
      <c r="AHF37" s="163"/>
      <c r="AHG37" s="163"/>
      <c r="AHH37" s="163"/>
      <c r="AHI37" s="163"/>
      <c r="AHJ37" s="163"/>
      <c r="AHK37" s="163"/>
      <c r="AHL37" s="163"/>
      <c r="AHM37" s="163"/>
      <c r="AHN37" s="163"/>
      <c r="AHO37" s="163"/>
      <c r="AHP37" s="163"/>
      <c r="AHQ37" s="163"/>
      <c r="AHR37" s="163"/>
      <c r="AHS37" s="163"/>
      <c r="AHT37" s="163"/>
      <c r="AHU37" s="163"/>
      <c r="AHV37" s="163"/>
      <c r="AHW37" s="163"/>
      <c r="AHX37" s="163"/>
      <c r="AHY37" s="163"/>
      <c r="AHZ37" s="163"/>
      <c r="AIA37" s="163"/>
      <c r="AIB37" s="163"/>
      <c r="AIC37" s="163"/>
      <c r="AID37" s="163"/>
      <c r="AIE37" s="163"/>
      <c r="AIF37" s="163"/>
      <c r="AIG37" s="163"/>
      <c r="AIH37" s="163"/>
      <c r="AII37" s="163"/>
      <c r="AIJ37" s="163"/>
      <c r="AIK37" s="163"/>
      <c r="AIL37" s="163"/>
      <c r="AIM37" s="163"/>
      <c r="AIN37" s="163"/>
      <c r="AIO37" s="163"/>
      <c r="AIP37" s="163"/>
      <c r="AIQ37" s="163"/>
      <c r="AIR37" s="163"/>
      <c r="AIS37" s="163"/>
      <c r="AIT37" s="163"/>
      <c r="AIU37" s="163"/>
      <c r="AIV37" s="163"/>
      <c r="AIW37" s="163"/>
      <c r="AIX37" s="163"/>
      <c r="AIY37" s="163"/>
      <c r="AIZ37" s="163"/>
      <c r="AJA37" s="163"/>
      <c r="AJB37" s="163"/>
      <c r="AJC37" s="163"/>
      <c r="AJD37" s="163"/>
      <c r="AJE37" s="163"/>
      <c r="AJF37" s="163"/>
      <c r="AJG37" s="163"/>
      <c r="AJH37" s="163"/>
      <c r="AJI37" s="163"/>
      <c r="AJJ37" s="163"/>
      <c r="AJK37" s="163"/>
      <c r="AJL37" s="163"/>
      <c r="AJM37" s="163"/>
      <c r="AJN37" s="163"/>
      <c r="AJO37" s="163"/>
      <c r="AJP37" s="163"/>
      <c r="AJQ37" s="163"/>
      <c r="AJR37" s="163"/>
      <c r="AJS37" s="163"/>
      <c r="AJT37" s="163"/>
      <c r="AJU37" s="163"/>
      <c r="AJV37" s="163"/>
      <c r="AJW37" s="163"/>
      <c r="AJX37" s="163"/>
      <c r="AJY37" s="163"/>
      <c r="AJZ37" s="163"/>
      <c r="AKA37" s="163"/>
      <c r="AKB37" s="163"/>
      <c r="AKC37" s="163"/>
      <c r="AKD37" s="163"/>
      <c r="AKE37" s="163"/>
      <c r="AKF37" s="163"/>
      <c r="AKG37" s="163"/>
      <c r="AKH37" s="163"/>
      <c r="AKI37" s="163"/>
      <c r="AKJ37" s="163"/>
      <c r="AKK37" s="163"/>
      <c r="AKL37" s="163"/>
      <c r="AKM37" s="163"/>
      <c r="AKN37" s="163"/>
      <c r="AKO37" s="163"/>
      <c r="AKP37" s="163"/>
      <c r="AKQ37" s="163"/>
      <c r="AKR37" s="163"/>
      <c r="AKS37" s="163"/>
      <c r="AKT37" s="163"/>
      <c r="AKU37" s="163"/>
      <c r="AKV37" s="163"/>
      <c r="AKW37" s="163"/>
      <c r="AKX37" s="163"/>
      <c r="AKY37" s="163"/>
      <c r="AKZ37" s="163"/>
      <c r="ALA37" s="163"/>
      <c r="ALB37" s="163"/>
      <c r="ALC37" s="163"/>
      <c r="ALD37" s="163"/>
      <c r="ALE37" s="163"/>
      <c r="ALF37" s="163"/>
      <c r="ALG37" s="163"/>
      <c r="ALH37" s="163"/>
      <c r="ALI37" s="163"/>
      <c r="ALJ37" s="163"/>
      <c r="ALK37" s="163"/>
      <c r="ALL37" s="163"/>
      <c r="ALM37" s="163"/>
      <c r="ALN37" s="163"/>
      <c r="ALO37" s="163"/>
      <c r="ALP37" s="163"/>
      <c r="ALQ37" s="163"/>
      <c r="ALR37" s="163"/>
      <c r="ALS37" s="163"/>
      <c r="ALT37" s="163"/>
      <c r="ALU37" s="163"/>
      <c r="ALV37" s="163"/>
      <c r="ALW37" s="163"/>
      <c r="ALX37" s="163"/>
      <c r="ALY37" s="163"/>
      <c r="ALZ37" s="163"/>
      <c r="AMA37" s="163"/>
      <c r="AMB37" s="163"/>
      <c r="AMC37" s="163"/>
      <c r="AMD37" s="163"/>
      <c r="AME37" s="163"/>
      <c r="AMF37" s="163"/>
      <c r="AMG37" s="163"/>
      <c r="AMH37" s="163"/>
      <c r="AMI37" s="163"/>
      <c r="AMJ37" s="163"/>
      <c r="AMK37" s="163"/>
      <c r="AML37" s="163"/>
      <c r="AMM37" s="163"/>
      <c r="AMN37" s="163"/>
      <c r="AMO37" s="163"/>
      <c r="AMP37" s="163"/>
      <c r="AMQ37" s="163"/>
      <c r="AMR37" s="163"/>
      <c r="AMS37" s="163"/>
      <c r="AMT37" s="163"/>
      <c r="AMU37" s="163"/>
      <c r="AMV37" s="163"/>
      <c r="AMW37" s="163"/>
      <c r="AMX37" s="163"/>
      <c r="AMY37" s="163"/>
      <c r="AMZ37" s="163"/>
      <c r="ANA37" s="163"/>
      <c r="ANB37" s="163"/>
      <c r="ANC37" s="163"/>
      <c r="AND37" s="163"/>
      <c r="ANE37" s="163"/>
      <c r="ANF37" s="163"/>
      <c r="ANG37" s="163"/>
      <c r="ANH37" s="163"/>
      <c r="ANI37" s="163"/>
      <c r="ANJ37" s="163"/>
      <c r="ANK37" s="163"/>
      <c r="ANL37" s="163"/>
      <c r="ANM37" s="163"/>
      <c r="ANN37" s="163"/>
      <c r="ANO37" s="163"/>
      <c r="ANP37" s="163"/>
      <c r="ANQ37" s="163"/>
      <c r="ANR37" s="163"/>
      <c r="ANS37" s="163"/>
      <c r="ANT37" s="163"/>
      <c r="ANU37" s="163"/>
      <c r="ANV37" s="163"/>
      <c r="ANW37" s="163"/>
      <c r="ANX37" s="163"/>
      <c r="ANY37" s="163"/>
      <c r="ANZ37" s="163"/>
      <c r="AOA37" s="163"/>
      <c r="AOB37" s="163"/>
      <c r="AOC37" s="163"/>
      <c r="AOD37" s="163"/>
      <c r="AOE37" s="163"/>
      <c r="AOF37" s="163"/>
      <c r="AOG37" s="163"/>
      <c r="AOH37" s="163"/>
      <c r="AOI37" s="163"/>
      <c r="AOJ37" s="163"/>
      <c r="AOK37" s="163"/>
      <c r="AOL37" s="163"/>
      <c r="AOM37" s="163"/>
      <c r="AON37" s="163"/>
      <c r="AOO37" s="163"/>
      <c r="AOP37" s="163"/>
      <c r="AOQ37" s="163"/>
      <c r="AOR37" s="163"/>
      <c r="AOS37" s="163"/>
      <c r="AOT37" s="163"/>
      <c r="AOU37" s="163"/>
      <c r="AOV37" s="163"/>
      <c r="AOW37" s="163"/>
      <c r="AOX37" s="163"/>
      <c r="AOY37" s="163"/>
      <c r="AOZ37" s="163"/>
      <c r="APA37" s="163"/>
      <c r="APB37" s="163"/>
      <c r="APC37" s="163"/>
      <c r="APD37" s="163"/>
      <c r="APE37" s="163"/>
      <c r="APF37" s="163"/>
      <c r="APG37" s="163"/>
      <c r="APH37" s="163"/>
      <c r="API37" s="163"/>
      <c r="APJ37" s="163"/>
      <c r="APK37" s="163"/>
      <c r="APL37" s="163"/>
      <c r="APM37" s="163"/>
      <c r="APN37" s="163"/>
      <c r="APO37" s="163"/>
      <c r="APP37" s="163"/>
      <c r="APQ37" s="163"/>
      <c r="APR37" s="163"/>
      <c r="APS37" s="163"/>
      <c r="APT37" s="163"/>
      <c r="APU37" s="163"/>
      <c r="APV37" s="163"/>
      <c r="APW37" s="163"/>
      <c r="APX37" s="163"/>
      <c r="APY37" s="163"/>
      <c r="APZ37" s="163"/>
      <c r="AQA37" s="163"/>
      <c r="AQB37" s="163"/>
      <c r="AQC37" s="163"/>
      <c r="AQD37" s="163"/>
      <c r="AQE37" s="163"/>
      <c r="AQF37" s="163"/>
      <c r="AQG37" s="163"/>
      <c r="AQH37" s="163"/>
      <c r="AQI37" s="163"/>
      <c r="AQJ37" s="163"/>
      <c r="AQK37" s="163"/>
      <c r="AQL37" s="163"/>
      <c r="AQM37" s="163"/>
      <c r="AQN37" s="163"/>
      <c r="AQO37" s="163"/>
      <c r="AQP37" s="163"/>
      <c r="AQQ37" s="163"/>
      <c r="AQR37" s="163"/>
      <c r="AQS37" s="163"/>
      <c r="AQT37" s="163"/>
      <c r="AQU37" s="163"/>
      <c r="AQV37" s="163"/>
      <c r="AQW37" s="163"/>
      <c r="AQX37" s="163"/>
      <c r="AQY37" s="163"/>
      <c r="AQZ37" s="163"/>
      <c r="ARA37" s="163"/>
      <c r="ARB37" s="163"/>
      <c r="ARC37" s="163"/>
      <c r="ARD37" s="163"/>
      <c r="ARE37" s="163"/>
      <c r="ARF37" s="163"/>
      <c r="ARG37" s="163"/>
      <c r="ARH37" s="163"/>
      <c r="ARI37" s="163"/>
      <c r="ARJ37" s="163"/>
      <c r="ARK37" s="163"/>
      <c r="ARL37" s="163"/>
      <c r="ARM37" s="163"/>
      <c r="ARN37" s="163"/>
      <c r="ARO37" s="163"/>
      <c r="ARP37" s="163"/>
      <c r="ARQ37" s="163"/>
      <c r="ARR37" s="163"/>
      <c r="ARS37" s="163"/>
      <c r="ART37" s="163"/>
      <c r="ARU37" s="163"/>
      <c r="ARV37" s="163"/>
      <c r="ARW37" s="163"/>
      <c r="ARX37" s="163"/>
      <c r="ARY37" s="163"/>
      <c r="ARZ37" s="163"/>
      <c r="ASA37" s="163"/>
      <c r="ASB37" s="163"/>
      <c r="ASC37" s="163"/>
      <c r="ASD37" s="163"/>
      <c r="ASE37" s="163"/>
      <c r="ASF37" s="163"/>
      <c r="ASG37" s="163"/>
      <c r="ASH37" s="163"/>
      <c r="ASI37" s="163"/>
      <c r="ASJ37" s="163"/>
      <c r="ASK37" s="163"/>
      <c r="ASL37" s="163"/>
      <c r="ASM37" s="163"/>
      <c r="ASN37" s="163"/>
      <c r="ASO37" s="163"/>
      <c r="ASP37" s="163"/>
      <c r="ASQ37" s="163"/>
      <c r="ASR37" s="163"/>
      <c r="ASS37" s="163"/>
      <c r="AST37" s="163"/>
      <c r="ASU37" s="163"/>
      <c r="ASV37" s="163"/>
      <c r="ASW37" s="163"/>
      <c r="ASX37" s="163"/>
      <c r="ASY37" s="163"/>
      <c r="ASZ37" s="163"/>
      <c r="ATA37" s="163"/>
      <c r="ATB37" s="163"/>
      <c r="ATC37" s="163"/>
      <c r="ATD37" s="163"/>
      <c r="ATE37" s="163"/>
      <c r="ATF37" s="163"/>
      <c r="ATG37" s="163"/>
      <c r="ATH37" s="163"/>
      <c r="ATI37" s="163"/>
      <c r="ATJ37" s="163"/>
      <c r="ATK37" s="163"/>
      <c r="ATL37" s="163"/>
      <c r="ATM37" s="163"/>
      <c r="ATN37" s="163"/>
      <c r="ATO37" s="163"/>
      <c r="ATP37" s="163"/>
      <c r="ATQ37" s="163"/>
      <c r="ATR37" s="163"/>
      <c r="ATS37" s="163"/>
      <c r="ATT37" s="163"/>
      <c r="ATU37" s="163"/>
      <c r="ATV37" s="163"/>
      <c r="ATW37" s="163"/>
      <c r="ATX37" s="163"/>
      <c r="ATY37" s="163"/>
      <c r="ATZ37" s="163"/>
      <c r="AUA37" s="163"/>
      <c r="AUB37" s="163"/>
      <c r="AUC37" s="163"/>
      <c r="AUD37" s="163"/>
      <c r="AUE37" s="163"/>
      <c r="AUF37" s="163"/>
      <c r="AUG37" s="163"/>
      <c r="AUH37" s="163"/>
      <c r="AUI37" s="163"/>
      <c r="AUJ37" s="163"/>
      <c r="AUK37" s="163"/>
      <c r="AUL37" s="163"/>
      <c r="AUM37" s="163"/>
      <c r="AUN37" s="163"/>
      <c r="AUO37" s="163"/>
      <c r="AUP37" s="163"/>
      <c r="AUQ37" s="163"/>
      <c r="AUR37" s="163"/>
      <c r="AUS37" s="163"/>
      <c r="AUT37" s="163"/>
      <c r="AUU37" s="163"/>
      <c r="AUV37" s="163"/>
      <c r="AUW37" s="163"/>
      <c r="AUX37" s="163"/>
      <c r="AUY37" s="163"/>
      <c r="AUZ37" s="163"/>
      <c r="AVA37" s="163"/>
      <c r="AVB37" s="163"/>
      <c r="AVC37" s="163"/>
      <c r="AVD37" s="163"/>
      <c r="AVE37" s="163"/>
      <c r="AVF37" s="163"/>
      <c r="AVG37" s="163"/>
      <c r="AVH37" s="163"/>
      <c r="AVI37" s="163"/>
      <c r="AVJ37" s="163"/>
      <c r="AVK37" s="163"/>
      <c r="AVL37" s="163"/>
      <c r="AVM37" s="163"/>
      <c r="AVN37" s="163"/>
      <c r="AVO37" s="163"/>
      <c r="AVP37" s="163"/>
      <c r="AVQ37" s="163"/>
      <c r="AVR37" s="163"/>
      <c r="AVS37" s="163"/>
      <c r="AVT37" s="163"/>
      <c r="AVU37" s="163"/>
      <c r="AVV37" s="163"/>
      <c r="AVW37" s="163"/>
      <c r="AVX37" s="163"/>
      <c r="AVY37" s="163"/>
      <c r="AVZ37" s="163"/>
      <c r="AWA37" s="163"/>
      <c r="AWB37" s="163"/>
      <c r="AWC37" s="163"/>
      <c r="AWD37" s="163"/>
      <c r="AWE37" s="163"/>
      <c r="AWF37" s="163"/>
      <c r="AWG37" s="163"/>
      <c r="AWH37" s="163"/>
      <c r="AWI37" s="163"/>
      <c r="AWJ37" s="163"/>
      <c r="AWK37" s="163"/>
      <c r="AWL37" s="163"/>
      <c r="AWM37" s="163"/>
      <c r="AWN37" s="163"/>
      <c r="AWO37" s="163"/>
      <c r="AWP37" s="163"/>
      <c r="AWQ37" s="163"/>
      <c r="AWR37" s="163"/>
      <c r="AWS37" s="163"/>
      <c r="AWT37" s="163"/>
      <c r="AWU37" s="163"/>
      <c r="AWV37" s="163"/>
      <c r="AWW37" s="163"/>
      <c r="AWX37" s="163"/>
      <c r="AWY37" s="163"/>
      <c r="AWZ37" s="163"/>
      <c r="AXA37" s="163"/>
      <c r="AXB37" s="163"/>
      <c r="AXC37" s="163"/>
      <c r="AXD37" s="163"/>
      <c r="AXE37" s="163"/>
      <c r="AXF37" s="163"/>
      <c r="AXG37" s="163"/>
      <c r="AXH37" s="163"/>
      <c r="AXI37" s="163"/>
      <c r="AXJ37" s="163"/>
      <c r="AXK37" s="163"/>
      <c r="AXL37" s="163"/>
      <c r="AXM37" s="163"/>
      <c r="AXN37" s="163"/>
      <c r="AXO37" s="163"/>
      <c r="AXP37" s="163"/>
      <c r="AXQ37" s="163"/>
      <c r="AXR37" s="163"/>
      <c r="AXS37" s="163"/>
      <c r="AXT37" s="163"/>
      <c r="AXU37" s="163"/>
      <c r="AXV37" s="163"/>
      <c r="AXW37" s="163"/>
      <c r="AXX37" s="163"/>
      <c r="AXY37" s="163"/>
      <c r="AXZ37" s="163"/>
      <c r="AYA37" s="163"/>
      <c r="AYB37" s="163"/>
      <c r="AYC37" s="163"/>
      <c r="AYD37" s="163"/>
      <c r="AYE37" s="163"/>
      <c r="AYF37" s="163"/>
      <c r="AYG37" s="163"/>
      <c r="AYH37" s="163"/>
      <c r="AYI37" s="163"/>
      <c r="AYJ37" s="163"/>
      <c r="AYK37" s="163"/>
      <c r="AYL37" s="163"/>
      <c r="AYM37" s="163"/>
      <c r="AYN37" s="163"/>
      <c r="AYO37" s="163"/>
      <c r="AYP37" s="163"/>
      <c r="AYQ37" s="163"/>
      <c r="AYR37" s="163"/>
      <c r="AYS37" s="163"/>
      <c r="AYT37" s="163"/>
      <c r="AYU37" s="163"/>
      <c r="AYV37" s="163"/>
      <c r="AYW37" s="163"/>
      <c r="AYX37" s="163"/>
      <c r="AYY37" s="163"/>
      <c r="AYZ37" s="163"/>
      <c r="AZA37" s="163"/>
      <c r="AZB37" s="163"/>
      <c r="AZC37" s="163"/>
      <c r="AZD37" s="163"/>
      <c r="AZE37" s="163"/>
      <c r="AZF37" s="163"/>
      <c r="AZG37" s="163"/>
      <c r="AZH37" s="163"/>
      <c r="AZI37" s="163"/>
      <c r="AZJ37" s="163"/>
      <c r="AZK37" s="163"/>
      <c r="AZL37" s="163"/>
      <c r="AZM37" s="163"/>
      <c r="AZN37" s="163"/>
      <c r="AZO37" s="163"/>
      <c r="AZP37" s="163"/>
      <c r="AZQ37" s="163"/>
      <c r="AZR37" s="163"/>
      <c r="AZS37" s="163"/>
      <c r="AZT37" s="163"/>
      <c r="AZU37" s="163"/>
      <c r="AZV37" s="163"/>
      <c r="AZW37" s="163"/>
      <c r="AZX37" s="163"/>
      <c r="AZY37" s="163"/>
      <c r="AZZ37" s="163"/>
      <c r="BAA37" s="163"/>
      <c r="BAB37" s="163"/>
      <c r="BAC37" s="163"/>
      <c r="BAD37" s="163"/>
      <c r="BAE37" s="163"/>
      <c r="BAF37" s="163"/>
      <c r="BAG37" s="163"/>
      <c r="BAH37" s="163"/>
      <c r="BAI37" s="163"/>
      <c r="BAJ37" s="163"/>
      <c r="BAK37" s="163"/>
      <c r="BAL37" s="163"/>
      <c r="BAM37" s="163"/>
      <c r="BAN37" s="163"/>
      <c r="BAO37" s="163"/>
      <c r="BAP37" s="163"/>
      <c r="BAQ37" s="163"/>
      <c r="BAR37" s="163"/>
      <c r="BAS37" s="163"/>
      <c r="BAT37" s="163"/>
      <c r="BAU37" s="163"/>
      <c r="BAV37" s="163"/>
      <c r="BAW37" s="163"/>
      <c r="BAX37" s="163"/>
      <c r="BAY37" s="163"/>
      <c r="BAZ37" s="163"/>
      <c r="BBA37" s="163"/>
      <c r="BBB37" s="163"/>
      <c r="BBC37" s="163"/>
      <c r="BBD37" s="163"/>
      <c r="BBE37" s="163"/>
      <c r="BBF37" s="163"/>
      <c r="BBG37" s="163"/>
      <c r="BBH37" s="163"/>
      <c r="BBI37" s="163"/>
      <c r="BBJ37" s="163"/>
      <c r="BBK37" s="163"/>
      <c r="BBL37" s="163"/>
      <c r="BBM37" s="163"/>
      <c r="BBN37" s="163"/>
      <c r="BBO37" s="163"/>
      <c r="BBP37" s="163"/>
      <c r="BBQ37" s="163"/>
      <c r="BBR37" s="163"/>
      <c r="BBS37" s="163"/>
      <c r="BBT37" s="163"/>
      <c r="BBU37" s="163"/>
      <c r="BBV37" s="163"/>
      <c r="BBW37" s="163"/>
      <c r="BBX37" s="163"/>
      <c r="BBY37" s="163"/>
      <c r="BBZ37" s="163"/>
      <c r="BCA37" s="163"/>
      <c r="BCB37" s="163"/>
      <c r="BCC37" s="163"/>
      <c r="BCD37" s="163"/>
      <c r="BCE37" s="163"/>
      <c r="BCF37" s="163"/>
      <c r="BCG37" s="163"/>
      <c r="BCH37" s="163"/>
      <c r="BCI37" s="163"/>
      <c r="BCJ37" s="163"/>
      <c r="BCK37" s="163"/>
      <c r="BCL37" s="163"/>
      <c r="BCM37" s="163"/>
      <c r="BCN37" s="163"/>
      <c r="BCO37" s="163"/>
      <c r="BCP37" s="163"/>
      <c r="BCQ37" s="163"/>
      <c r="BCR37" s="163"/>
      <c r="BCS37" s="163"/>
      <c r="BCT37" s="163"/>
      <c r="BCU37" s="163"/>
      <c r="BCV37" s="163"/>
      <c r="BCW37" s="163"/>
      <c r="BCX37" s="163"/>
      <c r="BCY37" s="163"/>
      <c r="BCZ37" s="163"/>
      <c r="BDA37" s="163"/>
      <c r="BDB37" s="163"/>
      <c r="BDC37" s="163"/>
      <c r="BDD37" s="163"/>
      <c r="BDE37" s="163"/>
      <c r="BDF37" s="163"/>
      <c r="BDG37" s="163"/>
      <c r="BDH37" s="163"/>
      <c r="BDI37" s="163"/>
      <c r="BDJ37" s="163"/>
      <c r="BDK37" s="163"/>
      <c r="BDL37" s="163"/>
      <c r="BDM37" s="163"/>
      <c r="BDN37" s="163"/>
      <c r="BDO37" s="163"/>
      <c r="BDP37" s="163"/>
      <c r="BDQ37" s="163"/>
      <c r="BDR37" s="163"/>
      <c r="BDS37" s="163"/>
      <c r="BDT37" s="163"/>
      <c r="BDU37" s="163"/>
      <c r="BDV37" s="163"/>
      <c r="BDW37" s="163"/>
      <c r="BDX37" s="163"/>
      <c r="BDY37" s="163"/>
      <c r="BDZ37" s="163"/>
      <c r="BEA37" s="163"/>
      <c r="BEB37" s="163"/>
      <c r="BEC37" s="163"/>
      <c r="BED37" s="163"/>
      <c r="BEE37" s="163"/>
      <c r="BEF37" s="163"/>
      <c r="BEG37" s="163"/>
      <c r="BEH37" s="163"/>
      <c r="BEI37" s="163"/>
      <c r="BEJ37" s="163"/>
      <c r="BEK37" s="163"/>
      <c r="BEL37" s="163"/>
      <c r="BEM37" s="163"/>
      <c r="BEN37" s="163"/>
      <c r="BEO37" s="163"/>
      <c r="BEP37" s="163"/>
      <c r="BEQ37" s="163"/>
      <c r="BER37" s="163"/>
      <c r="BES37" s="163"/>
      <c r="BET37" s="163"/>
      <c r="BEU37" s="163"/>
      <c r="BEV37" s="163"/>
      <c r="BEW37" s="163"/>
      <c r="BEX37" s="163"/>
      <c r="BEY37" s="163"/>
      <c r="BEZ37" s="163"/>
      <c r="BFA37" s="163"/>
      <c r="BFB37" s="163"/>
      <c r="BFC37" s="163"/>
      <c r="BFD37" s="163"/>
      <c r="BFE37" s="163"/>
      <c r="BFF37" s="163"/>
      <c r="BFG37" s="163"/>
      <c r="BFH37" s="163"/>
      <c r="BFI37" s="163"/>
      <c r="BFJ37" s="163"/>
      <c r="BFK37" s="163"/>
      <c r="BFL37" s="163"/>
      <c r="BFM37" s="163"/>
      <c r="BFN37" s="163"/>
      <c r="BFO37" s="163"/>
      <c r="BFP37" s="163"/>
      <c r="BFQ37" s="163"/>
      <c r="BFR37" s="163"/>
      <c r="BFS37" s="163"/>
      <c r="BFT37" s="163"/>
      <c r="BFU37" s="163"/>
      <c r="BFV37" s="163"/>
      <c r="BFW37" s="163"/>
      <c r="BFX37" s="163"/>
      <c r="BFY37" s="163"/>
      <c r="BFZ37" s="163"/>
      <c r="BGA37" s="163"/>
      <c r="BGB37" s="163"/>
      <c r="BGC37" s="163"/>
      <c r="BGD37" s="163"/>
      <c r="BGE37" s="163"/>
      <c r="BGF37" s="163"/>
      <c r="BGG37" s="163"/>
      <c r="BGH37" s="163"/>
      <c r="BGI37" s="163"/>
      <c r="BGJ37" s="163"/>
      <c r="BGK37" s="163"/>
      <c r="BGL37" s="163"/>
      <c r="BGM37" s="163"/>
      <c r="BGN37" s="163"/>
      <c r="BGO37" s="163"/>
      <c r="BGP37" s="163"/>
      <c r="BGQ37" s="163"/>
      <c r="BGR37" s="163"/>
      <c r="BGS37" s="163"/>
      <c r="BGT37" s="163"/>
      <c r="BGU37" s="163"/>
      <c r="BGV37" s="163"/>
      <c r="BGW37" s="163"/>
      <c r="BGX37" s="163"/>
      <c r="BGY37" s="163"/>
      <c r="BGZ37" s="163"/>
      <c r="BHA37" s="163"/>
      <c r="BHB37" s="163"/>
      <c r="BHC37" s="163"/>
      <c r="BHD37" s="163"/>
      <c r="BHE37" s="163"/>
      <c r="BHF37" s="163"/>
      <c r="BHG37" s="163"/>
      <c r="BHH37" s="163"/>
      <c r="BHI37" s="163"/>
      <c r="BHJ37" s="163"/>
      <c r="BHK37" s="163"/>
      <c r="BHL37" s="163"/>
      <c r="BHM37" s="163"/>
      <c r="BHN37" s="163"/>
      <c r="BHO37" s="163"/>
      <c r="BHP37" s="163"/>
      <c r="BHQ37" s="163"/>
      <c r="BHR37" s="163"/>
      <c r="BHS37" s="163"/>
      <c r="BHT37" s="163"/>
      <c r="BHU37" s="163"/>
      <c r="BHV37" s="163"/>
      <c r="BHW37" s="163"/>
      <c r="BHX37" s="163"/>
      <c r="BHY37" s="163"/>
      <c r="BHZ37" s="163"/>
      <c r="BIA37" s="163"/>
      <c r="BIB37" s="163"/>
      <c r="BIC37" s="163"/>
      <c r="BID37" s="163"/>
      <c r="BIE37" s="163"/>
      <c r="BIF37" s="163"/>
      <c r="BIG37" s="163"/>
      <c r="BIH37" s="163"/>
      <c r="BII37" s="163"/>
      <c r="BIJ37" s="163"/>
      <c r="BIK37" s="163"/>
      <c r="BIL37" s="163"/>
      <c r="BIM37" s="163"/>
      <c r="BIN37" s="163"/>
      <c r="BIO37" s="163"/>
      <c r="BIP37" s="163"/>
      <c r="BIQ37" s="163"/>
      <c r="BIR37" s="163"/>
      <c r="BIS37" s="163"/>
      <c r="BIT37" s="163"/>
      <c r="BIU37" s="163"/>
      <c r="BIV37" s="163"/>
      <c r="BIW37" s="163"/>
      <c r="BIX37" s="163"/>
      <c r="BIY37" s="163"/>
      <c r="BIZ37" s="163"/>
      <c r="BJA37" s="163"/>
      <c r="BJB37" s="163"/>
      <c r="BJC37" s="163"/>
      <c r="BJD37" s="163"/>
      <c r="BJE37" s="163"/>
      <c r="BJF37" s="163"/>
      <c r="BJG37" s="163"/>
      <c r="BJH37" s="163"/>
      <c r="BJI37" s="163"/>
      <c r="BJJ37" s="163"/>
      <c r="BJK37" s="163"/>
      <c r="BJL37" s="163"/>
      <c r="BJM37" s="163"/>
      <c r="BJN37" s="163"/>
      <c r="BJO37" s="163"/>
      <c r="BJP37" s="163"/>
      <c r="BJQ37" s="163"/>
      <c r="BJR37" s="163"/>
      <c r="BJS37" s="163"/>
      <c r="BJT37" s="163"/>
      <c r="BJU37" s="163"/>
      <c r="BJV37" s="163"/>
      <c r="BJW37" s="163"/>
      <c r="BJX37" s="163"/>
      <c r="BJY37" s="163"/>
      <c r="BJZ37" s="163"/>
      <c r="BKA37" s="163"/>
      <c r="BKB37" s="163"/>
      <c r="BKC37" s="163"/>
      <c r="BKD37" s="163"/>
      <c r="BKE37" s="163"/>
      <c r="BKF37" s="163"/>
      <c r="BKG37" s="163"/>
      <c r="BKH37" s="163"/>
      <c r="BKI37" s="163"/>
      <c r="BKJ37" s="163"/>
      <c r="BKK37" s="163"/>
      <c r="BKL37" s="163"/>
      <c r="BKM37" s="163"/>
      <c r="BKN37" s="163"/>
      <c r="BKO37" s="163"/>
      <c r="BKP37" s="163"/>
      <c r="BKQ37" s="163"/>
      <c r="BKR37" s="163"/>
      <c r="BKS37" s="163"/>
      <c r="BKT37" s="163"/>
      <c r="BKU37" s="163"/>
      <c r="BKV37" s="163"/>
      <c r="BKW37" s="163"/>
      <c r="BKX37" s="163"/>
      <c r="BKY37" s="163"/>
      <c r="BKZ37" s="163"/>
      <c r="BLA37" s="163"/>
      <c r="BLB37" s="163"/>
      <c r="BLC37" s="163"/>
      <c r="BLD37" s="163"/>
      <c r="BLE37" s="163"/>
      <c r="BLF37" s="163"/>
      <c r="BLG37" s="163"/>
      <c r="BLH37" s="163"/>
      <c r="BLI37" s="163"/>
      <c r="BLJ37" s="163"/>
      <c r="BLK37" s="163"/>
      <c r="BLL37" s="163"/>
      <c r="BLM37" s="163"/>
      <c r="BLN37" s="163"/>
      <c r="BLO37" s="163"/>
      <c r="BLP37" s="163"/>
      <c r="BLQ37" s="163"/>
      <c r="BLR37" s="163"/>
      <c r="BLS37" s="163"/>
      <c r="BLT37" s="163"/>
      <c r="BLU37" s="163"/>
      <c r="BLV37" s="163"/>
      <c r="BLW37" s="163"/>
      <c r="BLX37" s="163"/>
      <c r="BLY37" s="163"/>
      <c r="BLZ37" s="163"/>
      <c r="BMA37" s="163"/>
      <c r="BMB37" s="163"/>
      <c r="BMC37" s="163"/>
      <c r="BMD37" s="163"/>
      <c r="BME37" s="163"/>
      <c r="BMF37" s="163"/>
      <c r="BMG37" s="163"/>
      <c r="BMH37" s="163"/>
      <c r="BMI37" s="163"/>
      <c r="BMJ37" s="163"/>
      <c r="BMK37" s="163"/>
      <c r="BML37" s="163"/>
      <c r="BMM37" s="163"/>
      <c r="BMN37" s="163"/>
      <c r="BMO37" s="163"/>
      <c r="BMP37" s="163"/>
      <c r="BMQ37" s="163"/>
      <c r="BMR37" s="163"/>
      <c r="BMS37" s="163"/>
      <c r="BMT37" s="163"/>
      <c r="BMU37" s="163"/>
      <c r="BMV37" s="163"/>
      <c r="BMW37" s="163"/>
      <c r="BMX37" s="163"/>
      <c r="BMY37" s="163"/>
      <c r="BMZ37" s="163"/>
      <c r="BNA37" s="163"/>
      <c r="BNB37" s="163"/>
      <c r="BNC37" s="163"/>
      <c r="BND37" s="163"/>
      <c r="BNE37" s="163"/>
      <c r="BNF37" s="163"/>
      <c r="BNG37" s="163"/>
      <c r="BNH37" s="163"/>
      <c r="BNI37" s="163"/>
      <c r="BNJ37" s="163"/>
      <c r="BNK37" s="163"/>
      <c r="BNL37" s="163"/>
      <c r="BNM37" s="163"/>
      <c r="BNN37" s="163"/>
      <c r="BNO37" s="163"/>
      <c r="BNP37" s="163"/>
      <c r="BNQ37" s="163"/>
      <c r="BNR37" s="163"/>
      <c r="BNS37" s="163"/>
      <c r="BNT37" s="163"/>
      <c r="BNU37" s="163"/>
      <c r="BNV37" s="163"/>
      <c r="BNW37" s="163"/>
      <c r="BNX37" s="163"/>
      <c r="BNY37" s="163"/>
      <c r="BNZ37" s="163"/>
      <c r="BOA37" s="163"/>
      <c r="BOB37" s="163"/>
      <c r="BOC37" s="163"/>
      <c r="BOD37" s="163"/>
      <c r="BOE37" s="163"/>
      <c r="BOF37" s="163"/>
      <c r="BOG37" s="163"/>
      <c r="BOH37" s="163"/>
      <c r="BOI37" s="163"/>
      <c r="BOJ37" s="163"/>
      <c r="BOK37" s="163"/>
      <c r="BOL37" s="163"/>
      <c r="BOM37" s="163"/>
      <c r="BON37" s="163"/>
      <c r="BOO37" s="163"/>
      <c r="BOP37" s="163"/>
      <c r="BOQ37" s="163"/>
      <c r="BOR37" s="163"/>
      <c r="BOS37" s="163"/>
      <c r="BOT37" s="163"/>
      <c r="BOU37" s="163"/>
      <c r="BOV37" s="163"/>
      <c r="BOW37" s="163"/>
      <c r="BOX37" s="163"/>
      <c r="BOY37" s="163"/>
      <c r="BOZ37" s="163"/>
      <c r="BPA37" s="163"/>
      <c r="BPB37" s="163"/>
      <c r="BPC37" s="163"/>
      <c r="BPD37" s="163"/>
      <c r="BPE37" s="163"/>
      <c r="BPF37" s="163"/>
      <c r="BPG37" s="163"/>
      <c r="BPH37" s="163"/>
      <c r="BPI37" s="163"/>
      <c r="BPJ37" s="163"/>
      <c r="BPK37" s="163"/>
      <c r="BPL37" s="163"/>
      <c r="BPM37" s="163"/>
      <c r="BPN37" s="163"/>
      <c r="BPO37" s="163"/>
      <c r="BPP37" s="163"/>
      <c r="BPQ37" s="163"/>
      <c r="BPR37" s="163"/>
      <c r="BPS37" s="163"/>
      <c r="BPT37" s="163"/>
      <c r="BPU37" s="163"/>
      <c r="BPV37" s="163"/>
      <c r="BPW37" s="163"/>
      <c r="BPX37" s="163"/>
      <c r="BPY37" s="163"/>
      <c r="BPZ37" s="163"/>
      <c r="BQA37" s="163"/>
      <c r="BQB37" s="163"/>
      <c r="BQC37" s="163"/>
      <c r="BQD37" s="163"/>
      <c r="BQE37" s="163"/>
      <c r="BQF37" s="163"/>
      <c r="BQG37" s="163"/>
      <c r="BQH37" s="163"/>
      <c r="BQI37" s="163"/>
      <c r="BQJ37" s="163"/>
      <c r="BQK37" s="163"/>
      <c r="BQL37" s="163"/>
      <c r="BQM37" s="163"/>
      <c r="BQN37" s="163"/>
      <c r="BQO37" s="163"/>
      <c r="BQP37" s="163"/>
      <c r="BQQ37" s="163"/>
      <c r="BQR37" s="163"/>
      <c r="BQS37" s="163"/>
      <c r="BQT37" s="163"/>
      <c r="BQU37" s="163"/>
      <c r="BQV37" s="163"/>
      <c r="BQW37" s="163"/>
      <c r="BQX37" s="163"/>
      <c r="BQY37" s="163"/>
      <c r="BQZ37" s="163"/>
      <c r="BRA37" s="163"/>
      <c r="BRB37" s="163"/>
      <c r="BRC37" s="163"/>
      <c r="BRD37" s="163"/>
      <c r="BRE37" s="163"/>
      <c r="BRF37" s="163"/>
      <c r="BRG37" s="163"/>
      <c r="BRH37" s="163"/>
      <c r="BRI37" s="163"/>
      <c r="BRJ37" s="163"/>
      <c r="BRK37" s="163"/>
      <c r="BRL37" s="163"/>
      <c r="BRM37" s="163"/>
      <c r="BRN37" s="163"/>
      <c r="BRO37" s="163"/>
      <c r="BRP37" s="163"/>
      <c r="BRQ37" s="163"/>
      <c r="BRR37" s="163"/>
      <c r="BRS37" s="163"/>
      <c r="BRT37" s="163"/>
      <c r="BRU37" s="163"/>
      <c r="BRV37" s="163"/>
      <c r="BRW37" s="163"/>
      <c r="BRX37" s="163"/>
      <c r="BRY37" s="163"/>
      <c r="BRZ37" s="163"/>
      <c r="BSA37" s="163"/>
      <c r="BSB37" s="163"/>
      <c r="BSC37" s="163"/>
      <c r="BSD37" s="163"/>
      <c r="BSE37" s="163"/>
      <c r="BSF37" s="163"/>
      <c r="BSG37" s="163"/>
      <c r="BSH37" s="163"/>
      <c r="BSI37" s="163"/>
      <c r="BSJ37" s="163"/>
      <c r="BSK37" s="163"/>
      <c r="BSL37" s="163"/>
      <c r="BSM37" s="163"/>
      <c r="BSN37" s="163"/>
      <c r="BSO37" s="163"/>
      <c r="BSP37" s="163"/>
      <c r="BSQ37" s="163"/>
      <c r="BSR37" s="163"/>
      <c r="BSS37" s="163"/>
      <c r="BST37" s="163"/>
      <c r="BSU37" s="163"/>
      <c r="BSV37" s="163"/>
      <c r="BSW37" s="163"/>
      <c r="BSX37" s="163"/>
      <c r="BSY37" s="163"/>
      <c r="BSZ37" s="163"/>
      <c r="BTA37" s="163"/>
      <c r="BTB37" s="163"/>
      <c r="BTC37" s="163"/>
      <c r="BTD37" s="163"/>
      <c r="BTE37" s="163"/>
      <c r="BTF37" s="163"/>
      <c r="BTG37" s="163"/>
      <c r="BTH37" s="163"/>
      <c r="BTI37" s="163"/>
      <c r="BTJ37" s="163"/>
      <c r="BTK37" s="163"/>
      <c r="BTL37" s="163"/>
      <c r="BTM37" s="163"/>
      <c r="BTN37" s="163"/>
      <c r="BTO37" s="163"/>
      <c r="BTP37" s="163"/>
      <c r="BTQ37" s="163"/>
      <c r="BTR37" s="163"/>
      <c r="BTS37" s="163"/>
      <c r="BTT37" s="163"/>
      <c r="BTU37" s="163"/>
      <c r="BTV37" s="163"/>
      <c r="BTW37" s="163"/>
      <c r="BTX37" s="163"/>
      <c r="BTY37" s="163"/>
      <c r="BTZ37" s="163"/>
      <c r="BUA37" s="163"/>
      <c r="BUB37" s="163"/>
      <c r="BUC37" s="163"/>
      <c r="BUD37" s="163"/>
      <c r="BUE37" s="163"/>
      <c r="BUF37" s="163"/>
      <c r="BUG37" s="163"/>
      <c r="BUH37" s="163"/>
      <c r="BUI37" s="163"/>
      <c r="BUJ37" s="163"/>
      <c r="BUK37" s="163"/>
      <c r="BUL37" s="163"/>
      <c r="BUM37" s="163"/>
      <c r="BUN37" s="163"/>
      <c r="BUO37" s="163"/>
      <c r="BUP37" s="163"/>
      <c r="BUQ37" s="163"/>
      <c r="BUR37" s="163"/>
      <c r="BUS37" s="163"/>
      <c r="BUT37" s="163"/>
      <c r="BUU37" s="163"/>
      <c r="BUV37" s="163"/>
      <c r="BUW37" s="163"/>
      <c r="BUX37" s="163"/>
      <c r="BUY37" s="163"/>
      <c r="BUZ37" s="163"/>
      <c r="BVA37" s="163"/>
      <c r="BVB37" s="163"/>
      <c r="BVC37" s="163"/>
      <c r="BVD37" s="163"/>
      <c r="BVE37" s="163"/>
      <c r="BVF37" s="163"/>
      <c r="BVG37" s="163"/>
      <c r="BVH37" s="163"/>
      <c r="BVI37" s="163"/>
      <c r="BVJ37" s="163"/>
      <c r="BVK37" s="163"/>
      <c r="BVL37" s="163"/>
      <c r="BVM37" s="163"/>
      <c r="BVN37" s="163"/>
      <c r="BVO37" s="163"/>
      <c r="BVP37" s="163"/>
      <c r="BVQ37" s="163"/>
      <c r="BVR37" s="163"/>
      <c r="BVS37" s="163"/>
      <c r="BVT37" s="163"/>
      <c r="BVU37" s="163"/>
      <c r="BVV37" s="163"/>
      <c r="BVW37" s="163"/>
      <c r="BVX37" s="163"/>
      <c r="BVY37" s="163"/>
      <c r="BVZ37" s="163"/>
      <c r="BWA37" s="163"/>
      <c r="BWB37" s="163"/>
      <c r="BWC37" s="163"/>
      <c r="BWD37" s="163"/>
      <c r="BWE37" s="163"/>
      <c r="BWF37" s="163"/>
      <c r="BWG37" s="163"/>
      <c r="BWH37" s="163"/>
      <c r="BWI37" s="163"/>
      <c r="BWJ37" s="163"/>
      <c r="BWK37" s="163"/>
      <c r="BWL37" s="163"/>
      <c r="BWM37" s="163"/>
      <c r="BWN37" s="163"/>
      <c r="BWO37" s="163"/>
      <c r="BWP37" s="163"/>
      <c r="BWQ37" s="163"/>
      <c r="BWR37" s="163"/>
      <c r="BWS37" s="163"/>
      <c r="BWT37" s="163"/>
      <c r="BWU37" s="163"/>
      <c r="BWV37" s="163"/>
      <c r="BWW37" s="163"/>
      <c r="BWX37" s="163"/>
      <c r="BWY37" s="163"/>
      <c r="BWZ37" s="163"/>
      <c r="BXA37" s="163"/>
      <c r="BXB37" s="163"/>
      <c r="BXC37" s="163"/>
      <c r="BXD37" s="163"/>
      <c r="BXE37" s="163"/>
      <c r="BXF37" s="163"/>
      <c r="BXG37" s="163"/>
      <c r="BXH37" s="163"/>
      <c r="BXI37" s="163"/>
      <c r="BXJ37" s="163"/>
      <c r="BXK37" s="163"/>
      <c r="BXL37" s="163"/>
      <c r="BXM37" s="163"/>
      <c r="BXN37" s="163"/>
      <c r="BXO37" s="163"/>
      <c r="BXP37" s="163"/>
      <c r="BXQ37" s="163"/>
      <c r="BXR37" s="163"/>
      <c r="BXS37" s="163"/>
      <c r="BXT37" s="163"/>
      <c r="BXU37" s="163"/>
      <c r="BXV37" s="163"/>
      <c r="BXW37" s="163"/>
      <c r="BXX37" s="163"/>
      <c r="BXY37" s="163"/>
      <c r="BXZ37" s="163"/>
      <c r="BYA37" s="163"/>
      <c r="BYB37" s="163"/>
      <c r="BYC37" s="163"/>
      <c r="BYD37" s="163"/>
      <c r="BYE37" s="163"/>
      <c r="BYF37" s="163"/>
      <c r="BYG37" s="163"/>
      <c r="BYH37" s="163"/>
      <c r="BYI37" s="163"/>
      <c r="BYJ37" s="163"/>
      <c r="BYK37" s="163"/>
      <c r="BYL37" s="163"/>
      <c r="BYM37" s="163"/>
      <c r="BYN37" s="163"/>
      <c r="BYO37" s="163"/>
      <c r="BYP37" s="163"/>
      <c r="BYQ37" s="163"/>
      <c r="BYR37" s="163"/>
      <c r="BYS37" s="163"/>
      <c r="BYT37" s="163"/>
      <c r="BYU37" s="163"/>
      <c r="BYV37" s="163"/>
      <c r="BYW37" s="163"/>
      <c r="BYX37" s="163"/>
      <c r="BYY37" s="163"/>
      <c r="BYZ37" s="163"/>
      <c r="BZA37" s="163"/>
      <c r="BZB37" s="163"/>
      <c r="BZC37" s="163"/>
      <c r="BZD37" s="163"/>
      <c r="BZE37" s="163"/>
      <c r="BZF37" s="163"/>
      <c r="BZG37" s="163"/>
      <c r="BZH37" s="163"/>
      <c r="BZI37" s="163"/>
      <c r="BZJ37" s="163"/>
      <c r="BZK37" s="163"/>
      <c r="BZL37" s="163"/>
      <c r="BZM37" s="163"/>
      <c r="BZN37" s="163"/>
      <c r="BZO37" s="163"/>
      <c r="BZP37" s="163"/>
      <c r="BZQ37" s="163"/>
      <c r="BZR37" s="163"/>
      <c r="BZS37" s="163"/>
      <c r="BZT37" s="163"/>
      <c r="BZU37" s="163"/>
      <c r="BZV37" s="163"/>
      <c r="BZW37" s="163"/>
      <c r="BZX37" s="163"/>
      <c r="BZY37" s="163"/>
      <c r="BZZ37" s="163"/>
      <c r="CAA37" s="163"/>
      <c r="CAB37" s="163"/>
      <c r="CAC37" s="163"/>
      <c r="CAD37" s="163"/>
      <c r="CAE37" s="163"/>
      <c r="CAF37" s="163"/>
      <c r="CAG37" s="163"/>
      <c r="CAH37" s="163"/>
      <c r="CAI37" s="163"/>
      <c r="CAJ37" s="163"/>
      <c r="CAK37" s="163"/>
      <c r="CAL37" s="163"/>
      <c r="CAM37" s="163"/>
      <c r="CAN37" s="163"/>
      <c r="CAO37" s="163"/>
      <c r="CAP37" s="163"/>
      <c r="CAQ37" s="163"/>
      <c r="CAR37" s="163"/>
      <c r="CAS37" s="163"/>
      <c r="CAT37" s="163"/>
      <c r="CAU37" s="163"/>
      <c r="CAV37" s="163"/>
      <c r="CAW37" s="163"/>
      <c r="CAX37" s="163"/>
      <c r="CAY37" s="163"/>
      <c r="CAZ37" s="163"/>
      <c r="CBA37" s="163"/>
      <c r="CBB37" s="163"/>
      <c r="CBC37" s="163"/>
      <c r="CBD37" s="163"/>
      <c r="CBE37" s="163"/>
      <c r="CBF37" s="163"/>
      <c r="CBG37" s="163"/>
      <c r="CBH37" s="163"/>
      <c r="CBI37" s="163"/>
      <c r="CBJ37" s="163"/>
      <c r="CBK37" s="163"/>
      <c r="CBL37" s="163"/>
      <c r="CBM37" s="163"/>
      <c r="CBN37" s="163"/>
      <c r="CBO37" s="163"/>
      <c r="CBP37" s="163"/>
      <c r="CBQ37" s="163"/>
      <c r="CBR37" s="163"/>
      <c r="CBS37" s="163"/>
      <c r="CBT37" s="163"/>
      <c r="CBU37" s="163"/>
      <c r="CBV37" s="163"/>
      <c r="CBW37" s="163"/>
      <c r="CBX37" s="163"/>
      <c r="CBY37" s="163"/>
      <c r="CBZ37" s="163"/>
      <c r="CCA37" s="163"/>
      <c r="CCB37" s="163"/>
      <c r="CCC37" s="163"/>
      <c r="CCD37" s="163"/>
      <c r="CCE37" s="163"/>
      <c r="CCF37" s="163"/>
      <c r="CCG37" s="163"/>
      <c r="CCH37" s="163"/>
      <c r="CCI37" s="163"/>
      <c r="CCJ37" s="163"/>
      <c r="CCK37" s="163"/>
      <c r="CCL37" s="163"/>
      <c r="CCM37" s="163"/>
      <c r="CCN37" s="163"/>
      <c r="CCO37" s="163"/>
      <c r="CCP37" s="163"/>
      <c r="CCQ37" s="163"/>
      <c r="CCR37" s="163"/>
      <c r="CCS37" s="163"/>
      <c r="CCT37" s="163"/>
      <c r="CCU37" s="163"/>
      <c r="CCV37" s="163"/>
      <c r="CCW37" s="163"/>
      <c r="CCX37" s="163"/>
      <c r="CCY37" s="163"/>
      <c r="CCZ37" s="163"/>
      <c r="CDA37" s="163"/>
      <c r="CDB37" s="163"/>
      <c r="CDC37" s="163"/>
      <c r="CDD37" s="163"/>
      <c r="CDE37" s="163"/>
      <c r="CDF37" s="163"/>
      <c r="CDG37" s="163"/>
      <c r="CDH37" s="163"/>
      <c r="CDI37" s="163"/>
      <c r="CDJ37" s="163"/>
      <c r="CDK37" s="163"/>
      <c r="CDL37" s="163"/>
      <c r="CDM37" s="163"/>
      <c r="CDN37" s="163"/>
      <c r="CDO37" s="163"/>
      <c r="CDP37" s="163"/>
      <c r="CDQ37" s="163"/>
      <c r="CDR37" s="163"/>
      <c r="CDS37" s="163"/>
      <c r="CDT37" s="163"/>
      <c r="CDU37" s="163"/>
      <c r="CDV37" s="163"/>
      <c r="CDW37" s="163"/>
      <c r="CDX37" s="163"/>
      <c r="CDY37" s="163"/>
      <c r="CDZ37" s="163"/>
      <c r="CEA37" s="163"/>
      <c r="CEB37" s="163"/>
      <c r="CEC37" s="163"/>
      <c r="CED37" s="163"/>
      <c r="CEE37" s="163"/>
      <c r="CEF37" s="163"/>
      <c r="CEG37" s="163"/>
      <c r="CEH37" s="163"/>
      <c r="CEI37" s="163"/>
      <c r="CEJ37" s="163"/>
      <c r="CEK37" s="163"/>
      <c r="CEL37" s="163"/>
      <c r="CEM37" s="163"/>
      <c r="CEN37" s="163"/>
      <c r="CEO37" s="163"/>
      <c r="CEP37" s="163"/>
      <c r="CEQ37" s="163"/>
      <c r="CER37" s="163"/>
      <c r="CES37" s="163"/>
      <c r="CET37" s="163"/>
      <c r="CEU37" s="163"/>
      <c r="CEV37" s="163"/>
      <c r="CEW37" s="163"/>
      <c r="CEX37" s="163"/>
      <c r="CEY37" s="163"/>
      <c r="CEZ37" s="163"/>
      <c r="CFA37" s="163"/>
      <c r="CFB37" s="163"/>
      <c r="CFC37" s="163"/>
      <c r="CFD37" s="163"/>
      <c r="CFE37" s="163"/>
      <c r="CFF37" s="163"/>
      <c r="CFG37" s="163"/>
      <c r="CFH37" s="163"/>
      <c r="CFI37" s="163"/>
      <c r="CFJ37" s="163"/>
      <c r="CFK37" s="163"/>
      <c r="CFL37" s="163"/>
      <c r="CFM37" s="163"/>
      <c r="CFN37" s="163"/>
      <c r="CFO37" s="163"/>
      <c r="CFP37" s="163"/>
      <c r="CFQ37" s="163"/>
      <c r="CFR37" s="163"/>
      <c r="CFS37" s="163"/>
      <c r="CFT37" s="163"/>
      <c r="CFU37" s="163"/>
      <c r="CFV37" s="163"/>
      <c r="CFW37" s="163"/>
      <c r="CFX37" s="163"/>
      <c r="CFY37" s="163"/>
      <c r="CFZ37" s="163"/>
      <c r="CGA37" s="163"/>
      <c r="CGB37" s="163"/>
      <c r="CGC37" s="163"/>
      <c r="CGD37" s="163"/>
      <c r="CGE37" s="163"/>
      <c r="CGF37" s="163"/>
      <c r="CGG37" s="163"/>
      <c r="CGH37" s="163"/>
      <c r="CGI37" s="163"/>
      <c r="CGJ37" s="163"/>
      <c r="CGK37" s="163"/>
      <c r="CGL37" s="163"/>
      <c r="CGM37" s="163"/>
      <c r="CGN37" s="163"/>
      <c r="CGO37" s="163"/>
      <c r="CGP37" s="163"/>
      <c r="CGQ37" s="163"/>
      <c r="CGR37" s="163"/>
      <c r="CGS37" s="163"/>
      <c r="CGT37" s="163"/>
      <c r="CGU37" s="163"/>
      <c r="CGV37" s="163"/>
      <c r="CGW37" s="163"/>
      <c r="CGX37" s="163"/>
      <c r="CGY37" s="163"/>
      <c r="CGZ37" s="163"/>
      <c r="CHA37" s="163"/>
      <c r="CHB37" s="163"/>
      <c r="CHC37" s="163"/>
      <c r="CHD37" s="163"/>
      <c r="CHE37" s="163"/>
      <c r="CHF37" s="163"/>
      <c r="CHG37" s="163"/>
      <c r="CHH37" s="163"/>
      <c r="CHI37" s="163"/>
      <c r="CHJ37" s="163"/>
      <c r="CHK37" s="163"/>
      <c r="CHL37" s="163"/>
      <c r="CHM37" s="163"/>
      <c r="CHN37" s="163"/>
      <c r="CHO37" s="163"/>
      <c r="CHP37" s="163"/>
      <c r="CHQ37" s="163"/>
      <c r="CHR37" s="163"/>
      <c r="CHS37" s="163"/>
      <c r="CHT37" s="163"/>
      <c r="CHU37" s="163"/>
      <c r="CHV37" s="163"/>
      <c r="CHW37" s="163"/>
      <c r="CHX37" s="163"/>
      <c r="CHY37" s="163"/>
      <c r="CHZ37" s="163"/>
      <c r="CIA37" s="163"/>
      <c r="CIB37" s="163"/>
      <c r="CIC37" s="163"/>
      <c r="CID37" s="163"/>
      <c r="CIE37" s="163"/>
      <c r="CIF37" s="163"/>
      <c r="CIG37" s="163"/>
      <c r="CIH37" s="163"/>
      <c r="CII37" s="163"/>
      <c r="CIJ37" s="163"/>
      <c r="CIK37" s="163"/>
      <c r="CIL37" s="163"/>
      <c r="CIM37" s="163"/>
      <c r="CIN37" s="163"/>
      <c r="CIO37" s="163"/>
      <c r="CIP37" s="163"/>
      <c r="CIQ37" s="163"/>
      <c r="CIR37" s="163"/>
      <c r="CIS37" s="163"/>
      <c r="CIT37" s="163"/>
      <c r="CIU37" s="163"/>
      <c r="CIV37" s="163"/>
      <c r="CIW37" s="163"/>
      <c r="CIX37" s="163"/>
      <c r="CIY37" s="163"/>
      <c r="CIZ37" s="163"/>
      <c r="CJA37" s="163"/>
      <c r="CJB37" s="163"/>
      <c r="CJC37" s="163"/>
      <c r="CJD37" s="163"/>
      <c r="CJE37" s="163"/>
      <c r="CJF37" s="163"/>
      <c r="CJG37" s="163"/>
      <c r="CJH37" s="163"/>
      <c r="CJI37" s="163"/>
      <c r="CJJ37" s="163"/>
      <c r="CJK37" s="163"/>
      <c r="CJL37" s="163"/>
      <c r="CJM37" s="163"/>
      <c r="CJN37" s="163"/>
      <c r="CJO37" s="163"/>
      <c r="CJP37" s="163"/>
      <c r="CJQ37" s="163"/>
      <c r="CJR37" s="163"/>
      <c r="CJS37" s="163"/>
      <c r="CJT37" s="163"/>
      <c r="CJU37" s="163"/>
      <c r="CJV37" s="163"/>
      <c r="CJW37" s="163"/>
      <c r="CJX37" s="163"/>
      <c r="CJY37" s="163"/>
      <c r="CJZ37" s="163"/>
      <c r="CKA37" s="163"/>
      <c r="CKB37" s="163"/>
      <c r="CKC37" s="163"/>
      <c r="CKD37" s="163"/>
      <c r="CKE37" s="163"/>
      <c r="CKF37" s="163"/>
      <c r="CKG37" s="163"/>
      <c r="CKH37" s="163"/>
      <c r="CKI37" s="163"/>
      <c r="CKJ37" s="163"/>
      <c r="CKK37" s="163"/>
      <c r="CKL37" s="163"/>
      <c r="CKM37" s="163"/>
      <c r="CKN37" s="163"/>
      <c r="CKO37" s="163"/>
      <c r="CKP37" s="163"/>
      <c r="CKQ37" s="163"/>
      <c r="CKR37" s="163"/>
      <c r="CKS37" s="163"/>
      <c r="CKT37" s="163"/>
      <c r="CKU37" s="163"/>
      <c r="CKV37" s="163"/>
      <c r="CKW37" s="163"/>
      <c r="CKX37" s="163"/>
      <c r="CKY37" s="163"/>
      <c r="CKZ37" s="163"/>
      <c r="CLA37" s="163"/>
      <c r="CLB37" s="163"/>
      <c r="CLC37" s="163"/>
      <c r="CLD37" s="163"/>
      <c r="CLE37" s="163"/>
      <c r="CLF37" s="163"/>
      <c r="CLG37" s="163"/>
      <c r="CLH37" s="163"/>
      <c r="CLI37" s="163"/>
      <c r="CLJ37" s="163"/>
      <c r="CLK37" s="163"/>
      <c r="CLL37" s="163"/>
      <c r="CLM37" s="163"/>
      <c r="CLN37" s="163"/>
      <c r="CLO37" s="163"/>
      <c r="CLP37" s="163"/>
      <c r="CLQ37" s="163"/>
      <c r="CLR37" s="163"/>
      <c r="CLS37" s="163"/>
      <c r="CLT37" s="163"/>
      <c r="CLU37" s="163"/>
      <c r="CLV37" s="163"/>
      <c r="CLW37" s="163"/>
      <c r="CLX37" s="163"/>
      <c r="CLY37" s="163"/>
      <c r="CLZ37" s="163"/>
      <c r="CMA37" s="163"/>
      <c r="CMB37" s="163"/>
      <c r="CMC37" s="163"/>
      <c r="CMD37" s="163"/>
      <c r="CME37" s="163"/>
      <c r="CMF37" s="163"/>
      <c r="CMG37" s="163"/>
      <c r="CMH37" s="163"/>
      <c r="CMI37" s="163"/>
      <c r="CMJ37" s="163"/>
      <c r="CMK37" s="163"/>
      <c r="CML37" s="163"/>
      <c r="CMM37" s="163"/>
      <c r="CMN37" s="163"/>
      <c r="CMO37" s="163"/>
      <c r="CMP37" s="163"/>
      <c r="CMQ37" s="163"/>
      <c r="CMR37" s="163"/>
      <c r="CMS37" s="163"/>
      <c r="CMT37" s="163"/>
      <c r="CMU37" s="163"/>
      <c r="CMV37" s="163"/>
      <c r="CMW37" s="163"/>
      <c r="CMX37" s="163"/>
      <c r="CMY37" s="163"/>
      <c r="CMZ37" s="163"/>
      <c r="CNA37" s="163"/>
      <c r="CNB37" s="163"/>
      <c r="CNC37" s="163"/>
      <c r="CND37" s="163"/>
      <c r="CNE37" s="163"/>
      <c r="CNF37" s="163"/>
      <c r="CNG37" s="163"/>
      <c r="CNH37" s="163"/>
      <c r="CNI37" s="163"/>
      <c r="CNJ37" s="163"/>
      <c r="CNK37" s="163"/>
      <c r="CNL37" s="163"/>
      <c r="CNM37" s="163"/>
      <c r="CNN37" s="163"/>
      <c r="CNO37" s="163"/>
      <c r="CNP37" s="163"/>
      <c r="CNQ37" s="163"/>
      <c r="CNR37" s="163"/>
      <c r="CNS37" s="163"/>
      <c r="CNT37" s="163"/>
      <c r="CNU37" s="163"/>
      <c r="CNV37" s="163"/>
      <c r="CNW37" s="163"/>
      <c r="CNX37" s="163"/>
      <c r="CNY37" s="163"/>
      <c r="CNZ37" s="163"/>
      <c r="COA37" s="163"/>
      <c r="COB37" s="163"/>
      <c r="COC37" s="163"/>
      <c r="COD37" s="163"/>
      <c r="COE37" s="163"/>
      <c r="COF37" s="163"/>
      <c r="COG37" s="163"/>
      <c r="COH37" s="163"/>
      <c r="COI37" s="163"/>
      <c r="COJ37" s="163"/>
      <c r="COK37" s="163"/>
      <c r="COL37" s="163"/>
      <c r="COM37" s="163"/>
      <c r="CON37" s="163"/>
      <c r="COO37" s="163"/>
      <c r="COP37" s="163"/>
      <c r="COQ37" s="163"/>
      <c r="COR37" s="163"/>
      <c r="COS37" s="163"/>
      <c r="COT37" s="163"/>
      <c r="COU37" s="163"/>
      <c r="COV37" s="163"/>
      <c r="COW37" s="163"/>
      <c r="COX37" s="163"/>
      <c r="COY37" s="163"/>
      <c r="COZ37" s="163"/>
      <c r="CPA37" s="163"/>
      <c r="CPB37" s="163"/>
      <c r="CPC37" s="163"/>
      <c r="CPD37" s="163"/>
      <c r="CPE37" s="163"/>
      <c r="CPF37" s="163"/>
      <c r="CPG37" s="163"/>
      <c r="CPH37" s="163"/>
      <c r="CPI37" s="163"/>
      <c r="CPJ37" s="163"/>
      <c r="CPK37" s="163"/>
      <c r="CPL37" s="163"/>
      <c r="CPM37" s="163"/>
      <c r="CPN37" s="163"/>
      <c r="CPO37" s="163"/>
      <c r="CPP37" s="163"/>
      <c r="CPQ37" s="163"/>
      <c r="CPR37" s="163"/>
      <c r="CPS37" s="163"/>
      <c r="CPT37" s="163"/>
      <c r="CPU37" s="163"/>
      <c r="CPV37" s="163"/>
      <c r="CPW37" s="163"/>
      <c r="CPX37" s="163"/>
      <c r="CPY37" s="163"/>
      <c r="CPZ37" s="163"/>
      <c r="CQA37" s="163"/>
      <c r="CQB37" s="163"/>
      <c r="CQC37" s="163"/>
      <c r="CQD37" s="163"/>
      <c r="CQE37" s="163"/>
      <c r="CQF37" s="163"/>
      <c r="CQG37" s="163"/>
      <c r="CQH37" s="163"/>
      <c r="CQI37" s="163"/>
      <c r="CQJ37" s="163"/>
      <c r="CQK37" s="163"/>
      <c r="CQL37" s="163"/>
      <c r="CQM37" s="163"/>
      <c r="CQN37" s="163"/>
      <c r="CQO37" s="163"/>
      <c r="CQP37" s="163"/>
      <c r="CQQ37" s="163"/>
      <c r="CQR37" s="163"/>
      <c r="CQS37" s="163"/>
      <c r="CQT37" s="163"/>
      <c r="CQU37" s="163"/>
      <c r="CQV37" s="163"/>
      <c r="CQW37" s="163"/>
      <c r="CQX37" s="163"/>
      <c r="CQY37" s="163"/>
      <c r="CQZ37" s="163"/>
      <c r="CRA37" s="163"/>
      <c r="CRB37" s="163"/>
      <c r="CRC37" s="163"/>
      <c r="CRD37" s="163"/>
      <c r="CRE37" s="163"/>
      <c r="CRF37" s="163"/>
      <c r="CRG37" s="163"/>
      <c r="CRH37" s="163"/>
      <c r="CRI37" s="163"/>
      <c r="CRJ37" s="163"/>
      <c r="CRK37" s="163"/>
      <c r="CRL37" s="163"/>
      <c r="CRM37" s="163"/>
      <c r="CRN37" s="163"/>
      <c r="CRO37" s="163"/>
      <c r="CRP37" s="163"/>
      <c r="CRQ37" s="163"/>
      <c r="CRR37" s="163"/>
      <c r="CRS37" s="163"/>
      <c r="CRT37" s="163"/>
      <c r="CRU37" s="163"/>
      <c r="CRV37" s="163"/>
      <c r="CRW37" s="163"/>
      <c r="CRX37" s="163"/>
      <c r="CRY37" s="163"/>
      <c r="CRZ37" s="163"/>
      <c r="CSA37" s="163"/>
      <c r="CSB37" s="163"/>
      <c r="CSC37" s="163"/>
      <c r="CSD37" s="163"/>
      <c r="CSE37" s="163"/>
      <c r="CSF37" s="163"/>
      <c r="CSG37" s="163"/>
      <c r="CSH37" s="163"/>
      <c r="CSI37" s="163"/>
      <c r="CSJ37" s="163"/>
      <c r="CSK37" s="163"/>
      <c r="CSL37" s="163"/>
      <c r="CSM37" s="163"/>
      <c r="CSN37" s="163"/>
      <c r="CSO37" s="163"/>
      <c r="CSP37" s="163"/>
      <c r="CSQ37" s="163"/>
      <c r="CSR37" s="163"/>
      <c r="CSS37" s="163"/>
      <c r="CST37" s="163"/>
      <c r="CSU37" s="163"/>
      <c r="CSV37" s="163"/>
      <c r="CSW37" s="163"/>
      <c r="CSX37" s="163"/>
      <c r="CSY37" s="163"/>
      <c r="CSZ37" s="163"/>
      <c r="CTA37" s="163"/>
      <c r="CTB37" s="163"/>
      <c r="CTC37" s="163"/>
      <c r="CTD37" s="163"/>
      <c r="CTE37" s="163"/>
      <c r="CTF37" s="163"/>
      <c r="CTG37" s="163"/>
      <c r="CTH37" s="163"/>
      <c r="CTI37" s="163"/>
      <c r="CTJ37" s="163"/>
      <c r="CTK37" s="163"/>
      <c r="CTL37" s="163"/>
      <c r="CTM37" s="163"/>
      <c r="CTN37" s="163"/>
      <c r="CTO37" s="163"/>
      <c r="CTP37" s="163"/>
      <c r="CTQ37" s="163"/>
      <c r="CTR37" s="163"/>
      <c r="CTS37" s="163"/>
      <c r="CTT37" s="163"/>
      <c r="CTU37" s="163"/>
      <c r="CTV37" s="163"/>
      <c r="CTW37" s="163"/>
      <c r="CTX37" s="163"/>
      <c r="CTY37" s="163"/>
      <c r="CTZ37" s="163"/>
      <c r="CUA37" s="163"/>
      <c r="CUB37" s="163"/>
      <c r="CUC37" s="163"/>
      <c r="CUD37" s="163"/>
      <c r="CUE37" s="163"/>
      <c r="CUF37" s="163"/>
      <c r="CUG37" s="163"/>
      <c r="CUH37" s="163"/>
      <c r="CUI37" s="163"/>
      <c r="CUJ37" s="163"/>
      <c r="CUK37" s="163"/>
      <c r="CUL37" s="163"/>
      <c r="CUM37" s="163"/>
      <c r="CUN37" s="163"/>
      <c r="CUO37" s="163"/>
      <c r="CUP37" s="163"/>
      <c r="CUQ37" s="163"/>
      <c r="CUR37" s="163"/>
      <c r="CUS37" s="163"/>
      <c r="CUT37" s="163"/>
      <c r="CUU37" s="163"/>
      <c r="CUV37" s="163"/>
      <c r="CUW37" s="163"/>
      <c r="CUX37" s="163"/>
      <c r="CUY37" s="163"/>
      <c r="CUZ37" s="163"/>
      <c r="CVA37" s="163"/>
      <c r="CVB37" s="163"/>
      <c r="CVC37" s="163"/>
      <c r="CVD37" s="163"/>
      <c r="CVE37" s="163"/>
      <c r="CVF37" s="163"/>
      <c r="CVG37" s="163"/>
      <c r="CVH37" s="163"/>
      <c r="CVI37" s="163"/>
      <c r="CVJ37" s="163"/>
      <c r="CVK37" s="163"/>
      <c r="CVL37" s="163"/>
      <c r="CVM37" s="163"/>
      <c r="CVN37" s="163"/>
      <c r="CVO37" s="163"/>
      <c r="CVP37" s="163"/>
      <c r="CVQ37" s="163"/>
      <c r="CVR37" s="163"/>
      <c r="CVS37" s="163"/>
      <c r="CVT37" s="163"/>
      <c r="CVU37" s="163"/>
      <c r="CVV37" s="163"/>
      <c r="CVW37" s="163"/>
      <c r="CVX37" s="163"/>
      <c r="CVY37" s="163"/>
      <c r="CVZ37" s="163"/>
      <c r="CWA37" s="163"/>
      <c r="CWB37" s="163"/>
      <c r="CWC37" s="163"/>
      <c r="CWD37" s="163"/>
      <c r="CWE37" s="163"/>
      <c r="CWF37" s="163"/>
      <c r="CWG37" s="163"/>
      <c r="CWH37" s="163"/>
      <c r="CWI37" s="163"/>
      <c r="CWJ37" s="163"/>
      <c r="CWK37" s="163"/>
      <c r="CWL37" s="163"/>
      <c r="CWM37" s="163"/>
      <c r="CWN37" s="163"/>
      <c r="CWO37" s="163"/>
      <c r="CWP37" s="163"/>
      <c r="CWQ37" s="163"/>
      <c r="CWR37" s="163"/>
      <c r="CWS37" s="163"/>
      <c r="CWT37" s="163"/>
      <c r="CWU37" s="163"/>
      <c r="CWV37" s="163"/>
      <c r="CWW37" s="163"/>
      <c r="CWX37" s="163"/>
      <c r="CWY37" s="163"/>
      <c r="CWZ37" s="163"/>
      <c r="CXA37" s="163"/>
      <c r="CXB37" s="163"/>
      <c r="CXC37" s="163"/>
      <c r="CXD37" s="163"/>
      <c r="CXE37" s="163"/>
      <c r="CXF37" s="163"/>
      <c r="CXG37" s="163"/>
      <c r="CXH37" s="163"/>
      <c r="CXI37" s="163"/>
      <c r="CXJ37" s="163"/>
      <c r="CXK37" s="163"/>
      <c r="CXL37" s="163"/>
      <c r="CXM37" s="163"/>
      <c r="CXN37" s="163"/>
      <c r="CXO37" s="163"/>
      <c r="CXP37" s="163"/>
      <c r="CXQ37" s="163"/>
      <c r="CXR37" s="163"/>
      <c r="CXS37" s="163"/>
      <c r="CXT37" s="163"/>
      <c r="CXU37" s="163"/>
      <c r="CXV37" s="163"/>
      <c r="CXW37" s="163"/>
      <c r="CXX37" s="163"/>
      <c r="CXY37" s="163"/>
      <c r="CXZ37" s="163"/>
      <c r="CYA37" s="163"/>
      <c r="CYB37" s="163"/>
      <c r="CYC37" s="163"/>
      <c r="CYD37" s="163"/>
      <c r="CYE37" s="163"/>
      <c r="CYF37" s="163"/>
      <c r="CYG37" s="163"/>
      <c r="CYH37" s="163"/>
      <c r="CYI37" s="163"/>
      <c r="CYJ37" s="163"/>
      <c r="CYK37" s="163"/>
      <c r="CYL37" s="163"/>
      <c r="CYM37" s="163"/>
      <c r="CYN37" s="163"/>
      <c r="CYO37" s="163"/>
      <c r="CYP37" s="163"/>
      <c r="CYQ37" s="163"/>
      <c r="CYR37" s="163"/>
      <c r="CYS37" s="163"/>
      <c r="CYT37" s="163"/>
      <c r="CYU37" s="163"/>
      <c r="CYV37" s="163"/>
      <c r="CYW37" s="163"/>
      <c r="CYX37" s="163"/>
      <c r="CYY37" s="163"/>
      <c r="CYZ37" s="163"/>
      <c r="CZA37" s="163"/>
      <c r="CZB37" s="163"/>
      <c r="CZC37" s="163"/>
      <c r="CZD37" s="163"/>
      <c r="CZE37" s="163"/>
      <c r="CZF37" s="163"/>
      <c r="CZG37" s="163"/>
      <c r="CZH37" s="163"/>
      <c r="CZI37" s="163"/>
      <c r="CZJ37" s="163"/>
      <c r="CZK37" s="163"/>
      <c r="CZL37" s="163"/>
      <c r="CZM37" s="163"/>
      <c r="CZN37" s="163"/>
      <c r="CZO37" s="163"/>
      <c r="CZP37" s="163"/>
      <c r="CZQ37" s="163"/>
      <c r="CZR37" s="163"/>
      <c r="CZS37" s="163"/>
      <c r="CZT37" s="163"/>
      <c r="CZU37" s="163"/>
      <c r="CZV37" s="163"/>
      <c r="CZW37" s="163"/>
      <c r="CZX37" s="163"/>
      <c r="CZY37" s="163"/>
      <c r="CZZ37" s="163"/>
      <c r="DAA37" s="163"/>
      <c r="DAB37" s="163"/>
      <c r="DAC37" s="163"/>
      <c r="DAD37" s="163"/>
      <c r="DAE37" s="163"/>
      <c r="DAF37" s="163"/>
      <c r="DAG37" s="163"/>
      <c r="DAH37" s="163"/>
      <c r="DAI37" s="163"/>
      <c r="DAJ37" s="163"/>
      <c r="DAK37" s="163"/>
      <c r="DAL37" s="163"/>
      <c r="DAM37" s="163"/>
      <c r="DAN37" s="163"/>
      <c r="DAO37" s="163"/>
      <c r="DAP37" s="163"/>
      <c r="DAQ37" s="163"/>
      <c r="DAR37" s="163"/>
      <c r="DAS37" s="163"/>
      <c r="DAT37" s="163"/>
      <c r="DAU37" s="163"/>
      <c r="DAV37" s="163"/>
      <c r="DAW37" s="163"/>
      <c r="DAX37" s="163"/>
      <c r="DAY37" s="163"/>
      <c r="DAZ37" s="163"/>
      <c r="DBA37" s="163"/>
      <c r="DBB37" s="163"/>
      <c r="DBC37" s="163"/>
      <c r="DBD37" s="163"/>
      <c r="DBE37" s="163"/>
      <c r="DBF37" s="163"/>
      <c r="DBG37" s="163"/>
      <c r="DBH37" s="163"/>
      <c r="DBI37" s="163"/>
      <c r="DBJ37" s="163"/>
      <c r="DBK37" s="163"/>
      <c r="DBL37" s="163"/>
      <c r="DBM37" s="163"/>
      <c r="DBN37" s="163"/>
      <c r="DBO37" s="163"/>
      <c r="DBP37" s="163"/>
      <c r="DBQ37" s="163"/>
      <c r="DBR37" s="163"/>
      <c r="DBS37" s="163"/>
      <c r="DBT37" s="163"/>
      <c r="DBU37" s="163"/>
      <c r="DBV37" s="163"/>
      <c r="DBW37" s="163"/>
      <c r="DBX37" s="163"/>
      <c r="DBY37" s="163"/>
      <c r="DBZ37" s="163"/>
      <c r="DCA37" s="163"/>
      <c r="DCB37" s="163"/>
      <c r="DCC37" s="163"/>
      <c r="DCD37" s="163"/>
      <c r="DCE37" s="163"/>
      <c r="DCF37" s="163"/>
      <c r="DCG37" s="163"/>
      <c r="DCH37" s="163"/>
      <c r="DCI37" s="163"/>
      <c r="DCJ37" s="163"/>
      <c r="DCK37" s="163"/>
      <c r="DCL37" s="163"/>
      <c r="DCM37" s="163"/>
      <c r="DCN37" s="163"/>
      <c r="DCO37" s="163"/>
      <c r="DCP37" s="163"/>
      <c r="DCQ37" s="163"/>
      <c r="DCR37" s="163"/>
      <c r="DCS37" s="163"/>
      <c r="DCT37" s="163"/>
      <c r="DCU37" s="163"/>
      <c r="DCV37" s="163"/>
      <c r="DCW37" s="163"/>
      <c r="DCX37" s="163"/>
      <c r="DCY37" s="163"/>
      <c r="DCZ37" s="163"/>
      <c r="DDA37" s="163"/>
      <c r="DDB37" s="163"/>
      <c r="DDC37" s="163"/>
      <c r="DDD37" s="163"/>
      <c r="DDE37" s="163"/>
      <c r="DDF37" s="163"/>
      <c r="DDG37" s="163"/>
      <c r="DDH37" s="163"/>
      <c r="DDI37" s="163"/>
      <c r="DDJ37" s="163"/>
      <c r="DDK37" s="163"/>
      <c r="DDL37" s="163"/>
      <c r="DDM37" s="163"/>
      <c r="DDN37" s="163"/>
      <c r="DDO37" s="163"/>
      <c r="DDP37" s="163"/>
      <c r="DDQ37" s="163"/>
      <c r="DDR37" s="163"/>
      <c r="DDS37" s="163"/>
      <c r="DDT37" s="163"/>
      <c r="DDU37" s="163"/>
      <c r="DDV37" s="163"/>
      <c r="DDW37" s="163"/>
      <c r="DDX37" s="163"/>
      <c r="DDY37" s="163"/>
      <c r="DDZ37" s="163"/>
      <c r="DEA37" s="163"/>
      <c r="DEB37" s="163"/>
      <c r="DEC37" s="163"/>
      <c r="DED37" s="163"/>
      <c r="DEE37" s="163"/>
      <c r="DEF37" s="163"/>
      <c r="DEG37" s="163"/>
      <c r="DEH37" s="163"/>
      <c r="DEI37" s="163"/>
      <c r="DEJ37" s="163"/>
      <c r="DEK37" s="163"/>
      <c r="DEL37" s="163"/>
      <c r="DEM37" s="163"/>
      <c r="DEN37" s="163"/>
      <c r="DEO37" s="163"/>
      <c r="DEP37" s="163"/>
      <c r="DEQ37" s="163"/>
      <c r="DER37" s="163"/>
      <c r="DES37" s="163"/>
      <c r="DET37" s="163"/>
      <c r="DEU37" s="163"/>
      <c r="DEV37" s="163"/>
      <c r="DEW37" s="163"/>
      <c r="DEX37" s="163"/>
      <c r="DEY37" s="163"/>
      <c r="DEZ37" s="163"/>
      <c r="DFA37" s="163"/>
      <c r="DFB37" s="163"/>
      <c r="DFC37" s="163"/>
      <c r="DFD37" s="163"/>
      <c r="DFE37" s="163"/>
      <c r="DFF37" s="163"/>
      <c r="DFG37" s="163"/>
      <c r="DFH37" s="163"/>
      <c r="DFI37" s="163"/>
      <c r="DFJ37" s="163"/>
      <c r="DFK37" s="163"/>
      <c r="DFL37" s="163"/>
      <c r="DFM37" s="163"/>
      <c r="DFN37" s="163"/>
      <c r="DFO37" s="163"/>
      <c r="DFP37" s="163"/>
      <c r="DFQ37" s="163"/>
      <c r="DFR37" s="163"/>
      <c r="DFS37" s="163"/>
      <c r="DFT37" s="163"/>
      <c r="DFU37" s="163"/>
      <c r="DFV37" s="163"/>
      <c r="DFW37" s="163"/>
      <c r="DFX37" s="163"/>
      <c r="DFY37" s="163"/>
      <c r="DFZ37" s="163"/>
      <c r="DGA37" s="163"/>
      <c r="DGB37" s="163"/>
      <c r="DGC37" s="163"/>
      <c r="DGD37" s="163"/>
      <c r="DGE37" s="163"/>
      <c r="DGF37" s="163"/>
      <c r="DGG37" s="163"/>
      <c r="DGH37" s="163"/>
      <c r="DGI37" s="163"/>
      <c r="DGJ37" s="163"/>
      <c r="DGK37" s="163"/>
      <c r="DGL37" s="163"/>
      <c r="DGM37" s="163"/>
      <c r="DGN37" s="163"/>
      <c r="DGO37" s="163"/>
      <c r="DGP37" s="163"/>
      <c r="DGQ37" s="163"/>
      <c r="DGR37" s="163"/>
      <c r="DGS37" s="163"/>
      <c r="DGT37" s="163"/>
      <c r="DGU37" s="163"/>
      <c r="DGV37" s="163"/>
      <c r="DGW37" s="163"/>
      <c r="DGX37" s="163"/>
      <c r="DGY37" s="163"/>
      <c r="DGZ37" s="163"/>
      <c r="DHA37" s="163"/>
      <c r="DHB37" s="163"/>
      <c r="DHC37" s="163"/>
      <c r="DHD37" s="163"/>
      <c r="DHE37" s="163"/>
      <c r="DHF37" s="163"/>
      <c r="DHG37" s="163"/>
      <c r="DHH37" s="163"/>
      <c r="DHI37" s="163"/>
      <c r="DHJ37" s="163"/>
      <c r="DHK37" s="163"/>
      <c r="DHL37" s="163"/>
      <c r="DHM37" s="163"/>
      <c r="DHN37" s="163"/>
      <c r="DHO37" s="163"/>
      <c r="DHP37" s="163"/>
      <c r="DHQ37" s="163"/>
      <c r="DHR37" s="163"/>
      <c r="DHS37" s="163"/>
      <c r="DHT37" s="163"/>
      <c r="DHU37" s="163"/>
      <c r="DHV37" s="163"/>
      <c r="DHW37" s="163"/>
      <c r="DHX37" s="163"/>
      <c r="DHY37" s="163"/>
      <c r="DHZ37" s="163"/>
      <c r="DIA37" s="163"/>
      <c r="DIB37" s="163"/>
      <c r="DIC37" s="163"/>
      <c r="DID37" s="163"/>
      <c r="DIE37" s="163"/>
      <c r="DIF37" s="163"/>
      <c r="DIG37" s="163"/>
      <c r="DIH37" s="163"/>
      <c r="DII37" s="163"/>
      <c r="DIJ37" s="163"/>
      <c r="DIK37" s="163"/>
      <c r="DIL37" s="163"/>
      <c r="DIM37" s="163"/>
      <c r="DIN37" s="163"/>
      <c r="DIO37" s="163"/>
      <c r="DIP37" s="163"/>
      <c r="DIQ37" s="163"/>
      <c r="DIR37" s="163"/>
      <c r="DIS37" s="163"/>
      <c r="DIT37" s="163"/>
      <c r="DIU37" s="163"/>
      <c r="DIV37" s="163"/>
      <c r="DIW37" s="163"/>
      <c r="DIX37" s="163"/>
      <c r="DIY37" s="163"/>
      <c r="DIZ37" s="163"/>
      <c r="DJA37" s="163"/>
      <c r="DJB37" s="163"/>
      <c r="DJC37" s="163"/>
      <c r="DJD37" s="163"/>
      <c r="DJE37" s="163"/>
      <c r="DJF37" s="163"/>
      <c r="DJG37" s="163"/>
      <c r="DJH37" s="163"/>
      <c r="DJI37" s="163"/>
      <c r="DJJ37" s="163"/>
      <c r="DJK37" s="163"/>
      <c r="DJL37" s="163"/>
      <c r="DJM37" s="163"/>
      <c r="DJN37" s="163"/>
      <c r="DJO37" s="163"/>
      <c r="DJP37" s="163"/>
      <c r="DJQ37" s="163"/>
      <c r="DJR37" s="163"/>
      <c r="DJS37" s="163"/>
      <c r="DJT37" s="163"/>
      <c r="DJU37" s="163"/>
      <c r="DJV37" s="163"/>
      <c r="DJW37" s="163"/>
      <c r="DJX37" s="163"/>
      <c r="DJY37" s="163"/>
      <c r="DJZ37" s="163"/>
      <c r="DKA37" s="163"/>
      <c r="DKB37" s="163"/>
      <c r="DKC37" s="163"/>
      <c r="DKD37" s="163"/>
      <c r="DKE37" s="163"/>
      <c r="DKF37" s="163"/>
      <c r="DKG37" s="163"/>
      <c r="DKH37" s="163"/>
      <c r="DKI37" s="163"/>
      <c r="DKJ37" s="163"/>
      <c r="DKK37" s="163"/>
      <c r="DKL37" s="163"/>
      <c r="DKM37" s="163"/>
      <c r="DKN37" s="163"/>
      <c r="DKO37" s="163"/>
      <c r="DKP37" s="163"/>
      <c r="DKQ37" s="163"/>
      <c r="DKR37" s="163"/>
      <c r="DKS37" s="163"/>
      <c r="DKT37" s="163"/>
      <c r="DKU37" s="163"/>
      <c r="DKV37" s="163"/>
      <c r="DKW37" s="163"/>
      <c r="DKX37" s="163"/>
      <c r="DKY37" s="163"/>
      <c r="DKZ37" s="163"/>
      <c r="DLA37" s="163"/>
      <c r="DLB37" s="163"/>
      <c r="DLC37" s="163"/>
      <c r="DLD37" s="163"/>
      <c r="DLE37" s="163"/>
      <c r="DLF37" s="163"/>
      <c r="DLG37" s="163"/>
      <c r="DLH37" s="163"/>
      <c r="DLI37" s="163"/>
      <c r="DLJ37" s="163"/>
      <c r="DLK37" s="163"/>
      <c r="DLL37" s="163"/>
      <c r="DLM37" s="163"/>
      <c r="DLN37" s="163"/>
      <c r="DLO37" s="163"/>
      <c r="DLP37" s="163"/>
      <c r="DLQ37" s="163"/>
      <c r="DLR37" s="163"/>
      <c r="DLS37" s="163"/>
      <c r="DLT37" s="163"/>
      <c r="DLU37" s="163"/>
      <c r="DLV37" s="163"/>
      <c r="DLW37" s="163"/>
      <c r="DLX37" s="163"/>
      <c r="DLY37" s="163"/>
      <c r="DLZ37" s="163"/>
      <c r="DMA37" s="163"/>
      <c r="DMB37" s="163"/>
      <c r="DMC37" s="163"/>
      <c r="DMD37" s="163"/>
      <c r="DME37" s="163"/>
      <c r="DMF37" s="163"/>
      <c r="DMG37" s="163"/>
      <c r="DMH37" s="163"/>
      <c r="DMI37" s="163"/>
      <c r="DMJ37" s="163"/>
      <c r="DMK37" s="163"/>
      <c r="DML37" s="163"/>
      <c r="DMM37" s="163"/>
      <c r="DMN37" s="163"/>
      <c r="DMO37" s="163"/>
      <c r="DMP37" s="163"/>
      <c r="DMQ37" s="163"/>
      <c r="DMR37" s="163"/>
      <c r="DMS37" s="163"/>
      <c r="DMT37" s="163"/>
      <c r="DMU37" s="163"/>
      <c r="DMV37" s="163"/>
      <c r="DMW37" s="163"/>
      <c r="DMX37" s="163"/>
      <c r="DMY37" s="163"/>
      <c r="DMZ37" s="163"/>
      <c r="DNA37" s="163"/>
      <c r="DNB37" s="163"/>
      <c r="DNC37" s="163"/>
      <c r="DND37" s="163"/>
      <c r="DNE37" s="163"/>
      <c r="DNF37" s="163"/>
      <c r="DNG37" s="163"/>
      <c r="DNH37" s="163"/>
      <c r="DNI37" s="163"/>
      <c r="DNJ37" s="163"/>
      <c r="DNK37" s="163"/>
      <c r="DNL37" s="163"/>
      <c r="DNM37" s="163"/>
      <c r="DNN37" s="163"/>
      <c r="DNO37" s="163"/>
      <c r="DNP37" s="163"/>
      <c r="DNQ37" s="163"/>
      <c r="DNR37" s="163"/>
      <c r="DNS37" s="163"/>
      <c r="DNT37" s="163"/>
      <c r="DNU37" s="163"/>
      <c r="DNV37" s="163"/>
      <c r="DNW37" s="163"/>
      <c r="DNX37" s="163"/>
      <c r="DNY37" s="163"/>
      <c r="DNZ37" s="163"/>
      <c r="DOA37" s="163"/>
      <c r="DOB37" s="163"/>
      <c r="DOC37" s="163"/>
      <c r="DOD37" s="163"/>
      <c r="DOE37" s="163"/>
      <c r="DOF37" s="163"/>
      <c r="DOG37" s="163"/>
      <c r="DOH37" s="163"/>
      <c r="DOI37" s="163"/>
      <c r="DOJ37" s="163"/>
      <c r="DOK37" s="163"/>
      <c r="DOL37" s="163"/>
      <c r="DOM37" s="163"/>
      <c r="DON37" s="163"/>
      <c r="DOO37" s="163"/>
      <c r="DOP37" s="163"/>
      <c r="DOQ37" s="163"/>
      <c r="DOR37" s="163"/>
      <c r="DOS37" s="163"/>
      <c r="DOT37" s="163"/>
      <c r="DOU37" s="163"/>
      <c r="DOV37" s="163"/>
      <c r="DOW37" s="163"/>
      <c r="DOX37" s="163"/>
      <c r="DOY37" s="163"/>
      <c r="DOZ37" s="163"/>
      <c r="DPA37" s="163"/>
      <c r="DPB37" s="163"/>
      <c r="DPC37" s="163"/>
      <c r="DPD37" s="163"/>
      <c r="DPE37" s="163"/>
      <c r="DPF37" s="163"/>
      <c r="DPG37" s="163"/>
      <c r="DPH37" s="163"/>
      <c r="DPI37" s="163"/>
      <c r="DPJ37" s="163"/>
      <c r="DPK37" s="163"/>
      <c r="DPL37" s="163"/>
      <c r="DPM37" s="163"/>
      <c r="DPN37" s="163"/>
      <c r="DPO37" s="163"/>
      <c r="DPP37" s="163"/>
      <c r="DPQ37" s="163"/>
      <c r="DPR37" s="163"/>
      <c r="DPS37" s="163"/>
      <c r="DPT37" s="163"/>
      <c r="DPU37" s="163"/>
      <c r="DPV37" s="163"/>
      <c r="DPW37" s="163"/>
      <c r="DPX37" s="163"/>
      <c r="DPY37" s="163"/>
      <c r="DPZ37" s="163"/>
      <c r="DQA37" s="163"/>
      <c r="DQB37" s="163"/>
      <c r="DQC37" s="163"/>
      <c r="DQD37" s="163"/>
      <c r="DQE37" s="163"/>
      <c r="DQF37" s="163"/>
      <c r="DQG37" s="163"/>
      <c r="DQH37" s="163"/>
      <c r="DQI37" s="163"/>
      <c r="DQJ37" s="163"/>
      <c r="DQK37" s="163"/>
      <c r="DQL37" s="163"/>
      <c r="DQM37" s="163"/>
      <c r="DQN37" s="163"/>
      <c r="DQO37" s="163"/>
      <c r="DQP37" s="163"/>
      <c r="DQQ37" s="163"/>
      <c r="DQR37" s="163"/>
      <c r="DQS37" s="163"/>
      <c r="DQT37" s="163"/>
      <c r="DQU37" s="163"/>
      <c r="DQV37" s="163"/>
      <c r="DQW37" s="163"/>
      <c r="DQX37" s="163"/>
      <c r="DQY37" s="163"/>
      <c r="DQZ37" s="163"/>
      <c r="DRA37" s="163"/>
      <c r="DRB37" s="163"/>
      <c r="DRC37" s="163"/>
      <c r="DRD37" s="163"/>
      <c r="DRE37" s="163"/>
      <c r="DRF37" s="163"/>
      <c r="DRG37" s="163"/>
      <c r="DRH37" s="163"/>
      <c r="DRI37" s="163"/>
      <c r="DRJ37" s="163"/>
      <c r="DRK37" s="163"/>
      <c r="DRL37" s="163"/>
      <c r="DRM37" s="163"/>
      <c r="DRN37" s="163"/>
      <c r="DRO37" s="163"/>
      <c r="DRP37" s="163"/>
      <c r="DRQ37" s="163"/>
      <c r="DRR37" s="163"/>
      <c r="DRS37" s="163"/>
      <c r="DRT37" s="163"/>
      <c r="DRU37" s="163"/>
      <c r="DRV37" s="163"/>
      <c r="DRW37" s="163"/>
      <c r="DRX37" s="163"/>
      <c r="DRY37" s="163"/>
      <c r="DRZ37" s="163"/>
      <c r="DSA37" s="163"/>
      <c r="DSB37" s="163"/>
      <c r="DSC37" s="163"/>
      <c r="DSD37" s="163"/>
      <c r="DSE37" s="163"/>
      <c r="DSF37" s="163"/>
      <c r="DSG37" s="163"/>
      <c r="DSH37" s="163"/>
      <c r="DSI37" s="163"/>
      <c r="DSJ37" s="163"/>
      <c r="DSK37" s="163"/>
      <c r="DSL37" s="163"/>
      <c r="DSM37" s="163"/>
      <c r="DSN37" s="163"/>
      <c r="DSO37" s="163"/>
      <c r="DSP37" s="163"/>
      <c r="DSQ37" s="163"/>
      <c r="DSR37" s="163"/>
      <c r="DSS37" s="163"/>
      <c r="DST37" s="163"/>
      <c r="DSU37" s="163"/>
      <c r="DSV37" s="163"/>
      <c r="DSW37" s="163"/>
      <c r="DSX37" s="163"/>
      <c r="DSY37" s="163"/>
      <c r="DSZ37" s="163"/>
      <c r="DTA37" s="163"/>
      <c r="DTB37" s="163"/>
      <c r="DTC37" s="163"/>
      <c r="DTD37" s="163"/>
      <c r="DTE37" s="163"/>
      <c r="DTF37" s="163"/>
      <c r="DTG37" s="163"/>
      <c r="DTH37" s="163"/>
      <c r="DTI37" s="163"/>
      <c r="DTJ37" s="163"/>
      <c r="DTK37" s="163"/>
      <c r="DTL37" s="163"/>
      <c r="DTM37" s="163"/>
      <c r="DTN37" s="163"/>
      <c r="DTO37" s="163"/>
      <c r="DTP37" s="163"/>
      <c r="DTQ37" s="163"/>
      <c r="DTR37" s="163"/>
      <c r="DTS37" s="163"/>
      <c r="DTT37" s="163"/>
      <c r="DTU37" s="163"/>
      <c r="DTV37" s="163"/>
      <c r="DTW37" s="163"/>
      <c r="DTX37" s="163"/>
      <c r="DTY37" s="163"/>
      <c r="DTZ37" s="163"/>
      <c r="DUA37" s="163"/>
      <c r="DUB37" s="163"/>
      <c r="DUC37" s="163"/>
      <c r="DUD37" s="163"/>
      <c r="DUE37" s="163"/>
      <c r="DUF37" s="163"/>
      <c r="DUG37" s="163"/>
      <c r="DUH37" s="163"/>
      <c r="DUI37" s="163"/>
      <c r="DUJ37" s="163"/>
      <c r="DUK37" s="163"/>
      <c r="DUL37" s="163"/>
      <c r="DUM37" s="163"/>
      <c r="DUN37" s="163"/>
      <c r="DUO37" s="163"/>
      <c r="DUP37" s="163"/>
      <c r="DUQ37" s="163"/>
      <c r="DUR37" s="163"/>
      <c r="DUS37" s="163"/>
      <c r="DUT37" s="163"/>
      <c r="DUU37" s="163"/>
      <c r="DUV37" s="163"/>
      <c r="DUW37" s="163"/>
      <c r="DUX37" s="163"/>
      <c r="DUY37" s="163"/>
      <c r="DUZ37" s="163"/>
      <c r="DVA37" s="163"/>
      <c r="DVB37" s="163"/>
      <c r="DVC37" s="163"/>
      <c r="DVD37" s="163"/>
      <c r="DVE37" s="163"/>
      <c r="DVF37" s="163"/>
      <c r="DVG37" s="163"/>
      <c r="DVH37" s="163"/>
      <c r="DVI37" s="163"/>
      <c r="DVJ37" s="163"/>
      <c r="DVK37" s="163"/>
      <c r="DVL37" s="163"/>
      <c r="DVM37" s="163"/>
      <c r="DVN37" s="163"/>
      <c r="DVO37" s="163"/>
      <c r="DVP37" s="163"/>
      <c r="DVQ37" s="163"/>
      <c r="DVR37" s="163"/>
      <c r="DVS37" s="163"/>
      <c r="DVT37" s="163"/>
      <c r="DVU37" s="163"/>
      <c r="DVV37" s="163"/>
      <c r="DVW37" s="163"/>
      <c r="DVX37" s="163"/>
      <c r="DVY37" s="163"/>
      <c r="DVZ37" s="163"/>
      <c r="DWA37" s="163"/>
      <c r="DWB37" s="163"/>
      <c r="DWC37" s="163"/>
      <c r="DWD37" s="163"/>
      <c r="DWE37" s="163"/>
      <c r="DWF37" s="163"/>
      <c r="DWG37" s="163"/>
      <c r="DWH37" s="163"/>
      <c r="DWI37" s="163"/>
      <c r="DWJ37" s="163"/>
      <c r="DWK37" s="163"/>
      <c r="DWL37" s="163"/>
      <c r="DWM37" s="163"/>
      <c r="DWN37" s="163"/>
      <c r="DWO37" s="163"/>
      <c r="DWP37" s="163"/>
      <c r="DWQ37" s="163"/>
      <c r="DWR37" s="163"/>
      <c r="DWS37" s="163"/>
      <c r="DWT37" s="163"/>
      <c r="DWU37" s="163"/>
      <c r="DWV37" s="163"/>
      <c r="DWW37" s="163"/>
      <c r="DWX37" s="163"/>
      <c r="DWY37" s="163"/>
      <c r="DWZ37" s="163"/>
      <c r="DXA37" s="163"/>
      <c r="DXB37" s="163"/>
      <c r="DXC37" s="163"/>
      <c r="DXD37" s="163"/>
      <c r="DXE37" s="163"/>
      <c r="DXF37" s="163"/>
      <c r="DXG37" s="163"/>
      <c r="DXH37" s="163"/>
      <c r="DXI37" s="163"/>
      <c r="DXJ37" s="163"/>
      <c r="DXK37" s="163"/>
      <c r="DXL37" s="163"/>
      <c r="DXM37" s="163"/>
      <c r="DXN37" s="163"/>
      <c r="DXO37" s="163"/>
      <c r="DXP37" s="163"/>
      <c r="DXQ37" s="163"/>
      <c r="DXR37" s="163"/>
      <c r="DXS37" s="163"/>
      <c r="DXT37" s="163"/>
      <c r="DXU37" s="163"/>
      <c r="DXV37" s="163"/>
      <c r="DXW37" s="163"/>
      <c r="DXX37" s="163"/>
      <c r="DXY37" s="163"/>
      <c r="DXZ37" s="163"/>
      <c r="DYA37" s="163"/>
      <c r="DYB37" s="163"/>
      <c r="DYC37" s="163"/>
      <c r="DYD37" s="163"/>
      <c r="DYE37" s="163"/>
      <c r="DYF37" s="163"/>
      <c r="DYG37" s="163"/>
      <c r="DYH37" s="163"/>
      <c r="DYI37" s="163"/>
      <c r="DYJ37" s="163"/>
      <c r="DYK37" s="163"/>
      <c r="DYL37" s="163"/>
      <c r="DYM37" s="163"/>
      <c r="DYN37" s="163"/>
      <c r="DYO37" s="163"/>
      <c r="DYP37" s="163"/>
      <c r="DYQ37" s="163"/>
      <c r="DYR37" s="163"/>
      <c r="DYS37" s="163"/>
      <c r="DYT37" s="163"/>
      <c r="DYU37" s="163"/>
      <c r="DYV37" s="163"/>
      <c r="DYW37" s="163"/>
      <c r="DYX37" s="163"/>
      <c r="DYY37" s="163"/>
      <c r="DYZ37" s="163"/>
      <c r="DZA37" s="163"/>
      <c r="DZB37" s="163"/>
      <c r="DZC37" s="163"/>
      <c r="DZD37" s="163"/>
      <c r="DZE37" s="163"/>
      <c r="DZF37" s="163"/>
      <c r="DZG37" s="163"/>
      <c r="DZH37" s="163"/>
      <c r="DZI37" s="163"/>
      <c r="DZJ37" s="163"/>
      <c r="DZK37" s="163"/>
      <c r="DZL37" s="163"/>
      <c r="DZM37" s="163"/>
      <c r="DZN37" s="163"/>
      <c r="DZO37" s="163"/>
      <c r="DZP37" s="163"/>
      <c r="DZQ37" s="163"/>
      <c r="DZR37" s="163"/>
      <c r="DZS37" s="163"/>
      <c r="DZT37" s="163"/>
      <c r="DZU37" s="163"/>
      <c r="DZV37" s="163"/>
      <c r="DZW37" s="163"/>
      <c r="DZX37" s="163"/>
      <c r="DZY37" s="163"/>
      <c r="DZZ37" s="163"/>
      <c r="EAA37" s="163"/>
      <c r="EAB37" s="163"/>
      <c r="EAC37" s="163"/>
      <c r="EAD37" s="163"/>
      <c r="EAE37" s="163"/>
      <c r="EAF37" s="163"/>
      <c r="EAG37" s="163"/>
      <c r="EAH37" s="163"/>
      <c r="EAI37" s="163"/>
      <c r="EAJ37" s="163"/>
      <c r="EAK37" s="163"/>
      <c r="EAL37" s="163"/>
      <c r="EAM37" s="163"/>
      <c r="EAN37" s="163"/>
      <c r="EAO37" s="163"/>
      <c r="EAP37" s="163"/>
      <c r="EAQ37" s="163"/>
      <c r="EAR37" s="163"/>
      <c r="EAS37" s="163"/>
      <c r="EAT37" s="163"/>
      <c r="EAU37" s="163"/>
      <c r="EAV37" s="163"/>
      <c r="EAW37" s="163"/>
      <c r="EAX37" s="163"/>
      <c r="EAY37" s="163"/>
      <c r="EAZ37" s="163"/>
      <c r="EBA37" s="163"/>
      <c r="EBB37" s="163"/>
      <c r="EBC37" s="163"/>
      <c r="EBD37" s="163"/>
      <c r="EBE37" s="163"/>
      <c r="EBF37" s="163"/>
      <c r="EBG37" s="163"/>
      <c r="EBH37" s="163"/>
      <c r="EBI37" s="163"/>
      <c r="EBJ37" s="163"/>
      <c r="EBK37" s="163"/>
      <c r="EBL37" s="163"/>
      <c r="EBM37" s="163"/>
      <c r="EBN37" s="163"/>
      <c r="EBO37" s="163"/>
      <c r="EBP37" s="163"/>
      <c r="EBQ37" s="163"/>
      <c r="EBR37" s="163"/>
      <c r="EBS37" s="163"/>
      <c r="EBT37" s="163"/>
      <c r="EBU37" s="163"/>
      <c r="EBV37" s="163"/>
      <c r="EBW37" s="163"/>
      <c r="EBX37" s="163"/>
      <c r="EBY37" s="163"/>
      <c r="EBZ37" s="163"/>
      <c r="ECA37" s="163"/>
      <c r="ECB37" s="163"/>
      <c r="ECC37" s="163"/>
      <c r="ECD37" s="163"/>
      <c r="ECE37" s="163"/>
      <c r="ECF37" s="163"/>
      <c r="ECG37" s="163"/>
      <c r="ECH37" s="163"/>
      <c r="ECI37" s="163"/>
      <c r="ECJ37" s="163"/>
      <c r="ECK37" s="163"/>
      <c r="ECL37" s="163"/>
      <c r="ECM37" s="163"/>
      <c r="ECN37" s="163"/>
      <c r="ECO37" s="163"/>
      <c r="ECP37" s="163"/>
      <c r="ECQ37" s="163"/>
      <c r="ECR37" s="163"/>
      <c r="ECS37" s="163"/>
      <c r="ECT37" s="163"/>
      <c r="ECU37" s="163"/>
      <c r="ECV37" s="163"/>
      <c r="ECW37" s="163"/>
      <c r="ECX37" s="163"/>
      <c r="ECY37" s="163"/>
      <c r="ECZ37" s="163"/>
      <c r="EDA37" s="163"/>
      <c r="EDB37" s="163"/>
      <c r="EDC37" s="163"/>
      <c r="EDD37" s="163"/>
      <c r="EDE37" s="163"/>
      <c r="EDF37" s="163"/>
      <c r="EDG37" s="163"/>
      <c r="EDH37" s="163"/>
      <c r="EDI37" s="163"/>
      <c r="EDJ37" s="163"/>
      <c r="EDK37" s="163"/>
      <c r="EDL37" s="163"/>
      <c r="EDM37" s="163"/>
      <c r="EDN37" s="163"/>
      <c r="EDO37" s="163"/>
      <c r="EDP37" s="163"/>
      <c r="EDQ37" s="163"/>
      <c r="EDR37" s="163"/>
      <c r="EDS37" s="163"/>
      <c r="EDT37" s="163"/>
      <c r="EDU37" s="163"/>
      <c r="EDV37" s="163"/>
      <c r="EDW37" s="163"/>
      <c r="EDX37" s="163"/>
      <c r="EDY37" s="163"/>
      <c r="EDZ37" s="163"/>
      <c r="EEA37" s="163"/>
      <c r="EEB37" s="163"/>
      <c r="EEC37" s="163"/>
      <c r="EED37" s="163"/>
      <c r="EEE37" s="163"/>
      <c r="EEF37" s="163"/>
      <c r="EEG37" s="163"/>
      <c r="EEH37" s="163"/>
      <c r="EEI37" s="163"/>
      <c r="EEJ37" s="163"/>
      <c r="EEK37" s="163"/>
      <c r="EEL37" s="163"/>
      <c r="EEM37" s="163"/>
      <c r="EEN37" s="163"/>
      <c r="EEO37" s="163"/>
      <c r="EEP37" s="163"/>
      <c r="EEQ37" s="163"/>
      <c r="EER37" s="163"/>
      <c r="EES37" s="163"/>
      <c r="EET37" s="163"/>
      <c r="EEU37" s="163"/>
      <c r="EEV37" s="163"/>
      <c r="EEW37" s="163"/>
      <c r="EEX37" s="163"/>
      <c r="EEY37" s="163"/>
      <c r="EEZ37" s="163"/>
      <c r="EFA37" s="163"/>
      <c r="EFB37" s="163"/>
      <c r="EFC37" s="163"/>
      <c r="EFD37" s="163"/>
      <c r="EFE37" s="163"/>
      <c r="EFF37" s="163"/>
      <c r="EFG37" s="163"/>
      <c r="EFH37" s="163"/>
      <c r="EFI37" s="163"/>
      <c r="EFJ37" s="163"/>
      <c r="EFK37" s="163"/>
      <c r="EFL37" s="163"/>
      <c r="EFM37" s="163"/>
      <c r="EFN37" s="163"/>
      <c r="EFO37" s="163"/>
      <c r="EFP37" s="163"/>
      <c r="EFQ37" s="163"/>
      <c r="EFR37" s="163"/>
      <c r="EFS37" s="163"/>
      <c r="EFT37" s="163"/>
      <c r="EFU37" s="163"/>
      <c r="EFV37" s="163"/>
      <c r="EFW37" s="163"/>
      <c r="EFX37" s="163"/>
      <c r="EFY37" s="163"/>
      <c r="EFZ37" s="163"/>
      <c r="EGA37" s="163"/>
      <c r="EGB37" s="163"/>
      <c r="EGC37" s="163"/>
      <c r="EGD37" s="163"/>
      <c r="EGE37" s="163"/>
      <c r="EGF37" s="163"/>
      <c r="EGG37" s="163"/>
      <c r="EGH37" s="163"/>
      <c r="EGI37" s="163"/>
      <c r="EGJ37" s="163"/>
      <c r="EGK37" s="163"/>
      <c r="EGL37" s="163"/>
      <c r="EGM37" s="163"/>
      <c r="EGN37" s="163"/>
      <c r="EGO37" s="163"/>
      <c r="EGP37" s="163"/>
      <c r="EGQ37" s="163"/>
      <c r="EGR37" s="163"/>
      <c r="EGS37" s="163"/>
      <c r="EGT37" s="163"/>
      <c r="EGU37" s="163"/>
      <c r="EGV37" s="163"/>
      <c r="EGW37" s="163"/>
      <c r="EGX37" s="163"/>
      <c r="EGY37" s="163"/>
      <c r="EGZ37" s="163"/>
      <c r="EHA37" s="163"/>
      <c r="EHB37" s="163"/>
      <c r="EHC37" s="163"/>
      <c r="EHD37" s="163"/>
      <c r="EHE37" s="163"/>
      <c r="EHF37" s="163"/>
      <c r="EHG37" s="163"/>
      <c r="EHH37" s="163"/>
      <c r="EHI37" s="163"/>
      <c r="EHJ37" s="163"/>
      <c r="EHK37" s="163"/>
      <c r="EHL37" s="163"/>
      <c r="EHM37" s="163"/>
      <c r="EHN37" s="163"/>
      <c r="EHO37" s="163"/>
      <c r="EHP37" s="163"/>
      <c r="EHQ37" s="163"/>
      <c r="EHR37" s="163"/>
      <c r="EHS37" s="163"/>
      <c r="EHT37" s="163"/>
      <c r="EHU37" s="163"/>
      <c r="EHV37" s="163"/>
      <c r="EHW37" s="163"/>
      <c r="EHX37" s="163"/>
      <c r="EHY37" s="163"/>
      <c r="EHZ37" s="163"/>
      <c r="EIA37" s="163"/>
      <c r="EIB37" s="163"/>
      <c r="EIC37" s="163"/>
      <c r="EID37" s="163"/>
      <c r="EIE37" s="163"/>
      <c r="EIF37" s="163"/>
      <c r="EIG37" s="163"/>
      <c r="EIH37" s="163"/>
      <c r="EII37" s="163"/>
      <c r="EIJ37" s="163"/>
      <c r="EIK37" s="163"/>
      <c r="EIL37" s="163"/>
      <c r="EIM37" s="163"/>
      <c r="EIN37" s="163"/>
      <c r="EIO37" s="163"/>
      <c r="EIP37" s="163"/>
      <c r="EIQ37" s="163"/>
      <c r="EIR37" s="163"/>
      <c r="EIS37" s="163"/>
      <c r="EIT37" s="163"/>
      <c r="EIU37" s="163"/>
      <c r="EIV37" s="163"/>
      <c r="EIW37" s="163"/>
      <c r="EIX37" s="163"/>
      <c r="EIY37" s="163"/>
      <c r="EIZ37" s="163"/>
      <c r="EJA37" s="163"/>
      <c r="EJB37" s="163"/>
      <c r="EJC37" s="163"/>
      <c r="EJD37" s="163"/>
      <c r="EJE37" s="163"/>
      <c r="EJF37" s="163"/>
      <c r="EJG37" s="163"/>
      <c r="EJH37" s="163"/>
      <c r="EJI37" s="163"/>
      <c r="EJJ37" s="163"/>
      <c r="EJK37" s="163"/>
      <c r="EJL37" s="163"/>
      <c r="EJM37" s="163"/>
      <c r="EJN37" s="163"/>
      <c r="EJO37" s="163"/>
      <c r="EJP37" s="163"/>
      <c r="EJQ37" s="163"/>
      <c r="EJR37" s="163"/>
      <c r="EJS37" s="163"/>
      <c r="EJT37" s="163"/>
      <c r="EJU37" s="163"/>
      <c r="EJV37" s="163"/>
      <c r="EJW37" s="163"/>
      <c r="EJX37" s="163"/>
      <c r="EJY37" s="163"/>
      <c r="EJZ37" s="163"/>
      <c r="EKA37" s="163"/>
      <c r="EKB37" s="163"/>
      <c r="EKC37" s="163"/>
      <c r="EKD37" s="163"/>
      <c r="EKE37" s="163"/>
      <c r="EKF37" s="163"/>
      <c r="EKG37" s="163"/>
      <c r="EKH37" s="163"/>
      <c r="EKI37" s="163"/>
      <c r="EKJ37" s="163"/>
      <c r="EKK37" s="163"/>
      <c r="EKL37" s="163"/>
      <c r="EKM37" s="163"/>
      <c r="EKN37" s="163"/>
      <c r="EKO37" s="163"/>
      <c r="EKP37" s="163"/>
      <c r="EKQ37" s="163"/>
      <c r="EKR37" s="163"/>
      <c r="EKS37" s="163"/>
      <c r="EKT37" s="163"/>
      <c r="EKU37" s="163"/>
      <c r="EKV37" s="163"/>
      <c r="EKW37" s="163"/>
      <c r="EKX37" s="163"/>
      <c r="EKY37" s="163"/>
      <c r="EKZ37" s="163"/>
      <c r="ELA37" s="163"/>
      <c r="ELB37" s="163"/>
      <c r="ELC37" s="163"/>
      <c r="ELD37" s="163"/>
      <c r="ELE37" s="163"/>
      <c r="ELF37" s="163"/>
      <c r="ELG37" s="163"/>
      <c r="ELH37" s="163"/>
      <c r="ELI37" s="163"/>
      <c r="ELJ37" s="163"/>
      <c r="ELK37" s="163"/>
      <c r="ELL37" s="163"/>
      <c r="ELM37" s="163"/>
      <c r="ELN37" s="163"/>
      <c r="ELO37" s="163"/>
      <c r="ELP37" s="163"/>
      <c r="ELQ37" s="163"/>
      <c r="ELR37" s="163"/>
      <c r="ELS37" s="163"/>
      <c r="ELT37" s="163"/>
      <c r="ELU37" s="163"/>
      <c r="ELV37" s="163"/>
      <c r="ELW37" s="163"/>
      <c r="ELX37" s="163"/>
      <c r="ELY37" s="163"/>
      <c r="ELZ37" s="163"/>
      <c r="EMA37" s="163"/>
      <c r="EMB37" s="163"/>
      <c r="EMC37" s="163"/>
      <c r="EMD37" s="163"/>
      <c r="EME37" s="163"/>
      <c r="EMF37" s="163"/>
      <c r="EMG37" s="163"/>
      <c r="EMH37" s="163"/>
      <c r="EMI37" s="163"/>
      <c r="EMJ37" s="163"/>
      <c r="EMK37" s="163"/>
      <c r="EML37" s="163"/>
      <c r="EMM37" s="163"/>
      <c r="EMN37" s="163"/>
      <c r="EMO37" s="163"/>
      <c r="EMP37" s="163"/>
      <c r="EMQ37" s="163"/>
      <c r="EMR37" s="163"/>
      <c r="EMS37" s="163"/>
      <c r="EMT37" s="163"/>
      <c r="EMU37" s="163"/>
      <c r="EMV37" s="163"/>
      <c r="EMW37" s="163"/>
      <c r="EMX37" s="163"/>
      <c r="EMY37" s="163"/>
      <c r="EMZ37" s="163"/>
      <c r="ENA37" s="163"/>
      <c r="ENB37" s="163"/>
      <c r="ENC37" s="163"/>
      <c r="END37" s="163"/>
      <c r="ENE37" s="163"/>
      <c r="ENF37" s="163"/>
      <c r="ENG37" s="163"/>
      <c r="ENH37" s="163"/>
      <c r="ENI37" s="163"/>
      <c r="ENJ37" s="163"/>
      <c r="ENK37" s="163"/>
      <c r="ENL37" s="163"/>
      <c r="ENM37" s="163"/>
      <c r="ENN37" s="163"/>
      <c r="ENO37" s="163"/>
      <c r="ENP37" s="163"/>
      <c r="ENQ37" s="163"/>
      <c r="ENR37" s="163"/>
      <c r="ENS37" s="163"/>
      <c r="ENT37" s="163"/>
      <c r="ENU37" s="163"/>
      <c r="ENV37" s="163"/>
      <c r="ENW37" s="163"/>
      <c r="ENX37" s="163"/>
      <c r="ENY37" s="163"/>
      <c r="ENZ37" s="163"/>
      <c r="EOA37" s="163"/>
      <c r="EOB37" s="163"/>
      <c r="EOC37" s="163"/>
      <c r="EOD37" s="163"/>
      <c r="EOE37" s="163"/>
      <c r="EOF37" s="163"/>
      <c r="EOG37" s="163"/>
      <c r="EOH37" s="163"/>
      <c r="EOI37" s="163"/>
      <c r="EOJ37" s="163"/>
      <c r="EOK37" s="163"/>
      <c r="EOL37" s="163"/>
      <c r="EOM37" s="163"/>
      <c r="EON37" s="163"/>
      <c r="EOO37" s="163"/>
      <c r="EOP37" s="163"/>
      <c r="EOQ37" s="163"/>
      <c r="EOR37" s="163"/>
      <c r="EOS37" s="163"/>
      <c r="EOT37" s="163"/>
      <c r="EOU37" s="163"/>
      <c r="EOV37" s="163"/>
      <c r="EOW37" s="163"/>
      <c r="EOX37" s="163"/>
      <c r="EOY37" s="163"/>
      <c r="EOZ37" s="163"/>
      <c r="EPA37" s="163"/>
      <c r="EPB37" s="163"/>
      <c r="EPC37" s="163"/>
      <c r="EPD37" s="163"/>
      <c r="EPE37" s="163"/>
      <c r="EPF37" s="163"/>
      <c r="EPG37" s="163"/>
      <c r="EPH37" s="163"/>
      <c r="EPI37" s="163"/>
      <c r="EPJ37" s="163"/>
      <c r="EPK37" s="163"/>
      <c r="EPL37" s="163"/>
      <c r="EPM37" s="163"/>
      <c r="EPN37" s="163"/>
      <c r="EPO37" s="163"/>
      <c r="EPP37" s="163"/>
      <c r="EPQ37" s="163"/>
      <c r="EPR37" s="163"/>
      <c r="EPS37" s="163"/>
      <c r="EPT37" s="163"/>
      <c r="EPU37" s="163"/>
      <c r="EPV37" s="163"/>
      <c r="EPW37" s="163"/>
      <c r="EPX37" s="163"/>
      <c r="EPY37" s="163"/>
      <c r="EPZ37" s="163"/>
      <c r="EQA37" s="163"/>
      <c r="EQB37" s="163"/>
      <c r="EQC37" s="163"/>
      <c r="EQD37" s="163"/>
      <c r="EQE37" s="163"/>
      <c r="EQF37" s="163"/>
      <c r="EQG37" s="163"/>
      <c r="EQH37" s="163"/>
      <c r="EQI37" s="163"/>
      <c r="EQJ37" s="163"/>
      <c r="EQK37" s="163"/>
      <c r="EQL37" s="163"/>
      <c r="EQM37" s="163"/>
      <c r="EQN37" s="163"/>
      <c r="EQO37" s="163"/>
      <c r="EQP37" s="163"/>
      <c r="EQQ37" s="163"/>
      <c r="EQR37" s="163"/>
      <c r="EQS37" s="163"/>
      <c r="EQT37" s="163"/>
      <c r="EQU37" s="163"/>
      <c r="EQV37" s="163"/>
      <c r="EQW37" s="163"/>
      <c r="EQX37" s="163"/>
      <c r="EQY37" s="163"/>
      <c r="EQZ37" s="163"/>
      <c r="ERA37" s="163"/>
      <c r="ERB37" s="163"/>
      <c r="ERC37" s="163"/>
      <c r="ERD37" s="163"/>
      <c r="ERE37" s="163"/>
      <c r="ERF37" s="163"/>
      <c r="ERG37" s="163"/>
      <c r="ERH37" s="163"/>
      <c r="ERI37" s="163"/>
      <c r="ERJ37" s="163"/>
      <c r="ERK37" s="163"/>
      <c r="ERL37" s="163"/>
      <c r="ERM37" s="163"/>
      <c r="ERN37" s="163"/>
      <c r="ERO37" s="163"/>
      <c r="ERP37" s="163"/>
      <c r="ERQ37" s="163"/>
      <c r="ERR37" s="163"/>
      <c r="ERS37" s="163"/>
      <c r="ERT37" s="163"/>
      <c r="ERU37" s="163"/>
      <c r="ERV37" s="163"/>
      <c r="ERW37" s="163"/>
      <c r="ERX37" s="163"/>
      <c r="ERY37" s="163"/>
      <c r="ERZ37" s="163"/>
      <c r="ESA37" s="163"/>
      <c r="ESB37" s="163"/>
      <c r="ESC37" s="163"/>
      <c r="ESD37" s="163"/>
      <c r="ESE37" s="163"/>
      <c r="ESF37" s="163"/>
      <c r="ESG37" s="163"/>
      <c r="ESH37" s="163"/>
      <c r="ESI37" s="163"/>
      <c r="ESJ37" s="163"/>
      <c r="ESK37" s="163"/>
      <c r="ESL37" s="163"/>
      <c r="ESM37" s="163"/>
      <c r="ESN37" s="163"/>
      <c r="ESO37" s="163"/>
      <c r="ESP37" s="163"/>
      <c r="ESQ37" s="163"/>
      <c r="ESR37" s="163"/>
      <c r="ESS37" s="163"/>
      <c r="EST37" s="163"/>
      <c r="ESU37" s="163"/>
      <c r="ESV37" s="163"/>
      <c r="ESW37" s="163"/>
      <c r="ESX37" s="163"/>
      <c r="ESY37" s="163"/>
      <c r="ESZ37" s="163"/>
      <c r="ETA37" s="163"/>
      <c r="ETB37" s="163"/>
      <c r="ETC37" s="163"/>
      <c r="ETD37" s="163"/>
      <c r="ETE37" s="163"/>
      <c r="ETF37" s="163"/>
      <c r="ETG37" s="163"/>
      <c r="ETH37" s="163"/>
      <c r="ETI37" s="163"/>
      <c r="ETJ37" s="163"/>
      <c r="ETK37" s="163"/>
      <c r="ETL37" s="163"/>
      <c r="ETM37" s="163"/>
      <c r="ETN37" s="163"/>
      <c r="ETO37" s="163"/>
      <c r="ETP37" s="163"/>
      <c r="ETQ37" s="163"/>
      <c r="ETR37" s="163"/>
      <c r="ETS37" s="163"/>
      <c r="ETT37" s="163"/>
      <c r="ETU37" s="163"/>
      <c r="ETV37" s="163"/>
      <c r="ETW37" s="163"/>
      <c r="ETX37" s="163"/>
      <c r="ETY37" s="163"/>
      <c r="ETZ37" s="163"/>
      <c r="EUA37" s="163"/>
      <c r="EUB37" s="163"/>
      <c r="EUC37" s="163"/>
      <c r="EUD37" s="163"/>
      <c r="EUE37" s="163"/>
      <c r="EUF37" s="163"/>
      <c r="EUG37" s="163"/>
      <c r="EUH37" s="163"/>
      <c r="EUI37" s="163"/>
      <c r="EUJ37" s="163"/>
      <c r="EUK37" s="163"/>
      <c r="EUL37" s="163"/>
      <c r="EUM37" s="163"/>
      <c r="EUN37" s="163"/>
      <c r="EUO37" s="163"/>
      <c r="EUP37" s="163"/>
      <c r="EUQ37" s="163"/>
      <c r="EUR37" s="163"/>
      <c r="EUS37" s="163"/>
      <c r="EUT37" s="163"/>
      <c r="EUU37" s="163"/>
      <c r="EUV37" s="163"/>
      <c r="EUW37" s="163"/>
      <c r="EUX37" s="163"/>
      <c r="EUY37" s="163"/>
      <c r="EUZ37" s="163"/>
      <c r="EVA37" s="163"/>
      <c r="EVB37" s="163"/>
      <c r="EVC37" s="163"/>
      <c r="EVD37" s="163"/>
      <c r="EVE37" s="163"/>
      <c r="EVF37" s="163"/>
      <c r="EVG37" s="163"/>
      <c r="EVH37" s="163"/>
      <c r="EVI37" s="163"/>
      <c r="EVJ37" s="163"/>
      <c r="EVK37" s="163"/>
      <c r="EVL37" s="163"/>
      <c r="EVM37" s="163"/>
      <c r="EVN37" s="163"/>
      <c r="EVO37" s="163"/>
      <c r="EVP37" s="163"/>
      <c r="EVQ37" s="163"/>
      <c r="EVR37" s="163"/>
      <c r="EVS37" s="163"/>
      <c r="EVT37" s="163"/>
      <c r="EVU37" s="163"/>
      <c r="EVV37" s="163"/>
      <c r="EVW37" s="163"/>
      <c r="EVX37" s="163"/>
      <c r="EVY37" s="163"/>
      <c r="EVZ37" s="163"/>
      <c r="EWA37" s="163"/>
      <c r="EWB37" s="163"/>
      <c r="EWC37" s="163"/>
      <c r="EWD37" s="163"/>
      <c r="EWE37" s="163"/>
      <c r="EWF37" s="163"/>
      <c r="EWG37" s="163"/>
      <c r="EWH37" s="163"/>
      <c r="EWI37" s="163"/>
      <c r="EWJ37" s="163"/>
      <c r="EWK37" s="163"/>
      <c r="EWL37" s="163"/>
      <c r="EWM37" s="163"/>
      <c r="EWN37" s="163"/>
      <c r="EWO37" s="163"/>
      <c r="EWP37" s="163"/>
      <c r="EWQ37" s="163"/>
      <c r="EWR37" s="163"/>
      <c r="EWS37" s="163"/>
      <c r="EWT37" s="163"/>
      <c r="EWU37" s="163"/>
      <c r="EWV37" s="163"/>
      <c r="EWW37" s="163"/>
      <c r="EWX37" s="163"/>
      <c r="EWY37" s="163"/>
      <c r="EWZ37" s="163"/>
      <c r="EXA37" s="163"/>
      <c r="EXB37" s="163"/>
      <c r="EXC37" s="163"/>
      <c r="EXD37" s="163"/>
      <c r="EXE37" s="163"/>
      <c r="EXF37" s="163"/>
      <c r="EXG37" s="163"/>
      <c r="EXH37" s="163"/>
      <c r="EXI37" s="163"/>
      <c r="EXJ37" s="163"/>
      <c r="EXK37" s="163"/>
      <c r="EXL37" s="163"/>
      <c r="EXM37" s="163"/>
      <c r="EXN37" s="163"/>
      <c r="EXO37" s="163"/>
      <c r="EXP37" s="163"/>
      <c r="EXQ37" s="163"/>
      <c r="EXR37" s="163"/>
      <c r="EXS37" s="163"/>
      <c r="EXT37" s="163"/>
      <c r="EXU37" s="163"/>
      <c r="EXV37" s="163"/>
      <c r="EXW37" s="163"/>
      <c r="EXX37" s="163"/>
      <c r="EXY37" s="163"/>
      <c r="EXZ37" s="163"/>
      <c r="EYA37" s="163"/>
      <c r="EYB37" s="163"/>
      <c r="EYC37" s="163"/>
      <c r="EYD37" s="163"/>
      <c r="EYE37" s="163"/>
      <c r="EYF37" s="163"/>
      <c r="EYG37" s="163"/>
      <c r="EYH37" s="163"/>
      <c r="EYI37" s="163"/>
      <c r="EYJ37" s="163"/>
      <c r="EYK37" s="163"/>
      <c r="EYL37" s="163"/>
      <c r="EYM37" s="163"/>
      <c r="EYN37" s="163"/>
      <c r="EYO37" s="163"/>
      <c r="EYP37" s="163"/>
      <c r="EYQ37" s="163"/>
      <c r="EYR37" s="163"/>
      <c r="EYS37" s="163"/>
      <c r="EYT37" s="163"/>
      <c r="EYU37" s="163"/>
      <c r="EYV37" s="163"/>
      <c r="EYW37" s="163"/>
      <c r="EYX37" s="163"/>
      <c r="EYY37" s="163"/>
      <c r="EYZ37" s="163"/>
      <c r="EZA37" s="163"/>
      <c r="EZB37" s="163"/>
      <c r="EZC37" s="163"/>
      <c r="EZD37" s="163"/>
      <c r="EZE37" s="163"/>
      <c r="EZF37" s="163"/>
      <c r="EZG37" s="163"/>
      <c r="EZH37" s="163"/>
      <c r="EZI37" s="163"/>
      <c r="EZJ37" s="163"/>
      <c r="EZK37" s="163"/>
      <c r="EZL37" s="163"/>
      <c r="EZM37" s="163"/>
      <c r="EZN37" s="163"/>
      <c r="EZO37" s="163"/>
      <c r="EZP37" s="163"/>
      <c r="EZQ37" s="163"/>
      <c r="EZR37" s="163"/>
      <c r="EZS37" s="163"/>
      <c r="EZT37" s="163"/>
      <c r="EZU37" s="163"/>
      <c r="EZV37" s="163"/>
      <c r="EZW37" s="163"/>
      <c r="EZX37" s="163"/>
      <c r="EZY37" s="163"/>
      <c r="EZZ37" s="163"/>
      <c r="FAA37" s="163"/>
      <c r="FAB37" s="163"/>
      <c r="FAC37" s="163"/>
      <c r="FAD37" s="163"/>
      <c r="FAE37" s="163"/>
      <c r="FAF37" s="163"/>
      <c r="FAG37" s="163"/>
      <c r="FAH37" s="163"/>
      <c r="FAI37" s="163"/>
      <c r="FAJ37" s="163"/>
      <c r="FAK37" s="163"/>
      <c r="FAL37" s="163"/>
      <c r="FAM37" s="163"/>
      <c r="FAN37" s="163"/>
      <c r="FAO37" s="163"/>
      <c r="FAP37" s="163"/>
      <c r="FAQ37" s="163"/>
      <c r="FAR37" s="163"/>
      <c r="FAS37" s="163"/>
      <c r="FAT37" s="163"/>
      <c r="FAU37" s="163"/>
      <c r="FAV37" s="163"/>
      <c r="FAW37" s="163"/>
      <c r="FAX37" s="163"/>
      <c r="FAY37" s="163"/>
      <c r="FAZ37" s="163"/>
      <c r="FBA37" s="163"/>
      <c r="FBB37" s="163"/>
      <c r="FBC37" s="163"/>
      <c r="FBD37" s="163"/>
      <c r="FBE37" s="163"/>
      <c r="FBF37" s="163"/>
      <c r="FBG37" s="163"/>
      <c r="FBH37" s="163"/>
      <c r="FBI37" s="163"/>
      <c r="FBJ37" s="163"/>
      <c r="FBK37" s="163"/>
      <c r="FBL37" s="163"/>
      <c r="FBM37" s="163"/>
      <c r="FBN37" s="163"/>
      <c r="FBO37" s="163"/>
      <c r="FBP37" s="163"/>
      <c r="FBQ37" s="163"/>
      <c r="FBR37" s="163"/>
      <c r="FBS37" s="163"/>
      <c r="FBT37" s="163"/>
      <c r="FBU37" s="163"/>
      <c r="FBV37" s="163"/>
      <c r="FBW37" s="163"/>
      <c r="FBX37" s="163"/>
      <c r="FBY37" s="163"/>
      <c r="FBZ37" s="163"/>
      <c r="FCA37" s="163"/>
      <c r="FCB37" s="163"/>
      <c r="FCC37" s="163"/>
      <c r="FCD37" s="163"/>
      <c r="FCE37" s="163"/>
      <c r="FCF37" s="163"/>
      <c r="FCG37" s="163"/>
      <c r="FCH37" s="163"/>
      <c r="FCI37" s="163"/>
      <c r="FCJ37" s="163"/>
      <c r="FCK37" s="163"/>
      <c r="FCL37" s="163"/>
      <c r="FCM37" s="163"/>
      <c r="FCN37" s="163"/>
      <c r="FCO37" s="163"/>
      <c r="FCP37" s="163"/>
      <c r="FCQ37" s="163"/>
      <c r="FCR37" s="163"/>
      <c r="FCS37" s="163"/>
      <c r="FCT37" s="163"/>
      <c r="FCU37" s="163"/>
      <c r="FCV37" s="163"/>
      <c r="FCW37" s="163"/>
      <c r="FCX37" s="163"/>
      <c r="FCY37" s="163"/>
      <c r="FCZ37" s="163"/>
      <c r="FDA37" s="163"/>
      <c r="FDB37" s="163"/>
      <c r="FDC37" s="163"/>
      <c r="FDD37" s="163"/>
      <c r="FDE37" s="163"/>
      <c r="FDF37" s="163"/>
      <c r="FDG37" s="163"/>
      <c r="FDH37" s="163"/>
      <c r="FDI37" s="163"/>
      <c r="FDJ37" s="163"/>
      <c r="FDK37" s="163"/>
      <c r="FDL37" s="163"/>
      <c r="FDM37" s="163"/>
      <c r="FDN37" s="163"/>
      <c r="FDO37" s="163"/>
      <c r="FDP37" s="163"/>
      <c r="FDQ37" s="163"/>
      <c r="FDR37" s="163"/>
      <c r="FDS37" s="163"/>
      <c r="FDT37" s="163"/>
      <c r="FDU37" s="163"/>
      <c r="FDV37" s="163"/>
      <c r="FDW37" s="163"/>
      <c r="FDX37" s="163"/>
      <c r="FDY37" s="163"/>
      <c r="FDZ37" s="163"/>
      <c r="FEA37" s="163"/>
      <c r="FEB37" s="163"/>
      <c r="FEC37" s="163"/>
      <c r="FED37" s="163"/>
      <c r="FEE37" s="163"/>
      <c r="FEF37" s="163"/>
      <c r="FEG37" s="163"/>
      <c r="FEH37" s="163"/>
      <c r="FEI37" s="163"/>
      <c r="FEJ37" s="163"/>
      <c r="FEK37" s="163"/>
      <c r="FEL37" s="163"/>
      <c r="FEM37" s="163"/>
      <c r="FEN37" s="163"/>
      <c r="FEO37" s="163"/>
      <c r="FEP37" s="163"/>
      <c r="FEQ37" s="163"/>
      <c r="FER37" s="163"/>
      <c r="FES37" s="163"/>
      <c r="FET37" s="163"/>
      <c r="FEU37" s="163"/>
      <c r="FEV37" s="163"/>
      <c r="FEW37" s="163"/>
      <c r="FEX37" s="163"/>
      <c r="FEY37" s="163"/>
      <c r="FEZ37" s="163"/>
      <c r="FFA37" s="163"/>
      <c r="FFB37" s="163"/>
      <c r="FFC37" s="163"/>
      <c r="FFD37" s="163"/>
      <c r="FFE37" s="163"/>
      <c r="FFF37" s="163"/>
      <c r="FFG37" s="163"/>
      <c r="FFH37" s="163"/>
      <c r="FFI37" s="163"/>
      <c r="FFJ37" s="163"/>
      <c r="FFK37" s="163"/>
      <c r="FFL37" s="163"/>
      <c r="FFM37" s="163"/>
      <c r="FFN37" s="163"/>
      <c r="FFO37" s="163"/>
      <c r="FFP37" s="163"/>
      <c r="FFQ37" s="163"/>
      <c r="FFR37" s="163"/>
      <c r="FFS37" s="163"/>
      <c r="FFT37" s="163"/>
      <c r="FFU37" s="163"/>
      <c r="FFV37" s="163"/>
      <c r="FFW37" s="163"/>
      <c r="FFX37" s="163"/>
      <c r="FFY37" s="163"/>
      <c r="FFZ37" s="163"/>
      <c r="FGA37" s="163"/>
      <c r="FGB37" s="163"/>
      <c r="FGC37" s="163"/>
      <c r="FGD37" s="163"/>
      <c r="FGE37" s="163"/>
      <c r="FGF37" s="163"/>
      <c r="FGG37" s="163"/>
      <c r="FGH37" s="163"/>
      <c r="FGI37" s="163"/>
      <c r="FGJ37" s="163"/>
      <c r="FGK37" s="163"/>
      <c r="FGL37" s="163"/>
      <c r="FGM37" s="163"/>
      <c r="FGN37" s="163"/>
      <c r="FGO37" s="163"/>
      <c r="FGP37" s="163"/>
      <c r="FGQ37" s="163"/>
      <c r="FGR37" s="163"/>
      <c r="FGS37" s="163"/>
      <c r="FGT37" s="163"/>
      <c r="FGU37" s="163"/>
      <c r="FGV37" s="163"/>
      <c r="FGW37" s="163"/>
      <c r="FGX37" s="163"/>
      <c r="FGY37" s="163"/>
      <c r="FGZ37" s="163"/>
      <c r="FHA37" s="163"/>
      <c r="FHB37" s="163"/>
      <c r="FHC37" s="163"/>
      <c r="FHD37" s="163"/>
      <c r="FHE37" s="163"/>
      <c r="FHF37" s="163"/>
      <c r="FHG37" s="163"/>
      <c r="FHH37" s="163"/>
      <c r="FHI37" s="163"/>
      <c r="FHJ37" s="163"/>
      <c r="FHK37" s="163"/>
      <c r="FHL37" s="163"/>
      <c r="FHM37" s="163"/>
      <c r="FHN37" s="163"/>
      <c r="FHO37" s="163"/>
      <c r="FHP37" s="163"/>
      <c r="FHQ37" s="163"/>
      <c r="FHR37" s="163"/>
      <c r="FHS37" s="163"/>
      <c r="FHT37" s="163"/>
      <c r="FHU37" s="163"/>
      <c r="FHV37" s="163"/>
      <c r="FHW37" s="163"/>
      <c r="FHX37" s="163"/>
      <c r="FHY37" s="163"/>
      <c r="FHZ37" s="163"/>
      <c r="FIA37" s="163"/>
      <c r="FIB37" s="163"/>
      <c r="FIC37" s="163"/>
      <c r="FID37" s="163"/>
      <c r="FIE37" s="163"/>
      <c r="FIF37" s="163"/>
      <c r="FIG37" s="163"/>
      <c r="FIH37" s="163"/>
      <c r="FII37" s="163"/>
      <c r="FIJ37" s="163"/>
      <c r="FIK37" s="163"/>
      <c r="FIL37" s="163"/>
      <c r="FIM37" s="163"/>
      <c r="FIN37" s="163"/>
      <c r="FIO37" s="163"/>
      <c r="FIP37" s="163"/>
      <c r="FIQ37" s="163"/>
      <c r="FIR37" s="163"/>
      <c r="FIS37" s="163"/>
      <c r="FIT37" s="163"/>
      <c r="FIU37" s="163"/>
      <c r="FIV37" s="163"/>
      <c r="FIW37" s="163"/>
      <c r="FIX37" s="163"/>
      <c r="FIY37" s="163"/>
      <c r="FIZ37" s="163"/>
      <c r="FJA37" s="163"/>
      <c r="FJB37" s="163"/>
      <c r="FJC37" s="163"/>
      <c r="FJD37" s="163"/>
      <c r="FJE37" s="163"/>
      <c r="FJF37" s="163"/>
      <c r="FJG37" s="163"/>
      <c r="FJH37" s="163"/>
      <c r="FJI37" s="163"/>
      <c r="FJJ37" s="163"/>
      <c r="FJK37" s="163"/>
      <c r="FJL37" s="163"/>
      <c r="FJM37" s="163"/>
      <c r="FJN37" s="163"/>
      <c r="FJO37" s="163"/>
      <c r="FJP37" s="163"/>
      <c r="FJQ37" s="163"/>
      <c r="FJR37" s="163"/>
      <c r="FJS37" s="163"/>
      <c r="FJT37" s="163"/>
      <c r="FJU37" s="163"/>
      <c r="FJV37" s="163"/>
      <c r="FJW37" s="163"/>
      <c r="FJX37" s="163"/>
      <c r="FJY37" s="163"/>
      <c r="FJZ37" s="163"/>
      <c r="FKA37" s="163"/>
      <c r="FKB37" s="163"/>
      <c r="FKC37" s="163"/>
      <c r="FKD37" s="163"/>
      <c r="FKE37" s="163"/>
      <c r="FKF37" s="163"/>
      <c r="FKG37" s="163"/>
      <c r="FKH37" s="163"/>
      <c r="FKI37" s="163"/>
      <c r="FKJ37" s="163"/>
      <c r="FKK37" s="163"/>
      <c r="FKL37" s="163"/>
      <c r="FKM37" s="163"/>
      <c r="FKN37" s="163"/>
      <c r="FKO37" s="163"/>
      <c r="FKP37" s="163"/>
      <c r="FKQ37" s="163"/>
      <c r="FKR37" s="163"/>
      <c r="FKS37" s="163"/>
      <c r="FKT37" s="163"/>
      <c r="FKU37" s="163"/>
      <c r="FKV37" s="163"/>
      <c r="FKW37" s="163"/>
      <c r="FKX37" s="163"/>
      <c r="FKY37" s="163"/>
      <c r="FKZ37" s="163"/>
      <c r="FLA37" s="163"/>
      <c r="FLB37" s="163"/>
      <c r="FLC37" s="163"/>
      <c r="FLD37" s="163"/>
      <c r="FLE37" s="163"/>
      <c r="FLF37" s="163"/>
      <c r="FLG37" s="163"/>
      <c r="FLH37" s="163"/>
      <c r="FLI37" s="163"/>
      <c r="FLJ37" s="163"/>
      <c r="FLK37" s="163"/>
      <c r="FLL37" s="163"/>
      <c r="FLM37" s="163"/>
      <c r="FLN37" s="163"/>
      <c r="FLO37" s="163"/>
      <c r="FLP37" s="163"/>
      <c r="FLQ37" s="163"/>
      <c r="FLR37" s="163"/>
      <c r="FLS37" s="163"/>
      <c r="FLT37" s="163"/>
      <c r="FLU37" s="163"/>
      <c r="FLV37" s="163"/>
      <c r="FLW37" s="163"/>
      <c r="FLX37" s="163"/>
      <c r="FLY37" s="163"/>
      <c r="FLZ37" s="163"/>
      <c r="FMA37" s="163"/>
      <c r="FMB37" s="163"/>
      <c r="FMC37" s="163"/>
      <c r="FMD37" s="163"/>
      <c r="FME37" s="163"/>
      <c r="FMF37" s="163"/>
      <c r="FMG37" s="163"/>
      <c r="FMH37" s="163"/>
      <c r="FMI37" s="163"/>
      <c r="FMJ37" s="163"/>
      <c r="FMK37" s="163"/>
      <c r="FML37" s="163"/>
      <c r="FMM37" s="163"/>
      <c r="FMN37" s="163"/>
      <c r="FMO37" s="163"/>
      <c r="FMP37" s="163"/>
      <c r="FMQ37" s="163"/>
      <c r="FMR37" s="163"/>
      <c r="FMS37" s="163"/>
      <c r="FMT37" s="163"/>
      <c r="FMU37" s="163"/>
      <c r="FMV37" s="163"/>
      <c r="FMW37" s="163"/>
      <c r="FMX37" s="163"/>
      <c r="FMY37" s="163"/>
      <c r="FMZ37" s="163"/>
      <c r="FNA37" s="163"/>
      <c r="FNB37" s="163"/>
      <c r="FNC37" s="163"/>
      <c r="FND37" s="163"/>
      <c r="FNE37" s="163"/>
      <c r="FNF37" s="163"/>
      <c r="FNG37" s="163"/>
      <c r="FNH37" s="163"/>
      <c r="FNI37" s="163"/>
      <c r="FNJ37" s="163"/>
      <c r="FNK37" s="163"/>
      <c r="FNL37" s="163"/>
      <c r="FNM37" s="163"/>
      <c r="FNN37" s="163"/>
      <c r="FNO37" s="163"/>
      <c r="FNP37" s="163"/>
      <c r="FNQ37" s="163"/>
      <c r="FNR37" s="163"/>
      <c r="FNS37" s="163"/>
      <c r="FNT37" s="163"/>
      <c r="FNU37" s="163"/>
      <c r="FNV37" s="163"/>
      <c r="FNW37" s="163"/>
      <c r="FNX37" s="163"/>
      <c r="FNY37" s="163"/>
      <c r="FNZ37" s="163"/>
      <c r="FOA37" s="163"/>
      <c r="FOB37" s="163"/>
      <c r="FOC37" s="163"/>
      <c r="FOD37" s="163"/>
      <c r="FOE37" s="163"/>
      <c r="FOF37" s="163"/>
      <c r="FOG37" s="163"/>
      <c r="FOH37" s="163"/>
      <c r="FOI37" s="163"/>
      <c r="FOJ37" s="163"/>
      <c r="FOK37" s="163"/>
      <c r="FOL37" s="163"/>
      <c r="FOM37" s="163"/>
      <c r="FON37" s="163"/>
      <c r="FOO37" s="163"/>
      <c r="FOP37" s="163"/>
      <c r="FOQ37" s="163"/>
      <c r="FOR37" s="163"/>
      <c r="FOS37" s="163"/>
      <c r="FOT37" s="163"/>
      <c r="FOU37" s="163"/>
      <c r="FOV37" s="163"/>
      <c r="FOW37" s="163"/>
      <c r="FOX37" s="163"/>
      <c r="FOY37" s="163"/>
      <c r="FOZ37" s="163"/>
      <c r="FPA37" s="163"/>
      <c r="FPB37" s="163"/>
      <c r="FPC37" s="163"/>
      <c r="FPD37" s="163"/>
      <c r="FPE37" s="163"/>
      <c r="FPF37" s="163"/>
      <c r="FPG37" s="163"/>
      <c r="FPH37" s="163"/>
      <c r="FPI37" s="163"/>
      <c r="FPJ37" s="163"/>
      <c r="FPK37" s="163"/>
      <c r="FPL37" s="163"/>
      <c r="FPM37" s="163"/>
      <c r="FPN37" s="163"/>
      <c r="FPO37" s="163"/>
      <c r="FPP37" s="163"/>
      <c r="FPQ37" s="163"/>
      <c r="FPR37" s="163"/>
      <c r="FPS37" s="163"/>
      <c r="FPT37" s="163"/>
      <c r="FPU37" s="163"/>
      <c r="FPV37" s="163"/>
      <c r="FPW37" s="163"/>
      <c r="FPX37" s="163"/>
      <c r="FPY37" s="163"/>
      <c r="FPZ37" s="163"/>
      <c r="FQA37" s="163"/>
      <c r="FQB37" s="163"/>
      <c r="FQC37" s="163"/>
      <c r="FQD37" s="163"/>
      <c r="FQE37" s="163"/>
      <c r="FQF37" s="163"/>
      <c r="FQG37" s="163"/>
      <c r="FQH37" s="163"/>
      <c r="FQI37" s="163"/>
      <c r="FQJ37" s="163"/>
      <c r="FQK37" s="163"/>
      <c r="FQL37" s="163"/>
      <c r="FQM37" s="163"/>
      <c r="FQN37" s="163"/>
      <c r="FQO37" s="163"/>
      <c r="FQP37" s="163"/>
      <c r="FQQ37" s="163"/>
      <c r="FQR37" s="163"/>
      <c r="FQS37" s="163"/>
      <c r="FQT37" s="163"/>
      <c r="FQU37" s="163"/>
      <c r="FQV37" s="163"/>
      <c r="FQW37" s="163"/>
      <c r="FQX37" s="163"/>
      <c r="FQY37" s="163"/>
      <c r="FQZ37" s="163"/>
      <c r="FRA37" s="163"/>
      <c r="FRB37" s="163"/>
      <c r="FRC37" s="163"/>
      <c r="FRD37" s="163"/>
      <c r="FRE37" s="163"/>
      <c r="FRF37" s="163"/>
      <c r="FRG37" s="163"/>
      <c r="FRH37" s="163"/>
      <c r="FRI37" s="163"/>
      <c r="FRJ37" s="163"/>
      <c r="FRK37" s="163"/>
      <c r="FRL37" s="163"/>
      <c r="FRM37" s="163"/>
      <c r="FRN37" s="163"/>
      <c r="FRO37" s="163"/>
      <c r="FRP37" s="163"/>
      <c r="FRQ37" s="163"/>
      <c r="FRR37" s="163"/>
      <c r="FRS37" s="163"/>
      <c r="FRT37" s="163"/>
      <c r="FRU37" s="163"/>
      <c r="FRV37" s="163"/>
      <c r="FRW37" s="163"/>
      <c r="FRX37" s="163"/>
      <c r="FRY37" s="163"/>
      <c r="FRZ37" s="163"/>
      <c r="FSA37" s="163"/>
      <c r="FSB37" s="163"/>
      <c r="FSC37" s="163"/>
      <c r="FSD37" s="163"/>
      <c r="FSE37" s="163"/>
      <c r="FSF37" s="163"/>
      <c r="FSG37" s="163"/>
      <c r="FSH37" s="163"/>
      <c r="FSI37" s="163"/>
      <c r="FSJ37" s="163"/>
      <c r="FSK37" s="163"/>
      <c r="FSL37" s="163"/>
      <c r="FSM37" s="163"/>
      <c r="FSN37" s="163"/>
      <c r="FSO37" s="163"/>
      <c r="FSP37" s="163"/>
      <c r="FSQ37" s="163"/>
      <c r="FSR37" s="163"/>
      <c r="FSS37" s="163"/>
      <c r="FST37" s="163"/>
      <c r="FSU37" s="163"/>
      <c r="FSV37" s="163"/>
      <c r="FSW37" s="163"/>
      <c r="FSX37" s="163"/>
      <c r="FSY37" s="163"/>
      <c r="FSZ37" s="163"/>
      <c r="FTA37" s="163"/>
      <c r="FTB37" s="163"/>
      <c r="FTC37" s="163"/>
      <c r="FTD37" s="163"/>
      <c r="FTE37" s="163"/>
      <c r="FTF37" s="163"/>
      <c r="FTG37" s="163"/>
      <c r="FTH37" s="163"/>
      <c r="FTI37" s="163"/>
      <c r="FTJ37" s="163"/>
      <c r="FTK37" s="163"/>
      <c r="FTL37" s="163"/>
      <c r="FTM37" s="163"/>
      <c r="FTN37" s="163"/>
      <c r="FTO37" s="163"/>
      <c r="FTP37" s="163"/>
      <c r="FTQ37" s="163"/>
      <c r="FTR37" s="163"/>
      <c r="FTS37" s="163"/>
      <c r="FTT37" s="163"/>
      <c r="FTU37" s="163"/>
      <c r="FTV37" s="163"/>
      <c r="FTW37" s="163"/>
      <c r="FTX37" s="163"/>
      <c r="FTY37" s="163"/>
      <c r="FTZ37" s="163"/>
      <c r="FUA37" s="163"/>
      <c r="FUB37" s="163"/>
      <c r="FUC37" s="163"/>
      <c r="FUD37" s="163"/>
      <c r="FUE37" s="163"/>
      <c r="FUF37" s="163"/>
      <c r="FUG37" s="163"/>
      <c r="FUH37" s="163"/>
      <c r="FUI37" s="163"/>
      <c r="FUJ37" s="163"/>
      <c r="FUK37" s="163"/>
      <c r="FUL37" s="163"/>
      <c r="FUM37" s="163"/>
      <c r="FUN37" s="163"/>
      <c r="FUO37" s="163"/>
      <c r="FUP37" s="163"/>
      <c r="FUQ37" s="163"/>
      <c r="FUR37" s="163"/>
      <c r="FUS37" s="163"/>
      <c r="FUT37" s="163"/>
      <c r="FUU37" s="163"/>
      <c r="FUV37" s="163"/>
      <c r="FUW37" s="163"/>
      <c r="FUX37" s="163"/>
      <c r="FUY37" s="163"/>
      <c r="FUZ37" s="163"/>
      <c r="FVA37" s="163"/>
      <c r="FVB37" s="163"/>
      <c r="FVC37" s="163"/>
      <c r="FVD37" s="163"/>
      <c r="FVE37" s="163"/>
      <c r="FVF37" s="163"/>
      <c r="FVG37" s="163"/>
      <c r="FVH37" s="163"/>
      <c r="FVI37" s="163"/>
      <c r="FVJ37" s="163"/>
      <c r="FVK37" s="163"/>
      <c r="FVL37" s="163"/>
      <c r="FVM37" s="163"/>
      <c r="FVN37" s="163"/>
      <c r="FVO37" s="163"/>
      <c r="FVP37" s="163"/>
      <c r="FVQ37" s="163"/>
      <c r="FVR37" s="163"/>
      <c r="FVS37" s="163"/>
      <c r="FVT37" s="163"/>
      <c r="FVU37" s="163"/>
      <c r="FVV37" s="163"/>
      <c r="FVW37" s="163"/>
      <c r="FVX37" s="163"/>
      <c r="FVY37" s="163"/>
      <c r="FVZ37" s="163"/>
      <c r="FWA37" s="163"/>
      <c r="FWB37" s="163"/>
      <c r="FWC37" s="163"/>
      <c r="FWD37" s="163"/>
      <c r="FWE37" s="163"/>
      <c r="FWF37" s="163"/>
      <c r="FWG37" s="163"/>
      <c r="FWH37" s="163"/>
      <c r="FWI37" s="163"/>
      <c r="FWJ37" s="163"/>
      <c r="FWK37" s="163"/>
      <c r="FWL37" s="163"/>
      <c r="FWM37" s="163"/>
      <c r="FWN37" s="163"/>
      <c r="FWO37" s="163"/>
      <c r="FWP37" s="163"/>
      <c r="FWQ37" s="163"/>
      <c r="FWR37" s="163"/>
      <c r="FWS37" s="163"/>
      <c r="FWT37" s="163"/>
      <c r="FWU37" s="163"/>
      <c r="FWV37" s="163"/>
      <c r="FWW37" s="163"/>
      <c r="FWX37" s="163"/>
      <c r="FWY37" s="163"/>
      <c r="FWZ37" s="163"/>
      <c r="FXA37" s="163"/>
      <c r="FXB37" s="163"/>
      <c r="FXC37" s="163"/>
      <c r="FXD37" s="163"/>
      <c r="FXE37" s="163"/>
      <c r="FXF37" s="163"/>
      <c r="FXG37" s="163"/>
      <c r="FXH37" s="163"/>
      <c r="FXI37" s="163"/>
      <c r="FXJ37" s="163"/>
      <c r="FXK37" s="163"/>
      <c r="FXL37" s="163"/>
      <c r="FXM37" s="163"/>
      <c r="FXN37" s="163"/>
      <c r="FXO37" s="163"/>
      <c r="FXP37" s="163"/>
      <c r="FXQ37" s="163"/>
      <c r="FXR37" s="163"/>
      <c r="FXS37" s="163"/>
      <c r="FXT37" s="163"/>
      <c r="FXU37" s="163"/>
      <c r="FXV37" s="163"/>
      <c r="FXW37" s="163"/>
      <c r="FXX37" s="163"/>
      <c r="FXY37" s="163"/>
      <c r="FXZ37" s="163"/>
      <c r="FYA37" s="163"/>
      <c r="FYB37" s="163"/>
      <c r="FYC37" s="163"/>
      <c r="FYD37" s="163"/>
      <c r="FYE37" s="163"/>
      <c r="FYF37" s="163"/>
      <c r="FYG37" s="163"/>
      <c r="FYH37" s="163"/>
      <c r="FYI37" s="163"/>
      <c r="FYJ37" s="163"/>
      <c r="FYK37" s="163"/>
      <c r="FYL37" s="163"/>
      <c r="FYM37" s="163"/>
      <c r="FYN37" s="163"/>
      <c r="FYO37" s="163"/>
      <c r="FYP37" s="163"/>
      <c r="FYQ37" s="163"/>
      <c r="FYR37" s="163"/>
      <c r="FYS37" s="163"/>
      <c r="FYT37" s="163"/>
      <c r="FYU37" s="163"/>
      <c r="FYV37" s="163"/>
      <c r="FYW37" s="163"/>
      <c r="FYX37" s="163"/>
      <c r="FYY37" s="163"/>
      <c r="FYZ37" s="163"/>
      <c r="FZA37" s="163"/>
      <c r="FZB37" s="163"/>
      <c r="FZC37" s="163"/>
      <c r="FZD37" s="163"/>
      <c r="FZE37" s="163"/>
      <c r="FZF37" s="163"/>
      <c r="FZG37" s="163"/>
      <c r="FZH37" s="163"/>
      <c r="FZI37" s="163"/>
      <c r="FZJ37" s="163"/>
      <c r="FZK37" s="163"/>
      <c r="FZL37" s="163"/>
      <c r="FZM37" s="163"/>
      <c r="FZN37" s="163"/>
      <c r="FZO37" s="163"/>
      <c r="FZP37" s="163"/>
      <c r="FZQ37" s="163"/>
      <c r="FZR37" s="163"/>
      <c r="FZS37" s="163"/>
      <c r="FZT37" s="163"/>
      <c r="FZU37" s="163"/>
      <c r="FZV37" s="163"/>
      <c r="FZW37" s="163"/>
      <c r="FZX37" s="163"/>
      <c r="FZY37" s="163"/>
      <c r="FZZ37" s="163"/>
      <c r="GAA37" s="163"/>
      <c r="GAB37" s="163"/>
      <c r="GAC37" s="163"/>
      <c r="GAD37" s="163"/>
      <c r="GAE37" s="163"/>
      <c r="GAF37" s="163"/>
      <c r="GAG37" s="163"/>
      <c r="GAH37" s="163"/>
      <c r="GAI37" s="163"/>
      <c r="GAJ37" s="163"/>
      <c r="GAK37" s="163"/>
      <c r="GAL37" s="163"/>
      <c r="GAM37" s="163"/>
      <c r="GAN37" s="163"/>
      <c r="GAO37" s="163"/>
      <c r="GAP37" s="163"/>
      <c r="GAQ37" s="163"/>
      <c r="GAR37" s="163"/>
      <c r="GAS37" s="163"/>
      <c r="GAT37" s="163"/>
      <c r="GAU37" s="163"/>
      <c r="GAV37" s="163"/>
      <c r="GAW37" s="163"/>
      <c r="GAX37" s="163"/>
      <c r="GAY37" s="163"/>
      <c r="GAZ37" s="163"/>
      <c r="GBA37" s="163"/>
      <c r="GBB37" s="163"/>
      <c r="GBC37" s="163"/>
      <c r="GBD37" s="163"/>
      <c r="GBE37" s="163"/>
      <c r="GBF37" s="163"/>
      <c r="GBG37" s="163"/>
      <c r="GBH37" s="163"/>
      <c r="GBI37" s="163"/>
      <c r="GBJ37" s="163"/>
      <c r="GBK37" s="163"/>
      <c r="GBL37" s="163"/>
      <c r="GBM37" s="163"/>
      <c r="GBN37" s="163"/>
      <c r="GBO37" s="163"/>
      <c r="GBP37" s="163"/>
      <c r="GBQ37" s="163"/>
      <c r="GBR37" s="163"/>
      <c r="GBS37" s="163"/>
      <c r="GBT37" s="163"/>
      <c r="GBU37" s="163"/>
      <c r="GBV37" s="163"/>
      <c r="GBW37" s="163"/>
      <c r="GBX37" s="163"/>
      <c r="GBY37" s="163"/>
      <c r="GBZ37" s="163"/>
      <c r="GCA37" s="163"/>
      <c r="GCB37" s="163"/>
      <c r="GCC37" s="163"/>
      <c r="GCD37" s="163"/>
      <c r="GCE37" s="163"/>
      <c r="GCF37" s="163"/>
      <c r="GCG37" s="163"/>
      <c r="GCH37" s="163"/>
      <c r="GCI37" s="163"/>
      <c r="GCJ37" s="163"/>
      <c r="GCK37" s="163"/>
      <c r="GCL37" s="163"/>
      <c r="GCM37" s="163"/>
      <c r="GCN37" s="163"/>
      <c r="GCO37" s="163"/>
      <c r="GCP37" s="163"/>
      <c r="GCQ37" s="163"/>
      <c r="GCR37" s="163"/>
      <c r="GCS37" s="163"/>
      <c r="GCT37" s="163"/>
      <c r="GCU37" s="163"/>
      <c r="GCV37" s="163"/>
      <c r="GCW37" s="163"/>
      <c r="GCX37" s="163"/>
      <c r="GCY37" s="163"/>
      <c r="GCZ37" s="163"/>
      <c r="GDA37" s="163"/>
      <c r="GDB37" s="163"/>
      <c r="GDC37" s="163"/>
      <c r="GDD37" s="163"/>
      <c r="GDE37" s="163"/>
      <c r="GDF37" s="163"/>
      <c r="GDG37" s="163"/>
      <c r="GDH37" s="163"/>
      <c r="GDI37" s="163"/>
      <c r="GDJ37" s="163"/>
      <c r="GDK37" s="163"/>
      <c r="GDL37" s="163"/>
      <c r="GDM37" s="163"/>
      <c r="GDN37" s="163"/>
      <c r="GDO37" s="163"/>
      <c r="GDP37" s="163"/>
      <c r="GDQ37" s="163"/>
      <c r="GDR37" s="163"/>
      <c r="GDS37" s="163"/>
      <c r="GDT37" s="163"/>
      <c r="GDU37" s="163"/>
      <c r="GDV37" s="163"/>
      <c r="GDW37" s="163"/>
      <c r="GDX37" s="163"/>
      <c r="GDY37" s="163"/>
      <c r="GDZ37" s="163"/>
      <c r="GEA37" s="163"/>
      <c r="GEB37" s="163"/>
      <c r="GEC37" s="163"/>
      <c r="GED37" s="163"/>
      <c r="GEE37" s="163"/>
      <c r="GEF37" s="163"/>
      <c r="GEG37" s="163"/>
      <c r="GEH37" s="163"/>
      <c r="GEI37" s="163"/>
      <c r="GEJ37" s="163"/>
      <c r="GEK37" s="163"/>
      <c r="GEL37" s="163"/>
      <c r="GEM37" s="163"/>
      <c r="GEN37" s="163"/>
      <c r="GEO37" s="163"/>
      <c r="GEP37" s="163"/>
      <c r="GEQ37" s="163"/>
      <c r="GER37" s="163"/>
      <c r="GES37" s="163"/>
      <c r="GET37" s="163"/>
      <c r="GEU37" s="163"/>
      <c r="GEV37" s="163"/>
      <c r="GEW37" s="163"/>
      <c r="GEX37" s="163"/>
      <c r="GEY37" s="163"/>
      <c r="GEZ37" s="163"/>
      <c r="GFA37" s="163"/>
      <c r="GFB37" s="163"/>
      <c r="GFC37" s="163"/>
      <c r="GFD37" s="163"/>
      <c r="GFE37" s="163"/>
      <c r="GFF37" s="163"/>
      <c r="GFG37" s="163"/>
      <c r="GFH37" s="163"/>
      <c r="GFI37" s="163"/>
      <c r="GFJ37" s="163"/>
      <c r="GFK37" s="163"/>
      <c r="GFL37" s="163"/>
      <c r="GFM37" s="163"/>
      <c r="GFN37" s="163"/>
      <c r="GFO37" s="163"/>
      <c r="GFP37" s="163"/>
      <c r="GFQ37" s="163"/>
      <c r="GFR37" s="163"/>
      <c r="GFS37" s="163"/>
      <c r="GFT37" s="163"/>
      <c r="GFU37" s="163"/>
      <c r="GFV37" s="163"/>
      <c r="GFW37" s="163"/>
      <c r="GFX37" s="163"/>
      <c r="GFY37" s="163"/>
      <c r="GFZ37" s="163"/>
      <c r="GGA37" s="163"/>
      <c r="GGB37" s="163"/>
      <c r="GGC37" s="163"/>
      <c r="GGD37" s="163"/>
      <c r="GGE37" s="163"/>
      <c r="GGF37" s="163"/>
      <c r="GGG37" s="163"/>
      <c r="GGH37" s="163"/>
      <c r="GGI37" s="163"/>
      <c r="GGJ37" s="163"/>
      <c r="GGK37" s="163"/>
      <c r="GGL37" s="163"/>
      <c r="GGM37" s="163"/>
      <c r="GGN37" s="163"/>
      <c r="GGO37" s="163"/>
      <c r="GGP37" s="163"/>
      <c r="GGQ37" s="163"/>
      <c r="GGR37" s="163"/>
      <c r="GGS37" s="163"/>
      <c r="GGT37" s="163"/>
      <c r="GGU37" s="163"/>
      <c r="GGV37" s="163"/>
      <c r="GGW37" s="163"/>
      <c r="GGX37" s="163"/>
      <c r="GGY37" s="163"/>
      <c r="GGZ37" s="163"/>
      <c r="GHA37" s="163"/>
      <c r="GHB37" s="163"/>
      <c r="GHC37" s="163"/>
      <c r="GHD37" s="163"/>
      <c r="GHE37" s="163"/>
      <c r="GHF37" s="163"/>
      <c r="GHG37" s="163"/>
      <c r="GHH37" s="163"/>
      <c r="GHI37" s="163"/>
      <c r="GHJ37" s="163"/>
      <c r="GHK37" s="163"/>
      <c r="GHL37" s="163"/>
      <c r="GHM37" s="163"/>
      <c r="GHN37" s="163"/>
      <c r="GHO37" s="163"/>
      <c r="GHP37" s="163"/>
      <c r="GHQ37" s="163"/>
      <c r="GHR37" s="163"/>
      <c r="GHS37" s="163"/>
      <c r="GHT37" s="163"/>
      <c r="GHU37" s="163"/>
      <c r="GHV37" s="163"/>
      <c r="GHW37" s="163"/>
      <c r="GHX37" s="163"/>
      <c r="GHY37" s="163"/>
      <c r="GHZ37" s="163"/>
      <c r="GIA37" s="163"/>
      <c r="GIB37" s="163"/>
      <c r="GIC37" s="163"/>
      <c r="GID37" s="163"/>
      <c r="GIE37" s="163"/>
      <c r="GIF37" s="163"/>
      <c r="GIG37" s="163"/>
      <c r="GIH37" s="163"/>
      <c r="GII37" s="163"/>
      <c r="GIJ37" s="163"/>
      <c r="GIK37" s="163"/>
      <c r="GIL37" s="163"/>
      <c r="GIM37" s="163"/>
      <c r="GIN37" s="163"/>
      <c r="GIO37" s="163"/>
      <c r="GIP37" s="163"/>
      <c r="GIQ37" s="163"/>
      <c r="GIR37" s="163"/>
      <c r="GIS37" s="163"/>
      <c r="GIT37" s="163"/>
      <c r="GIU37" s="163"/>
      <c r="GIV37" s="163"/>
      <c r="GIW37" s="163"/>
      <c r="GIX37" s="163"/>
      <c r="GIY37" s="163"/>
      <c r="GIZ37" s="163"/>
      <c r="GJA37" s="163"/>
      <c r="GJB37" s="163"/>
      <c r="GJC37" s="163"/>
      <c r="GJD37" s="163"/>
      <c r="GJE37" s="163"/>
      <c r="GJF37" s="163"/>
      <c r="GJG37" s="163"/>
      <c r="GJH37" s="163"/>
      <c r="GJI37" s="163"/>
      <c r="GJJ37" s="163"/>
      <c r="GJK37" s="163"/>
      <c r="GJL37" s="163"/>
      <c r="GJM37" s="163"/>
      <c r="GJN37" s="163"/>
      <c r="GJO37" s="163"/>
      <c r="GJP37" s="163"/>
      <c r="GJQ37" s="163"/>
      <c r="GJR37" s="163"/>
      <c r="GJS37" s="163"/>
      <c r="GJT37" s="163"/>
      <c r="GJU37" s="163"/>
      <c r="GJV37" s="163"/>
      <c r="GJW37" s="163"/>
      <c r="GJX37" s="163"/>
      <c r="GJY37" s="163"/>
      <c r="GJZ37" s="163"/>
      <c r="GKA37" s="163"/>
      <c r="GKB37" s="163"/>
      <c r="GKC37" s="163"/>
      <c r="GKD37" s="163"/>
      <c r="GKE37" s="163"/>
      <c r="GKF37" s="163"/>
      <c r="GKG37" s="163"/>
      <c r="GKH37" s="163"/>
      <c r="GKI37" s="163"/>
      <c r="GKJ37" s="163"/>
      <c r="GKK37" s="163"/>
      <c r="GKL37" s="163"/>
      <c r="GKM37" s="163"/>
      <c r="GKN37" s="163"/>
      <c r="GKO37" s="163"/>
      <c r="GKP37" s="163"/>
      <c r="GKQ37" s="163"/>
      <c r="GKR37" s="163"/>
      <c r="GKS37" s="163"/>
      <c r="GKT37" s="163"/>
      <c r="GKU37" s="163"/>
      <c r="GKV37" s="163"/>
      <c r="GKW37" s="163"/>
      <c r="GKX37" s="163"/>
      <c r="GKY37" s="163"/>
      <c r="GKZ37" s="163"/>
      <c r="GLA37" s="163"/>
      <c r="GLB37" s="163"/>
      <c r="GLC37" s="163"/>
      <c r="GLD37" s="163"/>
      <c r="GLE37" s="163"/>
      <c r="GLF37" s="163"/>
      <c r="GLG37" s="163"/>
      <c r="GLH37" s="163"/>
      <c r="GLI37" s="163"/>
      <c r="GLJ37" s="163"/>
      <c r="GLK37" s="163"/>
      <c r="GLL37" s="163"/>
      <c r="GLM37" s="163"/>
      <c r="GLN37" s="163"/>
      <c r="GLO37" s="163"/>
      <c r="GLP37" s="163"/>
      <c r="GLQ37" s="163"/>
      <c r="GLR37" s="163"/>
      <c r="GLS37" s="163"/>
      <c r="GLT37" s="163"/>
      <c r="GLU37" s="163"/>
      <c r="GLV37" s="163"/>
      <c r="GLW37" s="163"/>
      <c r="GLX37" s="163"/>
      <c r="GLY37" s="163"/>
      <c r="GLZ37" s="163"/>
      <c r="GMA37" s="163"/>
      <c r="GMB37" s="163"/>
      <c r="GMC37" s="163"/>
      <c r="GMD37" s="163"/>
      <c r="GME37" s="163"/>
      <c r="GMF37" s="163"/>
      <c r="GMG37" s="163"/>
      <c r="GMH37" s="163"/>
      <c r="GMI37" s="163"/>
      <c r="GMJ37" s="163"/>
      <c r="GMK37" s="163"/>
      <c r="GML37" s="163"/>
      <c r="GMM37" s="163"/>
      <c r="GMN37" s="163"/>
      <c r="GMO37" s="163"/>
      <c r="GMP37" s="163"/>
      <c r="GMQ37" s="163"/>
      <c r="GMR37" s="163"/>
      <c r="GMS37" s="163"/>
      <c r="GMT37" s="163"/>
      <c r="GMU37" s="163"/>
      <c r="GMV37" s="163"/>
      <c r="GMW37" s="163"/>
      <c r="GMX37" s="163"/>
      <c r="GMY37" s="163"/>
      <c r="GMZ37" s="163"/>
      <c r="GNA37" s="163"/>
      <c r="GNB37" s="163"/>
      <c r="GNC37" s="163"/>
      <c r="GND37" s="163"/>
      <c r="GNE37" s="163"/>
      <c r="GNF37" s="163"/>
      <c r="GNG37" s="163"/>
      <c r="GNH37" s="163"/>
      <c r="GNI37" s="163"/>
      <c r="GNJ37" s="163"/>
      <c r="GNK37" s="163"/>
      <c r="GNL37" s="163"/>
      <c r="GNM37" s="163"/>
      <c r="GNN37" s="163"/>
      <c r="GNO37" s="163"/>
      <c r="GNP37" s="163"/>
      <c r="GNQ37" s="163"/>
      <c r="GNR37" s="163"/>
      <c r="GNS37" s="163"/>
      <c r="GNT37" s="163"/>
      <c r="GNU37" s="163"/>
      <c r="GNV37" s="163"/>
      <c r="GNW37" s="163"/>
      <c r="GNX37" s="163"/>
      <c r="GNY37" s="163"/>
      <c r="GNZ37" s="163"/>
      <c r="GOA37" s="163"/>
      <c r="GOB37" s="163"/>
      <c r="GOC37" s="163"/>
      <c r="GOD37" s="163"/>
      <c r="GOE37" s="163"/>
      <c r="GOF37" s="163"/>
      <c r="GOG37" s="163"/>
      <c r="GOH37" s="163"/>
      <c r="GOI37" s="163"/>
      <c r="GOJ37" s="163"/>
      <c r="GOK37" s="163"/>
      <c r="GOL37" s="163"/>
      <c r="GOM37" s="163"/>
      <c r="GON37" s="163"/>
      <c r="GOO37" s="163"/>
      <c r="GOP37" s="163"/>
      <c r="GOQ37" s="163"/>
      <c r="GOR37" s="163"/>
      <c r="GOS37" s="163"/>
      <c r="GOT37" s="163"/>
      <c r="GOU37" s="163"/>
      <c r="GOV37" s="163"/>
      <c r="GOW37" s="163"/>
      <c r="GOX37" s="163"/>
      <c r="GOY37" s="163"/>
      <c r="GOZ37" s="163"/>
      <c r="GPA37" s="163"/>
      <c r="GPB37" s="163"/>
      <c r="GPC37" s="163"/>
      <c r="GPD37" s="163"/>
      <c r="GPE37" s="163"/>
      <c r="GPF37" s="163"/>
      <c r="GPG37" s="163"/>
      <c r="GPH37" s="163"/>
      <c r="GPI37" s="163"/>
      <c r="GPJ37" s="163"/>
      <c r="GPK37" s="163"/>
      <c r="GPL37" s="163"/>
      <c r="GPM37" s="163"/>
      <c r="GPN37" s="163"/>
      <c r="GPO37" s="163"/>
      <c r="GPP37" s="163"/>
      <c r="GPQ37" s="163"/>
      <c r="GPR37" s="163"/>
      <c r="GPS37" s="163"/>
      <c r="GPT37" s="163"/>
      <c r="GPU37" s="163"/>
      <c r="GPV37" s="163"/>
      <c r="GPW37" s="163"/>
      <c r="GPX37" s="163"/>
      <c r="GPY37" s="163"/>
      <c r="GPZ37" s="163"/>
      <c r="GQA37" s="163"/>
      <c r="GQB37" s="163"/>
      <c r="GQC37" s="163"/>
      <c r="GQD37" s="163"/>
      <c r="GQE37" s="163"/>
      <c r="GQF37" s="163"/>
      <c r="GQG37" s="163"/>
      <c r="GQH37" s="163"/>
      <c r="GQI37" s="163"/>
      <c r="GQJ37" s="163"/>
      <c r="GQK37" s="163"/>
      <c r="GQL37" s="163"/>
      <c r="GQM37" s="163"/>
      <c r="GQN37" s="163"/>
      <c r="GQO37" s="163"/>
      <c r="GQP37" s="163"/>
      <c r="GQQ37" s="163"/>
      <c r="GQR37" s="163"/>
      <c r="GQS37" s="163"/>
      <c r="GQT37" s="163"/>
      <c r="GQU37" s="163"/>
      <c r="GQV37" s="163"/>
      <c r="GQW37" s="163"/>
      <c r="GQX37" s="163"/>
      <c r="GQY37" s="163"/>
      <c r="GQZ37" s="163"/>
      <c r="GRA37" s="163"/>
      <c r="GRB37" s="163"/>
      <c r="GRC37" s="163"/>
      <c r="GRD37" s="163"/>
      <c r="GRE37" s="163"/>
      <c r="GRF37" s="163"/>
      <c r="GRG37" s="163"/>
      <c r="GRH37" s="163"/>
      <c r="GRI37" s="163"/>
      <c r="GRJ37" s="163"/>
      <c r="GRK37" s="163"/>
      <c r="GRL37" s="163"/>
      <c r="GRM37" s="163"/>
      <c r="GRN37" s="163"/>
      <c r="GRO37" s="163"/>
      <c r="GRP37" s="163"/>
      <c r="GRQ37" s="163"/>
      <c r="GRR37" s="163"/>
      <c r="GRS37" s="163"/>
      <c r="GRT37" s="163"/>
      <c r="GRU37" s="163"/>
      <c r="GRV37" s="163"/>
      <c r="GRW37" s="163"/>
      <c r="GRX37" s="163"/>
      <c r="GRY37" s="163"/>
      <c r="GRZ37" s="163"/>
      <c r="GSA37" s="163"/>
      <c r="GSB37" s="163"/>
      <c r="GSC37" s="163"/>
      <c r="GSD37" s="163"/>
      <c r="GSE37" s="163"/>
      <c r="GSF37" s="163"/>
      <c r="GSG37" s="163"/>
      <c r="GSH37" s="163"/>
      <c r="GSI37" s="163"/>
      <c r="GSJ37" s="163"/>
      <c r="GSK37" s="163"/>
      <c r="GSL37" s="163"/>
      <c r="GSM37" s="163"/>
      <c r="GSN37" s="163"/>
      <c r="GSO37" s="163"/>
      <c r="GSP37" s="163"/>
      <c r="GSQ37" s="163"/>
      <c r="GSR37" s="163"/>
      <c r="GSS37" s="163"/>
      <c r="GST37" s="163"/>
      <c r="GSU37" s="163"/>
      <c r="GSV37" s="163"/>
      <c r="GSW37" s="163"/>
      <c r="GSX37" s="163"/>
      <c r="GSY37" s="163"/>
      <c r="GSZ37" s="163"/>
      <c r="GTA37" s="163"/>
      <c r="GTB37" s="163"/>
      <c r="GTC37" s="163"/>
      <c r="GTD37" s="163"/>
      <c r="GTE37" s="163"/>
      <c r="GTF37" s="163"/>
      <c r="GTG37" s="163"/>
      <c r="GTH37" s="163"/>
      <c r="GTI37" s="163"/>
      <c r="GTJ37" s="163"/>
      <c r="GTK37" s="163"/>
      <c r="GTL37" s="163"/>
      <c r="GTM37" s="163"/>
      <c r="GTN37" s="163"/>
      <c r="GTO37" s="163"/>
      <c r="GTP37" s="163"/>
      <c r="GTQ37" s="163"/>
      <c r="GTR37" s="163"/>
      <c r="GTS37" s="163"/>
      <c r="GTT37" s="163"/>
      <c r="GTU37" s="163"/>
      <c r="GTV37" s="163"/>
      <c r="GTW37" s="163"/>
      <c r="GTX37" s="163"/>
      <c r="GTY37" s="163"/>
      <c r="GTZ37" s="163"/>
      <c r="GUA37" s="163"/>
      <c r="GUB37" s="163"/>
      <c r="GUC37" s="163"/>
      <c r="GUD37" s="163"/>
      <c r="GUE37" s="163"/>
      <c r="GUF37" s="163"/>
      <c r="GUG37" s="163"/>
      <c r="GUH37" s="163"/>
      <c r="GUI37" s="163"/>
      <c r="GUJ37" s="163"/>
      <c r="GUK37" s="163"/>
      <c r="GUL37" s="163"/>
      <c r="GUM37" s="163"/>
      <c r="GUN37" s="163"/>
      <c r="GUO37" s="163"/>
      <c r="GUP37" s="163"/>
      <c r="GUQ37" s="163"/>
      <c r="GUR37" s="163"/>
      <c r="GUS37" s="163"/>
      <c r="GUT37" s="163"/>
      <c r="GUU37" s="163"/>
      <c r="GUV37" s="163"/>
      <c r="GUW37" s="163"/>
      <c r="GUX37" s="163"/>
      <c r="GUY37" s="163"/>
      <c r="GUZ37" s="163"/>
      <c r="GVA37" s="163"/>
      <c r="GVB37" s="163"/>
      <c r="GVC37" s="163"/>
      <c r="GVD37" s="163"/>
      <c r="GVE37" s="163"/>
      <c r="GVF37" s="163"/>
      <c r="GVG37" s="163"/>
      <c r="GVH37" s="163"/>
      <c r="GVI37" s="163"/>
      <c r="GVJ37" s="163"/>
      <c r="GVK37" s="163"/>
      <c r="GVL37" s="163"/>
      <c r="GVM37" s="163"/>
      <c r="GVN37" s="163"/>
      <c r="GVO37" s="163"/>
      <c r="GVP37" s="163"/>
      <c r="GVQ37" s="163"/>
      <c r="GVR37" s="163"/>
      <c r="GVS37" s="163"/>
      <c r="GVT37" s="163"/>
      <c r="GVU37" s="163"/>
      <c r="GVV37" s="163"/>
      <c r="GVW37" s="163"/>
      <c r="GVX37" s="163"/>
      <c r="GVY37" s="163"/>
      <c r="GVZ37" s="163"/>
      <c r="GWA37" s="163"/>
      <c r="GWB37" s="163"/>
      <c r="GWC37" s="163"/>
      <c r="GWD37" s="163"/>
      <c r="GWE37" s="163"/>
      <c r="GWF37" s="163"/>
      <c r="GWG37" s="163"/>
      <c r="GWH37" s="163"/>
      <c r="GWI37" s="163"/>
      <c r="GWJ37" s="163"/>
      <c r="GWK37" s="163"/>
      <c r="GWL37" s="163"/>
      <c r="GWM37" s="163"/>
      <c r="GWN37" s="163"/>
      <c r="GWO37" s="163"/>
      <c r="GWP37" s="163"/>
      <c r="GWQ37" s="163"/>
      <c r="GWR37" s="163"/>
      <c r="GWS37" s="163"/>
      <c r="GWT37" s="163"/>
      <c r="GWU37" s="163"/>
      <c r="GWV37" s="163"/>
      <c r="GWW37" s="163"/>
      <c r="GWX37" s="163"/>
      <c r="GWY37" s="163"/>
      <c r="GWZ37" s="163"/>
      <c r="GXA37" s="163"/>
      <c r="GXB37" s="163"/>
      <c r="GXC37" s="163"/>
      <c r="GXD37" s="163"/>
      <c r="GXE37" s="163"/>
      <c r="GXF37" s="163"/>
      <c r="GXG37" s="163"/>
      <c r="GXH37" s="163"/>
      <c r="GXI37" s="163"/>
      <c r="GXJ37" s="163"/>
      <c r="GXK37" s="163"/>
      <c r="GXL37" s="163"/>
      <c r="GXM37" s="163"/>
      <c r="GXN37" s="163"/>
      <c r="GXO37" s="163"/>
      <c r="GXP37" s="163"/>
      <c r="GXQ37" s="163"/>
      <c r="GXR37" s="163"/>
      <c r="GXS37" s="163"/>
      <c r="GXT37" s="163"/>
      <c r="GXU37" s="163"/>
      <c r="GXV37" s="163"/>
      <c r="GXW37" s="163"/>
      <c r="GXX37" s="163"/>
      <c r="GXY37" s="163"/>
      <c r="GXZ37" s="163"/>
      <c r="GYA37" s="163"/>
      <c r="GYB37" s="163"/>
      <c r="GYC37" s="163"/>
      <c r="GYD37" s="163"/>
      <c r="GYE37" s="163"/>
      <c r="GYF37" s="163"/>
      <c r="GYG37" s="163"/>
      <c r="GYH37" s="163"/>
      <c r="GYI37" s="163"/>
      <c r="GYJ37" s="163"/>
      <c r="GYK37" s="163"/>
      <c r="GYL37" s="163"/>
      <c r="GYM37" s="163"/>
      <c r="GYN37" s="163"/>
      <c r="GYO37" s="163"/>
      <c r="GYP37" s="163"/>
      <c r="GYQ37" s="163"/>
      <c r="GYR37" s="163"/>
      <c r="GYS37" s="163"/>
      <c r="GYT37" s="163"/>
      <c r="GYU37" s="163"/>
      <c r="GYV37" s="163"/>
      <c r="GYW37" s="163"/>
      <c r="GYX37" s="163"/>
      <c r="GYY37" s="163"/>
      <c r="GYZ37" s="163"/>
      <c r="GZA37" s="163"/>
      <c r="GZB37" s="163"/>
      <c r="GZC37" s="163"/>
      <c r="GZD37" s="163"/>
      <c r="GZE37" s="163"/>
      <c r="GZF37" s="163"/>
      <c r="GZG37" s="163"/>
      <c r="GZH37" s="163"/>
      <c r="GZI37" s="163"/>
      <c r="GZJ37" s="163"/>
      <c r="GZK37" s="163"/>
      <c r="GZL37" s="163"/>
      <c r="GZM37" s="163"/>
      <c r="GZN37" s="163"/>
      <c r="GZO37" s="163"/>
      <c r="GZP37" s="163"/>
      <c r="GZQ37" s="163"/>
      <c r="GZR37" s="163"/>
      <c r="GZS37" s="163"/>
      <c r="GZT37" s="163"/>
      <c r="GZU37" s="163"/>
      <c r="GZV37" s="163"/>
      <c r="GZW37" s="163"/>
      <c r="GZX37" s="163"/>
      <c r="GZY37" s="163"/>
      <c r="GZZ37" s="163"/>
      <c r="HAA37" s="163"/>
      <c r="HAB37" s="163"/>
      <c r="HAC37" s="163"/>
      <c r="HAD37" s="163"/>
      <c r="HAE37" s="163"/>
      <c r="HAF37" s="163"/>
      <c r="HAG37" s="163"/>
      <c r="HAH37" s="163"/>
      <c r="HAI37" s="163"/>
      <c r="HAJ37" s="163"/>
      <c r="HAK37" s="163"/>
      <c r="HAL37" s="163"/>
      <c r="HAM37" s="163"/>
      <c r="HAN37" s="163"/>
      <c r="HAO37" s="163"/>
      <c r="HAP37" s="163"/>
      <c r="HAQ37" s="163"/>
      <c r="HAR37" s="163"/>
      <c r="HAS37" s="163"/>
      <c r="HAT37" s="163"/>
      <c r="HAU37" s="163"/>
      <c r="HAV37" s="163"/>
      <c r="HAW37" s="163"/>
      <c r="HAX37" s="163"/>
      <c r="HAY37" s="163"/>
      <c r="HAZ37" s="163"/>
      <c r="HBA37" s="163"/>
      <c r="HBB37" s="163"/>
      <c r="HBC37" s="163"/>
      <c r="HBD37" s="163"/>
      <c r="HBE37" s="163"/>
      <c r="HBF37" s="163"/>
      <c r="HBG37" s="163"/>
      <c r="HBH37" s="163"/>
      <c r="HBI37" s="163"/>
      <c r="HBJ37" s="163"/>
      <c r="HBK37" s="163"/>
      <c r="HBL37" s="163"/>
      <c r="HBM37" s="163"/>
      <c r="HBN37" s="163"/>
      <c r="HBO37" s="163"/>
      <c r="HBP37" s="163"/>
      <c r="HBQ37" s="163"/>
      <c r="HBR37" s="163"/>
      <c r="HBS37" s="163"/>
      <c r="HBT37" s="163"/>
      <c r="HBU37" s="163"/>
      <c r="HBV37" s="163"/>
      <c r="HBW37" s="163"/>
      <c r="HBX37" s="163"/>
      <c r="HBY37" s="163"/>
      <c r="HBZ37" s="163"/>
      <c r="HCA37" s="163"/>
      <c r="HCB37" s="163"/>
      <c r="HCC37" s="163"/>
      <c r="HCD37" s="163"/>
      <c r="HCE37" s="163"/>
      <c r="HCF37" s="163"/>
      <c r="HCG37" s="163"/>
      <c r="HCH37" s="163"/>
      <c r="HCI37" s="163"/>
      <c r="HCJ37" s="163"/>
      <c r="HCK37" s="163"/>
      <c r="HCL37" s="163"/>
      <c r="HCM37" s="163"/>
      <c r="HCN37" s="163"/>
      <c r="HCO37" s="163"/>
      <c r="HCP37" s="163"/>
      <c r="HCQ37" s="163"/>
      <c r="HCR37" s="163"/>
      <c r="HCS37" s="163"/>
      <c r="HCT37" s="163"/>
      <c r="HCU37" s="163"/>
      <c r="HCV37" s="163"/>
      <c r="HCW37" s="163"/>
      <c r="HCX37" s="163"/>
      <c r="HCY37" s="163"/>
      <c r="HCZ37" s="163"/>
      <c r="HDA37" s="163"/>
      <c r="HDB37" s="163"/>
      <c r="HDC37" s="163"/>
      <c r="HDD37" s="163"/>
      <c r="HDE37" s="163"/>
      <c r="HDF37" s="163"/>
      <c r="HDG37" s="163"/>
      <c r="HDH37" s="163"/>
      <c r="HDI37" s="163"/>
      <c r="HDJ37" s="163"/>
      <c r="HDK37" s="163"/>
      <c r="HDL37" s="163"/>
      <c r="HDM37" s="163"/>
      <c r="HDN37" s="163"/>
      <c r="HDO37" s="163"/>
      <c r="HDP37" s="163"/>
      <c r="HDQ37" s="163"/>
      <c r="HDR37" s="163"/>
      <c r="HDS37" s="163"/>
      <c r="HDT37" s="163"/>
      <c r="HDU37" s="163"/>
      <c r="HDV37" s="163"/>
      <c r="HDW37" s="163"/>
      <c r="HDX37" s="163"/>
      <c r="HDY37" s="163"/>
      <c r="HDZ37" s="163"/>
      <c r="HEA37" s="163"/>
      <c r="HEB37" s="163"/>
      <c r="HEC37" s="163"/>
      <c r="HED37" s="163"/>
      <c r="HEE37" s="163"/>
      <c r="HEF37" s="163"/>
      <c r="HEG37" s="163"/>
      <c r="HEH37" s="163"/>
      <c r="HEI37" s="163"/>
      <c r="HEJ37" s="163"/>
      <c r="HEK37" s="163"/>
      <c r="HEL37" s="163"/>
      <c r="HEM37" s="163"/>
      <c r="HEN37" s="163"/>
      <c r="HEO37" s="163"/>
      <c r="HEP37" s="163"/>
      <c r="HEQ37" s="163"/>
      <c r="HER37" s="163"/>
      <c r="HES37" s="163"/>
      <c r="HET37" s="163"/>
      <c r="HEU37" s="163"/>
      <c r="HEV37" s="163"/>
      <c r="HEW37" s="163"/>
      <c r="HEX37" s="163"/>
      <c r="HEY37" s="163"/>
      <c r="HEZ37" s="163"/>
      <c r="HFA37" s="163"/>
      <c r="HFB37" s="163"/>
      <c r="HFC37" s="163"/>
      <c r="HFD37" s="163"/>
      <c r="HFE37" s="163"/>
      <c r="HFF37" s="163"/>
      <c r="HFG37" s="163"/>
      <c r="HFH37" s="163"/>
      <c r="HFI37" s="163"/>
      <c r="HFJ37" s="163"/>
      <c r="HFK37" s="163"/>
      <c r="HFL37" s="163"/>
      <c r="HFM37" s="163"/>
      <c r="HFN37" s="163"/>
      <c r="HFO37" s="163"/>
      <c r="HFP37" s="163"/>
      <c r="HFQ37" s="163"/>
      <c r="HFR37" s="163"/>
      <c r="HFS37" s="163"/>
      <c r="HFT37" s="163"/>
      <c r="HFU37" s="163"/>
      <c r="HFV37" s="163"/>
      <c r="HFW37" s="163"/>
      <c r="HFX37" s="163"/>
      <c r="HFY37" s="163"/>
      <c r="HFZ37" s="163"/>
      <c r="HGA37" s="163"/>
      <c r="HGB37" s="163"/>
      <c r="HGC37" s="163"/>
      <c r="HGD37" s="163"/>
      <c r="HGE37" s="163"/>
      <c r="HGF37" s="163"/>
      <c r="HGG37" s="163"/>
      <c r="HGH37" s="163"/>
      <c r="HGI37" s="163"/>
      <c r="HGJ37" s="163"/>
      <c r="HGK37" s="163"/>
      <c r="HGL37" s="163"/>
      <c r="HGM37" s="163"/>
      <c r="HGN37" s="163"/>
      <c r="HGO37" s="163"/>
      <c r="HGP37" s="163"/>
      <c r="HGQ37" s="163"/>
      <c r="HGR37" s="163"/>
      <c r="HGS37" s="163"/>
      <c r="HGT37" s="163"/>
      <c r="HGU37" s="163"/>
      <c r="HGV37" s="163"/>
      <c r="HGW37" s="163"/>
      <c r="HGX37" s="163"/>
      <c r="HGY37" s="163"/>
      <c r="HGZ37" s="163"/>
      <c r="HHA37" s="163"/>
      <c r="HHB37" s="163"/>
      <c r="HHC37" s="163"/>
      <c r="HHD37" s="163"/>
      <c r="HHE37" s="163"/>
      <c r="HHF37" s="163"/>
      <c r="HHG37" s="163"/>
      <c r="HHH37" s="163"/>
      <c r="HHI37" s="163"/>
      <c r="HHJ37" s="163"/>
      <c r="HHK37" s="163"/>
      <c r="HHL37" s="163"/>
      <c r="HHM37" s="163"/>
      <c r="HHN37" s="163"/>
      <c r="HHO37" s="163"/>
      <c r="HHP37" s="163"/>
      <c r="HHQ37" s="163"/>
      <c r="HHR37" s="163"/>
      <c r="HHS37" s="163"/>
      <c r="HHT37" s="163"/>
      <c r="HHU37" s="163"/>
      <c r="HHV37" s="163"/>
      <c r="HHW37" s="163"/>
      <c r="HHX37" s="163"/>
      <c r="HHY37" s="163"/>
      <c r="HHZ37" s="163"/>
      <c r="HIA37" s="163"/>
      <c r="HIB37" s="163"/>
      <c r="HIC37" s="163"/>
      <c r="HID37" s="163"/>
      <c r="HIE37" s="163"/>
      <c r="HIF37" s="163"/>
      <c r="HIG37" s="163"/>
      <c r="HIH37" s="163"/>
      <c r="HII37" s="163"/>
      <c r="HIJ37" s="163"/>
      <c r="HIK37" s="163"/>
      <c r="HIL37" s="163"/>
      <c r="HIM37" s="163"/>
      <c r="HIN37" s="163"/>
      <c r="HIO37" s="163"/>
      <c r="HIP37" s="163"/>
      <c r="HIQ37" s="163"/>
      <c r="HIR37" s="163"/>
      <c r="HIS37" s="163"/>
      <c r="HIT37" s="163"/>
      <c r="HIU37" s="163"/>
      <c r="HIV37" s="163"/>
      <c r="HIW37" s="163"/>
      <c r="HIX37" s="163"/>
      <c r="HIY37" s="163"/>
      <c r="HIZ37" s="163"/>
      <c r="HJA37" s="163"/>
      <c r="HJB37" s="163"/>
      <c r="HJC37" s="163"/>
      <c r="HJD37" s="163"/>
      <c r="HJE37" s="163"/>
      <c r="HJF37" s="163"/>
      <c r="HJG37" s="163"/>
      <c r="HJH37" s="163"/>
      <c r="HJI37" s="163"/>
      <c r="HJJ37" s="163"/>
      <c r="HJK37" s="163"/>
      <c r="HJL37" s="163"/>
      <c r="HJM37" s="163"/>
      <c r="HJN37" s="163"/>
      <c r="HJO37" s="163"/>
      <c r="HJP37" s="163"/>
      <c r="HJQ37" s="163"/>
      <c r="HJR37" s="163"/>
      <c r="HJS37" s="163"/>
      <c r="HJT37" s="163"/>
      <c r="HJU37" s="163"/>
      <c r="HJV37" s="163"/>
      <c r="HJW37" s="163"/>
      <c r="HJX37" s="163"/>
      <c r="HJY37" s="163"/>
      <c r="HJZ37" s="163"/>
      <c r="HKA37" s="163"/>
      <c r="HKB37" s="163"/>
      <c r="HKC37" s="163"/>
      <c r="HKD37" s="163"/>
      <c r="HKE37" s="163"/>
      <c r="HKF37" s="163"/>
      <c r="HKG37" s="163"/>
      <c r="HKH37" s="163"/>
      <c r="HKI37" s="163"/>
      <c r="HKJ37" s="163"/>
      <c r="HKK37" s="163"/>
      <c r="HKL37" s="163"/>
      <c r="HKM37" s="163"/>
      <c r="HKN37" s="163"/>
      <c r="HKO37" s="163"/>
      <c r="HKP37" s="163"/>
      <c r="HKQ37" s="163"/>
      <c r="HKR37" s="163"/>
      <c r="HKS37" s="163"/>
      <c r="HKT37" s="163"/>
      <c r="HKU37" s="163"/>
      <c r="HKV37" s="163"/>
      <c r="HKW37" s="163"/>
      <c r="HKX37" s="163"/>
      <c r="HKY37" s="163"/>
      <c r="HKZ37" s="163"/>
      <c r="HLA37" s="163"/>
      <c r="HLB37" s="163"/>
      <c r="HLC37" s="163"/>
      <c r="HLD37" s="163"/>
      <c r="HLE37" s="163"/>
      <c r="HLF37" s="163"/>
      <c r="HLG37" s="163"/>
      <c r="HLH37" s="163"/>
      <c r="HLI37" s="163"/>
      <c r="HLJ37" s="163"/>
      <c r="HLK37" s="163"/>
      <c r="HLL37" s="163"/>
      <c r="HLM37" s="163"/>
      <c r="HLN37" s="163"/>
      <c r="HLO37" s="163"/>
      <c r="HLP37" s="163"/>
      <c r="HLQ37" s="163"/>
      <c r="HLR37" s="163"/>
      <c r="HLS37" s="163"/>
      <c r="HLT37" s="163"/>
      <c r="HLU37" s="163"/>
      <c r="HLV37" s="163"/>
      <c r="HLW37" s="163"/>
      <c r="HLX37" s="163"/>
      <c r="HLY37" s="163"/>
      <c r="HLZ37" s="163"/>
      <c r="HMA37" s="163"/>
      <c r="HMB37" s="163"/>
      <c r="HMC37" s="163"/>
      <c r="HMD37" s="163"/>
      <c r="HME37" s="163"/>
      <c r="HMF37" s="163"/>
      <c r="HMG37" s="163"/>
      <c r="HMH37" s="163"/>
      <c r="HMI37" s="163"/>
      <c r="HMJ37" s="163"/>
      <c r="HMK37" s="163"/>
      <c r="HML37" s="163"/>
      <c r="HMM37" s="163"/>
      <c r="HMN37" s="163"/>
      <c r="HMO37" s="163"/>
      <c r="HMP37" s="163"/>
      <c r="HMQ37" s="163"/>
      <c r="HMR37" s="163"/>
      <c r="HMS37" s="163"/>
      <c r="HMT37" s="163"/>
      <c r="HMU37" s="163"/>
      <c r="HMV37" s="163"/>
      <c r="HMW37" s="163"/>
      <c r="HMX37" s="163"/>
      <c r="HMY37" s="163"/>
      <c r="HMZ37" s="163"/>
      <c r="HNA37" s="163"/>
      <c r="HNB37" s="163"/>
      <c r="HNC37" s="163"/>
      <c r="HND37" s="163"/>
      <c r="HNE37" s="163"/>
      <c r="HNF37" s="163"/>
      <c r="HNG37" s="163"/>
      <c r="HNH37" s="163"/>
      <c r="HNI37" s="163"/>
      <c r="HNJ37" s="163"/>
      <c r="HNK37" s="163"/>
      <c r="HNL37" s="163"/>
      <c r="HNM37" s="163"/>
      <c r="HNN37" s="163"/>
      <c r="HNO37" s="163"/>
      <c r="HNP37" s="163"/>
      <c r="HNQ37" s="163"/>
      <c r="HNR37" s="163"/>
      <c r="HNS37" s="163"/>
      <c r="HNT37" s="163"/>
      <c r="HNU37" s="163"/>
      <c r="HNV37" s="163"/>
      <c r="HNW37" s="163"/>
      <c r="HNX37" s="163"/>
      <c r="HNY37" s="163"/>
      <c r="HNZ37" s="163"/>
      <c r="HOA37" s="163"/>
      <c r="HOB37" s="163"/>
      <c r="HOC37" s="163"/>
      <c r="HOD37" s="163"/>
      <c r="HOE37" s="163"/>
      <c r="HOF37" s="163"/>
      <c r="HOG37" s="163"/>
      <c r="HOH37" s="163"/>
      <c r="HOI37" s="163"/>
      <c r="HOJ37" s="163"/>
      <c r="HOK37" s="163"/>
      <c r="HOL37" s="163"/>
      <c r="HOM37" s="163"/>
      <c r="HON37" s="163"/>
      <c r="HOO37" s="163"/>
      <c r="HOP37" s="163"/>
      <c r="HOQ37" s="163"/>
      <c r="HOR37" s="163"/>
      <c r="HOS37" s="163"/>
      <c r="HOT37" s="163"/>
      <c r="HOU37" s="163"/>
      <c r="HOV37" s="163"/>
      <c r="HOW37" s="163"/>
      <c r="HOX37" s="163"/>
      <c r="HOY37" s="163"/>
      <c r="HOZ37" s="163"/>
      <c r="HPA37" s="163"/>
      <c r="HPB37" s="163"/>
      <c r="HPC37" s="163"/>
      <c r="HPD37" s="163"/>
      <c r="HPE37" s="163"/>
      <c r="HPF37" s="163"/>
      <c r="HPG37" s="163"/>
      <c r="HPH37" s="163"/>
      <c r="HPI37" s="163"/>
      <c r="HPJ37" s="163"/>
      <c r="HPK37" s="163"/>
      <c r="HPL37" s="163"/>
      <c r="HPM37" s="163"/>
      <c r="HPN37" s="163"/>
      <c r="HPO37" s="163"/>
      <c r="HPP37" s="163"/>
      <c r="HPQ37" s="163"/>
      <c r="HPR37" s="163"/>
      <c r="HPS37" s="163"/>
      <c r="HPT37" s="163"/>
      <c r="HPU37" s="163"/>
      <c r="HPV37" s="163"/>
      <c r="HPW37" s="163"/>
      <c r="HPX37" s="163"/>
      <c r="HPY37" s="163"/>
      <c r="HPZ37" s="163"/>
      <c r="HQA37" s="163"/>
      <c r="HQB37" s="163"/>
      <c r="HQC37" s="163"/>
      <c r="HQD37" s="163"/>
      <c r="HQE37" s="163"/>
      <c r="HQF37" s="163"/>
      <c r="HQG37" s="163"/>
      <c r="HQH37" s="163"/>
      <c r="HQI37" s="163"/>
      <c r="HQJ37" s="163"/>
      <c r="HQK37" s="163"/>
      <c r="HQL37" s="163"/>
      <c r="HQM37" s="163"/>
      <c r="HQN37" s="163"/>
      <c r="HQO37" s="163"/>
      <c r="HQP37" s="163"/>
      <c r="HQQ37" s="163"/>
      <c r="HQR37" s="163"/>
      <c r="HQS37" s="163"/>
      <c r="HQT37" s="163"/>
      <c r="HQU37" s="163"/>
      <c r="HQV37" s="163"/>
      <c r="HQW37" s="163"/>
      <c r="HQX37" s="163"/>
      <c r="HQY37" s="163"/>
      <c r="HQZ37" s="163"/>
      <c r="HRA37" s="163"/>
      <c r="HRB37" s="163"/>
      <c r="HRC37" s="163"/>
      <c r="HRD37" s="163"/>
      <c r="HRE37" s="163"/>
      <c r="HRF37" s="163"/>
      <c r="HRG37" s="163"/>
      <c r="HRH37" s="163"/>
      <c r="HRI37" s="163"/>
      <c r="HRJ37" s="163"/>
      <c r="HRK37" s="163"/>
      <c r="HRL37" s="163"/>
      <c r="HRM37" s="163"/>
      <c r="HRN37" s="163"/>
      <c r="HRO37" s="163"/>
      <c r="HRP37" s="163"/>
      <c r="HRQ37" s="163"/>
      <c r="HRR37" s="163"/>
      <c r="HRS37" s="163"/>
      <c r="HRT37" s="163"/>
      <c r="HRU37" s="163"/>
      <c r="HRV37" s="163"/>
      <c r="HRW37" s="163"/>
      <c r="HRX37" s="163"/>
      <c r="HRY37" s="163"/>
      <c r="HRZ37" s="163"/>
      <c r="HSA37" s="163"/>
      <c r="HSB37" s="163"/>
      <c r="HSC37" s="163"/>
      <c r="HSD37" s="163"/>
      <c r="HSE37" s="163"/>
      <c r="HSF37" s="163"/>
      <c r="HSG37" s="163"/>
      <c r="HSH37" s="163"/>
      <c r="HSI37" s="163"/>
      <c r="HSJ37" s="163"/>
      <c r="HSK37" s="163"/>
      <c r="HSL37" s="163"/>
      <c r="HSM37" s="163"/>
      <c r="HSN37" s="163"/>
      <c r="HSO37" s="163"/>
      <c r="HSP37" s="163"/>
      <c r="HSQ37" s="163"/>
      <c r="HSR37" s="163"/>
      <c r="HSS37" s="163"/>
      <c r="HST37" s="163"/>
      <c r="HSU37" s="163"/>
      <c r="HSV37" s="163"/>
      <c r="HSW37" s="163"/>
      <c r="HSX37" s="163"/>
      <c r="HSY37" s="163"/>
      <c r="HSZ37" s="163"/>
      <c r="HTA37" s="163"/>
      <c r="HTB37" s="163"/>
      <c r="HTC37" s="163"/>
      <c r="HTD37" s="163"/>
      <c r="HTE37" s="163"/>
      <c r="HTF37" s="163"/>
      <c r="HTG37" s="163"/>
      <c r="HTH37" s="163"/>
      <c r="HTI37" s="163"/>
      <c r="HTJ37" s="163"/>
      <c r="HTK37" s="163"/>
      <c r="HTL37" s="163"/>
      <c r="HTM37" s="163"/>
      <c r="HTN37" s="163"/>
      <c r="HTO37" s="163"/>
      <c r="HTP37" s="163"/>
      <c r="HTQ37" s="163"/>
      <c r="HTR37" s="163"/>
      <c r="HTS37" s="163"/>
      <c r="HTT37" s="163"/>
      <c r="HTU37" s="163"/>
      <c r="HTV37" s="163"/>
      <c r="HTW37" s="163"/>
      <c r="HTX37" s="163"/>
      <c r="HTY37" s="163"/>
      <c r="HTZ37" s="163"/>
      <c r="HUA37" s="163"/>
      <c r="HUB37" s="163"/>
      <c r="HUC37" s="163"/>
      <c r="HUD37" s="163"/>
      <c r="HUE37" s="163"/>
      <c r="HUF37" s="163"/>
      <c r="HUG37" s="163"/>
      <c r="HUH37" s="163"/>
      <c r="HUI37" s="163"/>
      <c r="HUJ37" s="163"/>
      <c r="HUK37" s="163"/>
      <c r="HUL37" s="163"/>
      <c r="HUM37" s="163"/>
      <c r="HUN37" s="163"/>
      <c r="HUO37" s="163"/>
      <c r="HUP37" s="163"/>
      <c r="HUQ37" s="163"/>
      <c r="HUR37" s="163"/>
      <c r="HUS37" s="163"/>
      <c r="HUT37" s="163"/>
      <c r="HUU37" s="163"/>
      <c r="HUV37" s="163"/>
      <c r="HUW37" s="163"/>
      <c r="HUX37" s="163"/>
      <c r="HUY37" s="163"/>
      <c r="HUZ37" s="163"/>
      <c r="HVA37" s="163"/>
      <c r="HVB37" s="163"/>
      <c r="HVC37" s="163"/>
      <c r="HVD37" s="163"/>
      <c r="HVE37" s="163"/>
      <c r="HVF37" s="163"/>
      <c r="HVG37" s="163"/>
      <c r="HVH37" s="163"/>
      <c r="HVI37" s="163"/>
      <c r="HVJ37" s="163"/>
      <c r="HVK37" s="163"/>
      <c r="HVL37" s="163"/>
      <c r="HVM37" s="163"/>
      <c r="HVN37" s="163"/>
      <c r="HVO37" s="163"/>
      <c r="HVP37" s="163"/>
      <c r="HVQ37" s="163"/>
      <c r="HVR37" s="163"/>
      <c r="HVS37" s="163"/>
      <c r="HVT37" s="163"/>
      <c r="HVU37" s="163"/>
      <c r="HVV37" s="163"/>
      <c r="HVW37" s="163"/>
      <c r="HVX37" s="163"/>
      <c r="HVY37" s="163"/>
      <c r="HVZ37" s="163"/>
      <c r="HWA37" s="163"/>
      <c r="HWB37" s="163"/>
      <c r="HWC37" s="163"/>
      <c r="HWD37" s="163"/>
      <c r="HWE37" s="163"/>
      <c r="HWF37" s="163"/>
      <c r="HWG37" s="163"/>
      <c r="HWH37" s="163"/>
      <c r="HWI37" s="163"/>
      <c r="HWJ37" s="163"/>
      <c r="HWK37" s="163"/>
      <c r="HWL37" s="163"/>
      <c r="HWM37" s="163"/>
      <c r="HWN37" s="163"/>
      <c r="HWO37" s="163"/>
      <c r="HWP37" s="163"/>
      <c r="HWQ37" s="163"/>
      <c r="HWR37" s="163"/>
      <c r="HWS37" s="163"/>
      <c r="HWT37" s="163"/>
      <c r="HWU37" s="163"/>
      <c r="HWV37" s="163"/>
      <c r="HWW37" s="163"/>
      <c r="HWX37" s="163"/>
      <c r="HWY37" s="163"/>
      <c r="HWZ37" s="163"/>
      <c r="HXA37" s="163"/>
      <c r="HXB37" s="163"/>
      <c r="HXC37" s="163"/>
      <c r="HXD37" s="163"/>
      <c r="HXE37" s="163"/>
      <c r="HXF37" s="163"/>
      <c r="HXG37" s="163"/>
      <c r="HXH37" s="163"/>
      <c r="HXI37" s="163"/>
      <c r="HXJ37" s="163"/>
      <c r="HXK37" s="163"/>
      <c r="HXL37" s="163"/>
      <c r="HXM37" s="163"/>
      <c r="HXN37" s="163"/>
      <c r="HXO37" s="163"/>
      <c r="HXP37" s="163"/>
      <c r="HXQ37" s="163"/>
      <c r="HXR37" s="163"/>
      <c r="HXS37" s="163"/>
      <c r="HXT37" s="163"/>
      <c r="HXU37" s="163"/>
      <c r="HXV37" s="163"/>
      <c r="HXW37" s="163"/>
      <c r="HXX37" s="163"/>
      <c r="HXY37" s="163"/>
      <c r="HXZ37" s="163"/>
      <c r="HYA37" s="163"/>
      <c r="HYB37" s="163"/>
      <c r="HYC37" s="163"/>
      <c r="HYD37" s="163"/>
      <c r="HYE37" s="163"/>
      <c r="HYF37" s="163"/>
      <c r="HYG37" s="163"/>
      <c r="HYH37" s="163"/>
      <c r="HYI37" s="163"/>
      <c r="HYJ37" s="163"/>
      <c r="HYK37" s="163"/>
      <c r="HYL37" s="163"/>
      <c r="HYM37" s="163"/>
      <c r="HYN37" s="163"/>
      <c r="HYO37" s="163"/>
      <c r="HYP37" s="163"/>
      <c r="HYQ37" s="163"/>
      <c r="HYR37" s="163"/>
      <c r="HYS37" s="163"/>
      <c r="HYT37" s="163"/>
      <c r="HYU37" s="163"/>
      <c r="HYV37" s="163"/>
      <c r="HYW37" s="163"/>
      <c r="HYX37" s="163"/>
      <c r="HYY37" s="163"/>
      <c r="HYZ37" s="163"/>
      <c r="HZA37" s="163"/>
      <c r="HZB37" s="163"/>
      <c r="HZC37" s="163"/>
      <c r="HZD37" s="163"/>
      <c r="HZE37" s="163"/>
      <c r="HZF37" s="163"/>
      <c r="HZG37" s="163"/>
      <c r="HZH37" s="163"/>
      <c r="HZI37" s="163"/>
      <c r="HZJ37" s="163"/>
      <c r="HZK37" s="163"/>
      <c r="HZL37" s="163"/>
      <c r="HZM37" s="163"/>
      <c r="HZN37" s="163"/>
      <c r="HZO37" s="163"/>
      <c r="HZP37" s="163"/>
      <c r="HZQ37" s="163"/>
      <c r="HZR37" s="163"/>
      <c r="HZS37" s="163"/>
      <c r="HZT37" s="163"/>
      <c r="HZU37" s="163"/>
      <c r="HZV37" s="163"/>
      <c r="HZW37" s="163"/>
      <c r="HZX37" s="163"/>
      <c r="HZY37" s="163"/>
      <c r="HZZ37" s="163"/>
      <c r="IAA37" s="163"/>
      <c r="IAB37" s="163"/>
      <c r="IAC37" s="163"/>
      <c r="IAD37" s="163"/>
      <c r="IAE37" s="163"/>
      <c r="IAF37" s="163"/>
      <c r="IAG37" s="163"/>
      <c r="IAH37" s="163"/>
      <c r="IAI37" s="163"/>
      <c r="IAJ37" s="163"/>
      <c r="IAK37" s="163"/>
      <c r="IAL37" s="163"/>
      <c r="IAM37" s="163"/>
      <c r="IAN37" s="163"/>
      <c r="IAO37" s="163"/>
      <c r="IAP37" s="163"/>
      <c r="IAQ37" s="163"/>
      <c r="IAR37" s="163"/>
      <c r="IAS37" s="163"/>
      <c r="IAT37" s="163"/>
      <c r="IAU37" s="163"/>
      <c r="IAV37" s="163"/>
      <c r="IAW37" s="163"/>
      <c r="IAX37" s="163"/>
      <c r="IAY37" s="163"/>
      <c r="IAZ37" s="163"/>
      <c r="IBA37" s="163"/>
      <c r="IBB37" s="163"/>
      <c r="IBC37" s="163"/>
      <c r="IBD37" s="163"/>
      <c r="IBE37" s="163"/>
      <c r="IBF37" s="163"/>
      <c r="IBG37" s="163"/>
      <c r="IBH37" s="163"/>
      <c r="IBI37" s="163"/>
      <c r="IBJ37" s="163"/>
      <c r="IBK37" s="163"/>
      <c r="IBL37" s="163"/>
      <c r="IBM37" s="163"/>
      <c r="IBN37" s="163"/>
      <c r="IBO37" s="163"/>
      <c r="IBP37" s="163"/>
      <c r="IBQ37" s="163"/>
      <c r="IBR37" s="163"/>
      <c r="IBS37" s="163"/>
      <c r="IBT37" s="163"/>
      <c r="IBU37" s="163"/>
      <c r="IBV37" s="163"/>
      <c r="IBW37" s="163"/>
      <c r="IBX37" s="163"/>
      <c r="IBY37" s="163"/>
      <c r="IBZ37" s="163"/>
      <c r="ICA37" s="163"/>
      <c r="ICB37" s="163"/>
      <c r="ICC37" s="163"/>
      <c r="ICD37" s="163"/>
      <c r="ICE37" s="163"/>
      <c r="ICF37" s="163"/>
      <c r="ICG37" s="163"/>
      <c r="ICH37" s="163"/>
      <c r="ICI37" s="163"/>
      <c r="ICJ37" s="163"/>
      <c r="ICK37" s="163"/>
      <c r="ICL37" s="163"/>
      <c r="ICM37" s="163"/>
      <c r="ICN37" s="163"/>
      <c r="ICO37" s="163"/>
      <c r="ICP37" s="163"/>
      <c r="ICQ37" s="163"/>
      <c r="ICR37" s="163"/>
      <c r="ICS37" s="163"/>
      <c r="ICT37" s="163"/>
      <c r="ICU37" s="163"/>
      <c r="ICV37" s="163"/>
      <c r="ICW37" s="163"/>
      <c r="ICX37" s="163"/>
      <c r="ICY37" s="163"/>
      <c r="ICZ37" s="163"/>
      <c r="IDA37" s="163"/>
      <c r="IDB37" s="163"/>
      <c r="IDC37" s="163"/>
      <c r="IDD37" s="163"/>
      <c r="IDE37" s="163"/>
      <c r="IDF37" s="163"/>
      <c r="IDG37" s="163"/>
      <c r="IDH37" s="163"/>
      <c r="IDI37" s="163"/>
      <c r="IDJ37" s="163"/>
      <c r="IDK37" s="163"/>
      <c r="IDL37" s="163"/>
      <c r="IDM37" s="163"/>
      <c r="IDN37" s="163"/>
      <c r="IDO37" s="163"/>
      <c r="IDP37" s="163"/>
      <c r="IDQ37" s="163"/>
      <c r="IDR37" s="163"/>
      <c r="IDS37" s="163"/>
      <c r="IDT37" s="163"/>
      <c r="IDU37" s="163"/>
      <c r="IDV37" s="163"/>
      <c r="IDW37" s="163"/>
      <c r="IDX37" s="163"/>
      <c r="IDY37" s="163"/>
      <c r="IDZ37" s="163"/>
      <c r="IEA37" s="163"/>
      <c r="IEB37" s="163"/>
      <c r="IEC37" s="163"/>
      <c r="IED37" s="163"/>
      <c r="IEE37" s="163"/>
      <c r="IEF37" s="163"/>
      <c r="IEG37" s="163"/>
      <c r="IEH37" s="163"/>
      <c r="IEI37" s="163"/>
      <c r="IEJ37" s="163"/>
      <c r="IEK37" s="163"/>
      <c r="IEL37" s="163"/>
      <c r="IEM37" s="163"/>
      <c r="IEN37" s="163"/>
      <c r="IEO37" s="163"/>
      <c r="IEP37" s="163"/>
      <c r="IEQ37" s="163"/>
      <c r="IER37" s="163"/>
      <c r="IES37" s="163"/>
      <c r="IET37" s="163"/>
      <c r="IEU37" s="163"/>
      <c r="IEV37" s="163"/>
      <c r="IEW37" s="163"/>
      <c r="IEX37" s="163"/>
      <c r="IEY37" s="163"/>
      <c r="IEZ37" s="163"/>
      <c r="IFA37" s="163"/>
      <c r="IFB37" s="163"/>
      <c r="IFC37" s="163"/>
      <c r="IFD37" s="163"/>
      <c r="IFE37" s="163"/>
      <c r="IFF37" s="163"/>
      <c r="IFG37" s="163"/>
      <c r="IFH37" s="163"/>
      <c r="IFI37" s="163"/>
      <c r="IFJ37" s="163"/>
      <c r="IFK37" s="163"/>
      <c r="IFL37" s="163"/>
      <c r="IFM37" s="163"/>
      <c r="IFN37" s="163"/>
      <c r="IFO37" s="163"/>
      <c r="IFP37" s="163"/>
      <c r="IFQ37" s="163"/>
      <c r="IFR37" s="163"/>
      <c r="IFS37" s="163"/>
      <c r="IFT37" s="163"/>
      <c r="IFU37" s="163"/>
      <c r="IFV37" s="163"/>
      <c r="IFW37" s="163"/>
      <c r="IFX37" s="163"/>
      <c r="IFY37" s="163"/>
      <c r="IFZ37" s="163"/>
      <c r="IGA37" s="163"/>
      <c r="IGB37" s="163"/>
      <c r="IGC37" s="163"/>
      <c r="IGD37" s="163"/>
      <c r="IGE37" s="163"/>
      <c r="IGF37" s="163"/>
      <c r="IGG37" s="163"/>
      <c r="IGH37" s="163"/>
      <c r="IGI37" s="163"/>
      <c r="IGJ37" s="163"/>
      <c r="IGK37" s="163"/>
      <c r="IGL37" s="163"/>
      <c r="IGM37" s="163"/>
      <c r="IGN37" s="163"/>
      <c r="IGO37" s="163"/>
      <c r="IGP37" s="163"/>
      <c r="IGQ37" s="163"/>
      <c r="IGR37" s="163"/>
      <c r="IGS37" s="163"/>
      <c r="IGT37" s="163"/>
      <c r="IGU37" s="163"/>
      <c r="IGV37" s="163"/>
      <c r="IGW37" s="163"/>
      <c r="IGX37" s="163"/>
      <c r="IGY37" s="163"/>
      <c r="IGZ37" s="163"/>
      <c r="IHA37" s="163"/>
      <c r="IHB37" s="163"/>
      <c r="IHC37" s="163"/>
      <c r="IHD37" s="163"/>
      <c r="IHE37" s="163"/>
      <c r="IHF37" s="163"/>
      <c r="IHG37" s="163"/>
      <c r="IHH37" s="163"/>
      <c r="IHI37" s="163"/>
      <c r="IHJ37" s="163"/>
      <c r="IHK37" s="163"/>
      <c r="IHL37" s="163"/>
      <c r="IHM37" s="163"/>
      <c r="IHN37" s="163"/>
      <c r="IHO37" s="163"/>
      <c r="IHP37" s="163"/>
      <c r="IHQ37" s="163"/>
      <c r="IHR37" s="163"/>
      <c r="IHS37" s="163"/>
      <c r="IHT37" s="163"/>
      <c r="IHU37" s="163"/>
      <c r="IHV37" s="163"/>
      <c r="IHW37" s="163"/>
      <c r="IHX37" s="163"/>
      <c r="IHY37" s="163"/>
      <c r="IHZ37" s="163"/>
      <c r="IIA37" s="163"/>
      <c r="IIB37" s="163"/>
      <c r="IIC37" s="163"/>
      <c r="IID37" s="163"/>
      <c r="IIE37" s="163"/>
      <c r="IIF37" s="163"/>
      <c r="IIG37" s="163"/>
      <c r="IIH37" s="163"/>
      <c r="III37" s="163"/>
      <c r="IIJ37" s="163"/>
      <c r="IIK37" s="163"/>
      <c r="IIL37" s="163"/>
      <c r="IIM37" s="163"/>
      <c r="IIN37" s="163"/>
      <c r="IIO37" s="163"/>
      <c r="IIP37" s="163"/>
      <c r="IIQ37" s="163"/>
      <c r="IIR37" s="163"/>
      <c r="IIS37" s="163"/>
      <c r="IIT37" s="163"/>
      <c r="IIU37" s="163"/>
      <c r="IIV37" s="163"/>
      <c r="IIW37" s="163"/>
      <c r="IIX37" s="163"/>
      <c r="IIY37" s="163"/>
      <c r="IIZ37" s="163"/>
      <c r="IJA37" s="163"/>
      <c r="IJB37" s="163"/>
      <c r="IJC37" s="163"/>
      <c r="IJD37" s="163"/>
      <c r="IJE37" s="163"/>
      <c r="IJF37" s="163"/>
      <c r="IJG37" s="163"/>
      <c r="IJH37" s="163"/>
      <c r="IJI37" s="163"/>
      <c r="IJJ37" s="163"/>
      <c r="IJK37" s="163"/>
      <c r="IJL37" s="163"/>
      <c r="IJM37" s="163"/>
      <c r="IJN37" s="163"/>
      <c r="IJO37" s="163"/>
      <c r="IJP37" s="163"/>
      <c r="IJQ37" s="163"/>
      <c r="IJR37" s="163"/>
      <c r="IJS37" s="163"/>
      <c r="IJT37" s="163"/>
      <c r="IJU37" s="163"/>
      <c r="IJV37" s="163"/>
      <c r="IJW37" s="163"/>
      <c r="IJX37" s="163"/>
      <c r="IJY37" s="163"/>
      <c r="IJZ37" s="163"/>
      <c r="IKA37" s="163"/>
      <c r="IKB37" s="163"/>
      <c r="IKC37" s="163"/>
      <c r="IKD37" s="163"/>
      <c r="IKE37" s="163"/>
      <c r="IKF37" s="163"/>
      <c r="IKG37" s="163"/>
      <c r="IKH37" s="163"/>
      <c r="IKI37" s="163"/>
      <c r="IKJ37" s="163"/>
      <c r="IKK37" s="163"/>
      <c r="IKL37" s="163"/>
      <c r="IKM37" s="163"/>
      <c r="IKN37" s="163"/>
      <c r="IKO37" s="163"/>
      <c r="IKP37" s="163"/>
      <c r="IKQ37" s="163"/>
      <c r="IKR37" s="163"/>
      <c r="IKS37" s="163"/>
      <c r="IKT37" s="163"/>
      <c r="IKU37" s="163"/>
      <c r="IKV37" s="163"/>
      <c r="IKW37" s="163"/>
      <c r="IKX37" s="163"/>
      <c r="IKY37" s="163"/>
      <c r="IKZ37" s="163"/>
      <c r="ILA37" s="163"/>
      <c r="ILB37" s="163"/>
      <c r="ILC37" s="163"/>
      <c r="ILD37" s="163"/>
      <c r="ILE37" s="163"/>
      <c r="ILF37" s="163"/>
      <c r="ILG37" s="163"/>
      <c r="ILH37" s="163"/>
      <c r="ILI37" s="163"/>
      <c r="ILJ37" s="163"/>
      <c r="ILK37" s="163"/>
      <c r="ILL37" s="163"/>
      <c r="ILM37" s="163"/>
      <c r="ILN37" s="163"/>
      <c r="ILO37" s="163"/>
      <c r="ILP37" s="163"/>
      <c r="ILQ37" s="163"/>
      <c r="ILR37" s="163"/>
      <c r="ILS37" s="163"/>
      <c r="ILT37" s="163"/>
      <c r="ILU37" s="163"/>
      <c r="ILV37" s="163"/>
      <c r="ILW37" s="163"/>
      <c r="ILX37" s="163"/>
      <c r="ILY37" s="163"/>
      <c r="ILZ37" s="163"/>
      <c r="IMA37" s="163"/>
      <c r="IMB37" s="163"/>
      <c r="IMC37" s="163"/>
      <c r="IMD37" s="163"/>
      <c r="IME37" s="163"/>
      <c r="IMF37" s="163"/>
      <c r="IMG37" s="163"/>
      <c r="IMH37" s="163"/>
      <c r="IMI37" s="163"/>
      <c r="IMJ37" s="163"/>
      <c r="IMK37" s="163"/>
      <c r="IML37" s="163"/>
      <c r="IMM37" s="163"/>
      <c r="IMN37" s="163"/>
      <c r="IMO37" s="163"/>
      <c r="IMP37" s="163"/>
      <c r="IMQ37" s="163"/>
      <c r="IMR37" s="163"/>
      <c r="IMS37" s="163"/>
      <c r="IMT37" s="163"/>
      <c r="IMU37" s="163"/>
      <c r="IMV37" s="163"/>
      <c r="IMW37" s="163"/>
      <c r="IMX37" s="163"/>
      <c r="IMY37" s="163"/>
      <c r="IMZ37" s="163"/>
      <c r="INA37" s="163"/>
      <c r="INB37" s="163"/>
      <c r="INC37" s="163"/>
      <c r="IND37" s="163"/>
      <c r="INE37" s="163"/>
      <c r="INF37" s="163"/>
      <c r="ING37" s="163"/>
      <c r="INH37" s="163"/>
      <c r="INI37" s="163"/>
      <c r="INJ37" s="163"/>
      <c r="INK37" s="163"/>
      <c r="INL37" s="163"/>
      <c r="INM37" s="163"/>
      <c r="INN37" s="163"/>
      <c r="INO37" s="163"/>
      <c r="INP37" s="163"/>
      <c r="INQ37" s="163"/>
      <c r="INR37" s="163"/>
      <c r="INS37" s="163"/>
      <c r="INT37" s="163"/>
      <c r="INU37" s="163"/>
      <c r="INV37" s="163"/>
      <c r="INW37" s="163"/>
      <c r="INX37" s="163"/>
      <c r="INY37" s="163"/>
      <c r="INZ37" s="163"/>
      <c r="IOA37" s="163"/>
      <c r="IOB37" s="163"/>
      <c r="IOC37" s="163"/>
      <c r="IOD37" s="163"/>
      <c r="IOE37" s="163"/>
      <c r="IOF37" s="163"/>
      <c r="IOG37" s="163"/>
      <c r="IOH37" s="163"/>
      <c r="IOI37" s="163"/>
      <c r="IOJ37" s="163"/>
      <c r="IOK37" s="163"/>
      <c r="IOL37" s="163"/>
      <c r="IOM37" s="163"/>
      <c r="ION37" s="163"/>
      <c r="IOO37" s="163"/>
      <c r="IOP37" s="163"/>
      <c r="IOQ37" s="163"/>
      <c r="IOR37" s="163"/>
      <c r="IOS37" s="163"/>
      <c r="IOT37" s="163"/>
      <c r="IOU37" s="163"/>
      <c r="IOV37" s="163"/>
      <c r="IOW37" s="163"/>
      <c r="IOX37" s="163"/>
      <c r="IOY37" s="163"/>
      <c r="IOZ37" s="163"/>
      <c r="IPA37" s="163"/>
      <c r="IPB37" s="163"/>
      <c r="IPC37" s="163"/>
      <c r="IPD37" s="163"/>
      <c r="IPE37" s="163"/>
      <c r="IPF37" s="163"/>
      <c r="IPG37" s="163"/>
      <c r="IPH37" s="163"/>
      <c r="IPI37" s="163"/>
      <c r="IPJ37" s="163"/>
      <c r="IPK37" s="163"/>
      <c r="IPL37" s="163"/>
      <c r="IPM37" s="163"/>
      <c r="IPN37" s="163"/>
      <c r="IPO37" s="163"/>
      <c r="IPP37" s="163"/>
      <c r="IPQ37" s="163"/>
      <c r="IPR37" s="163"/>
      <c r="IPS37" s="163"/>
      <c r="IPT37" s="163"/>
      <c r="IPU37" s="163"/>
      <c r="IPV37" s="163"/>
      <c r="IPW37" s="163"/>
      <c r="IPX37" s="163"/>
      <c r="IPY37" s="163"/>
      <c r="IPZ37" s="163"/>
      <c r="IQA37" s="163"/>
      <c r="IQB37" s="163"/>
      <c r="IQC37" s="163"/>
      <c r="IQD37" s="163"/>
      <c r="IQE37" s="163"/>
      <c r="IQF37" s="163"/>
      <c r="IQG37" s="163"/>
      <c r="IQH37" s="163"/>
      <c r="IQI37" s="163"/>
      <c r="IQJ37" s="163"/>
      <c r="IQK37" s="163"/>
      <c r="IQL37" s="163"/>
      <c r="IQM37" s="163"/>
      <c r="IQN37" s="163"/>
      <c r="IQO37" s="163"/>
      <c r="IQP37" s="163"/>
      <c r="IQQ37" s="163"/>
      <c r="IQR37" s="163"/>
      <c r="IQS37" s="163"/>
      <c r="IQT37" s="163"/>
      <c r="IQU37" s="163"/>
      <c r="IQV37" s="163"/>
      <c r="IQW37" s="163"/>
      <c r="IQX37" s="163"/>
      <c r="IQY37" s="163"/>
      <c r="IQZ37" s="163"/>
      <c r="IRA37" s="163"/>
      <c r="IRB37" s="163"/>
      <c r="IRC37" s="163"/>
      <c r="IRD37" s="163"/>
      <c r="IRE37" s="163"/>
      <c r="IRF37" s="163"/>
      <c r="IRG37" s="163"/>
      <c r="IRH37" s="163"/>
      <c r="IRI37" s="163"/>
      <c r="IRJ37" s="163"/>
      <c r="IRK37" s="163"/>
      <c r="IRL37" s="163"/>
      <c r="IRM37" s="163"/>
      <c r="IRN37" s="163"/>
      <c r="IRO37" s="163"/>
      <c r="IRP37" s="163"/>
      <c r="IRQ37" s="163"/>
      <c r="IRR37" s="163"/>
      <c r="IRS37" s="163"/>
      <c r="IRT37" s="163"/>
      <c r="IRU37" s="163"/>
      <c r="IRV37" s="163"/>
      <c r="IRW37" s="163"/>
      <c r="IRX37" s="163"/>
      <c r="IRY37" s="163"/>
      <c r="IRZ37" s="163"/>
      <c r="ISA37" s="163"/>
      <c r="ISB37" s="163"/>
      <c r="ISC37" s="163"/>
      <c r="ISD37" s="163"/>
      <c r="ISE37" s="163"/>
      <c r="ISF37" s="163"/>
      <c r="ISG37" s="163"/>
      <c r="ISH37" s="163"/>
      <c r="ISI37" s="163"/>
      <c r="ISJ37" s="163"/>
      <c r="ISK37" s="163"/>
      <c r="ISL37" s="163"/>
      <c r="ISM37" s="163"/>
      <c r="ISN37" s="163"/>
      <c r="ISO37" s="163"/>
      <c r="ISP37" s="163"/>
      <c r="ISQ37" s="163"/>
      <c r="ISR37" s="163"/>
      <c r="ISS37" s="163"/>
      <c r="IST37" s="163"/>
      <c r="ISU37" s="163"/>
      <c r="ISV37" s="163"/>
      <c r="ISW37" s="163"/>
      <c r="ISX37" s="163"/>
      <c r="ISY37" s="163"/>
      <c r="ISZ37" s="163"/>
      <c r="ITA37" s="163"/>
      <c r="ITB37" s="163"/>
      <c r="ITC37" s="163"/>
      <c r="ITD37" s="163"/>
      <c r="ITE37" s="163"/>
      <c r="ITF37" s="163"/>
      <c r="ITG37" s="163"/>
      <c r="ITH37" s="163"/>
      <c r="ITI37" s="163"/>
      <c r="ITJ37" s="163"/>
      <c r="ITK37" s="163"/>
      <c r="ITL37" s="163"/>
      <c r="ITM37" s="163"/>
      <c r="ITN37" s="163"/>
      <c r="ITO37" s="163"/>
      <c r="ITP37" s="163"/>
      <c r="ITQ37" s="163"/>
      <c r="ITR37" s="163"/>
      <c r="ITS37" s="163"/>
      <c r="ITT37" s="163"/>
      <c r="ITU37" s="163"/>
      <c r="ITV37" s="163"/>
      <c r="ITW37" s="163"/>
      <c r="ITX37" s="163"/>
      <c r="ITY37" s="163"/>
      <c r="ITZ37" s="163"/>
      <c r="IUA37" s="163"/>
      <c r="IUB37" s="163"/>
      <c r="IUC37" s="163"/>
      <c r="IUD37" s="163"/>
      <c r="IUE37" s="163"/>
      <c r="IUF37" s="163"/>
      <c r="IUG37" s="163"/>
      <c r="IUH37" s="163"/>
      <c r="IUI37" s="163"/>
      <c r="IUJ37" s="163"/>
      <c r="IUK37" s="163"/>
      <c r="IUL37" s="163"/>
      <c r="IUM37" s="163"/>
      <c r="IUN37" s="163"/>
      <c r="IUO37" s="163"/>
      <c r="IUP37" s="163"/>
      <c r="IUQ37" s="163"/>
      <c r="IUR37" s="163"/>
      <c r="IUS37" s="163"/>
      <c r="IUT37" s="163"/>
      <c r="IUU37" s="163"/>
      <c r="IUV37" s="163"/>
      <c r="IUW37" s="163"/>
      <c r="IUX37" s="163"/>
      <c r="IUY37" s="163"/>
      <c r="IUZ37" s="163"/>
      <c r="IVA37" s="163"/>
      <c r="IVB37" s="163"/>
      <c r="IVC37" s="163"/>
      <c r="IVD37" s="163"/>
      <c r="IVE37" s="163"/>
      <c r="IVF37" s="163"/>
      <c r="IVG37" s="163"/>
      <c r="IVH37" s="163"/>
      <c r="IVI37" s="163"/>
      <c r="IVJ37" s="163"/>
      <c r="IVK37" s="163"/>
      <c r="IVL37" s="163"/>
      <c r="IVM37" s="163"/>
      <c r="IVN37" s="163"/>
      <c r="IVO37" s="163"/>
      <c r="IVP37" s="163"/>
      <c r="IVQ37" s="163"/>
      <c r="IVR37" s="163"/>
      <c r="IVS37" s="163"/>
      <c r="IVT37" s="163"/>
      <c r="IVU37" s="163"/>
      <c r="IVV37" s="163"/>
      <c r="IVW37" s="163"/>
      <c r="IVX37" s="163"/>
      <c r="IVY37" s="163"/>
      <c r="IVZ37" s="163"/>
      <c r="IWA37" s="163"/>
      <c r="IWB37" s="163"/>
      <c r="IWC37" s="163"/>
      <c r="IWD37" s="163"/>
      <c r="IWE37" s="163"/>
      <c r="IWF37" s="163"/>
      <c r="IWG37" s="163"/>
      <c r="IWH37" s="163"/>
      <c r="IWI37" s="163"/>
      <c r="IWJ37" s="163"/>
      <c r="IWK37" s="163"/>
      <c r="IWL37" s="163"/>
      <c r="IWM37" s="163"/>
      <c r="IWN37" s="163"/>
      <c r="IWO37" s="163"/>
      <c r="IWP37" s="163"/>
      <c r="IWQ37" s="163"/>
      <c r="IWR37" s="163"/>
      <c r="IWS37" s="163"/>
      <c r="IWT37" s="163"/>
      <c r="IWU37" s="163"/>
      <c r="IWV37" s="163"/>
      <c r="IWW37" s="163"/>
      <c r="IWX37" s="163"/>
      <c r="IWY37" s="163"/>
      <c r="IWZ37" s="163"/>
      <c r="IXA37" s="163"/>
      <c r="IXB37" s="163"/>
      <c r="IXC37" s="163"/>
      <c r="IXD37" s="163"/>
      <c r="IXE37" s="163"/>
      <c r="IXF37" s="163"/>
      <c r="IXG37" s="163"/>
      <c r="IXH37" s="163"/>
      <c r="IXI37" s="163"/>
      <c r="IXJ37" s="163"/>
      <c r="IXK37" s="163"/>
      <c r="IXL37" s="163"/>
      <c r="IXM37" s="163"/>
      <c r="IXN37" s="163"/>
      <c r="IXO37" s="163"/>
      <c r="IXP37" s="163"/>
      <c r="IXQ37" s="163"/>
      <c r="IXR37" s="163"/>
      <c r="IXS37" s="163"/>
      <c r="IXT37" s="163"/>
      <c r="IXU37" s="163"/>
      <c r="IXV37" s="163"/>
      <c r="IXW37" s="163"/>
      <c r="IXX37" s="163"/>
      <c r="IXY37" s="163"/>
      <c r="IXZ37" s="163"/>
      <c r="IYA37" s="163"/>
      <c r="IYB37" s="163"/>
      <c r="IYC37" s="163"/>
      <c r="IYD37" s="163"/>
      <c r="IYE37" s="163"/>
      <c r="IYF37" s="163"/>
      <c r="IYG37" s="163"/>
      <c r="IYH37" s="163"/>
      <c r="IYI37" s="163"/>
      <c r="IYJ37" s="163"/>
      <c r="IYK37" s="163"/>
      <c r="IYL37" s="163"/>
      <c r="IYM37" s="163"/>
      <c r="IYN37" s="163"/>
      <c r="IYO37" s="163"/>
      <c r="IYP37" s="163"/>
      <c r="IYQ37" s="163"/>
      <c r="IYR37" s="163"/>
      <c r="IYS37" s="163"/>
      <c r="IYT37" s="163"/>
      <c r="IYU37" s="163"/>
      <c r="IYV37" s="163"/>
      <c r="IYW37" s="163"/>
      <c r="IYX37" s="163"/>
      <c r="IYY37" s="163"/>
      <c r="IYZ37" s="163"/>
      <c r="IZA37" s="163"/>
      <c r="IZB37" s="163"/>
      <c r="IZC37" s="163"/>
      <c r="IZD37" s="163"/>
      <c r="IZE37" s="163"/>
      <c r="IZF37" s="163"/>
      <c r="IZG37" s="163"/>
      <c r="IZH37" s="163"/>
      <c r="IZI37" s="163"/>
      <c r="IZJ37" s="163"/>
      <c r="IZK37" s="163"/>
      <c r="IZL37" s="163"/>
      <c r="IZM37" s="163"/>
      <c r="IZN37" s="163"/>
      <c r="IZO37" s="163"/>
      <c r="IZP37" s="163"/>
      <c r="IZQ37" s="163"/>
      <c r="IZR37" s="163"/>
      <c r="IZS37" s="163"/>
      <c r="IZT37" s="163"/>
      <c r="IZU37" s="163"/>
      <c r="IZV37" s="163"/>
      <c r="IZW37" s="163"/>
      <c r="IZX37" s="163"/>
      <c r="IZY37" s="163"/>
      <c r="IZZ37" s="163"/>
      <c r="JAA37" s="163"/>
      <c r="JAB37" s="163"/>
      <c r="JAC37" s="163"/>
      <c r="JAD37" s="163"/>
      <c r="JAE37" s="163"/>
      <c r="JAF37" s="163"/>
      <c r="JAG37" s="163"/>
      <c r="JAH37" s="163"/>
      <c r="JAI37" s="163"/>
      <c r="JAJ37" s="163"/>
      <c r="JAK37" s="163"/>
      <c r="JAL37" s="163"/>
      <c r="JAM37" s="163"/>
      <c r="JAN37" s="163"/>
      <c r="JAO37" s="163"/>
      <c r="JAP37" s="163"/>
      <c r="JAQ37" s="163"/>
      <c r="JAR37" s="163"/>
      <c r="JAS37" s="163"/>
      <c r="JAT37" s="163"/>
      <c r="JAU37" s="163"/>
      <c r="JAV37" s="163"/>
      <c r="JAW37" s="163"/>
      <c r="JAX37" s="163"/>
      <c r="JAY37" s="163"/>
      <c r="JAZ37" s="163"/>
      <c r="JBA37" s="163"/>
      <c r="JBB37" s="163"/>
      <c r="JBC37" s="163"/>
      <c r="JBD37" s="163"/>
      <c r="JBE37" s="163"/>
      <c r="JBF37" s="163"/>
      <c r="JBG37" s="163"/>
      <c r="JBH37" s="163"/>
      <c r="JBI37" s="163"/>
      <c r="JBJ37" s="163"/>
      <c r="JBK37" s="163"/>
      <c r="JBL37" s="163"/>
      <c r="JBM37" s="163"/>
      <c r="JBN37" s="163"/>
      <c r="JBO37" s="163"/>
      <c r="JBP37" s="163"/>
      <c r="JBQ37" s="163"/>
      <c r="JBR37" s="163"/>
      <c r="JBS37" s="163"/>
      <c r="JBT37" s="163"/>
      <c r="JBU37" s="163"/>
      <c r="JBV37" s="163"/>
      <c r="JBW37" s="163"/>
      <c r="JBX37" s="163"/>
      <c r="JBY37" s="163"/>
      <c r="JBZ37" s="163"/>
      <c r="JCA37" s="163"/>
      <c r="JCB37" s="163"/>
      <c r="JCC37" s="163"/>
      <c r="JCD37" s="163"/>
      <c r="JCE37" s="163"/>
      <c r="JCF37" s="163"/>
      <c r="JCG37" s="163"/>
      <c r="JCH37" s="163"/>
      <c r="JCI37" s="163"/>
      <c r="JCJ37" s="163"/>
      <c r="JCK37" s="163"/>
      <c r="JCL37" s="163"/>
      <c r="JCM37" s="163"/>
      <c r="JCN37" s="163"/>
      <c r="JCO37" s="163"/>
      <c r="JCP37" s="163"/>
      <c r="JCQ37" s="163"/>
      <c r="JCR37" s="163"/>
      <c r="JCS37" s="163"/>
      <c r="JCT37" s="163"/>
      <c r="JCU37" s="163"/>
      <c r="JCV37" s="163"/>
      <c r="JCW37" s="163"/>
      <c r="JCX37" s="163"/>
      <c r="JCY37" s="163"/>
      <c r="JCZ37" s="163"/>
      <c r="JDA37" s="163"/>
      <c r="JDB37" s="163"/>
      <c r="JDC37" s="163"/>
      <c r="JDD37" s="163"/>
      <c r="JDE37" s="163"/>
      <c r="JDF37" s="163"/>
      <c r="JDG37" s="163"/>
      <c r="JDH37" s="163"/>
      <c r="JDI37" s="163"/>
      <c r="JDJ37" s="163"/>
      <c r="JDK37" s="163"/>
      <c r="JDL37" s="163"/>
      <c r="JDM37" s="163"/>
      <c r="JDN37" s="163"/>
      <c r="JDO37" s="163"/>
      <c r="JDP37" s="163"/>
      <c r="JDQ37" s="163"/>
      <c r="JDR37" s="163"/>
      <c r="JDS37" s="163"/>
      <c r="JDT37" s="163"/>
      <c r="JDU37" s="163"/>
      <c r="JDV37" s="163"/>
      <c r="JDW37" s="163"/>
      <c r="JDX37" s="163"/>
      <c r="JDY37" s="163"/>
      <c r="JDZ37" s="163"/>
      <c r="JEA37" s="163"/>
      <c r="JEB37" s="163"/>
      <c r="JEC37" s="163"/>
      <c r="JED37" s="163"/>
      <c r="JEE37" s="163"/>
      <c r="JEF37" s="163"/>
      <c r="JEG37" s="163"/>
      <c r="JEH37" s="163"/>
      <c r="JEI37" s="163"/>
      <c r="JEJ37" s="163"/>
      <c r="JEK37" s="163"/>
      <c r="JEL37" s="163"/>
      <c r="JEM37" s="163"/>
      <c r="JEN37" s="163"/>
      <c r="JEO37" s="163"/>
      <c r="JEP37" s="163"/>
      <c r="JEQ37" s="163"/>
      <c r="JER37" s="163"/>
      <c r="JES37" s="163"/>
      <c r="JET37" s="163"/>
      <c r="JEU37" s="163"/>
      <c r="JEV37" s="163"/>
      <c r="JEW37" s="163"/>
      <c r="JEX37" s="163"/>
      <c r="JEY37" s="163"/>
      <c r="JEZ37" s="163"/>
      <c r="JFA37" s="163"/>
      <c r="JFB37" s="163"/>
      <c r="JFC37" s="163"/>
      <c r="JFD37" s="163"/>
      <c r="JFE37" s="163"/>
      <c r="JFF37" s="163"/>
      <c r="JFG37" s="163"/>
      <c r="JFH37" s="163"/>
      <c r="JFI37" s="163"/>
      <c r="JFJ37" s="163"/>
      <c r="JFK37" s="163"/>
      <c r="JFL37" s="163"/>
      <c r="JFM37" s="163"/>
      <c r="JFN37" s="163"/>
      <c r="JFO37" s="163"/>
      <c r="JFP37" s="163"/>
      <c r="JFQ37" s="163"/>
      <c r="JFR37" s="163"/>
      <c r="JFS37" s="163"/>
      <c r="JFT37" s="163"/>
      <c r="JFU37" s="163"/>
      <c r="JFV37" s="163"/>
      <c r="JFW37" s="163"/>
      <c r="JFX37" s="163"/>
      <c r="JFY37" s="163"/>
      <c r="JFZ37" s="163"/>
      <c r="JGA37" s="163"/>
      <c r="JGB37" s="163"/>
      <c r="JGC37" s="163"/>
      <c r="JGD37" s="163"/>
      <c r="JGE37" s="163"/>
      <c r="JGF37" s="163"/>
      <c r="JGG37" s="163"/>
      <c r="JGH37" s="163"/>
      <c r="JGI37" s="163"/>
      <c r="JGJ37" s="163"/>
      <c r="JGK37" s="163"/>
      <c r="JGL37" s="163"/>
      <c r="JGM37" s="163"/>
      <c r="JGN37" s="163"/>
      <c r="JGO37" s="163"/>
      <c r="JGP37" s="163"/>
      <c r="JGQ37" s="163"/>
      <c r="JGR37" s="163"/>
      <c r="JGS37" s="163"/>
      <c r="JGT37" s="163"/>
      <c r="JGU37" s="163"/>
      <c r="JGV37" s="163"/>
      <c r="JGW37" s="163"/>
      <c r="JGX37" s="163"/>
      <c r="JGY37" s="163"/>
      <c r="JGZ37" s="163"/>
      <c r="JHA37" s="163"/>
      <c r="JHB37" s="163"/>
      <c r="JHC37" s="163"/>
      <c r="JHD37" s="163"/>
      <c r="JHE37" s="163"/>
      <c r="JHF37" s="163"/>
      <c r="JHG37" s="163"/>
      <c r="JHH37" s="163"/>
      <c r="JHI37" s="163"/>
      <c r="JHJ37" s="163"/>
      <c r="JHK37" s="163"/>
      <c r="JHL37" s="163"/>
      <c r="JHM37" s="163"/>
      <c r="JHN37" s="163"/>
      <c r="JHO37" s="163"/>
      <c r="JHP37" s="163"/>
      <c r="JHQ37" s="163"/>
      <c r="JHR37" s="163"/>
      <c r="JHS37" s="163"/>
      <c r="JHT37" s="163"/>
      <c r="JHU37" s="163"/>
      <c r="JHV37" s="163"/>
      <c r="JHW37" s="163"/>
      <c r="JHX37" s="163"/>
      <c r="JHY37" s="163"/>
      <c r="JHZ37" s="163"/>
      <c r="JIA37" s="163"/>
      <c r="JIB37" s="163"/>
      <c r="JIC37" s="163"/>
      <c r="JID37" s="163"/>
      <c r="JIE37" s="163"/>
      <c r="JIF37" s="163"/>
      <c r="JIG37" s="163"/>
      <c r="JIH37" s="163"/>
      <c r="JII37" s="163"/>
      <c r="JIJ37" s="163"/>
      <c r="JIK37" s="163"/>
      <c r="JIL37" s="163"/>
      <c r="JIM37" s="163"/>
      <c r="JIN37" s="163"/>
      <c r="JIO37" s="163"/>
      <c r="JIP37" s="163"/>
      <c r="JIQ37" s="163"/>
      <c r="JIR37" s="163"/>
      <c r="JIS37" s="163"/>
      <c r="JIT37" s="163"/>
      <c r="JIU37" s="163"/>
      <c r="JIV37" s="163"/>
      <c r="JIW37" s="163"/>
      <c r="JIX37" s="163"/>
      <c r="JIY37" s="163"/>
      <c r="JIZ37" s="163"/>
      <c r="JJA37" s="163"/>
      <c r="JJB37" s="163"/>
      <c r="JJC37" s="163"/>
      <c r="JJD37" s="163"/>
      <c r="JJE37" s="163"/>
      <c r="JJF37" s="163"/>
      <c r="JJG37" s="163"/>
      <c r="JJH37" s="163"/>
      <c r="JJI37" s="163"/>
      <c r="JJJ37" s="163"/>
      <c r="JJK37" s="163"/>
      <c r="JJL37" s="163"/>
      <c r="JJM37" s="163"/>
      <c r="JJN37" s="163"/>
      <c r="JJO37" s="163"/>
      <c r="JJP37" s="163"/>
      <c r="JJQ37" s="163"/>
      <c r="JJR37" s="163"/>
      <c r="JJS37" s="163"/>
      <c r="JJT37" s="163"/>
      <c r="JJU37" s="163"/>
      <c r="JJV37" s="163"/>
      <c r="JJW37" s="163"/>
      <c r="JJX37" s="163"/>
      <c r="JJY37" s="163"/>
      <c r="JJZ37" s="163"/>
      <c r="JKA37" s="163"/>
      <c r="JKB37" s="163"/>
      <c r="JKC37" s="163"/>
      <c r="JKD37" s="163"/>
      <c r="JKE37" s="163"/>
      <c r="JKF37" s="163"/>
      <c r="JKG37" s="163"/>
      <c r="JKH37" s="163"/>
      <c r="JKI37" s="163"/>
      <c r="JKJ37" s="163"/>
      <c r="JKK37" s="163"/>
      <c r="JKL37" s="163"/>
      <c r="JKM37" s="163"/>
      <c r="JKN37" s="163"/>
      <c r="JKO37" s="163"/>
      <c r="JKP37" s="163"/>
      <c r="JKQ37" s="163"/>
      <c r="JKR37" s="163"/>
      <c r="JKS37" s="163"/>
      <c r="JKT37" s="163"/>
      <c r="JKU37" s="163"/>
      <c r="JKV37" s="163"/>
      <c r="JKW37" s="163"/>
      <c r="JKX37" s="163"/>
      <c r="JKY37" s="163"/>
      <c r="JKZ37" s="163"/>
      <c r="JLA37" s="163"/>
      <c r="JLB37" s="163"/>
      <c r="JLC37" s="163"/>
      <c r="JLD37" s="163"/>
      <c r="JLE37" s="163"/>
      <c r="JLF37" s="163"/>
      <c r="JLG37" s="163"/>
      <c r="JLH37" s="163"/>
      <c r="JLI37" s="163"/>
      <c r="JLJ37" s="163"/>
      <c r="JLK37" s="163"/>
      <c r="JLL37" s="163"/>
      <c r="JLM37" s="163"/>
      <c r="JLN37" s="163"/>
      <c r="JLO37" s="163"/>
      <c r="JLP37" s="163"/>
      <c r="JLQ37" s="163"/>
      <c r="JLR37" s="163"/>
      <c r="JLS37" s="163"/>
      <c r="JLT37" s="163"/>
      <c r="JLU37" s="163"/>
      <c r="JLV37" s="163"/>
      <c r="JLW37" s="163"/>
      <c r="JLX37" s="163"/>
      <c r="JLY37" s="163"/>
      <c r="JLZ37" s="163"/>
      <c r="JMA37" s="163"/>
      <c r="JMB37" s="163"/>
      <c r="JMC37" s="163"/>
      <c r="JMD37" s="163"/>
      <c r="JME37" s="163"/>
      <c r="JMF37" s="163"/>
      <c r="JMG37" s="163"/>
      <c r="JMH37" s="163"/>
      <c r="JMI37" s="163"/>
      <c r="JMJ37" s="163"/>
      <c r="JMK37" s="163"/>
      <c r="JML37" s="163"/>
      <c r="JMM37" s="163"/>
      <c r="JMN37" s="163"/>
      <c r="JMO37" s="163"/>
      <c r="JMP37" s="163"/>
      <c r="JMQ37" s="163"/>
      <c r="JMR37" s="163"/>
      <c r="JMS37" s="163"/>
      <c r="JMT37" s="163"/>
      <c r="JMU37" s="163"/>
      <c r="JMV37" s="163"/>
      <c r="JMW37" s="163"/>
      <c r="JMX37" s="163"/>
      <c r="JMY37" s="163"/>
      <c r="JMZ37" s="163"/>
      <c r="JNA37" s="163"/>
      <c r="JNB37" s="163"/>
      <c r="JNC37" s="163"/>
      <c r="JND37" s="163"/>
      <c r="JNE37" s="163"/>
      <c r="JNF37" s="163"/>
      <c r="JNG37" s="163"/>
      <c r="JNH37" s="163"/>
      <c r="JNI37" s="163"/>
      <c r="JNJ37" s="163"/>
      <c r="JNK37" s="163"/>
      <c r="JNL37" s="163"/>
      <c r="JNM37" s="163"/>
      <c r="JNN37" s="163"/>
      <c r="JNO37" s="163"/>
      <c r="JNP37" s="163"/>
      <c r="JNQ37" s="163"/>
      <c r="JNR37" s="163"/>
      <c r="JNS37" s="163"/>
      <c r="JNT37" s="163"/>
      <c r="JNU37" s="163"/>
      <c r="JNV37" s="163"/>
      <c r="JNW37" s="163"/>
      <c r="JNX37" s="163"/>
      <c r="JNY37" s="163"/>
      <c r="JNZ37" s="163"/>
      <c r="JOA37" s="163"/>
      <c r="JOB37" s="163"/>
      <c r="JOC37" s="163"/>
      <c r="JOD37" s="163"/>
      <c r="JOE37" s="163"/>
      <c r="JOF37" s="163"/>
      <c r="JOG37" s="163"/>
      <c r="JOH37" s="163"/>
      <c r="JOI37" s="163"/>
      <c r="JOJ37" s="163"/>
      <c r="JOK37" s="163"/>
      <c r="JOL37" s="163"/>
      <c r="JOM37" s="163"/>
      <c r="JON37" s="163"/>
      <c r="JOO37" s="163"/>
      <c r="JOP37" s="163"/>
      <c r="JOQ37" s="163"/>
      <c r="JOR37" s="163"/>
      <c r="JOS37" s="163"/>
      <c r="JOT37" s="163"/>
      <c r="JOU37" s="163"/>
      <c r="JOV37" s="163"/>
      <c r="JOW37" s="163"/>
      <c r="JOX37" s="163"/>
      <c r="JOY37" s="163"/>
      <c r="JOZ37" s="163"/>
      <c r="JPA37" s="163"/>
      <c r="JPB37" s="163"/>
      <c r="JPC37" s="163"/>
      <c r="JPD37" s="163"/>
      <c r="JPE37" s="163"/>
      <c r="JPF37" s="163"/>
      <c r="JPG37" s="163"/>
      <c r="JPH37" s="163"/>
      <c r="JPI37" s="163"/>
      <c r="JPJ37" s="163"/>
      <c r="JPK37" s="163"/>
      <c r="JPL37" s="163"/>
      <c r="JPM37" s="163"/>
      <c r="JPN37" s="163"/>
      <c r="JPO37" s="163"/>
      <c r="JPP37" s="163"/>
      <c r="JPQ37" s="163"/>
      <c r="JPR37" s="163"/>
      <c r="JPS37" s="163"/>
      <c r="JPT37" s="163"/>
      <c r="JPU37" s="163"/>
      <c r="JPV37" s="163"/>
      <c r="JPW37" s="163"/>
      <c r="JPX37" s="163"/>
      <c r="JPY37" s="163"/>
      <c r="JPZ37" s="163"/>
      <c r="JQA37" s="163"/>
      <c r="JQB37" s="163"/>
      <c r="JQC37" s="163"/>
      <c r="JQD37" s="163"/>
      <c r="JQE37" s="163"/>
      <c r="JQF37" s="163"/>
      <c r="JQG37" s="163"/>
      <c r="JQH37" s="163"/>
      <c r="JQI37" s="163"/>
      <c r="JQJ37" s="163"/>
      <c r="JQK37" s="163"/>
      <c r="JQL37" s="163"/>
      <c r="JQM37" s="163"/>
      <c r="JQN37" s="163"/>
      <c r="JQO37" s="163"/>
      <c r="JQP37" s="163"/>
      <c r="JQQ37" s="163"/>
      <c r="JQR37" s="163"/>
      <c r="JQS37" s="163"/>
      <c r="JQT37" s="163"/>
      <c r="JQU37" s="163"/>
      <c r="JQV37" s="163"/>
      <c r="JQW37" s="163"/>
      <c r="JQX37" s="163"/>
      <c r="JQY37" s="163"/>
      <c r="JQZ37" s="163"/>
      <c r="JRA37" s="163"/>
      <c r="JRB37" s="163"/>
      <c r="JRC37" s="163"/>
      <c r="JRD37" s="163"/>
      <c r="JRE37" s="163"/>
      <c r="JRF37" s="163"/>
      <c r="JRG37" s="163"/>
      <c r="JRH37" s="163"/>
      <c r="JRI37" s="163"/>
      <c r="JRJ37" s="163"/>
      <c r="JRK37" s="163"/>
      <c r="JRL37" s="163"/>
      <c r="JRM37" s="163"/>
      <c r="JRN37" s="163"/>
      <c r="JRO37" s="163"/>
      <c r="JRP37" s="163"/>
      <c r="JRQ37" s="163"/>
      <c r="JRR37" s="163"/>
      <c r="JRS37" s="163"/>
      <c r="JRT37" s="163"/>
      <c r="JRU37" s="163"/>
      <c r="JRV37" s="163"/>
      <c r="JRW37" s="163"/>
      <c r="JRX37" s="163"/>
      <c r="JRY37" s="163"/>
      <c r="JRZ37" s="163"/>
      <c r="JSA37" s="163"/>
      <c r="JSB37" s="163"/>
      <c r="JSC37" s="163"/>
      <c r="JSD37" s="163"/>
      <c r="JSE37" s="163"/>
      <c r="JSF37" s="163"/>
      <c r="JSG37" s="163"/>
      <c r="JSH37" s="163"/>
      <c r="JSI37" s="163"/>
      <c r="JSJ37" s="163"/>
      <c r="JSK37" s="163"/>
      <c r="JSL37" s="163"/>
      <c r="JSM37" s="163"/>
      <c r="JSN37" s="163"/>
      <c r="JSO37" s="163"/>
      <c r="JSP37" s="163"/>
      <c r="JSQ37" s="163"/>
      <c r="JSR37" s="163"/>
      <c r="JSS37" s="163"/>
      <c r="JST37" s="163"/>
      <c r="JSU37" s="163"/>
      <c r="JSV37" s="163"/>
      <c r="JSW37" s="163"/>
      <c r="JSX37" s="163"/>
      <c r="JSY37" s="163"/>
      <c r="JSZ37" s="163"/>
      <c r="JTA37" s="163"/>
      <c r="JTB37" s="163"/>
      <c r="JTC37" s="163"/>
      <c r="JTD37" s="163"/>
      <c r="JTE37" s="163"/>
      <c r="JTF37" s="163"/>
      <c r="JTG37" s="163"/>
      <c r="JTH37" s="163"/>
      <c r="JTI37" s="163"/>
      <c r="JTJ37" s="163"/>
      <c r="JTK37" s="163"/>
      <c r="JTL37" s="163"/>
      <c r="JTM37" s="163"/>
      <c r="JTN37" s="163"/>
      <c r="JTO37" s="163"/>
      <c r="JTP37" s="163"/>
      <c r="JTQ37" s="163"/>
      <c r="JTR37" s="163"/>
      <c r="JTS37" s="163"/>
      <c r="JTT37" s="163"/>
      <c r="JTU37" s="163"/>
      <c r="JTV37" s="163"/>
      <c r="JTW37" s="163"/>
      <c r="JTX37" s="163"/>
      <c r="JTY37" s="163"/>
      <c r="JTZ37" s="163"/>
      <c r="JUA37" s="163"/>
      <c r="JUB37" s="163"/>
      <c r="JUC37" s="163"/>
      <c r="JUD37" s="163"/>
      <c r="JUE37" s="163"/>
      <c r="JUF37" s="163"/>
      <c r="JUG37" s="163"/>
      <c r="JUH37" s="163"/>
      <c r="JUI37" s="163"/>
      <c r="JUJ37" s="163"/>
      <c r="JUK37" s="163"/>
      <c r="JUL37" s="163"/>
      <c r="JUM37" s="163"/>
      <c r="JUN37" s="163"/>
      <c r="JUO37" s="163"/>
      <c r="JUP37" s="163"/>
      <c r="JUQ37" s="163"/>
      <c r="JUR37" s="163"/>
      <c r="JUS37" s="163"/>
      <c r="JUT37" s="163"/>
      <c r="JUU37" s="163"/>
      <c r="JUV37" s="163"/>
      <c r="JUW37" s="163"/>
      <c r="JUX37" s="163"/>
      <c r="JUY37" s="163"/>
      <c r="JUZ37" s="163"/>
      <c r="JVA37" s="163"/>
      <c r="JVB37" s="163"/>
      <c r="JVC37" s="163"/>
      <c r="JVD37" s="163"/>
      <c r="JVE37" s="163"/>
      <c r="JVF37" s="163"/>
      <c r="JVG37" s="163"/>
      <c r="JVH37" s="163"/>
      <c r="JVI37" s="163"/>
      <c r="JVJ37" s="163"/>
      <c r="JVK37" s="163"/>
      <c r="JVL37" s="163"/>
      <c r="JVM37" s="163"/>
      <c r="JVN37" s="163"/>
      <c r="JVO37" s="163"/>
      <c r="JVP37" s="163"/>
      <c r="JVQ37" s="163"/>
      <c r="JVR37" s="163"/>
      <c r="JVS37" s="163"/>
      <c r="JVT37" s="163"/>
      <c r="JVU37" s="163"/>
      <c r="JVV37" s="163"/>
      <c r="JVW37" s="163"/>
      <c r="JVX37" s="163"/>
      <c r="JVY37" s="163"/>
      <c r="JVZ37" s="163"/>
      <c r="JWA37" s="163"/>
      <c r="JWB37" s="163"/>
      <c r="JWC37" s="163"/>
      <c r="JWD37" s="163"/>
      <c r="JWE37" s="163"/>
      <c r="JWF37" s="163"/>
      <c r="JWG37" s="163"/>
      <c r="JWH37" s="163"/>
      <c r="JWI37" s="163"/>
      <c r="JWJ37" s="163"/>
      <c r="JWK37" s="163"/>
      <c r="JWL37" s="163"/>
      <c r="JWM37" s="163"/>
      <c r="JWN37" s="163"/>
      <c r="JWO37" s="163"/>
      <c r="JWP37" s="163"/>
      <c r="JWQ37" s="163"/>
      <c r="JWR37" s="163"/>
      <c r="JWS37" s="163"/>
      <c r="JWT37" s="163"/>
      <c r="JWU37" s="163"/>
      <c r="JWV37" s="163"/>
      <c r="JWW37" s="163"/>
      <c r="JWX37" s="163"/>
      <c r="JWY37" s="163"/>
      <c r="JWZ37" s="163"/>
      <c r="JXA37" s="163"/>
      <c r="JXB37" s="163"/>
      <c r="JXC37" s="163"/>
      <c r="JXD37" s="163"/>
      <c r="JXE37" s="163"/>
      <c r="JXF37" s="163"/>
      <c r="JXG37" s="163"/>
      <c r="JXH37" s="163"/>
      <c r="JXI37" s="163"/>
      <c r="JXJ37" s="163"/>
      <c r="JXK37" s="163"/>
      <c r="JXL37" s="163"/>
      <c r="JXM37" s="163"/>
      <c r="JXN37" s="163"/>
      <c r="JXO37" s="163"/>
      <c r="JXP37" s="163"/>
      <c r="JXQ37" s="163"/>
      <c r="JXR37" s="163"/>
      <c r="JXS37" s="163"/>
      <c r="JXT37" s="163"/>
      <c r="JXU37" s="163"/>
      <c r="JXV37" s="163"/>
      <c r="JXW37" s="163"/>
      <c r="JXX37" s="163"/>
      <c r="JXY37" s="163"/>
      <c r="JXZ37" s="163"/>
      <c r="JYA37" s="163"/>
      <c r="JYB37" s="163"/>
      <c r="JYC37" s="163"/>
      <c r="JYD37" s="163"/>
      <c r="JYE37" s="163"/>
      <c r="JYF37" s="163"/>
      <c r="JYG37" s="163"/>
      <c r="JYH37" s="163"/>
      <c r="JYI37" s="163"/>
      <c r="JYJ37" s="163"/>
      <c r="JYK37" s="163"/>
      <c r="JYL37" s="163"/>
      <c r="JYM37" s="163"/>
      <c r="JYN37" s="163"/>
      <c r="JYO37" s="163"/>
      <c r="JYP37" s="163"/>
      <c r="JYQ37" s="163"/>
      <c r="JYR37" s="163"/>
      <c r="JYS37" s="163"/>
      <c r="JYT37" s="163"/>
      <c r="JYU37" s="163"/>
      <c r="JYV37" s="163"/>
      <c r="JYW37" s="163"/>
      <c r="JYX37" s="163"/>
      <c r="JYY37" s="163"/>
      <c r="JYZ37" s="163"/>
      <c r="JZA37" s="163"/>
      <c r="JZB37" s="163"/>
      <c r="JZC37" s="163"/>
      <c r="JZD37" s="163"/>
      <c r="JZE37" s="163"/>
      <c r="JZF37" s="163"/>
      <c r="JZG37" s="163"/>
      <c r="JZH37" s="163"/>
      <c r="JZI37" s="163"/>
      <c r="JZJ37" s="163"/>
      <c r="JZK37" s="163"/>
      <c r="JZL37" s="163"/>
      <c r="JZM37" s="163"/>
      <c r="JZN37" s="163"/>
      <c r="JZO37" s="163"/>
      <c r="JZP37" s="163"/>
      <c r="JZQ37" s="163"/>
      <c r="JZR37" s="163"/>
      <c r="JZS37" s="163"/>
      <c r="JZT37" s="163"/>
      <c r="JZU37" s="163"/>
      <c r="JZV37" s="163"/>
      <c r="JZW37" s="163"/>
      <c r="JZX37" s="163"/>
      <c r="JZY37" s="163"/>
      <c r="JZZ37" s="163"/>
      <c r="KAA37" s="163"/>
      <c r="KAB37" s="163"/>
      <c r="KAC37" s="163"/>
      <c r="KAD37" s="163"/>
      <c r="KAE37" s="163"/>
      <c r="KAF37" s="163"/>
      <c r="KAG37" s="163"/>
      <c r="KAH37" s="163"/>
      <c r="KAI37" s="163"/>
      <c r="KAJ37" s="163"/>
      <c r="KAK37" s="163"/>
      <c r="KAL37" s="163"/>
      <c r="KAM37" s="163"/>
      <c r="KAN37" s="163"/>
      <c r="KAO37" s="163"/>
      <c r="KAP37" s="163"/>
      <c r="KAQ37" s="163"/>
      <c r="KAR37" s="163"/>
      <c r="KAS37" s="163"/>
      <c r="KAT37" s="163"/>
      <c r="KAU37" s="163"/>
      <c r="KAV37" s="163"/>
      <c r="KAW37" s="163"/>
      <c r="KAX37" s="163"/>
      <c r="KAY37" s="163"/>
      <c r="KAZ37" s="163"/>
      <c r="KBA37" s="163"/>
      <c r="KBB37" s="163"/>
      <c r="KBC37" s="163"/>
      <c r="KBD37" s="163"/>
      <c r="KBE37" s="163"/>
      <c r="KBF37" s="163"/>
      <c r="KBG37" s="163"/>
      <c r="KBH37" s="163"/>
      <c r="KBI37" s="163"/>
      <c r="KBJ37" s="163"/>
      <c r="KBK37" s="163"/>
      <c r="KBL37" s="163"/>
      <c r="KBM37" s="163"/>
      <c r="KBN37" s="163"/>
      <c r="KBO37" s="163"/>
      <c r="KBP37" s="163"/>
      <c r="KBQ37" s="163"/>
      <c r="KBR37" s="163"/>
      <c r="KBS37" s="163"/>
      <c r="KBT37" s="163"/>
      <c r="KBU37" s="163"/>
      <c r="KBV37" s="163"/>
      <c r="KBW37" s="163"/>
      <c r="KBX37" s="163"/>
      <c r="KBY37" s="163"/>
      <c r="KBZ37" s="163"/>
      <c r="KCA37" s="163"/>
      <c r="KCB37" s="163"/>
      <c r="KCC37" s="163"/>
      <c r="KCD37" s="163"/>
      <c r="KCE37" s="163"/>
      <c r="KCF37" s="163"/>
      <c r="KCG37" s="163"/>
      <c r="KCH37" s="163"/>
      <c r="KCI37" s="163"/>
      <c r="KCJ37" s="163"/>
      <c r="KCK37" s="163"/>
      <c r="KCL37" s="163"/>
      <c r="KCM37" s="163"/>
      <c r="KCN37" s="163"/>
      <c r="KCO37" s="163"/>
      <c r="KCP37" s="163"/>
      <c r="KCQ37" s="163"/>
      <c r="KCR37" s="163"/>
      <c r="KCS37" s="163"/>
      <c r="KCT37" s="163"/>
      <c r="KCU37" s="163"/>
      <c r="KCV37" s="163"/>
      <c r="KCW37" s="163"/>
      <c r="KCX37" s="163"/>
      <c r="KCY37" s="163"/>
      <c r="KCZ37" s="163"/>
      <c r="KDA37" s="163"/>
      <c r="KDB37" s="163"/>
      <c r="KDC37" s="163"/>
      <c r="KDD37" s="163"/>
      <c r="KDE37" s="163"/>
      <c r="KDF37" s="163"/>
      <c r="KDG37" s="163"/>
      <c r="KDH37" s="163"/>
      <c r="KDI37" s="163"/>
      <c r="KDJ37" s="163"/>
      <c r="KDK37" s="163"/>
      <c r="KDL37" s="163"/>
      <c r="KDM37" s="163"/>
      <c r="KDN37" s="163"/>
      <c r="KDO37" s="163"/>
      <c r="KDP37" s="163"/>
      <c r="KDQ37" s="163"/>
      <c r="KDR37" s="163"/>
      <c r="KDS37" s="163"/>
      <c r="KDT37" s="163"/>
      <c r="KDU37" s="163"/>
      <c r="KDV37" s="163"/>
      <c r="KDW37" s="163"/>
      <c r="KDX37" s="163"/>
      <c r="KDY37" s="163"/>
      <c r="KDZ37" s="163"/>
      <c r="KEA37" s="163"/>
      <c r="KEB37" s="163"/>
      <c r="KEC37" s="163"/>
      <c r="KED37" s="163"/>
      <c r="KEE37" s="163"/>
      <c r="KEF37" s="163"/>
      <c r="KEG37" s="163"/>
      <c r="KEH37" s="163"/>
      <c r="KEI37" s="163"/>
      <c r="KEJ37" s="163"/>
      <c r="KEK37" s="163"/>
      <c r="KEL37" s="163"/>
      <c r="KEM37" s="163"/>
      <c r="KEN37" s="163"/>
      <c r="KEO37" s="163"/>
      <c r="KEP37" s="163"/>
      <c r="KEQ37" s="163"/>
      <c r="KER37" s="163"/>
      <c r="KES37" s="163"/>
      <c r="KET37" s="163"/>
      <c r="KEU37" s="163"/>
      <c r="KEV37" s="163"/>
      <c r="KEW37" s="163"/>
      <c r="KEX37" s="163"/>
      <c r="KEY37" s="163"/>
      <c r="KEZ37" s="163"/>
      <c r="KFA37" s="163"/>
      <c r="KFB37" s="163"/>
      <c r="KFC37" s="163"/>
      <c r="KFD37" s="163"/>
      <c r="KFE37" s="163"/>
      <c r="KFF37" s="163"/>
      <c r="KFG37" s="163"/>
      <c r="KFH37" s="163"/>
      <c r="KFI37" s="163"/>
      <c r="KFJ37" s="163"/>
      <c r="KFK37" s="163"/>
      <c r="KFL37" s="163"/>
      <c r="KFM37" s="163"/>
      <c r="KFN37" s="163"/>
      <c r="KFO37" s="163"/>
      <c r="KFP37" s="163"/>
      <c r="KFQ37" s="163"/>
      <c r="KFR37" s="163"/>
      <c r="KFS37" s="163"/>
      <c r="KFT37" s="163"/>
      <c r="KFU37" s="163"/>
      <c r="KFV37" s="163"/>
      <c r="KFW37" s="163"/>
      <c r="KFX37" s="163"/>
      <c r="KFY37" s="163"/>
      <c r="KFZ37" s="163"/>
      <c r="KGA37" s="163"/>
      <c r="KGB37" s="163"/>
      <c r="KGC37" s="163"/>
      <c r="KGD37" s="163"/>
      <c r="KGE37" s="163"/>
      <c r="KGF37" s="163"/>
      <c r="KGG37" s="163"/>
      <c r="KGH37" s="163"/>
      <c r="KGI37" s="163"/>
      <c r="KGJ37" s="163"/>
      <c r="KGK37" s="163"/>
      <c r="KGL37" s="163"/>
      <c r="KGM37" s="163"/>
      <c r="KGN37" s="163"/>
      <c r="KGO37" s="163"/>
      <c r="KGP37" s="163"/>
      <c r="KGQ37" s="163"/>
      <c r="KGR37" s="163"/>
      <c r="KGS37" s="163"/>
      <c r="KGT37" s="163"/>
      <c r="KGU37" s="163"/>
      <c r="KGV37" s="163"/>
      <c r="KGW37" s="163"/>
      <c r="KGX37" s="163"/>
      <c r="KGY37" s="163"/>
      <c r="KGZ37" s="163"/>
      <c r="KHA37" s="163"/>
      <c r="KHB37" s="163"/>
      <c r="KHC37" s="163"/>
      <c r="KHD37" s="163"/>
      <c r="KHE37" s="163"/>
      <c r="KHF37" s="163"/>
      <c r="KHG37" s="163"/>
      <c r="KHH37" s="163"/>
      <c r="KHI37" s="163"/>
      <c r="KHJ37" s="163"/>
      <c r="KHK37" s="163"/>
      <c r="KHL37" s="163"/>
      <c r="KHM37" s="163"/>
      <c r="KHN37" s="163"/>
      <c r="KHO37" s="163"/>
      <c r="KHP37" s="163"/>
      <c r="KHQ37" s="163"/>
      <c r="KHR37" s="163"/>
      <c r="KHS37" s="163"/>
      <c r="KHT37" s="163"/>
      <c r="KHU37" s="163"/>
      <c r="KHV37" s="163"/>
      <c r="KHW37" s="163"/>
      <c r="KHX37" s="163"/>
      <c r="KHY37" s="163"/>
      <c r="KHZ37" s="163"/>
      <c r="KIA37" s="163"/>
      <c r="KIB37" s="163"/>
      <c r="KIC37" s="163"/>
      <c r="KID37" s="163"/>
      <c r="KIE37" s="163"/>
      <c r="KIF37" s="163"/>
      <c r="KIG37" s="163"/>
      <c r="KIH37" s="163"/>
      <c r="KII37" s="163"/>
      <c r="KIJ37" s="163"/>
      <c r="KIK37" s="163"/>
      <c r="KIL37" s="163"/>
      <c r="KIM37" s="163"/>
      <c r="KIN37" s="163"/>
      <c r="KIO37" s="163"/>
      <c r="KIP37" s="163"/>
      <c r="KIQ37" s="163"/>
      <c r="KIR37" s="163"/>
      <c r="KIS37" s="163"/>
      <c r="KIT37" s="163"/>
      <c r="KIU37" s="163"/>
      <c r="KIV37" s="163"/>
      <c r="KIW37" s="163"/>
      <c r="KIX37" s="163"/>
      <c r="KIY37" s="163"/>
      <c r="KIZ37" s="163"/>
      <c r="KJA37" s="163"/>
      <c r="KJB37" s="163"/>
      <c r="KJC37" s="163"/>
      <c r="KJD37" s="163"/>
      <c r="KJE37" s="163"/>
      <c r="KJF37" s="163"/>
      <c r="KJG37" s="163"/>
      <c r="KJH37" s="163"/>
      <c r="KJI37" s="163"/>
      <c r="KJJ37" s="163"/>
      <c r="KJK37" s="163"/>
      <c r="KJL37" s="163"/>
      <c r="KJM37" s="163"/>
      <c r="KJN37" s="163"/>
      <c r="KJO37" s="163"/>
      <c r="KJP37" s="163"/>
      <c r="KJQ37" s="163"/>
      <c r="KJR37" s="163"/>
      <c r="KJS37" s="163"/>
      <c r="KJT37" s="163"/>
      <c r="KJU37" s="163"/>
      <c r="KJV37" s="163"/>
      <c r="KJW37" s="163"/>
      <c r="KJX37" s="163"/>
      <c r="KJY37" s="163"/>
      <c r="KJZ37" s="163"/>
      <c r="KKA37" s="163"/>
      <c r="KKB37" s="163"/>
      <c r="KKC37" s="163"/>
      <c r="KKD37" s="163"/>
      <c r="KKE37" s="163"/>
      <c r="KKF37" s="163"/>
      <c r="KKG37" s="163"/>
      <c r="KKH37" s="163"/>
      <c r="KKI37" s="163"/>
      <c r="KKJ37" s="163"/>
      <c r="KKK37" s="163"/>
      <c r="KKL37" s="163"/>
      <c r="KKM37" s="163"/>
      <c r="KKN37" s="163"/>
      <c r="KKO37" s="163"/>
      <c r="KKP37" s="163"/>
      <c r="KKQ37" s="163"/>
      <c r="KKR37" s="163"/>
      <c r="KKS37" s="163"/>
      <c r="KKT37" s="163"/>
      <c r="KKU37" s="163"/>
      <c r="KKV37" s="163"/>
      <c r="KKW37" s="163"/>
      <c r="KKX37" s="163"/>
      <c r="KKY37" s="163"/>
      <c r="KKZ37" s="163"/>
      <c r="KLA37" s="163"/>
      <c r="KLB37" s="163"/>
      <c r="KLC37" s="163"/>
      <c r="KLD37" s="163"/>
      <c r="KLE37" s="163"/>
      <c r="KLF37" s="163"/>
      <c r="KLG37" s="163"/>
      <c r="KLH37" s="163"/>
      <c r="KLI37" s="163"/>
      <c r="KLJ37" s="163"/>
      <c r="KLK37" s="163"/>
      <c r="KLL37" s="163"/>
      <c r="KLM37" s="163"/>
      <c r="KLN37" s="163"/>
      <c r="KLO37" s="163"/>
      <c r="KLP37" s="163"/>
      <c r="KLQ37" s="163"/>
      <c r="KLR37" s="163"/>
      <c r="KLS37" s="163"/>
      <c r="KLT37" s="163"/>
      <c r="KLU37" s="163"/>
      <c r="KLV37" s="163"/>
      <c r="KLW37" s="163"/>
      <c r="KLX37" s="163"/>
      <c r="KLY37" s="163"/>
      <c r="KLZ37" s="163"/>
      <c r="KMA37" s="163"/>
      <c r="KMB37" s="163"/>
      <c r="KMC37" s="163"/>
      <c r="KMD37" s="163"/>
      <c r="KME37" s="163"/>
      <c r="KMF37" s="163"/>
      <c r="KMG37" s="163"/>
      <c r="KMH37" s="163"/>
      <c r="KMI37" s="163"/>
      <c r="KMJ37" s="163"/>
      <c r="KMK37" s="163"/>
      <c r="KML37" s="163"/>
      <c r="KMM37" s="163"/>
      <c r="KMN37" s="163"/>
      <c r="KMO37" s="163"/>
      <c r="KMP37" s="163"/>
      <c r="KMQ37" s="163"/>
      <c r="KMR37" s="163"/>
      <c r="KMS37" s="163"/>
      <c r="KMT37" s="163"/>
      <c r="KMU37" s="163"/>
      <c r="KMV37" s="163"/>
      <c r="KMW37" s="163"/>
      <c r="KMX37" s="163"/>
      <c r="KMY37" s="163"/>
      <c r="KMZ37" s="163"/>
      <c r="KNA37" s="163"/>
      <c r="KNB37" s="163"/>
      <c r="KNC37" s="163"/>
      <c r="KND37" s="163"/>
      <c r="KNE37" s="163"/>
      <c r="KNF37" s="163"/>
      <c r="KNG37" s="163"/>
      <c r="KNH37" s="163"/>
      <c r="KNI37" s="163"/>
      <c r="KNJ37" s="163"/>
      <c r="KNK37" s="163"/>
      <c r="KNL37" s="163"/>
      <c r="KNM37" s="163"/>
      <c r="KNN37" s="163"/>
      <c r="KNO37" s="163"/>
      <c r="KNP37" s="163"/>
      <c r="KNQ37" s="163"/>
      <c r="KNR37" s="163"/>
      <c r="KNS37" s="163"/>
      <c r="KNT37" s="163"/>
      <c r="KNU37" s="163"/>
      <c r="KNV37" s="163"/>
      <c r="KNW37" s="163"/>
      <c r="KNX37" s="163"/>
      <c r="KNY37" s="163"/>
      <c r="KNZ37" s="163"/>
      <c r="KOA37" s="163"/>
      <c r="KOB37" s="163"/>
      <c r="KOC37" s="163"/>
      <c r="KOD37" s="163"/>
      <c r="KOE37" s="163"/>
      <c r="KOF37" s="163"/>
      <c r="KOG37" s="163"/>
      <c r="KOH37" s="163"/>
      <c r="KOI37" s="163"/>
      <c r="KOJ37" s="163"/>
      <c r="KOK37" s="163"/>
      <c r="KOL37" s="163"/>
      <c r="KOM37" s="163"/>
      <c r="KON37" s="163"/>
      <c r="KOO37" s="163"/>
      <c r="KOP37" s="163"/>
      <c r="KOQ37" s="163"/>
      <c r="KOR37" s="163"/>
      <c r="KOS37" s="163"/>
      <c r="KOT37" s="163"/>
      <c r="KOU37" s="163"/>
      <c r="KOV37" s="163"/>
      <c r="KOW37" s="163"/>
      <c r="KOX37" s="163"/>
      <c r="KOY37" s="163"/>
      <c r="KOZ37" s="163"/>
      <c r="KPA37" s="163"/>
      <c r="KPB37" s="163"/>
      <c r="KPC37" s="163"/>
      <c r="KPD37" s="163"/>
      <c r="KPE37" s="163"/>
      <c r="KPF37" s="163"/>
      <c r="KPG37" s="163"/>
      <c r="KPH37" s="163"/>
      <c r="KPI37" s="163"/>
      <c r="KPJ37" s="163"/>
      <c r="KPK37" s="163"/>
      <c r="KPL37" s="163"/>
      <c r="KPM37" s="163"/>
      <c r="KPN37" s="163"/>
      <c r="KPO37" s="163"/>
      <c r="KPP37" s="163"/>
      <c r="KPQ37" s="163"/>
      <c r="KPR37" s="163"/>
      <c r="KPS37" s="163"/>
      <c r="KPT37" s="163"/>
      <c r="KPU37" s="163"/>
      <c r="KPV37" s="163"/>
      <c r="KPW37" s="163"/>
      <c r="KPX37" s="163"/>
      <c r="KPY37" s="163"/>
      <c r="KPZ37" s="163"/>
      <c r="KQA37" s="163"/>
      <c r="KQB37" s="163"/>
      <c r="KQC37" s="163"/>
      <c r="KQD37" s="163"/>
      <c r="KQE37" s="163"/>
      <c r="KQF37" s="163"/>
      <c r="KQG37" s="163"/>
      <c r="KQH37" s="163"/>
      <c r="KQI37" s="163"/>
      <c r="KQJ37" s="163"/>
      <c r="KQK37" s="163"/>
      <c r="KQL37" s="163"/>
      <c r="KQM37" s="163"/>
      <c r="KQN37" s="163"/>
      <c r="KQO37" s="163"/>
      <c r="KQP37" s="163"/>
      <c r="KQQ37" s="163"/>
      <c r="KQR37" s="163"/>
      <c r="KQS37" s="163"/>
      <c r="KQT37" s="163"/>
      <c r="KQU37" s="163"/>
      <c r="KQV37" s="163"/>
      <c r="KQW37" s="163"/>
      <c r="KQX37" s="163"/>
      <c r="KQY37" s="163"/>
      <c r="KQZ37" s="163"/>
      <c r="KRA37" s="163"/>
      <c r="KRB37" s="163"/>
      <c r="KRC37" s="163"/>
      <c r="KRD37" s="163"/>
      <c r="KRE37" s="163"/>
      <c r="KRF37" s="163"/>
      <c r="KRG37" s="163"/>
      <c r="KRH37" s="163"/>
      <c r="KRI37" s="163"/>
      <c r="KRJ37" s="163"/>
      <c r="KRK37" s="163"/>
      <c r="KRL37" s="163"/>
      <c r="KRM37" s="163"/>
      <c r="KRN37" s="163"/>
      <c r="KRO37" s="163"/>
      <c r="KRP37" s="163"/>
      <c r="KRQ37" s="163"/>
      <c r="KRR37" s="163"/>
      <c r="KRS37" s="163"/>
      <c r="KRT37" s="163"/>
      <c r="KRU37" s="163"/>
      <c r="KRV37" s="163"/>
      <c r="KRW37" s="163"/>
      <c r="KRX37" s="163"/>
      <c r="KRY37" s="163"/>
      <c r="KRZ37" s="163"/>
      <c r="KSA37" s="163"/>
      <c r="KSB37" s="163"/>
      <c r="KSC37" s="163"/>
      <c r="KSD37" s="163"/>
      <c r="KSE37" s="163"/>
      <c r="KSF37" s="163"/>
      <c r="KSG37" s="163"/>
      <c r="KSH37" s="163"/>
      <c r="KSI37" s="163"/>
      <c r="KSJ37" s="163"/>
      <c r="KSK37" s="163"/>
      <c r="KSL37" s="163"/>
      <c r="KSM37" s="163"/>
      <c r="KSN37" s="163"/>
      <c r="KSO37" s="163"/>
      <c r="KSP37" s="163"/>
      <c r="KSQ37" s="163"/>
      <c r="KSR37" s="163"/>
      <c r="KSS37" s="163"/>
      <c r="KST37" s="163"/>
      <c r="KSU37" s="163"/>
      <c r="KSV37" s="163"/>
      <c r="KSW37" s="163"/>
      <c r="KSX37" s="163"/>
      <c r="KSY37" s="163"/>
      <c r="KSZ37" s="163"/>
      <c r="KTA37" s="163"/>
      <c r="KTB37" s="163"/>
      <c r="KTC37" s="163"/>
      <c r="KTD37" s="163"/>
      <c r="KTE37" s="163"/>
      <c r="KTF37" s="163"/>
      <c r="KTG37" s="163"/>
      <c r="KTH37" s="163"/>
      <c r="KTI37" s="163"/>
      <c r="KTJ37" s="163"/>
      <c r="KTK37" s="163"/>
      <c r="KTL37" s="163"/>
      <c r="KTM37" s="163"/>
      <c r="KTN37" s="163"/>
      <c r="KTO37" s="163"/>
      <c r="KTP37" s="163"/>
      <c r="KTQ37" s="163"/>
      <c r="KTR37" s="163"/>
      <c r="KTS37" s="163"/>
      <c r="KTT37" s="163"/>
      <c r="KTU37" s="163"/>
      <c r="KTV37" s="163"/>
      <c r="KTW37" s="163"/>
      <c r="KTX37" s="163"/>
      <c r="KTY37" s="163"/>
      <c r="KTZ37" s="163"/>
      <c r="KUA37" s="163"/>
      <c r="KUB37" s="163"/>
      <c r="KUC37" s="163"/>
      <c r="KUD37" s="163"/>
      <c r="KUE37" s="163"/>
      <c r="KUF37" s="163"/>
      <c r="KUG37" s="163"/>
      <c r="KUH37" s="163"/>
      <c r="KUI37" s="163"/>
      <c r="KUJ37" s="163"/>
      <c r="KUK37" s="163"/>
      <c r="KUL37" s="163"/>
      <c r="KUM37" s="163"/>
      <c r="KUN37" s="163"/>
      <c r="KUO37" s="163"/>
      <c r="KUP37" s="163"/>
      <c r="KUQ37" s="163"/>
      <c r="KUR37" s="163"/>
      <c r="KUS37" s="163"/>
      <c r="KUT37" s="163"/>
      <c r="KUU37" s="163"/>
      <c r="KUV37" s="163"/>
      <c r="KUW37" s="163"/>
      <c r="KUX37" s="163"/>
      <c r="KUY37" s="163"/>
      <c r="KUZ37" s="163"/>
      <c r="KVA37" s="163"/>
      <c r="KVB37" s="163"/>
      <c r="KVC37" s="163"/>
      <c r="KVD37" s="163"/>
      <c r="KVE37" s="163"/>
      <c r="KVF37" s="163"/>
      <c r="KVG37" s="163"/>
      <c r="KVH37" s="163"/>
      <c r="KVI37" s="163"/>
      <c r="KVJ37" s="163"/>
      <c r="KVK37" s="163"/>
      <c r="KVL37" s="163"/>
      <c r="KVM37" s="163"/>
      <c r="KVN37" s="163"/>
      <c r="KVO37" s="163"/>
      <c r="KVP37" s="163"/>
      <c r="KVQ37" s="163"/>
      <c r="KVR37" s="163"/>
      <c r="KVS37" s="163"/>
      <c r="KVT37" s="163"/>
      <c r="KVU37" s="163"/>
      <c r="KVV37" s="163"/>
      <c r="KVW37" s="163"/>
      <c r="KVX37" s="163"/>
      <c r="KVY37" s="163"/>
      <c r="KVZ37" s="163"/>
      <c r="KWA37" s="163"/>
      <c r="KWB37" s="163"/>
      <c r="KWC37" s="163"/>
      <c r="KWD37" s="163"/>
      <c r="KWE37" s="163"/>
      <c r="KWF37" s="163"/>
      <c r="KWG37" s="163"/>
      <c r="KWH37" s="163"/>
      <c r="KWI37" s="163"/>
      <c r="KWJ37" s="163"/>
      <c r="KWK37" s="163"/>
      <c r="KWL37" s="163"/>
      <c r="KWM37" s="163"/>
      <c r="KWN37" s="163"/>
      <c r="KWO37" s="163"/>
      <c r="KWP37" s="163"/>
      <c r="KWQ37" s="163"/>
      <c r="KWR37" s="163"/>
      <c r="KWS37" s="163"/>
      <c r="KWT37" s="163"/>
      <c r="KWU37" s="163"/>
      <c r="KWV37" s="163"/>
      <c r="KWW37" s="163"/>
      <c r="KWX37" s="163"/>
      <c r="KWY37" s="163"/>
      <c r="KWZ37" s="163"/>
      <c r="KXA37" s="163"/>
      <c r="KXB37" s="163"/>
      <c r="KXC37" s="163"/>
      <c r="KXD37" s="163"/>
      <c r="KXE37" s="163"/>
      <c r="KXF37" s="163"/>
      <c r="KXG37" s="163"/>
      <c r="KXH37" s="163"/>
      <c r="KXI37" s="163"/>
      <c r="KXJ37" s="163"/>
      <c r="KXK37" s="163"/>
      <c r="KXL37" s="163"/>
      <c r="KXM37" s="163"/>
      <c r="KXN37" s="163"/>
      <c r="KXO37" s="163"/>
      <c r="KXP37" s="163"/>
      <c r="KXQ37" s="163"/>
      <c r="KXR37" s="163"/>
      <c r="KXS37" s="163"/>
      <c r="KXT37" s="163"/>
      <c r="KXU37" s="163"/>
      <c r="KXV37" s="163"/>
      <c r="KXW37" s="163"/>
      <c r="KXX37" s="163"/>
      <c r="KXY37" s="163"/>
      <c r="KXZ37" s="163"/>
      <c r="KYA37" s="163"/>
      <c r="KYB37" s="163"/>
      <c r="KYC37" s="163"/>
      <c r="KYD37" s="163"/>
      <c r="KYE37" s="163"/>
      <c r="KYF37" s="163"/>
      <c r="KYG37" s="163"/>
      <c r="KYH37" s="163"/>
      <c r="KYI37" s="163"/>
      <c r="KYJ37" s="163"/>
      <c r="KYK37" s="163"/>
      <c r="KYL37" s="163"/>
      <c r="KYM37" s="163"/>
      <c r="KYN37" s="163"/>
      <c r="KYO37" s="163"/>
      <c r="KYP37" s="163"/>
      <c r="KYQ37" s="163"/>
      <c r="KYR37" s="163"/>
      <c r="KYS37" s="163"/>
      <c r="KYT37" s="163"/>
      <c r="KYU37" s="163"/>
      <c r="KYV37" s="163"/>
      <c r="KYW37" s="163"/>
      <c r="KYX37" s="163"/>
      <c r="KYY37" s="163"/>
      <c r="KYZ37" s="163"/>
      <c r="KZA37" s="163"/>
      <c r="KZB37" s="163"/>
      <c r="KZC37" s="163"/>
      <c r="KZD37" s="163"/>
      <c r="KZE37" s="163"/>
      <c r="KZF37" s="163"/>
      <c r="KZG37" s="163"/>
      <c r="KZH37" s="163"/>
      <c r="KZI37" s="163"/>
      <c r="KZJ37" s="163"/>
      <c r="KZK37" s="163"/>
      <c r="KZL37" s="163"/>
      <c r="KZM37" s="163"/>
      <c r="KZN37" s="163"/>
      <c r="KZO37" s="163"/>
      <c r="KZP37" s="163"/>
      <c r="KZQ37" s="163"/>
      <c r="KZR37" s="163"/>
      <c r="KZS37" s="163"/>
      <c r="KZT37" s="163"/>
      <c r="KZU37" s="163"/>
      <c r="KZV37" s="163"/>
      <c r="KZW37" s="163"/>
      <c r="KZX37" s="163"/>
      <c r="KZY37" s="163"/>
      <c r="KZZ37" s="163"/>
      <c r="LAA37" s="163"/>
      <c r="LAB37" s="163"/>
      <c r="LAC37" s="163"/>
      <c r="LAD37" s="163"/>
      <c r="LAE37" s="163"/>
      <c r="LAF37" s="163"/>
      <c r="LAG37" s="163"/>
      <c r="LAH37" s="163"/>
      <c r="LAI37" s="163"/>
      <c r="LAJ37" s="163"/>
      <c r="LAK37" s="163"/>
      <c r="LAL37" s="163"/>
      <c r="LAM37" s="163"/>
      <c r="LAN37" s="163"/>
      <c r="LAO37" s="163"/>
      <c r="LAP37" s="163"/>
      <c r="LAQ37" s="163"/>
      <c r="LAR37" s="163"/>
      <c r="LAS37" s="163"/>
      <c r="LAT37" s="163"/>
      <c r="LAU37" s="163"/>
      <c r="LAV37" s="163"/>
      <c r="LAW37" s="163"/>
      <c r="LAX37" s="163"/>
      <c r="LAY37" s="163"/>
      <c r="LAZ37" s="163"/>
      <c r="LBA37" s="163"/>
      <c r="LBB37" s="163"/>
      <c r="LBC37" s="163"/>
      <c r="LBD37" s="163"/>
      <c r="LBE37" s="163"/>
      <c r="LBF37" s="163"/>
      <c r="LBG37" s="163"/>
      <c r="LBH37" s="163"/>
      <c r="LBI37" s="163"/>
      <c r="LBJ37" s="163"/>
      <c r="LBK37" s="163"/>
      <c r="LBL37" s="163"/>
      <c r="LBM37" s="163"/>
      <c r="LBN37" s="163"/>
      <c r="LBO37" s="163"/>
      <c r="LBP37" s="163"/>
      <c r="LBQ37" s="163"/>
      <c r="LBR37" s="163"/>
      <c r="LBS37" s="163"/>
      <c r="LBT37" s="163"/>
      <c r="LBU37" s="163"/>
      <c r="LBV37" s="163"/>
      <c r="LBW37" s="163"/>
      <c r="LBX37" s="163"/>
      <c r="LBY37" s="163"/>
      <c r="LBZ37" s="163"/>
      <c r="LCA37" s="163"/>
      <c r="LCB37" s="163"/>
      <c r="LCC37" s="163"/>
      <c r="LCD37" s="163"/>
      <c r="LCE37" s="163"/>
      <c r="LCF37" s="163"/>
      <c r="LCG37" s="163"/>
      <c r="LCH37" s="163"/>
      <c r="LCI37" s="163"/>
      <c r="LCJ37" s="163"/>
      <c r="LCK37" s="163"/>
      <c r="LCL37" s="163"/>
      <c r="LCM37" s="163"/>
      <c r="LCN37" s="163"/>
      <c r="LCO37" s="163"/>
      <c r="LCP37" s="163"/>
      <c r="LCQ37" s="163"/>
      <c r="LCR37" s="163"/>
      <c r="LCS37" s="163"/>
      <c r="LCT37" s="163"/>
      <c r="LCU37" s="163"/>
      <c r="LCV37" s="163"/>
      <c r="LCW37" s="163"/>
      <c r="LCX37" s="163"/>
      <c r="LCY37" s="163"/>
      <c r="LCZ37" s="163"/>
      <c r="LDA37" s="163"/>
      <c r="LDB37" s="163"/>
      <c r="LDC37" s="163"/>
      <c r="LDD37" s="163"/>
      <c r="LDE37" s="163"/>
      <c r="LDF37" s="163"/>
      <c r="LDG37" s="163"/>
      <c r="LDH37" s="163"/>
      <c r="LDI37" s="163"/>
      <c r="LDJ37" s="163"/>
      <c r="LDK37" s="163"/>
      <c r="LDL37" s="163"/>
      <c r="LDM37" s="163"/>
      <c r="LDN37" s="163"/>
      <c r="LDO37" s="163"/>
      <c r="LDP37" s="163"/>
      <c r="LDQ37" s="163"/>
      <c r="LDR37" s="163"/>
      <c r="LDS37" s="163"/>
      <c r="LDT37" s="163"/>
      <c r="LDU37" s="163"/>
      <c r="LDV37" s="163"/>
      <c r="LDW37" s="163"/>
      <c r="LDX37" s="163"/>
      <c r="LDY37" s="163"/>
      <c r="LDZ37" s="163"/>
      <c r="LEA37" s="163"/>
      <c r="LEB37" s="163"/>
      <c r="LEC37" s="163"/>
      <c r="LED37" s="163"/>
      <c r="LEE37" s="163"/>
      <c r="LEF37" s="163"/>
      <c r="LEG37" s="163"/>
      <c r="LEH37" s="163"/>
      <c r="LEI37" s="163"/>
      <c r="LEJ37" s="163"/>
      <c r="LEK37" s="163"/>
      <c r="LEL37" s="163"/>
      <c r="LEM37" s="163"/>
      <c r="LEN37" s="163"/>
      <c r="LEO37" s="163"/>
      <c r="LEP37" s="163"/>
      <c r="LEQ37" s="163"/>
      <c r="LER37" s="163"/>
      <c r="LES37" s="163"/>
      <c r="LET37" s="163"/>
      <c r="LEU37" s="163"/>
      <c r="LEV37" s="163"/>
      <c r="LEW37" s="163"/>
      <c r="LEX37" s="163"/>
      <c r="LEY37" s="163"/>
      <c r="LEZ37" s="163"/>
      <c r="LFA37" s="163"/>
      <c r="LFB37" s="163"/>
      <c r="LFC37" s="163"/>
      <c r="LFD37" s="163"/>
      <c r="LFE37" s="163"/>
      <c r="LFF37" s="163"/>
      <c r="LFG37" s="163"/>
      <c r="LFH37" s="163"/>
      <c r="LFI37" s="163"/>
      <c r="LFJ37" s="163"/>
      <c r="LFK37" s="163"/>
      <c r="LFL37" s="163"/>
      <c r="LFM37" s="163"/>
      <c r="LFN37" s="163"/>
      <c r="LFO37" s="163"/>
      <c r="LFP37" s="163"/>
      <c r="LFQ37" s="163"/>
      <c r="LFR37" s="163"/>
      <c r="LFS37" s="163"/>
      <c r="LFT37" s="163"/>
      <c r="LFU37" s="163"/>
      <c r="LFV37" s="163"/>
      <c r="LFW37" s="163"/>
      <c r="LFX37" s="163"/>
      <c r="LFY37" s="163"/>
      <c r="LFZ37" s="163"/>
      <c r="LGA37" s="163"/>
      <c r="LGB37" s="163"/>
      <c r="LGC37" s="163"/>
      <c r="LGD37" s="163"/>
      <c r="LGE37" s="163"/>
      <c r="LGF37" s="163"/>
      <c r="LGG37" s="163"/>
      <c r="LGH37" s="163"/>
      <c r="LGI37" s="163"/>
      <c r="LGJ37" s="163"/>
      <c r="LGK37" s="163"/>
      <c r="LGL37" s="163"/>
      <c r="LGM37" s="163"/>
      <c r="LGN37" s="163"/>
      <c r="LGO37" s="163"/>
      <c r="LGP37" s="163"/>
      <c r="LGQ37" s="163"/>
      <c r="LGR37" s="163"/>
      <c r="LGS37" s="163"/>
      <c r="LGT37" s="163"/>
      <c r="LGU37" s="163"/>
      <c r="LGV37" s="163"/>
      <c r="LGW37" s="163"/>
      <c r="LGX37" s="163"/>
      <c r="LGY37" s="163"/>
      <c r="LGZ37" s="163"/>
      <c r="LHA37" s="163"/>
      <c r="LHB37" s="163"/>
      <c r="LHC37" s="163"/>
      <c r="LHD37" s="163"/>
      <c r="LHE37" s="163"/>
      <c r="LHF37" s="163"/>
      <c r="LHG37" s="163"/>
      <c r="LHH37" s="163"/>
      <c r="LHI37" s="163"/>
      <c r="LHJ37" s="163"/>
      <c r="LHK37" s="163"/>
      <c r="LHL37" s="163"/>
      <c r="LHM37" s="163"/>
      <c r="LHN37" s="163"/>
      <c r="LHO37" s="163"/>
      <c r="LHP37" s="163"/>
      <c r="LHQ37" s="163"/>
      <c r="LHR37" s="163"/>
      <c r="LHS37" s="163"/>
      <c r="LHT37" s="163"/>
      <c r="LHU37" s="163"/>
      <c r="LHV37" s="163"/>
      <c r="LHW37" s="163"/>
      <c r="LHX37" s="163"/>
      <c r="LHY37" s="163"/>
      <c r="LHZ37" s="163"/>
      <c r="LIA37" s="163"/>
      <c r="LIB37" s="163"/>
      <c r="LIC37" s="163"/>
      <c r="LID37" s="163"/>
      <c r="LIE37" s="163"/>
      <c r="LIF37" s="163"/>
      <c r="LIG37" s="163"/>
      <c r="LIH37" s="163"/>
      <c r="LII37" s="163"/>
      <c r="LIJ37" s="163"/>
      <c r="LIK37" s="163"/>
      <c r="LIL37" s="163"/>
      <c r="LIM37" s="163"/>
      <c r="LIN37" s="163"/>
      <c r="LIO37" s="163"/>
      <c r="LIP37" s="163"/>
      <c r="LIQ37" s="163"/>
      <c r="LIR37" s="163"/>
      <c r="LIS37" s="163"/>
      <c r="LIT37" s="163"/>
      <c r="LIU37" s="163"/>
      <c r="LIV37" s="163"/>
      <c r="LIW37" s="163"/>
      <c r="LIX37" s="163"/>
      <c r="LIY37" s="163"/>
      <c r="LIZ37" s="163"/>
      <c r="LJA37" s="163"/>
      <c r="LJB37" s="163"/>
      <c r="LJC37" s="163"/>
      <c r="LJD37" s="163"/>
      <c r="LJE37" s="163"/>
      <c r="LJF37" s="163"/>
      <c r="LJG37" s="163"/>
      <c r="LJH37" s="163"/>
      <c r="LJI37" s="163"/>
      <c r="LJJ37" s="163"/>
      <c r="LJK37" s="163"/>
      <c r="LJL37" s="163"/>
      <c r="LJM37" s="163"/>
      <c r="LJN37" s="163"/>
      <c r="LJO37" s="163"/>
      <c r="LJP37" s="163"/>
      <c r="LJQ37" s="163"/>
      <c r="LJR37" s="163"/>
      <c r="LJS37" s="163"/>
      <c r="LJT37" s="163"/>
      <c r="LJU37" s="163"/>
      <c r="LJV37" s="163"/>
      <c r="LJW37" s="163"/>
      <c r="LJX37" s="163"/>
      <c r="LJY37" s="163"/>
      <c r="LJZ37" s="163"/>
      <c r="LKA37" s="163"/>
      <c r="LKB37" s="163"/>
      <c r="LKC37" s="163"/>
      <c r="LKD37" s="163"/>
      <c r="LKE37" s="163"/>
      <c r="LKF37" s="163"/>
      <c r="LKG37" s="163"/>
      <c r="LKH37" s="163"/>
      <c r="LKI37" s="163"/>
      <c r="LKJ37" s="163"/>
      <c r="LKK37" s="163"/>
      <c r="LKL37" s="163"/>
      <c r="LKM37" s="163"/>
      <c r="LKN37" s="163"/>
      <c r="LKO37" s="163"/>
      <c r="LKP37" s="163"/>
      <c r="LKQ37" s="163"/>
      <c r="LKR37" s="163"/>
      <c r="LKS37" s="163"/>
      <c r="LKT37" s="163"/>
      <c r="LKU37" s="163"/>
      <c r="LKV37" s="163"/>
      <c r="LKW37" s="163"/>
      <c r="LKX37" s="163"/>
      <c r="LKY37" s="163"/>
      <c r="LKZ37" s="163"/>
      <c r="LLA37" s="163"/>
      <c r="LLB37" s="163"/>
      <c r="LLC37" s="163"/>
      <c r="LLD37" s="163"/>
      <c r="LLE37" s="163"/>
      <c r="LLF37" s="163"/>
      <c r="LLG37" s="163"/>
      <c r="LLH37" s="163"/>
      <c r="LLI37" s="163"/>
      <c r="LLJ37" s="163"/>
      <c r="LLK37" s="163"/>
      <c r="LLL37" s="163"/>
      <c r="LLM37" s="163"/>
      <c r="LLN37" s="163"/>
      <c r="LLO37" s="163"/>
      <c r="LLP37" s="163"/>
      <c r="LLQ37" s="163"/>
      <c r="LLR37" s="163"/>
      <c r="LLS37" s="163"/>
      <c r="LLT37" s="163"/>
      <c r="LLU37" s="163"/>
      <c r="LLV37" s="163"/>
      <c r="LLW37" s="163"/>
      <c r="LLX37" s="163"/>
      <c r="LLY37" s="163"/>
      <c r="LLZ37" s="163"/>
      <c r="LMA37" s="163"/>
      <c r="LMB37" s="163"/>
      <c r="LMC37" s="163"/>
      <c r="LMD37" s="163"/>
      <c r="LME37" s="163"/>
      <c r="LMF37" s="163"/>
      <c r="LMG37" s="163"/>
      <c r="LMH37" s="163"/>
      <c r="LMI37" s="163"/>
      <c r="LMJ37" s="163"/>
      <c r="LMK37" s="163"/>
      <c r="LML37" s="163"/>
      <c r="LMM37" s="163"/>
      <c r="LMN37" s="163"/>
      <c r="LMO37" s="163"/>
      <c r="LMP37" s="163"/>
      <c r="LMQ37" s="163"/>
      <c r="LMR37" s="163"/>
      <c r="LMS37" s="163"/>
      <c r="LMT37" s="163"/>
      <c r="LMU37" s="163"/>
      <c r="LMV37" s="163"/>
      <c r="LMW37" s="163"/>
      <c r="LMX37" s="163"/>
      <c r="LMY37" s="163"/>
      <c r="LMZ37" s="163"/>
      <c r="LNA37" s="163"/>
      <c r="LNB37" s="163"/>
      <c r="LNC37" s="163"/>
      <c r="LND37" s="163"/>
      <c r="LNE37" s="163"/>
      <c r="LNF37" s="163"/>
      <c r="LNG37" s="163"/>
      <c r="LNH37" s="163"/>
      <c r="LNI37" s="163"/>
      <c r="LNJ37" s="163"/>
      <c r="LNK37" s="163"/>
      <c r="LNL37" s="163"/>
      <c r="LNM37" s="163"/>
      <c r="LNN37" s="163"/>
      <c r="LNO37" s="163"/>
      <c r="LNP37" s="163"/>
      <c r="LNQ37" s="163"/>
      <c r="LNR37" s="163"/>
      <c r="LNS37" s="163"/>
      <c r="LNT37" s="163"/>
      <c r="LNU37" s="163"/>
      <c r="LNV37" s="163"/>
      <c r="LNW37" s="163"/>
      <c r="LNX37" s="163"/>
      <c r="LNY37" s="163"/>
      <c r="LNZ37" s="163"/>
      <c r="LOA37" s="163"/>
      <c r="LOB37" s="163"/>
      <c r="LOC37" s="163"/>
      <c r="LOD37" s="163"/>
      <c r="LOE37" s="163"/>
      <c r="LOF37" s="163"/>
      <c r="LOG37" s="163"/>
      <c r="LOH37" s="163"/>
      <c r="LOI37" s="163"/>
      <c r="LOJ37" s="163"/>
      <c r="LOK37" s="163"/>
      <c r="LOL37" s="163"/>
      <c r="LOM37" s="163"/>
      <c r="LON37" s="163"/>
      <c r="LOO37" s="163"/>
      <c r="LOP37" s="163"/>
      <c r="LOQ37" s="163"/>
      <c r="LOR37" s="163"/>
      <c r="LOS37" s="163"/>
      <c r="LOT37" s="163"/>
      <c r="LOU37" s="163"/>
      <c r="LOV37" s="163"/>
      <c r="LOW37" s="163"/>
      <c r="LOX37" s="163"/>
      <c r="LOY37" s="163"/>
      <c r="LOZ37" s="163"/>
      <c r="LPA37" s="163"/>
      <c r="LPB37" s="163"/>
      <c r="LPC37" s="163"/>
      <c r="LPD37" s="163"/>
      <c r="LPE37" s="163"/>
      <c r="LPF37" s="163"/>
      <c r="LPG37" s="163"/>
      <c r="LPH37" s="163"/>
      <c r="LPI37" s="163"/>
      <c r="LPJ37" s="163"/>
      <c r="LPK37" s="163"/>
      <c r="LPL37" s="163"/>
      <c r="LPM37" s="163"/>
      <c r="LPN37" s="163"/>
      <c r="LPO37" s="163"/>
      <c r="LPP37" s="163"/>
      <c r="LPQ37" s="163"/>
      <c r="LPR37" s="163"/>
      <c r="LPS37" s="163"/>
      <c r="LPT37" s="163"/>
      <c r="LPU37" s="163"/>
      <c r="LPV37" s="163"/>
      <c r="LPW37" s="163"/>
      <c r="LPX37" s="163"/>
      <c r="LPY37" s="163"/>
      <c r="LPZ37" s="163"/>
      <c r="LQA37" s="163"/>
      <c r="LQB37" s="163"/>
      <c r="LQC37" s="163"/>
      <c r="LQD37" s="163"/>
      <c r="LQE37" s="163"/>
      <c r="LQF37" s="163"/>
      <c r="LQG37" s="163"/>
      <c r="LQH37" s="163"/>
      <c r="LQI37" s="163"/>
      <c r="LQJ37" s="163"/>
      <c r="LQK37" s="163"/>
      <c r="LQL37" s="163"/>
      <c r="LQM37" s="163"/>
      <c r="LQN37" s="163"/>
      <c r="LQO37" s="163"/>
      <c r="LQP37" s="163"/>
      <c r="LQQ37" s="163"/>
      <c r="LQR37" s="163"/>
      <c r="LQS37" s="163"/>
      <c r="LQT37" s="163"/>
      <c r="LQU37" s="163"/>
      <c r="LQV37" s="163"/>
      <c r="LQW37" s="163"/>
      <c r="LQX37" s="163"/>
      <c r="LQY37" s="163"/>
      <c r="LQZ37" s="163"/>
      <c r="LRA37" s="163"/>
      <c r="LRB37" s="163"/>
      <c r="LRC37" s="163"/>
      <c r="LRD37" s="163"/>
      <c r="LRE37" s="163"/>
      <c r="LRF37" s="163"/>
      <c r="LRG37" s="163"/>
      <c r="LRH37" s="163"/>
      <c r="LRI37" s="163"/>
      <c r="LRJ37" s="163"/>
      <c r="LRK37" s="163"/>
      <c r="LRL37" s="163"/>
      <c r="LRM37" s="163"/>
      <c r="LRN37" s="163"/>
      <c r="LRO37" s="163"/>
      <c r="LRP37" s="163"/>
      <c r="LRQ37" s="163"/>
      <c r="LRR37" s="163"/>
      <c r="LRS37" s="163"/>
      <c r="LRT37" s="163"/>
      <c r="LRU37" s="163"/>
      <c r="LRV37" s="163"/>
      <c r="LRW37" s="163"/>
      <c r="LRX37" s="163"/>
      <c r="LRY37" s="163"/>
      <c r="LRZ37" s="163"/>
      <c r="LSA37" s="163"/>
      <c r="LSB37" s="163"/>
      <c r="LSC37" s="163"/>
      <c r="LSD37" s="163"/>
      <c r="LSE37" s="163"/>
      <c r="LSF37" s="163"/>
      <c r="LSG37" s="163"/>
      <c r="LSH37" s="163"/>
      <c r="LSI37" s="163"/>
      <c r="LSJ37" s="163"/>
      <c r="LSK37" s="163"/>
      <c r="LSL37" s="163"/>
      <c r="LSM37" s="163"/>
      <c r="LSN37" s="163"/>
      <c r="LSO37" s="163"/>
      <c r="LSP37" s="163"/>
      <c r="LSQ37" s="163"/>
      <c r="LSR37" s="163"/>
      <c r="LSS37" s="163"/>
      <c r="LST37" s="163"/>
      <c r="LSU37" s="163"/>
      <c r="LSV37" s="163"/>
      <c r="LSW37" s="163"/>
      <c r="LSX37" s="163"/>
      <c r="LSY37" s="163"/>
      <c r="LSZ37" s="163"/>
      <c r="LTA37" s="163"/>
      <c r="LTB37" s="163"/>
      <c r="LTC37" s="163"/>
      <c r="LTD37" s="163"/>
      <c r="LTE37" s="163"/>
      <c r="LTF37" s="163"/>
      <c r="LTG37" s="163"/>
      <c r="LTH37" s="163"/>
      <c r="LTI37" s="163"/>
      <c r="LTJ37" s="163"/>
      <c r="LTK37" s="163"/>
      <c r="LTL37" s="163"/>
      <c r="LTM37" s="163"/>
      <c r="LTN37" s="163"/>
      <c r="LTO37" s="163"/>
      <c r="LTP37" s="163"/>
      <c r="LTQ37" s="163"/>
      <c r="LTR37" s="163"/>
      <c r="LTS37" s="163"/>
      <c r="LTT37" s="163"/>
      <c r="LTU37" s="163"/>
      <c r="LTV37" s="163"/>
      <c r="LTW37" s="163"/>
      <c r="LTX37" s="163"/>
      <c r="LTY37" s="163"/>
      <c r="LTZ37" s="163"/>
      <c r="LUA37" s="163"/>
      <c r="LUB37" s="163"/>
      <c r="LUC37" s="163"/>
      <c r="LUD37" s="163"/>
      <c r="LUE37" s="163"/>
      <c r="LUF37" s="163"/>
      <c r="LUG37" s="163"/>
      <c r="LUH37" s="163"/>
      <c r="LUI37" s="163"/>
      <c r="LUJ37" s="163"/>
      <c r="LUK37" s="163"/>
      <c r="LUL37" s="163"/>
      <c r="LUM37" s="163"/>
      <c r="LUN37" s="163"/>
      <c r="LUO37" s="163"/>
      <c r="LUP37" s="163"/>
      <c r="LUQ37" s="163"/>
      <c r="LUR37" s="163"/>
      <c r="LUS37" s="163"/>
      <c r="LUT37" s="163"/>
      <c r="LUU37" s="163"/>
      <c r="LUV37" s="163"/>
      <c r="LUW37" s="163"/>
      <c r="LUX37" s="163"/>
      <c r="LUY37" s="163"/>
      <c r="LUZ37" s="163"/>
      <c r="LVA37" s="163"/>
      <c r="LVB37" s="163"/>
      <c r="LVC37" s="163"/>
      <c r="LVD37" s="163"/>
      <c r="LVE37" s="163"/>
      <c r="LVF37" s="163"/>
      <c r="LVG37" s="163"/>
      <c r="LVH37" s="163"/>
      <c r="LVI37" s="163"/>
      <c r="LVJ37" s="163"/>
      <c r="LVK37" s="163"/>
      <c r="LVL37" s="163"/>
      <c r="LVM37" s="163"/>
      <c r="LVN37" s="163"/>
      <c r="LVO37" s="163"/>
      <c r="LVP37" s="163"/>
      <c r="LVQ37" s="163"/>
      <c r="LVR37" s="163"/>
      <c r="LVS37" s="163"/>
      <c r="LVT37" s="163"/>
      <c r="LVU37" s="163"/>
      <c r="LVV37" s="163"/>
      <c r="LVW37" s="163"/>
      <c r="LVX37" s="163"/>
      <c r="LVY37" s="163"/>
      <c r="LVZ37" s="163"/>
      <c r="LWA37" s="163"/>
      <c r="LWB37" s="163"/>
      <c r="LWC37" s="163"/>
      <c r="LWD37" s="163"/>
      <c r="LWE37" s="163"/>
      <c r="LWF37" s="163"/>
      <c r="LWG37" s="163"/>
      <c r="LWH37" s="163"/>
      <c r="LWI37" s="163"/>
      <c r="LWJ37" s="163"/>
      <c r="LWK37" s="163"/>
      <c r="LWL37" s="163"/>
      <c r="LWM37" s="163"/>
      <c r="LWN37" s="163"/>
      <c r="LWO37" s="163"/>
      <c r="LWP37" s="163"/>
      <c r="LWQ37" s="163"/>
      <c r="LWR37" s="163"/>
      <c r="LWS37" s="163"/>
      <c r="LWT37" s="163"/>
      <c r="LWU37" s="163"/>
      <c r="LWV37" s="163"/>
      <c r="LWW37" s="163"/>
      <c r="LWX37" s="163"/>
      <c r="LWY37" s="163"/>
      <c r="LWZ37" s="163"/>
      <c r="LXA37" s="163"/>
      <c r="LXB37" s="163"/>
      <c r="LXC37" s="163"/>
      <c r="LXD37" s="163"/>
      <c r="LXE37" s="163"/>
      <c r="LXF37" s="163"/>
      <c r="LXG37" s="163"/>
      <c r="LXH37" s="163"/>
      <c r="LXI37" s="163"/>
      <c r="LXJ37" s="163"/>
      <c r="LXK37" s="163"/>
      <c r="LXL37" s="163"/>
      <c r="LXM37" s="163"/>
      <c r="LXN37" s="163"/>
      <c r="LXO37" s="163"/>
      <c r="LXP37" s="163"/>
      <c r="LXQ37" s="163"/>
      <c r="LXR37" s="163"/>
      <c r="LXS37" s="163"/>
      <c r="LXT37" s="163"/>
      <c r="LXU37" s="163"/>
      <c r="LXV37" s="163"/>
      <c r="LXW37" s="163"/>
      <c r="LXX37" s="163"/>
      <c r="LXY37" s="163"/>
      <c r="LXZ37" s="163"/>
      <c r="LYA37" s="163"/>
      <c r="LYB37" s="163"/>
      <c r="LYC37" s="163"/>
      <c r="LYD37" s="163"/>
      <c r="LYE37" s="163"/>
      <c r="LYF37" s="163"/>
      <c r="LYG37" s="163"/>
      <c r="LYH37" s="163"/>
      <c r="LYI37" s="163"/>
      <c r="LYJ37" s="163"/>
      <c r="LYK37" s="163"/>
      <c r="LYL37" s="163"/>
      <c r="LYM37" s="163"/>
      <c r="LYN37" s="163"/>
      <c r="LYO37" s="163"/>
      <c r="LYP37" s="163"/>
      <c r="LYQ37" s="163"/>
      <c r="LYR37" s="163"/>
      <c r="LYS37" s="163"/>
      <c r="LYT37" s="163"/>
      <c r="LYU37" s="163"/>
      <c r="LYV37" s="163"/>
      <c r="LYW37" s="163"/>
      <c r="LYX37" s="163"/>
      <c r="LYY37" s="163"/>
      <c r="LYZ37" s="163"/>
      <c r="LZA37" s="163"/>
      <c r="LZB37" s="163"/>
      <c r="LZC37" s="163"/>
      <c r="LZD37" s="163"/>
      <c r="LZE37" s="163"/>
      <c r="LZF37" s="163"/>
      <c r="LZG37" s="163"/>
      <c r="LZH37" s="163"/>
      <c r="LZI37" s="163"/>
      <c r="LZJ37" s="163"/>
      <c r="LZK37" s="163"/>
      <c r="LZL37" s="163"/>
      <c r="LZM37" s="163"/>
      <c r="LZN37" s="163"/>
      <c r="LZO37" s="163"/>
      <c r="LZP37" s="163"/>
      <c r="LZQ37" s="163"/>
      <c r="LZR37" s="163"/>
      <c r="LZS37" s="163"/>
      <c r="LZT37" s="163"/>
      <c r="LZU37" s="163"/>
      <c r="LZV37" s="163"/>
      <c r="LZW37" s="163"/>
      <c r="LZX37" s="163"/>
      <c r="LZY37" s="163"/>
      <c r="LZZ37" s="163"/>
      <c r="MAA37" s="163"/>
      <c r="MAB37" s="163"/>
      <c r="MAC37" s="163"/>
      <c r="MAD37" s="163"/>
      <c r="MAE37" s="163"/>
      <c r="MAF37" s="163"/>
      <c r="MAG37" s="163"/>
      <c r="MAH37" s="163"/>
      <c r="MAI37" s="163"/>
      <c r="MAJ37" s="163"/>
      <c r="MAK37" s="163"/>
      <c r="MAL37" s="163"/>
      <c r="MAM37" s="163"/>
      <c r="MAN37" s="163"/>
      <c r="MAO37" s="163"/>
      <c r="MAP37" s="163"/>
      <c r="MAQ37" s="163"/>
      <c r="MAR37" s="163"/>
      <c r="MAS37" s="163"/>
      <c r="MAT37" s="163"/>
      <c r="MAU37" s="163"/>
      <c r="MAV37" s="163"/>
      <c r="MAW37" s="163"/>
      <c r="MAX37" s="163"/>
      <c r="MAY37" s="163"/>
      <c r="MAZ37" s="163"/>
      <c r="MBA37" s="163"/>
      <c r="MBB37" s="163"/>
      <c r="MBC37" s="163"/>
      <c r="MBD37" s="163"/>
      <c r="MBE37" s="163"/>
      <c r="MBF37" s="163"/>
      <c r="MBG37" s="163"/>
      <c r="MBH37" s="163"/>
      <c r="MBI37" s="163"/>
      <c r="MBJ37" s="163"/>
      <c r="MBK37" s="163"/>
      <c r="MBL37" s="163"/>
      <c r="MBM37" s="163"/>
      <c r="MBN37" s="163"/>
      <c r="MBO37" s="163"/>
      <c r="MBP37" s="163"/>
      <c r="MBQ37" s="163"/>
      <c r="MBR37" s="163"/>
      <c r="MBS37" s="163"/>
      <c r="MBT37" s="163"/>
      <c r="MBU37" s="163"/>
      <c r="MBV37" s="163"/>
      <c r="MBW37" s="163"/>
      <c r="MBX37" s="163"/>
      <c r="MBY37" s="163"/>
      <c r="MBZ37" s="163"/>
      <c r="MCA37" s="163"/>
      <c r="MCB37" s="163"/>
      <c r="MCC37" s="163"/>
      <c r="MCD37" s="163"/>
      <c r="MCE37" s="163"/>
      <c r="MCF37" s="163"/>
      <c r="MCG37" s="163"/>
      <c r="MCH37" s="163"/>
      <c r="MCI37" s="163"/>
      <c r="MCJ37" s="163"/>
      <c r="MCK37" s="163"/>
      <c r="MCL37" s="163"/>
      <c r="MCM37" s="163"/>
      <c r="MCN37" s="163"/>
      <c r="MCO37" s="163"/>
      <c r="MCP37" s="163"/>
      <c r="MCQ37" s="163"/>
      <c r="MCR37" s="163"/>
      <c r="MCS37" s="163"/>
      <c r="MCT37" s="163"/>
      <c r="MCU37" s="163"/>
      <c r="MCV37" s="163"/>
      <c r="MCW37" s="163"/>
      <c r="MCX37" s="163"/>
      <c r="MCY37" s="163"/>
      <c r="MCZ37" s="163"/>
      <c r="MDA37" s="163"/>
      <c r="MDB37" s="163"/>
      <c r="MDC37" s="163"/>
      <c r="MDD37" s="163"/>
      <c r="MDE37" s="163"/>
      <c r="MDF37" s="163"/>
      <c r="MDG37" s="163"/>
      <c r="MDH37" s="163"/>
      <c r="MDI37" s="163"/>
      <c r="MDJ37" s="163"/>
      <c r="MDK37" s="163"/>
      <c r="MDL37" s="163"/>
      <c r="MDM37" s="163"/>
      <c r="MDN37" s="163"/>
      <c r="MDO37" s="163"/>
      <c r="MDP37" s="163"/>
      <c r="MDQ37" s="163"/>
      <c r="MDR37" s="163"/>
      <c r="MDS37" s="163"/>
      <c r="MDT37" s="163"/>
      <c r="MDU37" s="163"/>
      <c r="MDV37" s="163"/>
      <c r="MDW37" s="163"/>
      <c r="MDX37" s="163"/>
      <c r="MDY37" s="163"/>
      <c r="MDZ37" s="163"/>
      <c r="MEA37" s="163"/>
      <c r="MEB37" s="163"/>
      <c r="MEC37" s="163"/>
      <c r="MED37" s="163"/>
      <c r="MEE37" s="163"/>
      <c r="MEF37" s="163"/>
      <c r="MEG37" s="163"/>
      <c r="MEH37" s="163"/>
      <c r="MEI37" s="163"/>
      <c r="MEJ37" s="163"/>
      <c r="MEK37" s="163"/>
      <c r="MEL37" s="163"/>
      <c r="MEM37" s="163"/>
      <c r="MEN37" s="163"/>
      <c r="MEO37" s="163"/>
      <c r="MEP37" s="163"/>
      <c r="MEQ37" s="163"/>
      <c r="MER37" s="163"/>
      <c r="MES37" s="163"/>
      <c r="MET37" s="163"/>
      <c r="MEU37" s="163"/>
      <c r="MEV37" s="163"/>
      <c r="MEW37" s="163"/>
      <c r="MEX37" s="163"/>
      <c r="MEY37" s="163"/>
      <c r="MEZ37" s="163"/>
      <c r="MFA37" s="163"/>
      <c r="MFB37" s="163"/>
      <c r="MFC37" s="163"/>
      <c r="MFD37" s="163"/>
      <c r="MFE37" s="163"/>
      <c r="MFF37" s="163"/>
      <c r="MFG37" s="163"/>
      <c r="MFH37" s="163"/>
      <c r="MFI37" s="163"/>
      <c r="MFJ37" s="163"/>
      <c r="MFK37" s="163"/>
      <c r="MFL37" s="163"/>
      <c r="MFM37" s="163"/>
      <c r="MFN37" s="163"/>
      <c r="MFO37" s="163"/>
      <c r="MFP37" s="163"/>
      <c r="MFQ37" s="163"/>
      <c r="MFR37" s="163"/>
      <c r="MFS37" s="163"/>
      <c r="MFT37" s="163"/>
      <c r="MFU37" s="163"/>
      <c r="MFV37" s="163"/>
      <c r="MFW37" s="163"/>
      <c r="MFX37" s="163"/>
      <c r="MFY37" s="163"/>
      <c r="MFZ37" s="163"/>
      <c r="MGA37" s="163"/>
      <c r="MGB37" s="163"/>
      <c r="MGC37" s="163"/>
      <c r="MGD37" s="163"/>
      <c r="MGE37" s="163"/>
      <c r="MGF37" s="163"/>
      <c r="MGG37" s="163"/>
      <c r="MGH37" s="163"/>
      <c r="MGI37" s="163"/>
      <c r="MGJ37" s="163"/>
      <c r="MGK37" s="163"/>
      <c r="MGL37" s="163"/>
      <c r="MGM37" s="163"/>
      <c r="MGN37" s="163"/>
      <c r="MGO37" s="163"/>
      <c r="MGP37" s="163"/>
      <c r="MGQ37" s="163"/>
      <c r="MGR37" s="163"/>
      <c r="MGS37" s="163"/>
      <c r="MGT37" s="163"/>
      <c r="MGU37" s="163"/>
      <c r="MGV37" s="163"/>
      <c r="MGW37" s="163"/>
      <c r="MGX37" s="163"/>
      <c r="MGY37" s="163"/>
      <c r="MGZ37" s="163"/>
      <c r="MHA37" s="163"/>
      <c r="MHB37" s="163"/>
      <c r="MHC37" s="163"/>
      <c r="MHD37" s="163"/>
      <c r="MHE37" s="163"/>
      <c r="MHF37" s="163"/>
      <c r="MHG37" s="163"/>
      <c r="MHH37" s="163"/>
      <c r="MHI37" s="163"/>
      <c r="MHJ37" s="163"/>
      <c r="MHK37" s="163"/>
      <c r="MHL37" s="163"/>
      <c r="MHM37" s="163"/>
      <c r="MHN37" s="163"/>
      <c r="MHO37" s="163"/>
      <c r="MHP37" s="163"/>
      <c r="MHQ37" s="163"/>
      <c r="MHR37" s="163"/>
      <c r="MHS37" s="163"/>
      <c r="MHT37" s="163"/>
      <c r="MHU37" s="163"/>
      <c r="MHV37" s="163"/>
      <c r="MHW37" s="163"/>
      <c r="MHX37" s="163"/>
      <c r="MHY37" s="163"/>
      <c r="MHZ37" s="163"/>
      <c r="MIA37" s="163"/>
      <c r="MIB37" s="163"/>
      <c r="MIC37" s="163"/>
      <c r="MID37" s="163"/>
      <c r="MIE37" s="163"/>
      <c r="MIF37" s="163"/>
      <c r="MIG37" s="163"/>
      <c r="MIH37" s="163"/>
      <c r="MII37" s="163"/>
      <c r="MIJ37" s="163"/>
      <c r="MIK37" s="163"/>
      <c r="MIL37" s="163"/>
      <c r="MIM37" s="163"/>
      <c r="MIN37" s="163"/>
      <c r="MIO37" s="163"/>
      <c r="MIP37" s="163"/>
      <c r="MIQ37" s="163"/>
      <c r="MIR37" s="163"/>
      <c r="MIS37" s="163"/>
      <c r="MIT37" s="163"/>
      <c r="MIU37" s="163"/>
      <c r="MIV37" s="163"/>
      <c r="MIW37" s="163"/>
      <c r="MIX37" s="163"/>
      <c r="MIY37" s="163"/>
      <c r="MIZ37" s="163"/>
      <c r="MJA37" s="163"/>
      <c r="MJB37" s="163"/>
      <c r="MJC37" s="163"/>
      <c r="MJD37" s="163"/>
      <c r="MJE37" s="163"/>
      <c r="MJF37" s="163"/>
      <c r="MJG37" s="163"/>
      <c r="MJH37" s="163"/>
      <c r="MJI37" s="163"/>
      <c r="MJJ37" s="163"/>
      <c r="MJK37" s="163"/>
      <c r="MJL37" s="163"/>
      <c r="MJM37" s="163"/>
      <c r="MJN37" s="163"/>
      <c r="MJO37" s="163"/>
      <c r="MJP37" s="163"/>
      <c r="MJQ37" s="163"/>
      <c r="MJR37" s="163"/>
      <c r="MJS37" s="163"/>
      <c r="MJT37" s="163"/>
      <c r="MJU37" s="163"/>
      <c r="MJV37" s="163"/>
      <c r="MJW37" s="163"/>
      <c r="MJX37" s="163"/>
      <c r="MJY37" s="163"/>
      <c r="MJZ37" s="163"/>
      <c r="MKA37" s="163"/>
      <c r="MKB37" s="163"/>
      <c r="MKC37" s="163"/>
      <c r="MKD37" s="163"/>
      <c r="MKE37" s="163"/>
      <c r="MKF37" s="163"/>
      <c r="MKG37" s="163"/>
      <c r="MKH37" s="163"/>
      <c r="MKI37" s="163"/>
      <c r="MKJ37" s="163"/>
      <c r="MKK37" s="163"/>
      <c r="MKL37" s="163"/>
      <c r="MKM37" s="163"/>
      <c r="MKN37" s="163"/>
      <c r="MKO37" s="163"/>
      <c r="MKP37" s="163"/>
      <c r="MKQ37" s="163"/>
      <c r="MKR37" s="163"/>
      <c r="MKS37" s="163"/>
      <c r="MKT37" s="163"/>
      <c r="MKU37" s="163"/>
      <c r="MKV37" s="163"/>
      <c r="MKW37" s="163"/>
      <c r="MKX37" s="163"/>
      <c r="MKY37" s="163"/>
      <c r="MKZ37" s="163"/>
      <c r="MLA37" s="163"/>
      <c r="MLB37" s="163"/>
      <c r="MLC37" s="163"/>
      <c r="MLD37" s="163"/>
      <c r="MLE37" s="163"/>
      <c r="MLF37" s="163"/>
      <c r="MLG37" s="163"/>
      <c r="MLH37" s="163"/>
      <c r="MLI37" s="163"/>
      <c r="MLJ37" s="163"/>
      <c r="MLK37" s="163"/>
      <c r="MLL37" s="163"/>
      <c r="MLM37" s="163"/>
      <c r="MLN37" s="163"/>
      <c r="MLO37" s="163"/>
      <c r="MLP37" s="163"/>
      <c r="MLQ37" s="163"/>
      <c r="MLR37" s="163"/>
      <c r="MLS37" s="163"/>
      <c r="MLT37" s="163"/>
      <c r="MLU37" s="163"/>
      <c r="MLV37" s="163"/>
      <c r="MLW37" s="163"/>
      <c r="MLX37" s="163"/>
      <c r="MLY37" s="163"/>
      <c r="MLZ37" s="163"/>
      <c r="MMA37" s="163"/>
      <c r="MMB37" s="163"/>
      <c r="MMC37" s="163"/>
      <c r="MMD37" s="163"/>
      <c r="MME37" s="163"/>
      <c r="MMF37" s="163"/>
      <c r="MMG37" s="163"/>
      <c r="MMH37" s="163"/>
      <c r="MMI37" s="163"/>
      <c r="MMJ37" s="163"/>
      <c r="MMK37" s="163"/>
      <c r="MML37" s="163"/>
      <c r="MMM37" s="163"/>
      <c r="MMN37" s="163"/>
      <c r="MMO37" s="163"/>
      <c r="MMP37" s="163"/>
      <c r="MMQ37" s="163"/>
      <c r="MMR37" s="163"/>
      <c r="MMS37" s="163"/>
      <c r="MMT37" s="163"/>
      <c r="MMU37" s="163"/>
      <c r="MMV37" s="163"/>
      <c r="MMW37" s="163"/>
      <c r="MMX37" s="163"/>
      <c r="MMY37" s="163"/>
      <c r="MMZ37" s="163"/>
      <c r="MNA37" s="163"/>
      <c r="MNB37" s="163"/>
      <c r="MNC37" s="163"/>
      <c r="MND37" s="163"/>
      <c r="MNE37" s="163"/>
      <c r="MNF37" s="163"/>
      <c r="MNG37" s="163"/>
      <c r="MNH37" s="163"/>
      <c r="MNI37" s="163"/>
      <c r="MNJ37" s="163"/>
      <c r="MNK37" s="163"/>
      <c r="MNL37" s="163"/>
      <c r="MNM37" s="163"/>
      <c r="MNN37" s="163"/>
      <c r="MNO37" s="163"/>
      <c r="MNP37" s="163"/>
      <c r="MNQ37" s="163"/>
      <c r="MNR37" s="163"/>
      <c r="MNS37" s="163"/>
      <c r="MNT37" s="163"/>
      <c r="MNU37" s="163"/>
      <c r="MNV37" s="163"/>
      <c r="MNW37" s="163"/>
      <c r="MNX37" s="163"/>
      <c r="MNY37" s="163"/>
      <c r="MNZ37" s="163"/>
      <c r="MOA37" s="163"/>
      <c r="MOB37" s="163"/>
      <c r="MOC37" s="163"/>
      <c r="MOD37" s="163"/>
      <c r="MOE37" s="163"/>
      <c r="MOF37" s="163"/>
      <c r="MOG37" s="163"/>
      <c r="MOH37" s="163"/>
      <c r="MOI37" s="163"/>
      <c r="MOJ37" s="163"/>
      <c r="MOK37" s="163"/>
      <c r="MOL37" s="163"/>
      <c r="MOM37" s="163"/>
      <c r="MON37" s="163"/>
      <c r="MOO37" s="163"/>
      <c r="MOP37" s="163"/>
      <c r="MOQ37" s="163"/>
      <c r="MOR37" s="163"/>
      <c r="MOS37" s="163"/>
      <c r="MOT37" s="163"/>
      <c r="MOU37" s="163"/>
      <c r="MOV37" s="163"/>
      <c r="MOW37" s="163"/>
      <c r="MOX37" s="163"/>
      <c r="MOY37" s="163"/>
      <c r="MOZ37" s="163"/>
      <c r="MPA37" s="163"/>
      <c r="MPB37" s="163"/>
      <c r="MPC37" s="163"/>
      <c r="MPD37" s="163"/>
      <c r="MPE37" s="163"/>
      <c r="MPF37" s="163"/>
      <c r="MPG37" s="163"/>
      <c r="MPH37" s="163"/>
      <c r="MPI37" s="163"/>
      <c r="MPJ37" s="163"/>
      <c r="MPK37" s="163"/>
      <c r="MPL37" s="163"/>
      <c r="MPM37" s="163"/>
      <c r="MPN37" s="163"/>
      <c r="MPO37" s="163"/>
      <c r="MPP37" s="163"/>
      <c r="MPQ37" s="163"/>
      <c r="MPR37" s="163"/>
      <c r="MPS37" s="163"/>
      <c r="MPT37" s="163"/>
      <c r="MPU37" s="163"/>
      <c r="MPV37" s="163"/>
      <c r="MPW37" s="163"/>
      <c r="MPX37" s="163"/>
      <c r="MPY37" s="163"/>
      <c r="MPZ37" s="163"/>
      <c r="MQA37" s="163"/>
      <c r="MQB37" s="163"/>
      <c r="MQC37" s="163"/>
      <c r="MQD37" s="163"/>
      <c r="MQE37" s="163"/>
      <c r="MQF37" s="163"/>
      <c r="MQG37" s="163"/>
      <c r="MQH37" s="163"/>
      <c r="MQI37" s="163"/>
      <c r="MQJ37" s="163"/>
      <c r="MQK37" s="163"/>
      <c r="MQL37" s="163"/>
      <c r="MQM37" s="163"/>
      <c r="MQN37" s="163"/>
      <c r="MQO37" s="163"/>
      <c r="MQP37" s="163"/>
      <c r="MQQ37" s="163"/>
      <c r="MQR37" s="163"/>
      <c r="MQS37" s="163"/>
      <c r="MQT37" s="163"/>
      <c r="MQU37" s="163"/>
      <c r="MQV37" s="163"/>
      <c r="MQW37" s="163"/>
      <c r="MQX37" s="163"/>
      <c r="MQY37" s="163"/>
      <c r="MQZ37" s="163"/>
      <c r="MRA37" s="163"/>
      <c r="MRB37" s="163"/>
      <c r="MRC37" s="163"/>
      <c r="MRD37" s="163"/>
      <c r="MRE37" s="163"/>
      <c r="MRF37" s="163"/>
      <c r="MRG37" s="163"/>
      <c r="MRH37" s="163"/>
      <c r="MRI37" s="163"/>
      <c r="MRJ37" s="163"/>
      <c r="MRK37" s="163"/>
      <c r="MRL37" s="163"/>
      <c r="MRM37" s="163"/>
      <c r="MRN37" s="163"/>
      <c r="MRO37" s="163"/>
      <c r="MRP37" s="163"/>
      <c r="MRQ37" s="163"/>
      <c r="MRR37" s="163"/>
      <c r="MRS37" s="163"/>
      <c r="MRT37" s="163"/>
      <c r="MRU37" s="163"/>
      <c r="MRV37" s="163"/>
      <c r="MRW37" s="163"/>
      <c r="MRX37" s="163"/>
      <c r="MRY37" s="163"/>
      <c r="MRZ37" s="163"/>
      <c r="MSA37" s="163"/>
      <c r="MSB37" s="163"/>
      <c r="MSC37" s="163"/>
      <c r="MSD37" s="163"/>
      <c r="MSE37" s="163"/>
      <c r="MSF37" s="163"/>
      <c r="MSG37" s="163"/>
      <c r="MSH37" s="163"/>
      <c r="MSI37" s="163"/>
      <c r="MSJ37" s="163"/>
      <c r="MSK37" s="163"/>
      <c r="MSL37" s="163"/>
      <c r="MSM37" s="163"/>
      <c r="MSN37" s="163"/>
      <c r="MSO37" s="163"/>
      <c r="MSP37" s="163"/>
      <c r="MSQ37" s="163"/>
      <c r="MSR37" s="163"/>
      <c r="MSS37" s="163"/>
      <c r="MST37" s="163"/>
      <c r="MSU37" s="163"/>
      <c r="MSV37" s="163"/>
      <c r="MSW37" s="163"/>
      <c r="MSX37" s="163"/>
      <c r="MSY37" s="163"/>
      <c r="MSZ37" s="163"/>
      <c r="MTA37" s="163"/>
      <c r="MTB37" s="163"/>
      <c r="MTC37" s="163"/>
      <c r="MTD37" s="163"/>
      <c r="MTE37" s="163"/>
      <c r="MTF37" s="163"/>
      <c r="MTG37" s="163"/>
      <c r="MTH37" s="163"/>
      <c r="MTI37" s="163"/>
      <c r="MTJ37" s="163"/>
      <c r="MTK37" s="163"/>
      <c r="MTL37" s="163"/>
      <c r="MTM37" s="163"/>
      <c r="MTN37" s="163"/>
      <c r="MTO37" s="163"/>
      <c r="MTP37" s="163"/>
      <c r="MTQ37" s="163"/>
      <c r="MTR37" s="163"/>
      <c r="MTS37" s="163"/>
      <c r="MTT37" s="163"/>
      <c r="MTU37" s="163"/>
      <c r="MTV37" s="163"/>
      <c r="MTW37" s="163"/>
      <c r="MTX37" s="163"/>
      <c r="MTY37" s="163"/>
      <c r="MTZ37" s="163"/>
      <c r="MUA37" s="163"/>
      <c r="MUB37" s="163"/>
      <c r="MUC37" s="163"/>
      <c r="MUD37" s="163"/>
      <c r="MUE37" s="163"/>
      <c r="MUF37" s="163"/>
      <c r="MUG37" s="163"/>
      <c r="MUH37" s="163"/>
      <c r="MUI37" s="163"/>
      <c r="MUJ37" s="163"/>
      <c r="MUK37" s="163"/>
      <c r="MUL37" s="163"/>
      <c r="MUM37" s="163"/>
      <c r="MUN37" s="163"/>
      <c r="MUO37" s="163"/>
      <c r="MUP37" s="163"/>
      <c r="MUQ37" s="163"/>
      <c r="MUR37" s="163"/>
      <c r="MUS37" s="163"/>
      <c r="MUT37" s="163"/>
      <c r="MUU37" s="163"/>
      <c r="MUV37" s="163"/>
      <c r="MUW37" s="163"/>
      <c r="MUX37" s="163"/>
      <c r="MUY37" s="163"/>
      <c r="MUZ37" s="163"/>
      <c r="MVA37" s="163"/>
      <c r="MVB37" s="163"/>
      <c r="MVC37" s="163"/>
      <c r="MVD37" s="163"/>
      <c r="MVE37" s="163"/>
      <c r="MVF37" s="163"/>
      <c r="MVG37" s="163"/>
      <c r="MVH37" s="163"/>
      <c r="MVI37" s="163"/>
      <c r="MVJ37" s="163"/>
      <c r="MVK37" s="163"/>
      <c r="MVL37" s="163"/>
      <c r="MVM37" s="163"/>
      <c r="MVN37" s="163"/>
      <c r="MVO37" s="163"/>
      <c r="MVP37" s="163"/>
      <c r="MVQ37" s="163"/>
      <c r="MVR37" s="163"/>
      <c r="MVS37" s="163"/>
      <c r="MVT37" s="163"/>
      <c r="MVU37" s="163"/>
      <c r="MVV37" s="163"/>
      <c r="MVW37" s="163"/>
      <c r="MVX37" s="163"/>
      <c r="MVY37" s="163"/>
      <c r="MVZ37" s="163"/>
      <c r="MWA37" s="163"/>
      <c r="MWB37" s="163"/>
      <c r="MWC37" s="163"/>
      <c r="MWD37" s="163"/>
      <c r="MWE37" s="163"/>
      <c r="MWF37" s="163"/>
      <c r="MWG37" s="163"/>
      <c r="MWH37" s="163"/>
      <c r="MWI37" s="163"/>
      <c r="MWJ37" s="163"/>
      <c r="MWK37" s="163"/>
      <c r="MWL37" s="163"/>
      <c r="MWM37" s="163"/>
      <c r="MWN37" s="163"/>
      <c r="MWO37" s="163"/>
      <c r="MWP37" s="163"/>
      <c r="MWQ37" s="163"/>
      <c r="MWR37" s="163"/>
      <c r="MWS37" s="163"/>
      <c r="MWT37" s="163"/>
      <c r="MWU37" s="163"/>
      <c r="MWV37" s="163"/>
      <c r="MWW37" s="163"/>
      <c r="MWX37" s="163"/>
      <c r="MWY37" s="163"/>
      <c r="MWZ37" s="163"/>
      <c r="MXA37" s="163"/>
      <c r="MXB37" s="163"/>
      <c r="MXC37" s="163"/>
      <c r="MXD37" s="163"/>
      <c r="MXE37" s="163"/>
      <c r="MXF37" s="163"/>
      <c r="MXG37" s="163"/>
      <c r="MXH37" s="163"/>
      <c r="MXI37" s="163"/>
      <c r="MXJ37" s="163"/>
      <c r="MXK37" s="163"/>
      <c r="MXL37" s="163"/>
      <c r="MXM37" s="163"/>
      <c r="MXN37" s="163"/>
      <c r="MXO37" s="163"/>
      <c r="MXP37" s="163"/>
      <c r="MXQ37" s="163"/>
      <c r="MXR37" s="163"/>
      <c r="MXS37" s="163"/>
      <c r="MXT37" s="163"/>
      <c r="MXU37" s="163"/>
      <c r="MXV37" s="163"/>
      <c r="MXW37" s="163"/>
      <c r="MXX37" s="163"/>
      <c r="MXY37" s="163"/>
      <c r="MXZ37" s="163"/>
      <c r="MYA37" s="163"/>
      <c r="MYB37" s="163"/>
      <c r="MYC37" s="163"/>
      <c r="MYD37" s="163"/>
      <c r="MYE37" s="163"/>
      <c r="MYF37" s="163"/>
      <c r="MYG37" s="163"/>
      <c r="MYH37" s="163"/>
      <c r="MYI37" s="163"/>
      <c r="MYJ37" s="163"/>
      <c r="MYK37" s="163"/>
      <c r="MYL37" s="163"/>
      <c r="MYM37" s="163"/>
      <c r="MYN37" s="163"/>
      <c r="MYO37" s="163"/>
      <c r="MYP37" s="163"/>
      <c r="MYQ37" s="163"/>
      <c r="MYR37" s="163"/>
      <c r="MYS37" s="163"/>
      <c r="MYT37" s="163"/>
      <c r="MYU37" s="163"/>
      <c r="MYV37" s="163"/>
      <c r="MYW37" s="163"/>
      <c r="MYX37" s="163"/>
      <c r="MYY37" s="163"/>
      <c r="MYZ37" s="163"/>
      <c r="MZA37" s="163"/>
      <c r="MZB37" s="163"/>
      <c r="MZC37" s="163"/>
      <c r="MZD37" s="163"/>
      <c r="MZE37" s="163"/>
      <c r="MZF37" s="163"/>
      <c r="MZG37" s="163"/>
      <c r="MZH37" s="163"/>
      <c r="MZI37" s="163"/>
      <c r="MZJ37" s="163"/>
      <c r="MZK37" s="163"/>
      <c r="MZL37" s="163"/>
      <c r="MZM37" s="163"/>
      <c r="MZN37" s="163"/>
      <c r="MZO37" s="163"/>
      <c r="MZP37" s="163"/>
      <c r="MZQ37" s="163"/>
      <c r="MZR37" s="163"/>
      <c r="MZS37" s="163"/>
      <c r="MZT37" s="163"/>
      <c r="MZU37" s="163"/>
      <c r="MZV37" s="163"/>
      <c r="MZW37" s="163"/>
      <c r="MZX37" s="163"/>
      <c r="MZY37" s="163"/>
      <c r="MZZ37" s="163"/>
      <c r="NAA37" s="163"/>
      <c r="NAB37" s="163"/>
      <c r="NAC37" s="163"/>
      <c r="NAD37" s="163"/>
      <c r="NAE37" s="163"/>
      <c r="NAF37" s="163"/>
      <c r="NAG37" s="163"/>
      <c r="NAH37" s="163"/>
      <c r="NAI37" s="163"/>
      <c r="NAJ37" s="163"/>
      <c r="NAK37" s="163"/>
      <c r="NAL37" s="163"/>
      <c r="NAM37" s="163"/>
      <c r="NAN37" s="163"/>
      <c r="NAO37" s="163"/>
      <c r="NAP37" s="163"/>
      <c r="NAQ37" s="163"/>
      <c r="NAR37" s="163"/>
      <c r="NAS37" s="163"/>
      <c r="NAT37" s="163"/>
      <c r="NAU37" s="163"/>
      <c r="NAV37" s="163"/>
      <c r="NAW37" s="163"/>
      <c r="NAX37" s="163"/>
      <c r="NAY37" s="163"/>
      <c r="NAZ37" s="163"/>
      <c r="NBA37" s="163"/>
      <c r="NBB37" s="163"/>
      <c r="NBC37" s="163"/>
      <c r="NBD37" s="163"/>
      <c r="NBE37" s="163"/>
      <c r="NBF37" s="163"/>
      <c r="NBG37" s="163"/>
      <c r="NBH37" s="163"/>
      <c r="NBI37" s="163"/>
      <c r="NBJ37" s="163"/>
      <c r="NBK37" s="163"/>
      <c r="NBL37" s="163"/>
      <c r="NBM37" s="163"/>
      <c r="NBN37" s="163"/>
      <c r="NBO37" s="163"/>
      <c r="NBP37" s="163"/>
      <c r="NBQ37" s="163"/>
      <c r="NBR37" s="163"/>
      <c r="NBS37" s="163"/>
      <c r="NBT37" s="163"/>
      <c r="NBU37" s="163"/>
      <c r="NBV37" s="163"/>
      <c r="NBW37" s="163"/>
      <c r="NBX37" s="163"/>
      <c r="NBY37" s="163"/>
      <c r="NBZ37" s="163"/>
      <c r="NCA37" s="163"/>
      <c r="NCB37" s="163"/>
      <c r="NCC37" s="163"/>
      <c r="NCD37" s="163"/>
      <c r="NCE37" s="163"/>
      <c r="NCF37" s="163"/>
      <c r="NCG37" s="163"/>
      <c r="NCH37" s="163"/>
      <c r="NCI37" s="163"/>
      <c r="NCJ37" s="163"/>
      <c r="NCK37" s="163"/>
      <c r="NCL37" s="163"/>
      <c r="NCM37" s="163"/>
      <c r="NCN37" s="163"/>
      <c r="NCO37" s="163"/>
      <c r="NCP37" s="163"/>
      <c r="NCQ37" s="163"/>
      <c r="NCR37" s="163"/>
      <c r="NCS37" s="163"/>
      <c r="NCT37" s="163"/>
      <c r="NCU37" s="163"/>
      <c r="NCV37" s="163"/>
      <c r="NCW37" s="163"/>
      <c r="NCX37" s="163"/>
      <c r="NCY37" s="163"/>
      <c r="NCZ37" s="163"/>
      <c r="NDA37" s="163"/>
      <c r="NDB37" s="163"/>
      <c r="NDC37" s="163"/>
      <c r="NDD37" s="163"/>
      <c r="NDE37" s="163"/>
      <c r="NDF37" s="163"/>
      <c r="NDG37" s="163"/>
      <c r="NDH37" s="163"/>
      <c r="NDI37" s="163"/>
      <c r="NDJ37" s="163"/>
      <c r="NDK37" s="163"/>
      <c r="NDL37" s="163"/>
      <c r="NDM37" s="163"/>
      <c r="NDN37" s="163"/>
      <c r="NDO37" s="163"/>
      <c r="NDP37" s="163"/>
      <c r="NDQ37" s="163"/>
      <c r="NDR37" s="163"/>
      <c r="NDS37" s="163"/>
      <c r="NDT37" s="163"/>
      <c r="NDU37" s="163"/>
      <c r="NDV37" s="163"/>
      <c r="NDW37" s="163"/>
      <c r="NDX37" s="163"/>
      <c r="NDY37" s="163"/>
      <c r="NDZ37" s="163"/>
      <c r="NEA37" s="163"/>
      <c r="NEB37" s="163"/>
      <c r="NEC37" s="163"/>
      <c r="NED37" s="163"/>
      <c r="NEE37" s="163"/>
      <c r="NEF37" s="163"/>
      <c r="NEG37" s="163"/>
      <c r="NEH37" s="163"/>
      <c r="NEI37" s="163"/>
      <c r="NEJ37" s="163"/>
      <c r="NEK37" s="163"/>
      <c r="NEL37" s="163"/>
      <c r="NEM37" s="163"/>
      <c r="NEN37" s="163"/>
      <c r="NEO37" s="163"/>
      <c r="NEP37" s="163"/>
      <c r="NEQ37" s="163"/>
      <c r="NER37" s="163"/>
      <c r="NES37" s="163"/>
      <c r="NET37" s="163"/>
      <c r="NEU37" s="163"/>
      <c r="NEV37" s="163"/>
      <c r="NEW37" s="163"/>
      <c r="NEX37" s="163"/>
      <c r="NEY37" s="163"/>
      <c r="NEZ37" s="163"/>
      <c r="NFA37" s="163"/>
      <c r="NFB37" s="163"/>
      <c r="NFC37" s="163"/>
      <c r="NFD37" s="163"/>
      <c r="NFE37" s="163"/>
      <c r="NFF37" s="163"/>
      <c r="NFG37" s="163"/>
      <c r="NFH37" s="163"/>
      <c r="NFI37" s="163"/>
      <c r="NFJ37" s="163"/>
      <c r="NFK37" s="163"/>
      <c r="NFL37" s="163"/>
      <c r="NFM37" s="163"/>
      <c r="NFN37" s="163"/>
      <c r="NFO37" s="163"/>
      <c r="NFP37" s="163"/>
      <c r="NFQ37" s="163"/>
      <c r="NFR37" s="163"/>
      <c r="NFS37" s="163"/>
      <c r="NFT37" s="163"/>
      <c r="NFU37" s="163"/>
      <c r="NFV37" s="163"/>
      <c r="NFW37" s="163"/>
      <c r="NFX37" s="163"/>
      <c r="NFY37" s="163"/>
      <c r="NFZ37" s="163"/>
      <c r="NGA37" s="163"/>
      <c r="NGB37" s="163"/>
      <c r="NGC37" s="163"/>
      <c r="NGD37" s="163"/>
      <c r="NGE37" s="163"/>
      <c r="NGF37" s="163"/>
      <c r="NGG37" s="163"/>
      <c r="NGH37" s="163"/>
      <c r="NGI37" s="163"/>
      <c r="NGJ37" s="163"/>
      <c r="NGK37" s="163"/>
      <c r="NGL37" s="163"/>
      <c r="NGM37" s="163"/>
      <c r="NGN37" s="163"/>
      <c r="NGO37" s="163"/>
      <c r="NGP37" s="163"/>
      <c r="NGQ37" s="163"/>
      <c r="NGR37" s="163"/>
      <c r="NGS37" s="163"/>
      <c r="NGT37" s="163"/>
      <c r="NGU37" s="163"/>
      <c r="NGV37" s="163"/>
      <c r="NGW37" s="163"/>
      <c r="NGX37" s="163"/>
      <c r="NGY37" s="163"/>
      <c r="NGZ37" s="163"/>
      <c r="NHA37" s="163"/>
      <c r="NHB37" s="163"/>
      <c r="NHC37" s="163"/>
      <c r="NHD37" s="163"/>
      <c r="NHE37" s="163"/>
      <c r="NHF37" s="163"/>
      <c r="NHG37" s="163"/>
      <c r="NHH37" s="163"/>
      <c r="NHI37" s="163"/>
      <c r="NHJ37" s="163"/>
      <c r="NHK37" s="163"/>
      <c r="NHL37" s="163"/>
      <c r="NHM37" s="163"/>
      <c r="NHN37" s="163"/>
      <c r="NHO37" s="163"/>
      <c r="NHP37" s="163"/>
      <c r="NHQ37" s="163"/>
      <c r="NHR37" s="163"/>
      <c r="NHS37" s="163"/>
      <c r="NHT37" s="163"/>
      <c r="NHU37" s="163"/>
      <c r="NHV37" s="163"/>
      <c r="NHW37" s="163"/>
      <c r="NHX37" s="163"/>
      <c r="NHY37" s="163"/>
      <c r="NHZ37" s="163"/>
      <c r="NIA37" s="163"/>
      <c r="NIB37" s="163"/>
      <c r="NIC37" s="163"/>
      <c r="NID37" s="163"/>
      <c r="NIE37" s="163"/>
      <c r="NIF37" s="163"/>
      <c r="NIG37" s="163"/>
      <c r="NIH37" s="163"/>
      <c r="NII37" s="163"/>
      <c r="NIJ37" s="163"/>
      <c r="NIK37" s="163"/>
      <c r="NIL37" s="163"/>
      <c r="NIM37" s="163"/>
      <c r="NIN37" s="163"/>
      <c r="NIO37" s="163"/>
      <c r="NIP37" s="163"/>
      <c r="NIQ37" s="163"/>
      <c r="NIR37" s="163"/>
      <c r="NIS37" s="163"/>
      <c r="NIT37" s="163"/>
      <c r="NIU37" s="163"/>
      <c r="NIV37" s="163"/>
      <c r="NIW37" s="163"/>
      <c r="NIX37" s="163"/>
      <c r="NIY37" s="163"/>
      <c r="NIZ37" s="163"/>
      <c r="NJA37" s="163"/>
      <c r="NJB37" s="163"/>
      <c r="NJC37" s="163"/>
      <c r="NJD37" s="163"/>
      <c r="NJE37" s="163"/>
      <c r="NJF37" s="163"/>
      <c r="NJG37" s="163"/>
      <c r="NJH37" s="163"/>
      <c r="NJI37" s="163"/>
      <c r="NJJ37" s="163"/>
      <c r="NJK37" s="163"/>
      <c r="NJL37" s="163"/>
      <c r="NJM37" s="163"/>
      <c r="NJN37" s="163"/>
      <c r="NJO37" s="163"/>
      <c r="NJP37" s="163"/>
      <c r="NJQ37" s="163"/>
      <c r="NJR37" s="163"/>
      <c r="NJS37" s="163"/>
      <c r="NJT37" s="163"/>
      <c r="NJU37" s="163"/>
      <c r="NJV37" s="163"/>
      <c r="NJW37" s="163"/>
      <c r="NJX37" s="163"/>
      <c r="NJY37" s="163"/>
      <c r="NJZ37" s="163"/>
      <c r="NKA37" s="163"/>
      <c r="NKB37" s="163"/>
      <c r="NKC37" s="163"/>
      <c r="NKD37" s="163"/>
      <c r="NKE37" s="163"/>
      <c r="NKF37" s="163"/>
      <c r="NKG37" s="163"/>
      <c r="NKH37" s="163"/>
      <c r="NKI37" s="163"/>
      <c r="NKJ37" s="163"/>
      <c r="NKK37" s="163"/>
      <c r="NKL37" s="163"/>
      <c r="NKM37" s="163"/>
      <c r="NKN37" s="163"/>
      <c r="NKO37" s="163"/>
      <c r="NKP37" s="163"/>
      <c r="NKQ37" s="163"/>
      <c r="NKR37" s="163"/>
      <c r="NKS37" s="163"/>
      <c r="NKT37" s="163"/>
      <c r="NKU37" s="163"/>
      <c r="NKV37" s="163"/>
      <c r="NKW37" s="163"/>
      <c r="NKX37" s="163"/>
      <c r="NKY37" s="163"/>
      <c r="NKZ37" s="163"/>
      <c r="NLA37" s="163"/>
      <c r="NLB37" s="163"/>
      <c r="NLC37" s="163"/>
      <c r="NLD37" s="163"/>
      <c r="NLE37" s="163"/>
      <c r="NLF37" s="163"/>
      <c r="NLG37" s="163"/>
      <c r="NLH37" s="163"/>
      <c r="NLI37" s="163"/>
      <c r="NLJ37" s="163"/>
      <c r="NLK37" s="163"/>
      <c r="NLL37" s="163"/>
      <c r="NLM37" s="163"/>
      <c r="NLN37" s="163"/>
      <c r="NLO37" s="163"/>
      <c r="NLP37" s="163"/>
      <c r="NLQ37" s="163"/>
      <c r="NLR37" s="163"/>
      <c r="NLS37" s="163"/>
      <c r="NLT37" s="163"/>
      <c r="NLU37" s="163"/>
      <c r="NLV37" s="163"/>
      <c r="NLW37" s="163"/>
      <c r="NLX37" s="163"/>
      <c r="NLY37" s="163"/>
      <c r="NLZ37" s="163"/>
      <c r="NMA37" s="163"/>
      <c r="NMB37" s="163"/>
      <c r="NMC37" s="163"/>
      <c r="NMD37" s="163"/>
      <c r="NME37" s="163"/>
      <c r="NMF37" s="163"/>
      <c r="NMG37" s="163"/>
      <c r="NMH37" s="163"/>
      <c r="NMI37" s="163"/>
      <c r="NMJ37" s="163"/>
      <c r="NMK37" s="163"/>
      <c r="NML37" s="163"/>
      <c r="NMM37" s="163"/>
      <c r="NMN37" s="163"/>
      <c r="NMO37" s="163"/>
      <c r="NMP37" s="163"/>
      <c r="NMQ37" s="163"/>
      <c r="NMR37" s="163"/>
      <c r="NMS37" s="163"/>
      <c r="NMT37" s="163"/>
      <c r="NMU37" s="163"/>
      <c r="NMV37" s="163"/>
      <c r="NMW37" s="163"/>
      <c r="NMX37" s="163"/>
      <c r="NMY37" s="163"/>
      <c r="NMZ37" s="163"/>
      <c r="NNA37" s="163"/>
      <c r="NNB37" s="163"/>
      <c r="NNC37" s="163"/>
      <c r="NND37" s="163"/>
      <c r="NNE37" s="163"/>
      <c r="NNF37" s="163"/>
      <c r="NNG37" s="163"/>
      <c r="NNH37" s="163"/>
      <c r="NNI37" s="163"/>
      <c r="NNJ37" s="163"/>
      <c r="NNK37" s="163"/>
      <c r="NNL37" s="163"/>
      <c r="NNM37" s="163"/>
      <c r="NNN37" s="163"/>
      <c r="NNO37" s="163"/>
      <c r="NNP37" s="163"/>
      <c r="NNQ37" s="163"/>
      <c r="NNR37" s="163"/>
      <c r="NNS37" s="163"/>
      <c r="NNT37" s="163"/>
      <c r="NNU37" s="163"/>
      <c r="NNV37" s="163"/>
      <c r="NNW37" s="163"/>
      <c r="NNX37" s="163"/>
      <c r="NNY37" s="163"/>
      <c r="NNZ37" s="163"/>
      <c r="NOA37" s="163"/>
      <c r="NOB37" s="163"/>
      <c r="NOC37" s="163"/>
      <c r="NOD37" s="163"/>
      <c r="NOE37" s="163"/>
      <c r="NOF37" s="163"/>
      <c r="NOG37" s="163"/>
      <c r="NOH37" s="163"/>
      <c r="NOI37" s="163"/>
      <c r="NOJ37" s="163"/>
      <c r="NOK37" s="163"/>
      <c r="NOL37" s="163"/>
      <c r="NOM37" s="163"/>
      <c r="NON37" s="163"/>
      <c r="NOO37" s="163"/>
      <c r="NOP37" s="163"/>
      <c r="NOQ37" s="163"/>
      <c r="NOR37" s="163"/>
      <c r="NOS37" s="163"/>
      <c r="NOT37" s="163"/>
      <c r="NOU37" s="163"/>
      <c r="NOV37" s="163"/>
      <c r="NOW37" s="163"/>
      <c r="NOX37" s="163"/>
      <c r="NOY37" s="163"/>
      <c r="NOZ37" s="163"/>
      <c r="NPA37" s="163"/>
      <c r="NPB37" s="163"/>
      <c r="NPC37" s="163"/>
      <c r="NPD37" s="163"/>
      <c r="NPE37" s="163"/>
      <c r="NPF37" s="163"/>
      <c r="NPG37" s="163"/>
      <c r="NPH37" s="163"/>
      <c r="NPI37" s="163"/>
      <c r="NPJ37" s="163"/>
      <c r="NPK37" s="163"/>
      <c r="NPL37" s="163"/>
      <c r="NPM37" s="163"/>
      <c r="NPN37" s="163"/>
      <c r="NPO37" s="163"/>
      <c r="NPP37" s="163"/>
      <c r="NPQ37" s="163"/>
      <c r="NPR37" s="163"/>
      <c r="NPS37" s="163"/>
      <c r="NPT37" s="163"/>
      <c r="NPU37" s="163"/>
      <c r="NPV37" s="163"/>
      <c r="NPW37" s="163"/>
      <c r="NPX37" s="163"/>
      <c r="NPY37" s="163"/>
      <c r="NPZ37" s="163"/>
      <c r="NQA37" s="163"/>
      <c r="NQB37" s="163"/>
      <c r="NQC37" s="163"/>
      <c r="NQD37" s="163"/>
      <c r="NQE37" s="163"/>
      <c r="NQF37" s="163"/>
      <c r="NQG37" s="163"/>
      <c r="NQH37" s="163"/>
      <c r="NQI37" s="163"/>
      <c r="NQJ37" s="163"/>
      <c r="NQK37" s="163"/>
      <c r="NQL37" s="163"/>
      <c r="NQM37" s="163"/>
      <c r="NQN37" s="163"/>
      <c r="NQO37" s="163"/>
      <c r="NQP37" s="163"/>
      <c r="NQQ37" s="163"/>
      <c r="NQR37" s="163"/>
      <c r="NQS37" s="163"/>
      <c r="NQT37" s="163"/>
      <c r="NQU37" s="163"/>
      <c r="NQV37" s="163"/>
      <c r="NQW37" s="163"/>
      <c r="NQX37" s="163"/>
      <c r="NQY37" s="163"/>
      <c r="NQZ37" s="163"/>
      <c r="NRA37" s="163"/>
      <c r="NRB37" s="163"/>
      <c r="NRC37" s="163"/>
      <c r="NRD37" s="163"/>
      <c r="NRE37" s="163"/>
      <c r="NRF37" s="163"/>
      <c r="NRG37" s="163"/>
      <c r="NRH37" s="163"/>
      <c r="NRI37" s="163"/>
      <c r="NRJ37" s="163"/>
      <c r="NRK37" s="163"/>
      <c r="NRL37" s="163"/>
      <c r="NRM37" s="163"/>
      <c r="NRN37" s="163"/>
      <c r="NRO37" s="163"/>
      <c r="NRP37" s="163"/>
      <c r="NRQ37" s="163"/>
      <c r="NRR37" s="163"/>
      <c r="NRS37" s="163"/>
      <c r="NRT37" s="163"/>
      <c r="NRU37" s="163"/>
      <c r="NRV37" s="163"/>
      <c r="NRW37" s="163"/>
      <c r="NRX37" s="163"/>
      <c r="NRY37" s="163"/>
      <c r="NRZ37" s="163"/>
      <c r="NSA37" s="163"/>
      <c r="NSB37" s="163"/>
      <c r="NSC37" s="163"/>
      <c r="NSD37" s="163"/>
      <c r="NSE37" s="163"/>
      <c r="NSF37" s="163"/>
      <c r="NSG37" s="163"/>
      <c r="NSH37" s="163"/>
      <c r="NSI37" s="163"/>
      <c r="NSJ37" s="163"/>
      <c r="NSK37" s="163"/>
      <c r="NSL37" s="163"/>
      <c r="NSM37" s="163"/>
      <c r="NSN37" s="163"/>
      <c r="NSO37" s="163"/>
      <c r="NSP37" s="163"/>
      <c r="NSQ37" s="163"/>
      <c r="NSR37" s="163"/>
      <c r="NSS37" s="163"/>
      <c r="NST37" s="163"/>
      <c r="NSU37" s="163"/>
      <c r="NSV37" s="163"/>
      <c r="NSW37" s="163"/>
      <c r="NSX37" s="163"/>
      <c r="NSY37" s="163"/>
      <c r="NSZ37" s="163"/>
      <c r="NTA37" s="163"/>
      <c r="NTB37" s="163"/>
      <c r="NTC37" s="163"/>
      <c r="NTD37" s="163"/>
      <c r="NTE37" s="163"/>
      <c r="NTF37" s="163"/>
      <c r="NTG37" s="163"/>
      <c r="NTH37" s="163"/>
      <c r="NTI37" s="163"/>
      <c r="NTJ37" s="163"/>
      <c r="NTK37" s="163"/>
      <c r="NTL37" s="163"/>
      <c r="NTM37" s="163"/>
      <c r="NTN37" s="163"/>
      <c r="NTO37" s="163"/>
      <c r="NTP37" s="163"/>
      <c r="NTQ37" s="163"/>
      <c r="NTR37" s="163"/>
      <c r="NTS37" s="163"/>
      <c r="NTT37" s="163"/>
      <c r="NTU37" s="163"/>
      <c r="NTV37" s="163"/>
      <c r="NTW37" s="163"/>
      <c r="NTX37" s="163"/>
      <c r="NTY37" s="163"/>
      <c r="NTZ37" s="163"/>
      <c r="NUA37" s="163"/>
      <c r="NUB37" s="163"/>
      <c r="NUC37" s="163"/>
      <c r="NUD37" s="163"/>
      <c r="NUE37" s="163"/>
      <c r="NUF37" s="163"/>
      <c r="NUG37" s="163"/>
      <c r="NUH37" s="163"/>
      <c r="NUI37" s="163"/>
      <c r="NUJ37" s="163"/>
      <c r="NUK37" s="163"/>
      <c r="NUL37" s="163"/>
      <c r="NUM37" s="163"/>
      <c r="NUN37" s="163"/>
      <c r="NUO37" s="163"/>
      <c r="NUP37" s="163"/>
      <c r="NUQ37" s="163"/>
      <c r="NUR37" s="163"/>
      <c r="NUS37" s="163"/>
      <c r="NUT37" s="163"/>
      <c r="NUU37" s="163"/>
      <c r="NUV37" s="163"/>
      <c r="NUW37" s="163"/>
      <c r="NUX37" s="163"/>
      <c r="NUY37" s="163"/>
      <c r="NUZ37" s="163"/>
      <c r="NVA37" s="163"/>
      <c r="NVB37" s="163"/>
      <c r="NVC37" s="163"/>
      <c r="NVD37" s="163"/>
      <c r="NVE37" s="163"/>
      <c r="NVF37" s="163"/>
      <c r="NVG37" s="163"/>
      <c r="NVH37" s="163"/>
      <c r="NVI37" s="163"/>
      <c r="NVJ37" s="163"/>
      <c r="NVK37" s="163"/>
      <c r="NVL37" s="163"/>
      <c r="NVM37" s="163"/>
      <c r="NVN37" s="163"/>
      <c r="NVO37" s="163"/>
      <c r="NVP37" s="163"/>
      <c r="NVQ37" s="163"/>
      <c r="NVR37" s="163"/>
      <c r="NVS37" s="163"/>
      <c r="NVT37" s="163"/>
      <c r="NVU37" s="163"/>
      <c r="NVV37" s="163"/>
      <c r="NVW37" s="163"/>
      <c r="NVX37" s="163"/>
      <c r="NVY37" s="163"/>
      <c r="NVZ37" s="163"/>
      <c r="NWA37" s="163"/>
      <c r="NWB37" s="163"/>
      <c r="NWC37" s="163"/>
      <c r="NWD37" s="163"/>
      <c r="NWE37" s="163"/>
      <c r="NWF37" s="163"/>
      <c r="NWG37" s="163"/>
      <c r="NWH37" s="163"/>
      <c r="NWI37" s="163"/>
      <c r="NWJ37" s="163"/>
      <c r="NWK37" s="163"/>
      <c r="NWL37" s="163"/>
      <c r="NWM37" s="163"/>
      <c r="NWN37" s="163"/>
      <c r="NWO37" s="163"/>
      <c r="NWP37" s="163"/>
      <c r="NWQ37" s="163"/>
      <c r="NWR37" s="163"/>
      <c r="NWS37" s="163"/>
      <c r="NWT37" s="163"/>
      <c r="NWU37" s="163"/>
      <c r="NWV37" s="163"/>
      <c r="NWW37" s="163"/>
      <c r="NWX37" s="163"/>
      <c r="NWY37" s="163"/>
      <c r="NWZ37" s="163"/>
      <c r="NXA37" s="163"/>
      <c r="NXB37" s="163"/>
      <c r="NXC37" s="163"/>
      <c r="NXD37" s="163"/>
      <c r="NXE37" s="163"/>
      <c r="NXF37" s="163"/>
      <c r="NXG37" s="163"/>
      <c r="NXH37" s="163"/>
      <c r="NXI37" s="163"/>
      <c r="NXJ37" s="163"/>
      <c r="NXK37" s="163"/>
      <c r="NXL37" s="163"/>
      <c r="NXM37" s="163"/>
      <c r="NXN37" s="163"/>
      <c r="NXO37" s="163"/>
      <c r="NXP37" s="163"/>
      <c r="NXQ37" s="163"/>
      <c r="NXR37" s="163"/>
      <c r="NXS37" s="163"/>
      <c r="NXT37" s="163"/>
      <c r="NXU37" s="163"/>
      <c r="NXV37" s="163"/>
      <c r="NXW37" s="163"/>
      <c r="NXX37" s="163"/>
      <c r="NXY37" s="163"/>
      <c r="NXZ37" s="163"/>
      <c r="NYA37" s="163"/>
      <c r="NYB37" s="163"/>
      <c r="NYC37" s="163"/>
      <c r="NYD37" s="163"/>
      <c r="NYE37" s="163"/>
      <c r="NYF37" s="163"/>
      <c r="NYG37" s="163"/>
      <c r="NYH37" s="163"/>
      <c r="NYI37" s="163"/>
      <c r="NYJ37" s="163"/>
      <c r="NYK37" s="163"/>
      <c r="NYL37" s="163"/>
      <c r="NYM37" s="163"/>
      <c r="NYN37" s="163"/>
      <c r="NYO37" s="163"/>
      <c r="NYP37" s="163"/>
      <c r="NYQ37" s="163"/>
      <c r="NYR37" s="163"/>
      <c r="NYS37" s="163"/>
      <c r="NYT37" s="163"/>
      <c r="NYU37" s="163"/>
      <c r="NYV37" s="163"/>
      <c r="NYW37" s="163"/>
      <c r="NYX37" s="163"/>
      <c r="NYY37" s="163"/>
      <c r="NYZ37" s="163"/>
      <c r="NZA37" s="163"/>
      <c r="NZB37" s="163"/>
      <c r="NZC37" s="163"/>
      <c r="NZD37" s="163"/>
      <c r="NZE37" s="163"/>
      <c r="NZF37" s="163"/>
      <c r="NZG37" s="163"/>
      <c r="NZH37" s="163"/>
      <c r="NZI37" s="163"/>
      <c r="NZJ37" s="163"/>
      <c r="NZK37" s="163"/>
      <c r="NZL37" s="163"/>
      <c r="NZM37" s="163"/>
      <c r="NZN37" s="163"/>
      <c r="NZO37" s="163"/>
      <c r="NZP37" s="163"/>
      <c r="NZQ37" s="163"/>
      <c r="NZR37" s="163"/>
      <c r="NZS37" s="163"/>
      <c r="NZT37" s="163"/>
      <c r="NZU37" s="163"/>
      <c r="NZV37" s="163"/>
      <c r="NZW37" s="163"/>
      <c r="NZX37" s="163"/>
      <c r="NZY37" s="163"/>
      <c r="NZZ37" s="163"/>
      <c r="OAA37" s="163"/>
      <c r="OAB37" s="163"/>
      <c r="OAC37" s="163"/>
      <c r="OAD37" s="163"/>
      <c r="OAE37" s="163"/>
      <c r="OAF37" s="163"/>
      <c r="OAG37" s="163"/>
      <c r="OAH37" s="163"/>
      <c r="OAI37" s="163"/>
      <c r="OAJ37" s="163"/>
      <c r="OAK37" s="163"/>
      <c r="OAL37" s="163"/>
      <c r="OAM37" s="163"/>
      <c r="OAN37" s="163"/>
      <c r="OAO37" s="163"/>
      <c r="OAP37" s="163"/>
      <c r="OAQ37" s="163"/>
      <c r="OAR37" s="163"/>
      <c r="OAS37" s="163"/>
      <c r="OAT37" s="163"/>
      <c r="OAU37" s="163"/>
      <c r="OAV37" s="163"/>
      <c r="OAW37" s="163"/>
      <c r="OAX37" s="163"/>
      <c r="OAY37" s="163"/>
      <c r="OAZ37" s="163"/>
      <c r="OBA37" s="163"/>
      <c r="OBB37" s="163"/>
      <c r="OBC37" s="163"/>
      <c r="OBD37" s="163"/>
      <c r="OBE37" s="163"/>
      <c r="OBF37" s="163"/>
      <c r="OBG37" s="163"/>
      <c r="OBH37" s="163"/>
      <c r="OBI37" s="163"/>
      <c r="OBJ37" s="163"/>
      <c r="OBK37" s="163"/>
      <c r="OBL37" s="163"/>
      <c r="OBM37" s="163"/>
      <c r="OBN37" s="163"/>
      <c r="OBO37" s="163"/>
      <c r="OBP37" s="163"/>
      <c r="OBQ37" s="163"/>
      <c r="OBR37" s="163"/>
      <c r="OBS37" s="163"/>
      <c r="OBT37" s="163"/>
      <c r="OBU37" s="163"/>
      <c r="OBV37" s="163"/>
      <c r="OBW37" s="163"/>
      <c r="OBX37" s="163"/>
      <c r="OBY37" s="163"/>
      <c r="OBZ37" s="163"/>
      <c r="OCA37" s="163"/>
      <c r="OCB37" s="163"/>
      <c r="OCC37" s="163"/>
      <c r="OCD37" s="163"/>
      <c r="OCE37" s="163"/>
      <c r="OCF37" s="163"/>
      <c r="OCG37" s="163"/>
      <c r="OCH37" s="163"/>
      <c r="OCI37" s="163"/>
      <c r="OCJ37" s="163"/>
      <c r="OCK37" s="163"/>
      <c r="OCL37" s="163"/>
      <c r="OCM37" s="163"/>
      <c r="OCN37" s="163"/>
      <c r="OCO37" s="163"/>
      <c r="OCP37" s="163"/>
      <c r="OCQ37" s="163"/>
      <c r="OCR37" s="163"/>
      <c r="OCS37" s="163"/>
      <c r="OCT37" s="163"/>
      <c r="OCU37" s="163"/>
      <c r="OCV37" s="163"/>
      <c r="OCW37" s="163"/>
      <c r="OCX37" s="163"/>
      <c r="OCY37" s="163"/>
      <c r="OCZ37" s="163"/>
      <c r="ODA37" s="163"/>
      <c r="ODB37" s="163"/>
      <c r="ODC37" s="163"/>
      <c r="ODD37" s="163"/>
      <c r="ODE37" s="163"/>
      <c r="ODF37" s="163"/>
      <c r="ODG37" s="163"/>
      <c r="ODH37" s="163"/>
      <c r="ODI37" s="163"/>
      <c r="ODJ37" s="163"/>
      <c r="ODK37" s="163"/>
      <c r="ODL37" s="163"/>
      <c r="ODM37" s="163"/>
      <c r="ODN37" s="163"/>
      <c r="ODO37" s="163"/>
      <c r="ODP37" s="163"/>
      <c r="ODQ37" s="163"/>
      <c r="ODR37" s="163"/>
      <c r="ODS37" s="163"/>
      <c r="ODT37" s="163"/>
      <c r="ODU37" s="163"/>
      <c r="ODV37" s="163"/>
      <c r="ODW37" s="163"/>
      <c r="ODX37" s="163"/>
      <c r="ODY37" s="163"/>
      <c r="ODZ37" s="163"/>
      <c r="OEA37" s="163"/>
      <c r="OEB37" s="163"/>
      <c r="OEC37" s="163"/>
      <c r="OED37" s="163"/>
      <c r="OEE37" s="163"/>
      <c r="OEF37" s="163"/>
      <c r="OEG37" s="163"/>
      <c r="OEH37" s="163"/>
      <c r="OEI37" s="163"/>
      <c r="OEJ37" s="163"/>
      <c r="OEK37" s="163"/>
      <c r="OEL37" s="163"/>
      <c r="OEM37" s="163"/>
      <c r="OEN37" s="163"/>
      <c r="OEO37" s="163"/>
      <c r="OEP37" s="163"/>
      <c r="OEQ37" s="163"/>
      <c r="OER37" s="163"/>
      <c r="OES37" s="163"/>
      <c r="OET37" s="163"/>
      <c r="OEU37" s="163"/>
      <c r="OEV37" s="163"/>
      <c r="OEW37" s="163"/>
      <c r="OEX37" s="163"/>
      <c r="OEY37" s="163"/>
      <c r="OEZ37" s="163"/>
      <c r="OFA37" s="163"/>
      <c r="OFB37" s="163"/>
      <c r="OFC37" s="163"/>
      <c r="OFD37" s="163"/>
      <c r="OFE37" s="163"/>
      <c r="OFF37" s="163"/>
      <c r="OFG37" s="163"/>
      <c r="OFH37" s="163"/>
      <c r="OFI37" s="163"/>
      <c r="OFJ37" s="163"/>
      <c r="OFK37" s="163"/>
      <c r="OFL37" s="163"/>
      <c r="OFM37" s="163"/>
      <c r="OFN37" s="163"/>
      <c r="OFO37" s="163"/>
      <c r="OFP37" s="163"/>
      <c r="OFQ37" s="163"/>
      <c r="OFR37" s="163"/>
      <c r="OFS37" s="163"/>
      <c r="OFT37" s="163"/>
      <c r="OFU37" s="163"/>
      <c r="OFV37" s="163"/>
      <c r="OFW37" s="163"/>
      <c r="OFX37" s="163"/>
      <c r="OFY37" s="163"/>
      <c r="OFZ37" s="163"/>
      <c r="OGA37" s="163"/>
      <c r="OGB37" s="163"/>
      <c r="OGC37" s="163"/>
      <c r="OGD37" s="163"/>
      <c r="OGE37" s="163"/>
      <c r="OGF37" s="163"/>
      <c r="OGG37" s="163"/>
      <c r="OGH37" s="163"/>
      <c r="OGI37" s="163"/>
      <c r="OGJ37" s="163"/>
      <c r="OGK37" s="163"/>
      <c r="OGL37" s="163"/>
      <c r="OGM37" s="163"/>
      <c r="OGN37" s="163"/>
      <c r="OGO37" s="163"/>
      <c r="OGP37" s="163"/>
      <c r="OGQ37" s="163"/>
      <c r="OGR37" s="163"/>
      <c r="OGS37" s="163"/>
      <c r="OGT37" s="163"/>
      <c r="OGU37" s="163"/>
      <c r="OGV37" s="163"/>
      <c r="OGW37" s="163"/>
      <c r="OGX37" s="163"/>
      <c r="OGY37" s="163"/>
      <c r="OGZ37" s="163"/>
      <c r="OHA37" s="163"/>
      <c r="OHB37" s="163"/>
      <c r="OHC37" s="163"/>
      <c r="OHD37" s="163"/>
      <c r="OHE37" s="163"/>
      <c r="OHF37" s="163"/>
      <c r="OHG37" s="163"/>
      <c r="OHH37" s="163"/>
      <c r="OHI37" s="163"/>
      <c r="OHJ37" s="163"/>
      <c r="OHK37" s="163"/>
      <c r="OHL37" s="163"/>
      <c r="OHM37" s="163"/>
      <c r="OHN37" s="163"/>
      <c r="OHO37" s="163"/>
      <c r="OHP37" s="163"/>
      <c r="OHQ37" s="163"/>
      <c r="OHR37" s="163"/>
      <c r="OHS37" s="163"/>
      <c r="OHT37" s="163"/>
      <c r="OHU37" s="163"/>
      <c r="OHV37" s="163"/>
      <c r="OHW37" s="163"/>
      <c r="OHX37" s="163"/>
      <c r="OHY37" s="163"/>
      <c r="OHZ37" s="163"/>
      <c r="OIA37" s="163"/>
      <c r="OIB37" s="163"/>
      <c r="OIC37" s="163"/>
      <c r="OID37" s="163"/>
      <c r="OIE37" s="163"/>
      <c r="OIF37" s="163"/>
      <c r="OIG37" s="163"/>
      <c r="OIH37" s="163"/>
      <c r="OII37" s="163"/>
      <c r="OIJ37" s="163"/>
      <c r="OIK37" s="163"/>
      <c r="OIL37" s="163"/>
      <c r="OIM37" s="163"/>
      <c r="OIN37" s="163"/>
      <c r="OIO37" s="163"/>
      <c r="OIP37" s="163"/>
      <c r="OIQ37" s="163"/>
      <c r="OIR37" s="163"/>
      <c r="OIS37" s="163"/>
      <c r="OIT37" s="163"/>
      <c r="OIU37" s="163"/>
      <c r="OIV37" s="163"/>
      <c r="OIW37" s="163"/>
      <c r="OIX37" s="163"/>
      <c r="OIY37" s="163"/>
      <c r="OIZ37" s="163"/>
      <c r="OJA37" s="163"/>
      <c r="OJB37" s="163"/>
      <c r="OJC37" s="163"/>
      <c r="OJD37" s="163"/>
      <c r="OJE37" s="163"/>
      <c r="OJF37" s="163"/>
      <c r="OJG37" s="163"/>
      <c r="OJH37" s="163"/>
      <c r="OJI37" s="163"/>
      <c r="OJJ37" s="163"/>
      <c r="OJK37" s="163"/>
      <c r="OJL37" s="163"/>
      <c r="OJM37" s="163"/>
      <c r="OJN37" s="163"/>
      <c r="OJO37" s="163"/>
      <c r="OJP37" s="163"/>
      <c r="OJQ37" s="163"/>
      <c r="OJR37" s="163"/>
      <c r="OJS37" s="163"/>
      <c r="OJT37" s="163"/>
      <c r="OJU37" s="163"/>
      <c r="OJV37" s="163"/>
      <c r="OJW37" s="163"/>
      <c r="OJX37" s="163"/>
      <c r="OJY37" s="163"/>
      <c r="OJZ37" s="163"/>
      <c r="OKA37" s="163"/>
      <c r="OKB37" s="163"/>
      <c r="OKC37" s="163"/>
      <c r="OKD37" s="163"/>
      <c r="OKE37" s="163"/>
      <c r="OKF37" s="163"/>
      <c r="OKG37" s="163"/>
      <c r="OKH37" s="163"/>
      <c r="OKI37" s="163"/>
      <c r="OKJ37" s="163"/>
      <c r="OKK37" s="163"/>
      <c r="OKL37" s="163"/>
      <c r="OKM37" s="163"/>
      <c r="OKN37" s="163"/>
      <c r="OKO37" s="163"/>
      <c r="OKP37" s="163"/>
      <c r="OKQ37" s="163"/>
      <c r="OKR37" s="163"/>
      <c r="OKS37" s="163"/>
      <c r="OKT37" s="163"/>
      <c r="OKU37" s="163"/>
      <c r="OKV37" s="163"/>
      <c r="OKW37" s="163"/>
      <c r="OKX37" s="163"/>
      <c r="OKY37" s="163"/>
      <c r="OKZ37" s="163"/>
      <c r="OLA37" s="163"/>
      <c r="OLB37" s="163"/>
      <c r="OLC37" s="163"/>
      <c r="OLD37" s="163"/>
      <c r="OLE37" s="163"/>
      <c r="OLF37" s="163"/>
      <c r="OLG37" s="163"/>
      <c r="OLH37" s="163"/>
      <c r="OLI37" s="163"/>
      <c r="OLJ37" s="163"/>
      <c r="OLK37" s="163"/>
      <c r="OLL37" s="163"/>
      <c r="OLM37" s="163"/>
      <c r="OLN37" s="163"/>
      <c r="OLO37" s="163"/>
      <c r="OLP37" s="163"/>
      <c r="OLQ37" s="163"/>
      <c r="OLR37" s="163"/>
      <c r="OLS37" s="163"/>
      <c r="OLT37" s="163"/>
      <c r="OLU37" s="163"/>
      <c r="OLV37" s="163"/>
      <c r="OLW37" s="163"/>
      <c r="OLX37" s="163"/>
      <c r="OLY37" s="163"/>
      <c r="OLZ37" s="163"/>
      <c r="OMA37" s="163"/>
      <c r="OMB37" s="163"/>
      <c r="OMC37" s="163"/>
      <c r="OMD37" s="163"/>
      <c r="OME37" s="163"/>
      <c r="OMF37" s="163"/>
      <c r="OMG37" s="163"/>
      <c r="OMH37" s="163"/>
      <c r="OMI37" s="163"/>
      <c r="OMJ37" s="163"/>
      <c r="OMK37" s="163"/>
      <c r="OML37" s="163"/>
      <c r="OMM37" s="163"/>
      <c r="OMN37" s="163"/>
      <c r="OMO37" s="163"/>
      <c r="OMP37" s="163"/>
      <c r="OMQ37" s="163"/>
      <c r="OMR37" s="163"/>
      <c r="OMS37" s="163"/>
      <c r="OMT37" s="163"/>
      <c r="OMU37" s="163"/>
      <c r="OMV37" s="163"/>
      <c r="OMW37" s="163"/>
      <c r="OMX37" s="163"/>
      <c r="OMY37" s="163"/>
      <c r="OMZ37" s="163"/>
      <c r="ONA37" s="163"/>
      <c r="ONB37" s="163"/>
      <c r="ONC37" s="163"/>
      <c r="OND37" s="163"/>
      <c r="ONE37" s="163"/>
      <c r="ONF37" s="163"/>
      <c r="ONG37" s="163"/>
      <c r="ONH37" s="163"/>
      <c r="ONI37" s="163"/>
      <c r="ONJ37" s="163"/>
      <c r="ONK37" s="163"/>
      <c r="ONL37" s="163"/>
      <c r="ONM37" s="163"/>
      <c r="ONN37" s="163"/>
      <c r="ONO37" s="163"/>
      <c r="ONP37" s="163"/>
      <c r="ONQ37" s="163"/>
      <c r="ONR37" s="163"/>
      <c r="ONS37" s="163"/>
      <c r="ONT37" s="163"/>
      <c r="ONU37" s="163"/>
      <c r="ONV37" s="163"/>
      <c r="ONW37" s="163"/>
      <c r="ONX37" s="163"/>
      <c r="ONY37" s="163"/>
      <c r="ONZ37" s="163"/>
      <c r="OOA37" s="163"/>
      <c r="OOB37" s="163"/>
      <c r="OOC37" s="163"/>
      <c r="OOD37" s="163"/>
      <c r="OOE37" s="163"/>
      <c r="OOF37" s="163"/>
      <c r="OOG37" s="163"/>
      <c r="OOH37" s="163"/>
      <c r="OOI37" s="163"/>
      <c r="OOJ37" s="163"/>
      <c r="OOK37" s="163"/>
      <c r="OOL37" s="163"/>
      <c r="OOM37" s="163"/>
      <c r="OON37" s="163"/>
      <c r="OOO37" s="163"/>
      <c r="OOP37" s="163"/>
      <c r="OOQ37" s="163"/>
      <c r="OOR37" s="163"/>
      <c r="OOS37" s="163"/>
      <c r="OOT37" s="163"/>
      <c r="OOU37" s="163"/>
      <c r="OOV37" s="163"/>
      <c r="OOW37" s="163"/>
      <c r="OOX37" s="163"/>
      <c r="OOY37" s="163"/>
      <c r="OOZ37" s="163"/>
      <c r="OPA37" s="163"/>
      <c r="OPB37" s="163"/>
      <c r="OPC37" s="163"/>
      <c r="OPD37" s="163"/>
      <c r="OPE37" s="163"/>
      <c r="OPF37" s="163"/>
      <c r="OPG37" s="163"/>
      <c r="OPH37" s="163"/>
      <c r="OPI37" s="163"/>
      <c r="OPJ37" s="163"/>
      <c r="OPK37" s="163"/>
      <c r="OPL37" s="163"/>
      <c r="OPM37" s="163"/>
      <c r="OPN37" s="163"/>
      <c r="OPO37" s="163"/>
      <c r="OPP37" s="163"/>
      <c r="OPQ37" s="163"/>
      <c r="OPR37" s="163"/>
      <c r="OPS37" s="163"/>
      <c r="OPT37" s="163"/>
      <c r="OPU37" s="163"/>
      <c r="OPV37" s="163"/>
      <c r="OPW37" s="163"/>
      <c r="OPX37" s="163"/>
      <c r="OPY37" s="163"/>
      <c r="OPZ37" s="163"/>
      <c r="OQA37" s="163"/>
      <c r="OQB37" s="163"/>
      <c r="OQC37" s="163"/>
      <c r="OQD37" s="163"/>
      <c r="OQE37" s="163"/>
      <c r="OQF37" s="163"/>
      <c r="OQG37" s="163"/>
      <c r="OQH37" s="163"/>
      <c r="OQI37" s="163"/>
      <c r="OQJ37" s="163"/>
      <c r="OQK37" s="163"/>
      <c r="OQL37" s="163"/>
      <c r="OQM37" s="163"/>
      <c r="OQN37" s="163"/>
      <c r="OQO37" s="163"/>
      <c r="OQP37" s="163"/>
      <c r="OQQ37" s="163"/>
      <c r="OQR37" s="163"/>
      <c r="OQS37" s="163"/>
      <c r="OQT37" s="163"/>
      <c r="OQU37" s="163"/>
      <c r="OQV37" s="163"/>
      <c r="OQW37" s="163"/>
      <c r="OQX37" s="163"/>
      <c r="OQY37" s="163"/>
      <c r="OQZ37" s="163"/>
      <c r="ORA37" s="163"/>
      <c r="ORB37" s="163"/>
      <c r="ORC37" s="163"/>
      <c r="ORD37" s="163"/>
      <c r="ORE37" s="163"/>
      <c r="ORF37" s="163"/>
      <c r="ORG37" s="163"/>
      <c r="ORH37" s="163"/>
      <c r="ORI37" s="163"/>
      <c r="ORJ37" s="163"/>
      <c r="ORK37" s="163"/>
      <c r="ORL37" s="163"/>
      <c r="ORM37" s="163"/>
      <c r="ORN37" s="163"/>
      <c r="ORO37" s="163"/>
      <c r="ORP37" s="163"/>
      <c r="ORQ37" s="163"/>
      <c r="ORR37" s="163"/>
      <c r="ORS37" s="163"/>
      <c r="ORT37" s="163"/>
      <c r="ORU37" s="163"/>
      <c r="ORV37" s="163"/>
      <c r="ORW37" s="163"/>
      <c r="ORX37" s="163"/>
      <c r="ORY37" s="163"/>
      <c r="ORZ37" s="163"/>
      <c r="OSA37" s="163"/>
      <c r="OSB37" s="163"/>
      <c r="OSC37" s="163"/>
      <c r="OSD37" s="163"/>
      <c r="OSE37" s="163"/>
      <c r="OSF37" s="163"/>
      <c r="OSG37" s="163"/>
      <c r="OSH37" s="163"/>
      <c r="OSI37" s="163"/>
      <c r="OSJ37" s="163"/>
      <c r="OSK37" s="163"/>
      <c r="OSL37" s="163"/>
      <c r="OSM37" s="163"/>
      <c r="OSN37" s="163"/>
      <c r="OSO37" s="163"/>
      <c r="OSP37" s="163"/>
      <c r="OSQ37" s="163"/>
      <c r="OSR37" s="163"/>
      <c r="OSS37" s="163"/>
      <c r="OST37" s="163"/>
      <c r="OSU37" s="163"/>
      <c r="OSV37" s="163"/>
      <c r="OSW37" s="163"/>
      <c r="OSX37" s="163"/>
      <c r="OSY37" s="163"/>
      <c r="OSZ37" s="163"/>
      <c r="OTA37" s="163"/>
      <c r="OTB37" s="163"/>
      <c r="OTC37" s="163"/>
      <c r="OTD37" s="163"/>
      <c r="OTE37" s="163"/>
      <c r="OTF37" s="163"/>
      <c r="OTG37" s="163"/>
      <c r="OTH37" s="163"/>
      <c r="OTI37" s="163"/>
      <c r="OTJ37" s="163"/>
      <c r="OTK37" s="163"/>
      <c r="OTL37" s="163"/>
      <c r="OTM37" s="163"/>
      <c r="OTN37" s="163"/>
      <c r="OTO37" s="163"/>
      <c r="OTP37" s="163"/>
      <c r="OTQ37" s="163"/>
      <c r="OTR37" s="163"/>
      <c r="OTS37" s="163"/>
      <c r="OTT37" s="163"/>
      <c r="OTU37" s="163"/>
      <c r="OTV37" s="163"/>
      <c r="OTW37" s="163"/>
      <c r="OTX37" s="163"/>
      <c r="OTY37" s="163"/>
      <c r="OTZ37" s="163"/>
      <c r="OUA37" s="163"/>
      <c r="OUB37" s="163"/>
      <c r="OUC37" s="163"/>
      <c r="OUD37" s="163"/>
      <c r="OUE37" s="163"/>
      <c r="OUF37" s="163"/>
      <c r="OUG37" s="163"/>
      <c r="OUH37" s="163"/>
      <c r="OUI37" s="163"/>
      <c r="OUJ37" s="163"/>
      <c r="OUK37" s="163"/>
      <c r="OUL37" s="163"/>
      <c r="OUM37" s="163"/>
      <c r="OUN37" s="163"/>
      <c r="OUO37" s="163"/>
      <c r="OUP37" s="163"/>
      <c r="OUQ37" s="163"/>
      <c r="OUR37" s="163"/>
      <c r="OUS37" s="163"/>
      <c r="OUT37" s="163"/>
      <c r="OUU37" s="163"/>
      <c r="OUV37" s="163"/>
      <c r="OUW37" s="163"/>
      <c r="OUX37" s="163"/>
      <c r="OUY37" s="163"/>
      <c r="OUZ37" s="163"/>
      <c r="OVA37" s="163"/>
      <c r="OVB37" s="163"/>
      <c r="OVC37" s="163"/>
      <c r="OVD37" s="163"/>
      <c r="OVE37" s="163"/>
      <c r="OVF37" s="163"/>
      <c r="OVG37" s="163"/>
      <c r="OVH37" s="163"/>
      <c r="OVI37" s="163"/>
      <c r="OVJ37" s="163"/>
      <c r="OVK37" s="163"/>
      <c r="OVL37" s="163"/>
      <c r="OVM37" s="163"/>
      <c r="OVN37" s="163"/>
      <c r="OVO37" s="163"/>
      <c r="OVP37" s="163"/>
      <c r="OVQ37" s="163"/>
      <c r="OVR37" s="163"/>
      <c r="OVS37" s="163"/>
      <c r="OVT37" s="163"/>
      <c r="OVU37" s="163"/>
      <c r="OVV37" s="163"/>
      <c r="OVW37" s="163"/>
      <c r="OVX37" s="163"/>
      <c r="OVY37" s="163"/>
      <c r="OVZ37" s="163"/>
      <c r="OWA37" s="163"/>
      <c r="OWB37" s="163"/>
      <c r="OWC37" s="163"/>
      <c r="OWD37" s="163"/>
      <c r="OWE37" s="163"/>
      <c r="OWF37" s="163"/>
      <c r="OWG37" s="163"/>
      <c r="OWH37" s="163"/>
      <c r="OWI37" s="163"/>
      <c r="OWJ37" s="163"/>
      <c r="OWK37" s="163"/>
      <c r="OWL37" s="163"/>
      <c r="OWM37" s="163"/>
      <c r="OWN37" s="163"/>
      <c r="OWO37" s="163"/>
      <c r="OWP37" s="163"/>
      <c r="OWQ37" s="163"/>
      <c r="OWR37" s="163"/>
      <c r="OWS37" s="163"/>
      <c r="OWT37" s="163"/>
      <c r="OWU37" s="163"/>
      <c r="OWV37" s="163"/>
      <c r="OWW37" s="163"/>
      <c r="OWX37" s="163"/>
      <c r="OWY37" s="163"/>
      <c r="OWZ37" s="163"/>
      <c r="OXA37" s="163"/>
      <c r="OXB37" s="163"/>
      <c r="OXC37" s="163"/>
      <c r="OXD37" s="163"/>
      <c r="OXE37" s="163"/>
      <c r="OXF37" s="163"/>
      <c r="OXG37" s="163"/>
      <c r="OXH37" s="163"/>
      <c r="OXI37" s="163"/>
      <c r="OXJ37" s="163"/>
      <c r="OXK37" s="163"/>
      <c r="OXL37" s="163"/>
      <c r="OXM37" s="163"/>
      <c r="OXN37" s="163"/>
      <c r="OXO37" s="163"/>
      <c r="OXP37" s="163"/>
      <c r="OXQ37" s="163"/>
      <c r="OXR37" s="163"/>
      <c r="OXS37" s="163"/>
      <c r="OXT37" s="163"/>
      <c r="OXU37" s="163"/>
      <c r="OXV37" s="163"/>
      <c r="OXW37" s="163"/>
      <c r="OXX37" s="163"/>
      <c r="OXY37" s="163"/>
      <c r="OXZ37" s="163"/>
      <c r="OYA37" s="163"/>
      <c r="OYB37" s="163"/>
      <c r="OYC37" s="163"/>
      <c r="OYD37" s="163"/>
      <c r="OYE37" s="163"/>
      <c r="OYF37" s="163"/>
      <c r="OYG37" s="163"/>
      <c r="OYH37" s="163"/>
      <c r="OYI37" s="163"/>
      <c r="OYJ37" s="163"/>
      <c r="OYK37" s="163"/>
      <c r="OYL37" s="163"/>
      <c r="OYM37" s="163"/>
      <c r="OYN37" s="163"/>
      <c r="OYO37" s="163"/>
      <c r="OYP37" s="163"/>
      <c r="OYQ37" s="163"/>
      <c r="OYR37" s="163"/>
      <c r="OYS37" s="163"/>
      <c r="OYT37" s="163"/>
      <c r="OYU37" s="163"/>
      <c r="OYV37" s="163"/>
      <c r="OYW37" s="163"/>
      <c r="OYX37" s="163"/>
      <c r="OYY37" s="163"/>
      <c r="OYZ37" s="163"/>
      <c r="OZA37" s="163"/>
      <c r="OZB37" s="163"/>
      <c r="OZC37" s="163"/>
      <c r="OZD37" s="163"/>
      <c r="OZE37" s="163"/>
      <c r="OZF37" s="163"/>
      <c r="OZG37" s="163"/>
      <c r="OZH37" s="163"/>
      <c r="OZI37" s="163"/>
      <c r="OZJ37" s="163"/>
      <c r="OZK37" s="163"/>
      <c r="OZL37" s="163"/>
      <c r="OZM37" s="163"/>
      <c r="OZN37" s="163"/>
      <c r="OZO37" s="163"/>
      <c r="OZP37" s="163"/>
      <c r="OZQ37" s="163"/>
      <c r="OZR37" s="163"/>
      <c r="OZS37" s="163"/>
      <c r="OZT37" s="163"/>
      <c r="OZU37" s="163"/>
      <c r="OZV37" s="163"/>
      <c r="OZW37" s="163"/>
      <c r="OZX37" s="163"/>
      <c r="OZY37" s="163"/>
      <c r="OZZ37" s="163"/>
      <c r="PAA37" s="163"/>
      <c r="PAB37" s="163"/>
      <c r="PAC37" s="163"/>
      <c r="PAD37" s="163"/>
      <c r="PAE37" s="163"/>
      <c r="PAF37" s="163"/>
      <c r="PAG37" s="163"/>
      <c r="PAH37" s="163"/>
      <c r="PAI37" s="163"/>
      <c r="PAJ37" s="163"/>
      <c r="PAK37" s="163"/>
      <c r="PAL37" s="163"/>
      <c r="PAM37" s="163"/>
      <c r="PAN37" s="163"/>
      <c r="PAO37" s="163"/>
      <c r="PAP37" s="163"/>
      <c r="PAQ37" s="163"/>
      <c r="PAR37" s="163"/>
      <c r="PAS37" s="163"/>
      <c r="PAT37" s="163"/>
      <c r="PAU37" s="163"/>
      <c r="PAV37" s="163"/>
      <c r="PAW37" s="163"/>
      <c r="PAX37" s="163"/>
      <c r="PAY37" s="163"/>
      <c r="PAZ37" s="163"/>
      <c r="PBA37" s="163"/>
      <c r="PBB37" s="163"/>
      <c r="PBC37" s="163"/>
      <c r="PBD37" s="163"/>
      <c r="PBE37" s="163"/>
      <c r="PBF37" s="163"/>
      <c r="PBG37" s="163"/>
      <c r="PBH37" s="163"/>
      <c r="PBI37" s="163"/>
      <c r="PBJ37" s="163"/>
      <c r="PBK37" s="163"/>
      <c r="PBL37" s="163"/>
      <c r="PBM37" s="163"/>
      <c r="PBN37" s="163"/>
      <c r="PBO37" s="163"/>
      <c r="PBP37" s="163"/>
      <c r="PBQ37" s="163"/>
      <c r="PBR37" s="163"/>
      <c r="PBS37" s="163"/>
      <c r="PBT37" s="163"/>
      <c r="PBU37" s="163"/>
      <c r="PBV37" s="163"/>
      <c r="PBW37" s="163"/>
      <c r="PBX37" s="163"/>
      <c r="PBY37" s="163"/>
      <c r="PBZ37" s="163"/>
      <c r="PCA37" s="163"/>
      <c r="PCB37" s="163"/>
      <c r="PCC37" s="163"/>
      <c r="PCD37" s="163"/>
      <c r="PCE37" s="163"/>
      <c r="PCF37" s="163"/>
      <c r="PCG37" s="163"/>
      <c r="PCH37" s="163"/>
      <c r="PCI37" s="163"/>
      <c r="PCJ37" s="163"/>
      <c r="PCK37" s="163"/>
      <c r="PCL37" s="163"/>
      <c r="PCM37" s="163"/>
      <c r="PCN37" s="163"/>
      <c r="PCO37" s="163"/>
      <c r="PCP37" s="163"/>
      <c r="PCQ37" s="163"/>
      <c r="PCR37" s="163"/>
      <c r="PCS37" s="163"/>
      <c r="PCT37" s="163"/>
      <c r="PCU37" s="163"/>
      <c r="PCV37" s="163"/>
      <c r="PCW37" s="163"/>
      <c r="PCX37" s="163"/>
      <c r="PCY37" s="163"/>
      <c r="PCZ37" s="163"/>
      <c r="PDA37" s="163"/>
      <c r="PDB37" s="163"/>
      <c r="PDC37" s="163"/>
      <c r="PDD37" s="163"/>
      <c r="PDE37" s="163"/>
      <c r="PDF37" s="163"/>
      <c r="PDG37" s="163"/>
      <c r="PDH37" s="163"/>
      <c r="PDI37" s="163"/>
      <c r="PDJ37" s="163"/>
      <c r="PDK37" s="163"/>
      <c r="PDL37" s="163"/>
      <c r="PDM37" s="163"/>
      <c r="PDN37" s="163"/>
      <c r="PDO37" s="163"/>
      <c r="PDP37" s="163"/>
      <c r="PDQ37" s="163"/>
      <c r="PDR37" s="163"/>
      <c r="PDS37" s="163"/>
      <c r="PDT37" s="163"/>
      <c r="PDU37" s="163"/>
      <c r="PDV37" s="163"/>
      <c r="PDW37" s="163"/>
      <c r="PDX37" s="163"/>
      <c r="PDY37" s="163"/>
      <c r="PDZ37" s="163"/>
      <c r="PEA37" s="163"/>
      <c r="PEB37" s="163"/>
      <c r="PEC37" s="163"/>
      <c r="PED37" s="163"/>
      <c r="PEE37" s="163"/>
      <c r="PEF37" s="163"/>
      <c r="PEG37" s="163"/>
      <c r="PEH37" s="163"/>
      <c r="PEI37" s="163"/>
      <c r="PEJ37" s="163"/>
      <c r="PEK37" s="163"/>
      <c r="PEL37" s="163"/>
      <c r="PEM37" s="163"/>
      <c r="PEN37" s="163"/>
      <c r="PEO37" s="163"/>
      <c r="PEP37" s="163"/>
      <c r="PEQ37" s="163"/>
      <c r="PER37" s="163"/>
      <c r="PES37" s="163"/>
      <c r="PET37" s="163"/>
      <c r="PEU37" s="163"/>
      <c r="PEV37" s="163"/>
      <c r="PEW37" s="163"/>
      <c r="PEX37" s="163"/>
      <c r="PEY37" s="163"/>
      <c r="PEZ37" s="163"/>
      <c r="PFA37" s="163"/>
      <c r="PFB37" s="163"/>
      <c r="PFC37" s="163"/>
      <c r="PFD37" s="163"/>
      <c r="PFE37" s="163"/>
      <c r="PFF37" s="163"/>
      <c r="PFG37" s="163"/>
      <c r="PFH37" s="163"/>
      <c r="PFI37" s="163"/>
      <c r="PFJ37" s="163"/>
      <c r="PFK37" s="163"/>
      <c r="PFL37" s="163"/>
      <c r="PFM37" s="163"/>
      <c r="PFN37" s="163"/>
      <c r="PFO37" s="163"/>
      <c r="PFP37" s="163"/>
      <c r="PFQ37" s="163"/>
      <c r="PFR37" s="163"/>
      <c r="PFS37" s="163"/>
      <c r="PFT37" s="163"/>
      <c r="PFU37" s="163"/>
      <c r="PFV37" s="163"/>
      <c r="PFW37" s="163"/>
      <c r="PFX37" s="163"/>
      <c r="PFY37" s="163"/>
      <c r="PFZ37" s="163"/>
      <c r="PGA37" s="163"/>
      <c r="PGB37" s="163"/>
      <c r="PGC37" s="163"/>
      <c r="PGD37" s="163"/>
      <c r="PGE37" s="163"/>
      <c r="PGF37" s="163"/>
      <c r="PGG37" s="163"/>
      <c r="PGH37" s="163"/>
      <c r="PGI37" s="163"/>
      <c r="PGJ37" s="163"/>
      <c r="PGK37" s="163"/>
      <c r="PGL37" s="163"/>
      <c r="PGM37" s="163"/>
      <c r="PGN37" s="163"/>
      <c r="PGO37" s="163"/>
      <c r="PGP37" s="163"/>
      <c r="PGQ37" s="163"/>
      <c r="PGR37" s="163"/>
      <c r="PGS37" s="163"/>
      <c r="PGT37" s="163"/>
      <c r="PGU37" s="163"/>
      <c r="PGV37" s="163"/>
      <c r="PGW37" s="163"/>
      <c r="PGX37" s="163"/>
      <c r="PGY37" s="163"/>
      <c r="PGZ37" s="163"/>
      <c r="PHA37" s="163"/>
      <c r="PHB37" s="163"/>
      <c r="PHC37" s="163"/>
      <c r="PHD37" s="163"/>
      <c r="PHE37" s="163"/>
      <c r="PHF37" s="163"/>
      <c r="PHG37" s="163"/>
      <c r="PHH37" s="163"/>
      <c r="PHI37" s="163"/>
      <c r="PHJ37" s="163"/>
      <c r="PHK37" s="163"/>
      <c r="PHL37" s="163"/>
      <c r="PHM37" s="163"/>
      <c r="PHN37" s="163"/>
      <c r="PHO37" s="163"/>
      <c r="PHP37" s="163"/>
      <c r="PHQ37" s="163"/>
      <c r="PHR37" s="163"/>
      <c r="PHS37" s="163"/>
      <c r="PHT37" s="163"/>
      <c r="PHU37" s="163"/>
      <c r="PHV37" s="163"/>
      <c r="PHW37" s="163"/>
      <c r="PHX37" s="163"/>
      <c r="PHY37" s="163"/>
      <c r="PHZ37" s="163"/>
      <c r="PIA37" s="163"/>
      <c r="PIB37" s="163"/>
      <c r="PIC37" s="163"/>
      <c r="PID37" s="163"/>
      <c r="PIE37" s="163"/>
      <c r="PIF37" s="163"/>
      <c r="PIG37" s="163"/>
      <c r="PIH37" s="163"/>
      <c r="PII37" s="163"/>
      <c r="PIJ37" s="163"/>
      <c r="PIK37" s="163"/>
      <c r="PIL37" s="163"/>
      <c r="PIM37" s="163"/>
      <c r="PIN37" s="163"/>
      <c r="PIO37" s="163"/>
      <c r="PIP37" s="163"/>
      <c r="PIQ37" s="163"/>
      <c r="PIR37" s="163"/>
      <c r="PIS37" s="163"/>
      <c r="PIT37" s="163"/>
      <c r="PIU37" s="163"/>
      <c r="PIV37" s="163"/>
      <c r="PIW37" s="163"/>
      <c r="PIX37" s="163"/>
      <c r="PIY37" s="163"/>
      <c r="PIZ37" s="163"/>
      <c r="PJA37" s="163"/>
      <c r="PJB37" s="163"/>
      <c r="PJC37" s="163"/>
      <c r="PJD37" s="163"/>
      <c r="PJE37" s="163"/>
      <c r="PJF37" s="163"/>
      <c r="PJG37" s="163"/>
      <c r="PJH37" s="163"/>
      <c r="PJI37" s="163"/>
      <c r="PJJ37" s="163"/>
      <c r="PJK37" s="163"/>
      <c r="PJL37" s="163"/>
      <c r="PJM37" s="163"/>
      <c r="PJN37" s="163"/>
      <c r="PJO37" s="163"/>
      <c r="PJP37" s="163"/>
      <c r="PJQ37" s="163"/>
      <c r="PJR37" s="163"/>
      <c r="PJS37" s="163"/>
      <c r="PJT37" s="163"/>
      <c r="PJU37" s="163"/>
      <c r="PJV37" s="163"/>
      <c r="PJW37" s="163"/>
      <c r="PJX37" s="163"/>
      <c r="PJY37" s="163"/>
      <c r="PJZ37" s="163"/>
      <c r="PKA37" s="163"/>
      <c r="PKB37" s="163"/>
      <c r="PKC37" s="163"/>
      <c r="PKD37" s="163"/>
      <c r="PKE37" s="163"/>
      <c r="PKF37" s="163"/>
      <c r="PKG37" s="163"/>
      <c r="PKH37" s="163"/>
      <c r="PKI37" s="163"/>
      <c r="PKJ37" s="163"/>
      <c r="PKK37" s="163"/>
      <c r="PKL37" s="163"/>
      <c r="PKM37" s="163"/>
      <c r="PKN37" s="163"/>
      <c r="PKO37" s="163"/>
      <c r="PKP37" s="163"/>
      <c r="PKQ37" s="163"/>
      <c r="PKR37" s="163"/>
      <c r="PKS37" s="163"/>
      <c r="PKT37" s="163"/>
      <c r="PKU37" s="163"/>
      <c r="PKV37" s="163"/>
      <c r="PKW37" s="163"/>
      <c r="PKX37" s="163"/>
      <c r="PKY37" s="163"/>
      <c r="PKZ37" s="163"/>
      <c r="PLA37" s="163"/>
      <c r="PLB37" s="163"/>
      <c r="PLC37" s="163"/>
      <c r="PLD37" s="163"/>
      <c r="PLE37" s="163"/>
      <c r="PLF37" s="163"/>
      <c r="PLG37" s="163"/>
      <c r="PLH37" s="163"/>
      <c r="PLI37" s="163"/>
      <c r="PLJ37" s="163"/>
      <c r="PLK37" s="163"/>
      <c r="PLL37" s="163"/>
      <c r="PLM37" s="163"/>
      <c r="PLN37" s="163"/>
      <c r="PLO37" s="163"/>
      <c r="PLP37" s="163"/>
      <c r="PLQ37" s="163"/>
      <c r="PLR37" s="163"/>
      <c r="PLS37" s="163"/>
      <c r="PLT37" s="163"/>
      <c r="PLU37" s="163"/>
      <c r="PLV37" s="163"/>
      <c r="PLW37" s="163"/>
      <c r="PLX37" s="163"/>
      <c r="PLY37" s="163"/>
      <c r="PLZ37" s="163"/>
      <c r="PMA37" s="163"/>
      <c r="PMB37" s="163"/>
      <c r="PMC37" s="163"/>
      <c r="PMD37" s="163"/>
      <c r="PME37" s="163"/>
      <c r="PMF37" s="163"/>
      <c r="PMG37" s="163"/>
      <c r="PMH37" s="163"/>
      <c r="PMI37" s="163"/>
      <c r="PMJ37" s="163"/>
      <c r="PMK37" s="163"/>
      <c r="PML37" s="163"/>
      <c r="PMM37" s="163"/>
      <c r="PMN37" s="163"/>
      <c r="PMO37" s="163"/>
      <c r="PMP37" s="163"/>
      <c r="PMQ37" s="163"/>
      <c r="PMR37" s="163"/>
      <c r="PMS37" s="163"/>
      <c r="PMT37" s="163"/>
      <c r="PMU37" s="163"/>
      <c r="PMV37" s="163"/>
      <c r="PMW37" s="163"/>
      <c r="PMX37" s="163"/>
      <c r="PMY37" s="163"/>
      <c r="PMZ37" s="163"/>
      <c r="PNA37" s="163"/>
      <c r="PNB37" s="163"/>
      <c r="PNC37" s="163"/>
      <c r="PND37" s="163"/>
      <c r="PNE37" s="163"/>
      <c r="PNF37" s="163"/>
      <c r="PNG37" s="163"/>
      <c r="PNH37" s="163"/>
      <c r="PNI37" s="163"/>
      <c r="PNJ37" s="163"/>
      <c r="PNK37" s="163"/>
      <c r="PNL37" s="163"/>
      <c r="PNM37" s="163"/>
      <c r="PNN37" s="163"/>
      <c r="PNO37" s="163"/>
      <c r="PNP37" s="163"/>
      <c r="PNQ37" s="163"/>
      <c r="PNR37" s="163"/>
      <c r="PNS37" s="163"/>
      <c r="PNT37" s="163"/>
      <c r="PNU37" s="163"/>
      <c r="PNV37" s="163"/>
      <c r="PNW37" s="163"/>
      <c r="PNX37" s="163"/>
      <c r="PNY37" s="163"/>
      <c r="PNZ37" s="163"/>
      <c r="POA37" s="163"/>
      <c r="POB37" s="163"/>
      <c r="POC37" s="163"/>
      <c r="POD37" s="163"/>
      <c r="POE37" s="163"/>
      <c r="POF37" s="163"/>
      <c r="POG37" s="163"/>
      <c r="POH37" s="163"/>
      <c r="POI37" s="163"/>
      <c r="POJ37" s="163"/>
      <c r="POK37" s="163"/>
      <c r="POL37" s="163"/>
      <c r="POM37" s="163"/>
      <c r="PON37" s="163"/>
      <c r="POO37" s="163"/>
      <c r="POP37" s="163"/>
      <c r="POQ37" s="163"/>
      <c r="POR37" s="163"/>
      <c r="POS37" s="163"/>
      <c r="POT37" s="163"/>
      <c r="POU37" s="163"/>
      <c r="POV37" s="163"/>
      <c r="POW37" s="163"/>
      <c r="POX37" s="163"/>
      <c r="POY37" s="163"/>
      <c r="POZ37" s="163"/>
      <c r="PPA37" s="163"/>
      <c r="PPB37" s="163"/>
      <c r="PPC37" s="163"/>
      <c r="PPD37" s="163"/>
      <c r="PPE37" s="163"/>
      <c r="PPF37" s="163"/>
      <c r="PPG37" s="163"/>
      <c r="PPH37" s="163"/>
      <c r="PPI37" s="163"/>
      <c r="PPJ37" s="163"/>
      <c r="PPK37" s="163"/>
      <c r="PPL37" s="163"/>
      <c r="PPM37" s="163"/>
      <c r="PPN37" s="163"/>
      <c r="PPO37" s="163"/>
      <c r="PPP37" s="163"/>
      <c r="PPQ37" s="163"/>
      <c r="PPR37" s="163"/>
      <c r="PPS37" s="163"/>
      <c r="PPT37" s="163"/>
      <c r="PPU37" s="163"/>
      <c r="PPV37" s="163"/>
      <c r="PPW37" s="163"/>
      <c r="PPX37" s="163"/>
      <c r="PPY37" s="163"/>
      <c r="PPZ37" s="163"/>
      <c r="PQA37" s="163"/>
      <c r="PQB37" s="163"/>
      <c r="PQC37" s="163"/>
      <c r="PQD37" s="163"/>
      <c r="PQE37" s="163"/>
      <c r="PQF37" s="163"/>
      <c r="PQG37" s="163"/>
      <c r="PQH37" s="163"/>
      <c r="PQI37" s="163"/>
      <c r="PQJ37" s="163"/>
      <c r="PQK37" s="163"/>
      <c r="PQL37" s="163"/>
      <c r="PQM37" s="163"/>
      <c r="PQN37" s="163"/>
      <c r="PQO37" s="163"/>
      <c r="PQP37" s="163"/>
      <c r="PQQ37" s="163"/>
      <c r="PQR37" s="163"/>
      <c r="PQS37" s="163"/>
      <c r="PQT37" s="163"/>
      <c r="PQU37" s="163"/>
      <c r="PQV37" s="163"/>
      <c r="PQW37" s="163"/>
      <c r="PQX37" s="163"/>
      <c r="PQY37" s="163"/>
      <c r="PQZ37" s="163"/>
      <c r="PRA37" s="163"/>
      <c r="PRB37" s="163"/>
      <c r="PRC37" s="163"/>
      <c r="PRD37" s="163"/>
      <c r="PRE37" s="163"/>
      <c r="PRF37" s="163"/>
      <c r="PRG37" s="163"/>
      <c r="PRH37" s="163"/>
      <c r="PRI37" s="163"/>
      <c r="PRJ37" s="163"/>
      <c r="PRK37" s="163"/>
      <c r="PRL37" s="163"/>
      <c r="PRM37" s="163"/>
      <c r="PRN37" s="163"/>
      <c r="PRO37" s="163"/>
      <c r="PRP37" s="163"/>
      <c r="PRQ37" s="163"/>
      <c r="PRR37" s="163"/>
      <c r="PRS37" s="163"/>
      <c r="PRT37" s="163"/>
      <c r="PRU37" s="163"/>
      <c r="PRV37" s="163"/>
      <c r="PRW37" s="163"/>
      <c r="PRX37" s="163"/>
      <c r="PRY37" s="163"/>
      <c r="PRZ37" s="163"/>
      <c r="PSA37" s="163"/>
      <c r="PSB37" s="163"/>
      <c r="PSC37" s="163"/>
      <c r="PSD37" s="163"/>
      <c r="PSE37" s="163"/>
      <c r="PSF37" s="163"/>
      <c r="PSG37" s="163"/>
      <c r="PSH37" s="163"/>
      <c r="PSI37" s="163"/>
      <c r="PSJ37" s="163"/>
      <c r="PSK37" s="163"/>
      <c r="PSL37" s="163"/>
      <c r="PSM37" s="163"/>
      <c r="PSN37" s="163"/>
      <c r="PSO37" s="163"/>
      <c r="PSP37" s="163"/>
      <c r="PSQ37" s="163"/>
      <c r="PSR37" s="163"/>
      <c r="PSS37" s="163"/>
      <c r="PST37" s="163"/>
      <c r="PSU37" s="163"/>
      <c r="PSV37" s="163"/>
      <c r="PSW37" s="163"/>
      <c r="PSX37" s="163"/>
      <c r="PSY37" s="163"/>
      <c r="PSZ37" s="163"/>
      <c r="PTA37" s="163"/>
      <c r="PTB37" s="163"/>
      <c r="PTC37" s="163"/>
      <c r="PTD37" s="163"/>
      <c r="PTE37" s="163"/>
      <c r="PTF37" s="163"/>
      <c r="PTG37" s="163"/>
      <c r="PTH37" s="163"/>
      <c r="PTI37" s="163"/>
      <c r="PTJ37" s="163"/>
      <c r="PTK37" s="163"/>
      <c r="PTL37" s="163"/>
      <c r="PTM37" s="163"/>
      <c r="PTN37" s="163"/>
      <c r="PTO37" s="163"/>
      <c r="PTP37" s="163"/>
      <c r="PTQ37" s="163"/>
      <c r="PTR37" s="163"/>
      <c r="PTS37" s="163"/>
      <c r="PTT37" s="163"/>
      <c r="PTU37" s="163"/>
      <c r="PTV37" s="163"/>
      <c r="PTW37" s="163"/>
      <c r="PTX37" s="163"/>
      <c r="PTY37" s="163"/>
      <c r="PTZ37" s="163"/>
      <c r="PUA37" s="163"/>
      <c r="PUB37" s="163"/>
      <c r="PUC37" s="163"/>
      <c r="PUD37" s="163"/>
      <c r="PUE37" s="163"/>
      <c r="PUF37" s="163"/>
      <c r="PUG37" s="163"/>
      <c r="PUH37" s="163"/>
      <c r="PUI37" s="163"/>
      <c r="PUJ37" s="163"/>
      <c r="PUK37" s="163"/>
      <c r="PUL37" s="163"/>
      <c r="PUM37" s="163"/>
      <c r="PUN37" s="163"/>
      <c r="PUO37" s="163"/>
      <c r="PUP37" s="163"/>
      <c r="PUQ37" s="163"/>
      <c r="PUR37" s="163"/>
      <c r="PUS37" s="163"/>
      <c r="PUT37" s="163"/>
      <c r="PUU37" s="163"/>
      <c r="PUV37" s="163"/>
      <c r="PUW37" s="163"/>
      <c r="PUX37" s="163"/>
      <c r="PUY37" s="163"/>
      <c r="PUZ37" s="163"/>
      <c r="PVA37" s="163"/>
      <c r="PVB37" s="163"/>
      <c r="PVC37" s="163"/>
      <c r="PVD37" s="163"/>
      <c r="PVE37" s="163"/>
      <c r="PVF37" s="163"/>
      <c r="PVG37" s="163"/>
      <c r="PVH37" s="163"/>
      <c r="PVI37" s="163"/>
      <c r="PVJ37" s="163"/>
      <c r="PVK37" s="163"/>
      <c r="PVL37" s="163"/>
      <c r="PVM37" s="163"/>
      <c r="PVN37" s="163"/>
      <c r="PVO37" s="163"/>
      <c r="PVP37" s="163"/>
      <c r="PVQ37" s="163"/>
      <c r="PVR37" s="163"/>
      <c r="PVS37" s="163"/>
      <c r="PVT37" s="163"/>
      <c r="PVU37" s="163"/>
      <c r="PVV37" s="163"/>
      <c r="PVW37" s="163"/>
      <c r="PVX37" s="163"/>
      <c r="PVY37" s="163"/>
      <c r="PVZ37" s="163"/>
      <c r="PWA37" s="163"/>
      <c r="PWB37" s="163"/>
      <c r="PWC37" s="163"/>
      <c r="PWD37" s="163"/>
      <c r="PWE37" s="163"/>
      <c r="PWF37" s="163"/>
      <c r="PWG37" s="163"/>
      <c r="PWH37" s="163"/>
      <c r="PWI37" s="163"/>
      <c r="PWJ37" s="163"/>
      <c r="PWK37" s="163"/>
      <c r="PWL37" s="163"/>
      <c r="PWM37" s="163"/>
      <c r="PWN37" s="163"/>
      <c r="PWO37" s="163"/>
      <c r="PWP37" s="163"/>
      <c r="PWQ37" s="163"/>
      <c r="PWR37" s="163"/>
      <c r="PWS37" s="163"/>
      <c r="PWT37" s="163"/>
      <c r="PWU37" s="163"/>
      <c r="PWV37" s="163"/>
      <c r="PWW37" s="163"/>
      <c r="PWX37" s="163"/>
      <c r="PWY37" s="163"/>
      <c r="PWZ37" s="163"/>
      <c r="PXA37" s="163"/>
      <c r="PXB37" s="163"/>
      <c r="PXC37" s="163"/>
      <c r="PXD37" s="163"/>
      <c r="PXE37" s="163"/>
      <c r="PXF37" s="163"/>
      <c r="PXG37" s="163"/>
      <c r="PXH37" s="163"/>
      <c r="PXI37" s="163"/>
      <c r="PXJ37" s="163"/>
      <c r="PXK37" s="163"/>
      <c r="PXL37" s="163"/>
      <c r="PXM37" s="163"/>
      <c r="PXN37" s="163"/>
      <c r="PXO37" s="163"/>
      <c r="PXP37" s="163"/>
      <c r="PXQ37" s="163"/>
      <c r="PXR37" s="163"/>
      <c r="PXS37" s="163"/>
      <c r="PXT37" s="163"/>
      <c r="PXU37" s="163"/>
      <c r="PXV37" s="163"/>
      <c r="PXW37" s="163"/>
      <c r="PXX37" s="163"/>
      <c r="PXY37" s="163"/>
      <c r="PXZ37" s="163"/>
      <c r="PYA37" s="163"/>
      <c r="PYB37" s="163"/>
      <c r="PYC37" s="163"/>
      <c r="PYD37" s="163"/>
      <c r="PYE37" s="163"/>
      <c r="PYF37" s="163"/>
      <c r="PYG37" s="163"/>
      <c r="PYH37" s="163"/>
      <c r="PYI37" s="163"/>
      <c r="PYJ37" s="163"/>
      <c r="PYK37" s="163"/>
      <c r="PYL37" s="163"/>
      <c r="PYM37" s="163"/>
      <c r="PYN37" s="163"/>
      <c r="PYO37" s="163"/>
      <c r="PYP37" s="163"/>
      <c r="PYQ37" s="163"/>
      <c r="PYR37" s="163"/>
      <c r="PYS37" s="163"/>
      <c r="PYT37" s="163"/>
      <c r="PYU37" s="163"/>
      <c r="PYV37" s="163"/>
      <c r="PYW37" s="163"/>
      <c r="PYX37" s="163"/>
      <c r="PYY37" s="163"/>
      <c r="PYZ37" s="163"/>
      <c r="PZA37" s="163"/>
      <c r="PZB37" s="163"/>
      <c r="PZC37" s="163"/>
      <c r="PZD37" s="163"/>
      <c r="PZE37" s="163"/>
      <c r="PZF37" s="163"/>
      <c r="PZG37" s="163"/>
      <c r="PZH37" s="163"/>
      <c r="PZI37" s="163"/>
      <c r="PZJ37" s="163"/>
      <c r="PZK37" s="163"/>
      <c r="PZL37" s="163"/>
      <c r="PZM37" s="163"/>
      <c r="PZN37" s="163"/>
      <c r="PZO37" s="163"/>
      <c r="PZP37" s="163"/>
      <c r="PZQ37" s="163"/>
      <c r="PZR37" s="163"/>
      <c r="PZS37" s="163"/>
      <c r="PZT37" s="163"/>
      <c r="PZU37" s="163"/>
      <c r="PZV37" s="163"/>
      <c r="PZW37" s="163"/>
      <c r="PZX37" s="163"/>
      <c r="PZY37" s="163"/>
      <c r="PZZ37" s="163"/>
      <c r="QAA37" s="163"/>
      <c r="QAB37" s="163"/>
      <c r="QAC37" s="163"/>
      <c r="QAD37" s="163"/>
      <c r="QAE37" s="163"/>
      <c r="QAF37" s="163"/>
      <c r="QAG37" s="163"/>
      <c r="QAH37" s="163"/>
      <c r="QAI37" s="163"/>
      <c r="QAJ37" s="163"/>
      <c r="QAK37" s="163"/>
      <c r="QAL37" s="163"/>
      <c r="QAM37" s="163"/>
      <c r="QAN37" s="163"/>
      <c r="QAO37" s="163"/>
      <c r="QAP37" s="163"/>
      <c r="QAQ37" s="163"/>
      <c r="QAR37" s="163"/>
      <c r="QAS37" s="163"/>
      <c r="QAT37" s="163"/>
      <c r="QAU37" s="163"/>
      <c r="QAV37" s="163"/>
      <c r="QAW37" s="163"/>
      <c r="QAX37" s="163"/>
      <c r="QAY37" s="163"/>
      <c r="QAZ37" s="163"/>
      <c r="QBA37" s="163"/>
      <c r="QBB37" s="163"/>
      <c r="QBC37" s="163"/>
      <c r="QBD37" s="163"/>
      <c r="QBE37" s="163"/>
      <c r="QBF37" s="163"/>
      <c r="QBG37" s="163"/>
      <c r="QBH37" s="163"/>
      <c r="QBI37" s="163"/>
      <c r="QBJ37" s="163"/>
      <c r="QBK37" s="163"/>
      <c r="QBL37" s="163"/>
      <c r="QBM37" s="163"/>
      <c r="QBN37" s="163"/>
      <c r="QBO37" s="163"/>
      <c r="QBP37" s="163"/>
      <c r="QBQ37" s="163"/>
      <c r="QBR37" s="163"/>
      <c r="QBS37" s="163"/>
      <c r="QBT37" s="163"/>
      <c r="QBU37" s="163"/>
      <c r="QBV37" s="163"/>
      <c r="QBW37" s="163"/>
      <c r="QBX37" s="163"/>
      <c r="QBY37" s="163"/>
      <c r="QBZ37" s="163"/>
      <c r="QCA37" s="163"/>
      <c r="QCB37" s="163"/>
      <c r="QCC37" s="163"/>
      <c r="QCD37" s="163"/>
      <c r="QCE37" s="163"/>
      <c r="QCF37" s="163"/>
      <c r="QCG37" s="163"/>
      <c r="QCH37" s="163"/>
      <c r="QCI37" s="163"/>
      <c r="QCJ37" s="163"/>
      <c r="QCK37" s="163"/>
      <c r="QCL37" s="163"/>
      <c r="QCM37" s="163"/>
      <c r="QCN37" s="163"/>
      <c r="QCO37" s="163"/>
      <c r="QCP37" s="163"/>
      <c r="QCQ37" s="163"/>
      <c r="QCR37" s="163"/>
      <c r="QCS37" s="163"/>
      <c r="QCT37" s="163"/>
      <c r="QCU37" s="163"/>
      <c r="QCV37" s="163"/>
      <c r="QCW37" s="163"/>
      <c r="QCX37" s="163"/>
      <c r="QCY37" s="163"/>
      <c r="QCZ37" s="163"/>
      <c r="QDA37" s="163"/>
      <c r="QDB37" s="163"/>
      <c r="QDC37" s="163"/>
      <c r="QDD37" s="163"/>
      <c r="QDE37" s="163"/>
      <c r="QDF37" s="163"/>
      <c r="QDG37" s="163"/>
      <c r="QDH37" s="163"/>
      <c r="QDI37" s="163"/>
      <c r="QDJ37" s="163"/>
      <c r="QDK37" s="163"/>
      <c r="QDL37" s="163"/>
      <c r="QDM37" s="163"/>
      <c r="QDN37" s="163"/>
      <c r="QDO37" s="163"/>
      <c r="QDP37" s="163"/>
      <c r="QDQ37" s="163"/>
      <c r="QDR37" s="163"/>
      <c r="QDS37" s="163"/>
      <c r="QDT37" s="163"/>
      <c r="QDU37" s="163"/>
      <c r="QDV37" s="163"/>
      <c r="QDW37" s="163"/>
      <c r="QDX37" s="163"/>
      <c r="QDY37" s="163"/>
      <c r="QDZ37" s="163"/>
      <c r="QEA37" s="163"/>
      <c r="QEB37" s="163"/>
      <c r="QEC37" s="163"/>
      <c r="QED37" s="163"/>
      <c r="QEE37" s="163"/>
      <c r="QEF37" s="163"/>
      <c r="QEG37" s="163"/>
      <c r="QEH37" s="163"/>
      <c r="QEI37" s="163"/>
      <c r="QEJ37" s="163"/>
      <c r="QEK37" s="163"/>
      <c r="QEL37" s="163"/>
      <c r="QEM37" s="163"/>
      <c r="QEN37" s="163"/>
      <c r="QEO37" s="163"/>
      <c r="QEP37" s="163"/>
      <c r="QEQ37" s="163"/>
      <c r="QER37" s="163"/>
      <c r="QES37" s="163"/>
      <c r="QET37" s="163"/>
      <c r="QEU37" s="163"/>
      <c r="QEV37" s="163"/>
      <c r="QEW37" s="163"/>
      <c r="QEX37" s="163"/>
      <c r="QEY37" s="163"/>
      <c r="QEZ37" s="163"/>
      <c r="QFA37" s="163"/>
      <c r="QFB37" s="163"/>
      <c r="QFC37" s="163"/>
      <c r="QFD37" s="163"/>
      <c r="QFE37" s="163"/>
      <c r="QFF37" s="163"/>
      <c r="QFG37" s="163"/>
      <c r="QFH37" s="163"/>
      <c r="QFI37" s="163"/>
      <c r="QFJ37" s="163"/>
      <c r="QFK37" s="163"/>
      <c r="QFL37" s="163"/>
      <c r="QFM37" s="163"/>
      <c r="QFN37" s="163"/>
      <c r="QFO37" s="163"/>
      <c r="QFP37" s="163"/>
      <c r="QFQ37" s="163"/>
      <c r="QFR37" s="163"/>
      <c r="QFS37" s="163"/>
      <c r="QFT37" s="163"/>
      <c r="QFU37" s="163"/>
      <c r="QFV37" s="163"/>
      <c r="QFW37" s="163"/>
      <c r="QFX37" s="163"/>
      <c r="QFY37" s="163"/>
      <c r="QFZ37" s="163"/>
      <c r="QGA37" s="163"/>
      <c r="QGB37" s="163"/>
      <c r="QGC37" s="163"/>
      <c r="QGD37" s="163"/>
      <c r="QGE37" s="163"/>
      <c r="QGF37" s="163"/>
      <c r="QGG37" s="163"/>
      <c r="QGH37" s="163"/>
      <c r="QGI37" s="163"/>
      <c r="QGJ37" s="163"/>
      <c r="QGK37" s="163"/>
      <c r="QGL37" s="163"/>
      <c r="QGM37" s="163"/>
      <c r="QGN37" s="163"/>
      <c r="QGO37" s="163"/>
      <c r="QGP37" s="163"/>
      <c r="QGQ37" s="163"/>
      <c r="QGR37" s="163"/>
      <c r="QGS37" s="163"/>
      <c r="QGT37" s="163"/>
      <c r="QGU37" s="163"/>
      <c r="QGV37" s="163"/>
      <c r="QGW37" s="163"/>
      <c r="QGX37" s="163"/>
      <c r="QGY37" s="163"/>
      <c r="QGZ37" s="163"/>
      <c r="QHA37" s="163"/>
      <c r="QHB37" s="163"/>
      <c r="QHC37" s="163"/>
      <c r="QHD37" s="163"/>
      <c r="QHE37" s="163"/>
      <c r="QHF37" s="163"/>
      <c r="QHG37" s="163"/>
      <c r="QHH37" s="163"/>
      <c r="QHI37" s="163"/>
      <c r="QHJ37" s="163"/>
      <c r="QHK37" s="163"/>
      <c r="QHL37" s="163"/>
      <c r="QHM37" s="163"/>
      <c r="QHN37" s="163"/>
      <c r="QHO37" s="163"/>
      <c r="QHP37" s="163"/>
      <c r="QHQ37" s="163"/>
      <c r="QHR37" s="163"/>
      <c r="QHS37" s="163"/>
      <c r="QHT37" s="163"/>
      <c r="QHU37" s="163"/>
      <c r="QHV37" s="163"/>
      <c r="QHW37" s="163"/>
      <c r="QHX37" s="163"/>
      <c r="QHY37" s="163"/>
      <c r="QHZ37" s="163"/>
      <c r="QIA37" s="163"/>
      <c r="QIB37" s="163"/>
      <c r="QIC37" s="163"/>
      <c r="QID37" s="163"/>
      <c r="QIE37" s="163"/>
      <c r="QIF37" s="163"/>
      <c r="QIG37" s="163"/>
      <c r="QIH37" s="163"/>
      <c r="QII37" s="163"/>
      <c r="QIJ37" s="163"/>
      <c r="QIK37" s="163"/>
      <c r="QIL37" s="163"/>
      <c r="QIM37" s="163"/>
      <c r="QIN37" s="163"/>
      <c r="QIO37" s="163"/>
      <c r="QIP37" s="163"/>
      <c r="QIQ37" s="163"/>
      <c r="QIR37" s="163"/>
      <c r="QIS37" s="163"/>
      <c r="QIT37" s="163"/>
      <c r="QIU37" s="163"/>
      <c r="QIV37" s="163"/>
      <c r="QIW37" s="163"/>
      <c r="QIX37" s="163"/>
      <c r="QIY37" s="163"/>
      <c r="QIZ37" s="163"/>
      <c r="QJA37" s="163"/>
      <c r="QJB37" s="163"/>
      <c r="QJC37" s="163"/>
      <c r="QJD37" s="163"/>
      <c r="QJE37" s="163"/>
      <c r="QJF37" s="163"/>
      <c r="QJG37" s="163"/>
      <c r="QJH37" s="163"/>
      <c r="QJI37" s="163"/>
      <c r="QJJ37" s="163"/>
      <c r="QJK37" s="163"/>
      <c r="QJL37" s="163"/>
      <c r="QJM37" s="163"/>
      <c r="QJN37" s="163"/>
      <c r="QJO37" s="163"/>
      <c r="QJP37" s="163"/>
      <c r="QJQ37" s="163"/>
      <c r="QJR37" s="163"/>
      <c r="QJS37" s="163"/>
      <c r="QJT37" s="163"/>
      <c r="QJU37" s="163"/>
      <c r="QJV37" s="163"/>
      <c r="QJW37" s="163"/>
      <c r="QJX37" s="163"/>
      <c r="QJY37" s="163"/>
      <c r="QJZ37" s="163"/>
      <c r="QKA37" s="163"/>
      <c r="QKB37" s="163"/>
      <c r="QKC37" s="163"/>
      <c r="QKD37" s="163"/>
      <c r="QKE37" s="163"/>
      <c r="QKF37" s="163"/>
      <c r="QKG37" s="163"/>
      <c r="QKH37" s="163"/>
      <c r="QKI37" s="163"/>
      <c r="QKJ37" s="163"/>
      <c r="QKK37" s="163"/>
      <c r="QKL37" s="163"/>
      <c r="QKM37" s="163"/>
      <c r="QKN37" s="163"/>
      <c r="QKO37" s="163"/>
      <c r="QKP37" s="163"/>
      <c r="QKQ37" s="163"/>
      <c r="QKR37" s="163"/>
      <c r="QKS37" s="163"/>
      <c r="QKT37" s="163"/>
      <c r="QKU37" s="163"/>
      <c r="QKV37" s="163"/>
      <c r="QKW37" s="163"/>
      <c r="QKX37" s="163"/>
      <c r="QKY37" s="163"/>
      <c r="QKZ37" s="163"/>
      <c r="QLA37" s="163"/>
      <c r="QLB37" s="163"/>
      <c r="QLC37" s="163"/>
      <c r="QLD37" s="163"/>
      <c r="QLE37" s="163"/>
      <c r="QLF37" s="163"/>
      <c r="QLG37" s="163"/>
      <c r="QLH37" s="163"/>
      <c r="QLI37" s="163"/>
      <c r="QLJ37" s="163"/>
      <c r="QLK37" s="163"/>
      <c r="QLL37" s="163"/>
      <c r="QLM37" s="163"/>
      <c r="QLN37" s="163"/>
      <c r="QLO37" s="163"/>
      <c r="QLP37" s="163"/>
      <c r="QLQ37" s="163"/>
      <c r="QLR37" s="163"/>
      <c r="QLS37" s="163"/>
      <c r="QLT37" s="163"/>
      <c r="QLU37" s="163"/>
      <c r="QLV37" s="163"/>
      <c r="QLW37" s="163"/>
      <c r="QLX37" s="163"/>
      <c r="QLY37" s="163"/>
      <c r="QLZ37" s="163"/>
      <c r="QMA37" s="163"/>
      <c r="QMB37" s="163"/>
      <c r="QMC37" s="163"/>
      <c r="QMD37" s="163"/>
      <c r="QME37" s="163"/>
      <c r="QMF37" s="163"/>
      <c r="QMG37" s="163"/>
      <c r="QMH37" s="163"/>
      <c r="QMI37" s="163"/>
      <c r="QMJ37" s="163"/>
      <c r="QMK37" s="163"/>
      <c r="QML37" s="163"/>
      <c r="QMM37" s="163"/>
      <c r="QMN37" s="163"/>
      <c r="QMO37" s="163"/>
      <c r="QMP37" s="163"/>
      <c r="QMQ37" s="163"/>
      <c r="QMR37" s="163"/>
      <c r="QMS37" s="163"/>
      <c r="QMT37" s="163"/>
      <c r="QMU37" s="163"/>
      <c r="QMV37" s="163"/>
      <c r="QMW37" s="163"/>
      <c r="QMX37" s="163"/>
      <c r="QMY37" s="163"/>
      <c r="QMZ37" s="163"/>
      <c r="QNA37" s="163"/>
      <c r="QNB37" s="163"/>
      <c r="QNC37" s="163"/>
      <c r="QND37" s="163"/>
      <c r="QNE37" s="163"/>
      <c r="QNF37" s="163"/>
      <c r="QNG37" s="163"/>
      <c r="QNH37" s="163"/>
      <c r="QNI37" s="163"/>
      <c r="QNJ37" s="163"/>
      <c r="QNK37" s="163"/>
      <c r="QNL37" s="163"/>
      <c r="QNM37" s="163"/>
      <c r="QNN37" s="163"/>
      <c r="QNO37" s="163"/>
      <c r="QNP37" s="163"/>
      <c r="QNQ37" s="163"/>
      <c r="QNR37" s="163"/>
      <c r="QNS37" s="163"/>
      <c r="QNT37" s="163"/>
      <c r="QNU37" s="163"/>
      <c r="QNV37" s="163"/>
      <c r="QNW37" s="163"/>
      <c r="QNX37" s="163"/>
      <c r="QNY37" s="163"/>
      <c r="QNZ37" s="163"/>
      <c r="QOA37" s="163"/>
      <c r="QOB37" s="163"/>
      <c r="QOC37" s="163"/>
      <c r="QOD37" s="163"/>
      <c r="QOE37" s="163"/>
      <c r="QOF37" s="163"/>
      <c r="QOG37" s="163"/>
      <c r="QOH37" s="163"/>
      <c r="QOI37" s="163"/>
      <c r="QOJ37" s="163"/>
      <c r="QOK37" s="163"/>
      <c r="QOL37" s="163"/>
      <c r="QOM37" s="163"/>
      <c r="QON37" s="163"/>
      <c r="QOO37" s="163"/>
      <c r="QOP37" s="163"/>
      <c r="QOQ37" s="163"/>
      <c r="QOR37" s="163"/>
      <c r="QOS37" s="163"/>
      <c r="QOT37" s="163"/>
      <c r="QOU37" s="163"/>
      <c r="QOV37" s="163"/>
      <c r="QOW37" s="163"/>
      <c r="QOX37" s="163"/>
      <c r="QOY37" s="163"/>
      <c r="QOZ37" s="163"/>
      <c r="QPA37" s="163"/>
      <c r="QPB37" s="163"/>
      <c r="QPC37" s="163"/>
      <c r="QPD37" s="163"/>
      <c r="QPE37" s="163"/>
      <c r="QPF37" s="163"/>
      <c r="QPG37" s="163"/>
      <c r="QPH37" s="163"/>
      <c r="QPI37" s="163"/>
      <c r="QPJ37" s="163"/>
      <c r="QPK37" s="163"/>
      <c r="QPL37" s="163"/>
      <c r="QPM37" s="163"/>
      <c r="QPN37" s="163"/>
      <c r="QPO37" s="163"/>
      <c r="QPP37" s="163"/>
      <c r="QPQ37" s="163"/>
      <c r="QPR37" s="163"/>
      <c r="QPS37" s="163"/>
      <c r="QPT37" s="163"/>
      <c r="QPU37" s="163"/>
      <c r="QPV37" s="163"/>
      <c r="QPW37" s="163"/>
      <c r="QPX37" s="163"/>
      <c r="QPY37" s="163"/>
      <c r="QPZ37" s="163"/>
      <c r="QQA37" s="163"/>
      <c r="QQB37" s="163"/>
      <c r="QQC37" s="163"/>
      <c r="QQD37" s="163"/>
      <c r="QQE37" s="163"/>
      <c r="QQF37" s="163"/>
      <c r="QQG37" s="163"/>
      <c r="QQH37" s="163"/>
      <c r="QQI37" s="163"/>
      <c r="QQJ37" s="163"/>
      <c r="QQK37" s="163"/>
      <c r="QQL37" s="163"/>
      <c r="QQM37" s="163"/>
      <c r="QQN37" s="163"/>
      <c r="QQO37" s="163"/>
      <c r="QQP37" s="163"/>
      <c r="QQQ37" s="163"/>
      <c r="QQR37" s="163"/>
      <c r="QQS37" s="163"/>
      <c r="QQT37" s="163"/>
      <c r="QQU37" s="163"/>
      <c r="QQV37" s="163"/>
      <c r="QQW37" s="163"/>
      <c r="QQX37" s="163"/>
      <c r="QQY37" s="163"/>
      <c r="QQZ37" s="163"/>
      <c r="QRA37" s="163"/>
      <c r="QRB37" s="163"/>
      <c r="QRC37" s="163"/>
      <c r="QRD37" s="163"/>
      <c r="QRE37" s="163"/>
      <c r="QRF37" s="163"/>
      <c r="QRG37" s="163"/>
      <c r="QRH37" s="163"/>
      <c r="QRI37" s="163"/>
      <c r="QRJ37" s="163"/>
      <c r="QRK37" s="163"/>
      <c r="QRL37" s="163"/>
      <c r="QRM37" s="163"/>
      <c r="QRN37" s="163"/>
      <c r="QRO37" s="163"/>
      <c r="QRP37" s="163"/>
      <c r="QRQ37" s="163"/>
      <c r="QRR37" s="163"/>
      <c r="QRS37" s="163"/>
      <c r="QRT37" s="163"/>
      <c r="QRU37" s="163"/>
      <c r="QRV37" s="163"/>
      <c r="QRW37" s="163"/>
      <c r="QRX37" s="163"/>
      <c r="QRY37" s="163"/>
      <c r="QRZ37" s="163"/>
      <c r="QSA37" s="163"/>
      <c r="QSB37" s="163"/>
      <c r="QSC37" s="163"/>
      <c r="QSD37" s="163"/>
      <c r="QSE37" s="163"/>
      <c r="QSF37" s="163"/>
      <c r="QSG37" s="163"/>
      <c r="QSH37" s="163"/>
      <c r="QSI37" s="163"/>
      <c r="QSJ37" s="163"/>
      <c r="QSK37" s="163"/>
      <c r="QSL37" s="163"/>
      <c r="QSM37" s="163"/>
      <c r="QSN37" s="163"/>
      <c r="QSO37" s="163"/>
      <c r="QSP37" s="163"/>
      <c r="QSQ37" s="163"/>
      <c r="QSR37" s="163"/>
      <c r="QSS37" s="163"/>
      <c r="QST37" s="163"/>
      <c r="QSU37" s="163"/>
      <c r="QSV37" s="163"/>
      <c r="QSW37" s="163"/>
      <c r="QSX37" s="163"/>
      <c r="QSY37" s="163"/>
      <c r="QSZ37" s="163"/>
      <c r="QTA37" s="163"/>
      <c r="QTB37" s="163"/>
      <c r="QTC37" s="163"/>
      <c r="QTD37" s="163"/>
      <c r="QTE37" s="163"/>
      <c r="QTF37" s="163"/>
      <c r="QTG37" s="163"/>
      <c r="QTH37" s="163"/>
      <c r="QTI37" s="163"/>
      <c r="QTJ37" s="163"/>
      <c r="QTK37" s="163"/>
      <c r="QTL37" s="163"/>
      <c r="QTM37" s="163"/>
      <c r="QTN37" s="163"/>
      <c r="QTO37" s="163"/>
      <c r="QTP37" s="163"/>
      <c r="QTQ37" s="163"/>
      <c r="QTR37" s="163"/>
      <c r="QTS37" s="163"/>
      <c r="QTT37" s="163"/>
      <c r="QTU37" s="163"/>
      <c r="QTV37" s="163"/>
      <c r="QTW37" s="163"/>
      <c r="QTX37" s="163"/>
      <c r="QTY37" s="163"/>
      <c r="QTZ37" s="163"/>
      <c r="QUA37" s="163"/>
      <c r="QUB37" s="163"/>
      <c r="QUC37" s="163"/>
      <c r="QUD37" s="163"/>
      <c r="QUE37" s="163"/>
      <c r="QUF37" s="163"/>
      <c r="QUG37" s="163"/>
      <c r="QUH37" s="163"/>
      <c r="QUI37" s="163"/>
      <c r="QUJ37" s="163"/>
      <c r="QUK37" s="163"/>
      <c r="QUL37" s="163"/>
      <c r="QUM37" s="163"/>
      <c r="QUN37" s="163"/>
      <c r="QUO37" s="163"/>
      <c r="QUP37" s="163"/>
      <c r="QUQ37" s="163"/>
      <c r="QUR37" s="163"/>
      <c r="QUS37" s="163"/>
      <c r="QUT37" s="163"/>
      <c r="QUU37" s="163"/>
      <c r="QUV37" s="163"/>
      <c r="QUW37" s="163"/>
      <c r="QUX37" s="163"/>
      <c r="QUY37" s="163"/>
      <c r="QUZ37" s="163"/>
      <c r="QVA37" s="163"/>
      <c r="QVB37" s="163"/>
      <c r="QVC37" s="163"/>
      <c r="QVD37" s="163"/>
      <c r="QVE37" s="163"/>
      <c r="QVF37" s="163"/>
      <c r="QVG37" s="163"/>
      <c r="QVH37" s="163"/>
      <c r="QVI37" s="163"/>
      <c r="QVJ37" s="163"/>
      <c r="QVK37" s="163"/>
      <c r="QVL37" s="163"/>
      <c r="QVM37" s="163"/>
      <c r="QVN37" s="163"/>
      <c r="QVO37" s="163"/>
      <c r="QVP37" s="163"/>
      <c r="QVQ37" s="163"/>
      <c r="QVR37" s="163"/>
      <c r="QVS37" s="163"/>
      <c r="QVT37" s="163"/>
      <c r="QVU37" s="163"/>
      <c r="QVV37" s="163"/>
      <c r="QVW37" s="163"/>
      <c r="QVX37" s="163"/>
      <c r="QVY37" s="163"/>
      <c r="QVZ37" s="163"/>
      <c r="QWA37" s="163"/>
      <c r="QWB37" s="163"/>
      <c r="QWC37" s="163"/>
      <c r="QWD37" s="163"/>
      <c r="QWE37" s="163"/>
      <c r="QWF37" s="163"/>
      <c r="QWG37" s="163"/>
      <c r="QWH37" s="163"/>
      <c r="QWI37" s="163"/>
      <c r="QWJ37" s="163"/>
      <c r="QWK37" s="163"/>
      <c r="QWL37" s="163"/>
      <c r="QWM37" s="163"/>
      <c r="QWN37" s="163"/>
      <c r="QWO37" s="163"/>
      <c r="QWP37" s="163"/>
      <c r="QWQ37" s="163"/>
      <c r="QWR37" s="163"/>
      <c r="QWS37" s="163"/>
      <c r="QWT37" s="163"/>
      <c r="QWU37" s="163"/>
      <c r="QWV37" s="163"/>
      <c r="QWW37" s="163"/>
      <c r="QWX37" s="163"/>
      <c r="QWY37" s="163"/>
      <c r="QWZ37" s="163"/>
      <c r="QXA37" s="163"/>
      <c r="QXB37" s="163"/>
      <c r="QXC37" s="163"/>
      <c r="QXD37" s="163"/>
      <c r="QXE37" s="163"/>
      <c r="QXF37" s="163"/>
      <c r="QXG37" s="163"/>
      <c r="QXH37" s="163"/>
      <c r="QXI37" s="163"/>
      <c r="QXJ37" s="163"/>
      <c r="QXK37" s="163"/>
      <c r="QXL37" s="163"/>
      <c r="QXM37" s="163"/>
      <c r="QXN37" s="163"/>
      <c r="QXO37" s="163"/>
      <c r="QXP37" s="163"/>
      <c r="QXQ37" s="163"/>
      <c r="QXR37" s="163"/>
      <c r="QXS37" s="163"/>
      <c r="QXT37" s="163"/>
      <c r="QXU37" s="163"/>
      <c r="QXV37" s="163"/>
      <c r="QXW37" s="163"/>
      <c r="QXX37" s="163"/>
      <c r="QXY37" s="163"/>
      <c r="QXZ37" s="163"/>
      <c r="QYA37" s="163"/>
      <c r="QYB37" s="163"/>
      <c r="QYC37" s="163"/>
      <c r="QYD37" s="163"/>
      <c r="QYE37" s="163"/>
      <c r="QYF37" s="163"/>
      <c r="QYG37" s="163"/>
      <c r="QYH37" s="163"/>
      <c r="QYI37" s="163"/>
      <c r="QYJ37" s="163"/>
      <c r="QYK37" s="163"/>
      <c r="QYL37" s="163"/>
      <c r="QYM37" s="163"/>
      <c r="QYN37" s="163"/>
      <c r="QYO37" s="163"/>
      <c r="QYP37" s="163"/>
      <c r="QYQ37" s="163"/>
      <c r="QYR37" s="163"/>
      <c r="QYS37" s="163"/>
      <c r="QYT37" s="163"/>
      <c r="QYU37" s="163"/>
      <c r="QYV37" s="163"/>
      <c r="QYW37" s="163"/>
      <c r="QYX37" s="163"/>
      <c r="QYY37" s="163"/>
      <c r="QYZ37" s="163"/>
      <c r="QZA37" s="163"/>
      <c r="QZB37" s="163"/>
      <c r="QZC37" s="163"/>
      <c r="QZD37" s="163"/>
      <c r="QZE37" s="163"/>
      <c r="QZF37" s="163"/>
      <c r="QZG37" s="163"/>
      <c r="QZH37" s="163"/>
      <c r="QZI37" s="163"/>
      <c r="QZJ37" s="163"/>
      <c r="QZK37" s="163"/>
      <c r="QZL37" s="163"/>
      <c r="QZM37" s="163"/>
      <c r="QZN37" s="163"/>
      <c r="QZO37" s="163"/>
      <c r="QZP37" s="163"/>
      <c r="QZQ37" s="163"/>
      <c r="QZR37" s="163"/>
      <c r="QZS37" s="163"/>
      <c r="QZT37" s="163"/>
      <c r="QZU37" s="163"/>
      <c r="QZV37" s="163"/>
      <c r="QZW37" s="163"/>
      <c r="QZX37" s="163"/>
      <c r="QZY37" s="163"/>
      <c r="QZZ37" s="163"/>
      <c r="RAA37" s="163"/>
      <c r="RAB37" s="163"/>
      <c r="RAC37" s="163"/>
      <c r="RAD37" s="163"/>
      <c r="RAE37" s="163"/>
      <c r="RAF37" s="163"/>
      <c r="RAG37" s="163"/>
      <c r="RAH37" s="163"/>
      <c r="RAI37" s="163"/>
      <c r="RAJ37" s="163"/>
      <c r="RAK37" s="163"/>
      <c r="RAL37" s="163"/>
      <c r="RAM37" s="163"/>
      <c r="RAN37" s="163"/>
      <c r="RAO37" s="163"/>
      <c r="RAP37" s="163"/>
      <c r="RAQ37" s="163"/>
      <c r="RAR37" s="163"/>
      <c r="RAS37" s="163"/>
      <c r="RAT37" s="163"/>
      <c r="RAU37" s="163"/>
      <c r="RAV37" s="163"/>
      <c r="RAW37" s="163"/>
      <c r="RAX37" s="163"/>
      <c r="RAY37" s="163"/>
      <c r="RAZ37" s="163"/>
      <c r="RBA37" s="163"/>
      <c r="RBB37" s="163"/>
      <c r="RBC37" s="163"/>
      <c r="RBD37" s="163"/>
      <c r="RBE37" s="163"/>
      <c r="RBF37" s="163"/>
      <c r="RBG37" s="163"/>
      <c r="RBH37" s="163"/>
      <c r="RBI37" s="163"/>
      <c r="RBJ37" s="163"/>
      <c r="RBK37" s="163"/>
      <c r="RBL37" s="163"/>
      <c r="RBM37" s="163"/>
      <c r="RBN37" s="163"/>
      <c r="RBO37" s="163"/>
      <c r="RBP37" s="163"/>
      <c r="RBQ37" s="163"/>
      <c r="RBR37" s="163"/>
      <c r="RBS37" s="163"/>
      <c r="RBT37" s="163"/>
      <c r="RBU37" s="163"/>
      <c r="RBV37" s="163"/>
      <c r="RBW37" s="163"/>
      <c r="RBX37" s="163"/>
      <c r="RBY37" s="163"/>
      <c r="RBZ37" s="163"/>
      <c r="RCA37" s="163"/>
      <c r="RCB37" s="163"/>
      <c r="RCC37" s="163"/>
      <c r="RCD37" s="163"/>
      <c r="RCE37" s="163"/>
      <c r="RCF37" s="163"/>
      <c r="RCG37" s="163"/>
      <c r="RCH37" s="163"/>
      <c r="RCI37" s="163"/>
      <c r="RCJ37" s="163"/>
      <c r="RCK37" s="163"/>
      <c r="RCL37" s="163"/>
      <c r="RCM37" s="163"/>
      <c r="RCN37" s="163"/>
      <c r="RCO37" s="163"/>
      <c r="RCP37" s="163"/>
      <c r="RCQ37" s="163"/>
      <c r="RCR37" s="163"/>
      <c r="RCS37" s="163"/>
      <c r="RCT37" s="163"/>
      <c r="RCU37" s="163"/>
      <c r="RCV37" s="163"/>
      <c r="RCW37" s="163"/>
      <c r="RCX37" s="163"/>
      <c r="RCY37" s="163"/>
      <c r="RCZ37" s="163"/>
      <c r="RDA37" s="163"/>
      <c r="RDB37" s="163"/>
      <c r="RDC37" s="163"/>
      <c r="RDD37" s="163"/>
      <c r="RDE37" s="163"/>
      <c r="RDF37" s="163"/>
      <c r="RDG37" s="163"/>
      <c r="RDH37" s="163"/>
      <c r="RDI37" s="163"/>
      <c r="RDJ37" s="163"/>
      <c r="RDK37" s="163"/>
      <c r="RDL37" s="163"/>
      <c r="RDM37" s="163"/>
      <c r="RDN37" s="163"/>
      <c r="RDO37" s="163"/>
      <c r="RDP37" s="163"/>
      <c r="RDQ37" s="163"/>
      <c r="RDR37" s="163"/>
      <c r="RDS37" s="163"/>
      <c r="RDT37" s="163"/>
      <c r="RDU37" s="163"/>
      <c r="RDV37" s="163"/>
      <c r="RDW37" s="163"/>
      <c r="RDX37" s="163"/>
      <c r="RDY37" s="163"/>
      <c r="RDZ37" s="163"/>
      <c r="REA37" s="163"/>
      <c r="REB37" s="163"/>
      <c r="REC37" s="163"/>
      <c r="RED37" s="163"/>
      <c r="REE37" s="163"/>
      <c r="REF37" s="163"/>
      <c r="REG37" s="163"/>
      <c r="REH37" s="163"/>
      <c r="REI37" s="163"/>
      <c r="REJ37" s="163"/>
      <c r="REK37" s="163"/>
      <c r="REL37" s="163"/>
      <c r="REM37" s="163"/>
      <c r="REN37" s="163"/>
      <c r="REO37" s="163"/>
      <c r="REP37" s="163"/>
      <c r="REQ37" s="163"/>
      <c r="RER37" s="163"/>
      <c r="RES37" s="163"/>
      <c r="RET37" s="163"/>
      <c r="REU37" s="163"/>
      <c r="REV37" s="163"/>
      <c r="REW37" s="163"/>
      <c r="REX37" s="163"/>
      <c r="REY37" s="163"/>
      <c r="REZ37" s="163"/>
      <c r="RFA37" s="163"/>
      <c r="RFB37" s="163"/>
      <c r="RFC37" s="163"/>
      <c r="RFD37" s="163"/>
      <c r="RFE37" s="163"/>
      <c r="RFF37" s="163"/>
      <c r="RFG37" s="163"/>
      <c r="RFH37" s="163"/>
      <c r="RFI37" s="163"/>
      <c r="RFJ37" s="163"/>
      <c r="RFK37" s="163"/>
      <c r="RFL37" s="163"/>
      <c r="RFM37" s="163"/>
      <c r="RFN37" s="163"/>
      <c r="RFO37" s="163"/>
      <c r="RFP37" s="163"/>
      <c r="RFQ37" s="163"/>
      <c r="RFR37" s="163"/>
      <c r="RFS37" s="163"/>
      <c r="RFT37" s="163"/>
      <c r="RFU37" s="163"/>
      <c r="RFV37" s="163"/>
      <c r="RFW37" s="163"/>
      <c r="RFX37" s="163"/>
      <c r="RFY37" s="163"/>
      <c r="RFZ37" s="163"/>
      <c r="RGA37" s="163"/>
      <c r="RGB37" s="163"/>
      <c r="RGC37" s="163"/>
      <c r="RGD37" s="163"/>
      <c r="RGE37" s="163"/>
      <c r="RGF37" s="163"/>
      <c r="RGG37" s="163"/>
      <c r="RGH37" s="163"/>
      <c r="RGI37" s="163"/>
      <c r="RGJ37" s="163"/>
      <c r="RGK37" s="163"/>
      <c r="RGL37" s="163"/>
      <c r="RGM37" s="163"/>
      <c r="RGN37" s="163"/>
      <c r="RGO37" s="163"/>
      <c r="RGP37" s="163"/>
      <c r="RGQ37" s="163"/>
      <c r="RGR37" s="163"/>
      <c r="RGS37" s="163"/>
      <c r="RGT37" s="163"/>
      <c r="RGU37" s="163"/>
      <c r="RGV37" s="163"/>
      <c r="RGW37" s="163"/>
      <c r="RGX37" s="163"/>
      <c r="RGY37" s="163"/>
      <c r="RGZ37" s="163"/>
      <c r="RHA37" s="163"/>
      <c r="RHB37" s="163"/>
      <c r="RHC37" s="163"/>
      <c r="RHD37" s="163"/>
      <c r="RHE37" s="163"/>
      <c r="RHF37" s="163"/>
      <c r="RHG37" s="163"/>
      <c r="RHH37" s="163"/>
      <c r="RHI37" s="163"/>
      <c r="RHJ37" s="163"/>
      <c r="RHK37" s="163"/>
      <c r="RHL37" s="163"/>
      <c r="RHM37" s="163"/>
      <c r="RHN37" s="163"/>
      <c r="RHO37" s="163"/>
      <c r="RHP37" s="163"/>
      <c r="RHQ37" s="163"/>
      <c r="RHR37" s="163"/>
      <c r="RHS37" s="163"/>
      <c r="RHT37" s="163"/>
      <c r="RHU37" s="163"/>
      <c r="RHV37" s="163"/>
      <c r="RHW37" s="163"/>
      <c r="RHX37" s="163"/>
      <c r="RHY37" s="163"/>
      <c r="RHZ37" s="163"/>
      <c r="RIA37" s="163"/>
      <c r="RIB37" s="163"/>
      <c r="RIC37" s="163"/>
      <c r="RID37" s="163"/>
      <c r="RIE37" s="163"/>
      <c r="RIF37" s="163"/>
      <c r="RIG37" s="163"/>
      <c r="RIH37" s="163"/>
      <c r="RII37" s="163"/>
      <c r="RIJ37" s="163"/>
      <c r="RIK37" s="163"/>
      <c r="RIL37" s="163"/>
      <c r="RIM37" s="163"/>
      <c r="RIN37" s="163"/>
      <c r="RIO37" s="163"/>
      <c r="RIP37" s="163"/>
      <c r="RIQ37" s="163"/>
      <c r="RIR37" s="163"/>
      <c r="RIS37" s="163"/>
      <c r="RIT37" s="163"/>
      <c r="RIU37" s="163"/>
      <c r="RIV37" s="163"/>
      <c r="RIW37" s="163"/>
      <c r="RIX37" s="163"/>
      <c r="RIY37" s="163"/>
      <c r="RIZ37" s="163"/>
      <c r="RJA37" s="163"/>
      <c r="RJB37" s="163"/>
      <c r="RJC37" s="163"/>
      <c r="RJD37" s="163"/>
      <c r="RJE37" s="163"/>
      <c r="RJF37" s="163"/>
      <c r="RJG37" s="163"/>
      <c r="RJH37" s="163"/>
      <c r="RJI37" s="163"/>
      <c r="RJJ37" s="163"/>
      <c r="RJK37" s="163"/>
      <c r="RJL37" s="163"/>
      <c r="RJM37" s="163"/>
      <c r="RJN37" s="163"/>
      <c r="RJO37" s="163"/>
      <c r="RJP37" s="163"/>
      <c r="RJQ37" s="163"/>
      <c r="RJR37" s="163"/>
      <c r="RJS37" s="163"/>
      <c r="RJT37" s="163"/>
      <c r="RJU37" s="163"/>
      <c r="RJV37" s="163"/>
      <c r="RJW37" s="163"/>
      <c r="RJX37" s="163"/>
      <c r="RJY37" s="163"/>
      <c r="RJZ37" s="163"/>
      <c r="RKA37" s="163"/>
      <c r="RKB37" s="163"/>
      <c r="RKC37" s="163"/>
      <c r="RKD37" s="163"/>
      <c r="RKE37" s="163"/>
      <c r="RKF37" s="163"/>
      <c r="RKG37" s="163"/>
      <c r="RKH37" s="163"/>
      <c r="RKI37" s="163"/>
      <c r="RKJ37" s="163"/>
      <c r="RKK37" s="163"/>
      <c r="RKL37" s="163"/>
      <c r="RKM37" s="163"/>
      <c r="RKN37" s="163"/>
      <c r="RKO37" s="163"/>
      <c r="RKP37" s="163"/>
      <c r="RKQ37" s="163"/>
      <c r="RKR37" s="163"/>
      <c r="RKS37" s="163"/>
      <c r="RKT37" s="163"/>
      <c r="RKU37" s="163"/>
      <c r="RKV37" s="163"/>
      <c r="RKW37" s="163"/>
      <c r="RKX37" s="163"/>
      <c r="RKY37" s="163"/>
      <c r="RKZ37" s="163"/>
      <c r="RLA37" s="163"/>
      <c r="RLB37" s="163"/>
      <c r="RLC37" s="163"/>
      <c r="RLD37" s="163"/>
      <c r="RLE37" s="163"/>
      <c r="RLF37" s="163"/>
      <c r="RLG37" s="163"/>
      <c r="RLH37" s="163"/>
      <c r="RLI37" s="163"/>
      <c r="RLJ37" s="163"/>
      <c r="RLK37" s="163"/>
      <c r="RLL37" s="163"/>
      <c r="RLM37" s="163"/>
      <c r="RLN37" s="163"/>
      <c r="RLO37" s="163"/>
      <c r="RLP37" s="163"/>
      <c r="RLQ37" s="163"/>
      <c r="RLR37" s="163"/>
      <c r="RLS37" s="163"/>
      <c r="RLT37" s="163"/>
      <c r="RLU37" s="163"/>
      <c r="RLV37" s="163"/>
      <c r="RLW37" s="163"/>
      <c r="RLX37" s="163"/>
      <c r="RLY37" s="163"/>
      <c r="RLZ37" s="163"/>
      <c r="RMA37" s="163"/>
      <c r="RMB37" s="163"/>
      <c r="RMC37" s="163"/>
      <c r="RMD37" s="163"/>
      <c r="RME37" s="163"/>
      <c r="RMF37" s="163"/>
      <c r="RMG37" s="163"/>
      <c r="RMH37" s="163"/>
      <c r="RMI37" s="163"/>
      <c r="RMJ37" s="163"/>
      <c r="RMK37" s="163"/>
      <c r="RML37" s="163"/>
      <c r="RMM37" s="163"/>
      <c r="RMN37" s="163"/>
      <c r="RMO37" s="163"/>
      <c r="RMP37" s="163"/>
      <c r="RMQ37" s="163"/>
      <c r="RMR37" s="163"/>
      <c r="RMS37" s="163"/>
      <c r="RMT37" s="163"/>
      <c r="RMU37" s="163"/>
      <c r="RMV37" s="163"/>
      <c r="RMW37" s="163"/>
      <c r="RMX37" s="163"/>
      <c r="RMY37" s="163"/>
      <c r="RMZ37" s="163"/>
      <c r="RNA37" s="163"/>
      <c r="RNB37" s="163"/>
      <c r="RNC37" s="163"/>
      <c r="RND37" s="163"/>
      <c r="RNE37" s="163"/>
      <c r="RNF37" s="163"/>
      <c r="RNG37" s="163"/>
      <c r="RNH37" s="163"/>
      <c r="RNI37" s="163"/>
      <c r="RNJ37" s="163"/>
      <c r="RNK37" s="163"/>
      <c r="RNL37" s="163"/>
      <c r="RNM37" s="163"/>
      <c r="RNN37" s="163"/>
      <c r="RNO37" s="163"/>
      <c r="RNP37" s="163"/>
      <c r="RNQ37" s="163"/>
      <c r="RNR37" s="163"/>
      <c r="RNS37" s="163"/>
      <c r="RNT37" s="163"/>
      <c r="RNU37" s="163"/>
      <c r="RNV37" s="163"/>
      <c r="RNW37" s="163"/>
      <c r="RNX37" s="163"/>
      <c r="RNY37" s="163"/>
      <c r="RNZ37" s="163"/>
      <c r="ROA37" s="163"/>
      <c r="ROB37" s="163"/>
      <c r="ROC37" s="163"/>
      <c r="ROD37" s="163"/>
      <c r="ROE37" s="163"/>
      <c r="ROF37" s="163"/>
      <c r="ROG37" s="163"/>
      <c r="ROH37" s="163"/>
      <c r="ROI37" s="163"/>
      <c r="ROJ37" s="163"/>
      <c r="ROK37" s="163"/>
      <c r="ROL37" s="163"/>
      <c r="ROM37" s="163"/>
      <c r="RON37" s="163"/>
      <c r="ROO37" s="163"/>
      <c r="ROP37" s="163"/>
      <c r="ROQ37" s="163"/>
      <c r="ROR37" s="163"/>
      <c r="ROS37" s="163"/>
      <c r="ROT37" s="163"/>
      <c r="ROU37" s="163"/>
      <c r="ROV37" s="163"/>
      <c r="ROW37" s="163"/>
      <c r="ROX37" s="163"/>
      <c r="ROY37" s="163"/>
      <c r="ROZ37" s="163"/>
      <c r="RPA37" s="163"/>
      <c r="RPB37" s="163"/>
      <c r="RPC37" s="163"/>
      <c r="RPD37" s="163"/>
      <c r="RPE37" s="163"/>
      <c r="RPF37" s="163"/>
      <c r="RPG37" s="163"/>
      <c r="RPH37" s="163"/>
      <c r="RPI37" s="163"/>
      <c r="RPJ37" s="163"/>
      <c r="RPK37" s="163"/>
      <c r="RPL37" s="163"/>
      <c r="RPM37" s="163"/>
      <c r="RPN37" s="163"/>
      <c r="RPO37" s="163"/>
      <c r="RPP37" s="163"/>
      <c r="RPQ37" s="163"/>
      <c r="RPR37" s="163"/>
      <c r="RPS37" s="163"/>
      <c r="RPT37" s="163"/>
      <c r="RPU37" s="163"/>
      <c r="RPV37" s="163"/>
      <c r="RPW37" s="163"/>
      <c r="RPX37" s="163"/>
      <c r="RPY37" s="163"/>
      <c r="RPZ37" s="163"/>
      <c r="RQA37" s="163"/>
      <c r="RQB37" s="163"/>
      <c r="RQC37" s="163"/>
      <c r="RQD37" s="163"/>
      <c r="RQE37" s="163"/>
      <c r="RQF37" s="163"/>
      <c r="RQG37" s="163"/>
      <c r="RQH37" s="163"/>
      <c r="RQI37" s="163"/>
      <c r="RQJ37" s="163"/>
      <c r="RQK37" s="163"/>
      <c r="RQL37" s="163"/>
      <c r="RQM37" s="163"/>
      <c r="RQN37" s="163"/>
      <c r="RQO37" s="163"/>
      <c r="RQP37" s="163"/>
      <c r="RQQ37" s="163"/>
      <c r="RQR37" s="163"/>
      <c r="RQS37" s="163"/>
      <c r="RQT37" s="163"/>
      <c r="RQU37" s="163"/>
      <c r="RQV37" s="163"/>
      <c r="RQW37" s="163"/>
      <c r="RQX37" s="163"/>
      <c r="RQY37" s="163"/>
      <c r="RQZ37" s="163"/>
      <c r="RRA37" s="163"/>
      <c r="RRB37" s="163"/>
      <c r="RRC37" s="163"/>
      <c r="RRD37" s="163"/>
      <c r="RRE37" s="163"/>
      <c r="RRF37" s="163"/>
      <c r="RRG37" s="163"/>
      <c r="RRH37" s="163"/>
      <c r="RRI37" s="163"/>
      <c r="RRJ37" s="163"/>
      <c r="RRK37" s="163"/>
      <c r="RRL37" s="163"/>
      <c r="RRM37" s="163"/>
      <c r="RRN37" s="163"/>
      <c r="RRO37" s="163"/>
      <c r="RRP37" s="163"/>
      <c r="RRQ37" s="163"/>
      <c r="RRR37" s="163"/>
      <c r="RRS37" s="163"/>
      <c r="RRT37" s="163"/>
      <c r="RRU37" s="163"/>
      <c r="RRV37" s="163"/>
      <c r="RRW37" s="163"/>
      <c r="RRX37" s="163"/>
      <c r="RRY37" s="163"/>
      <c r="RRZ37" s="163"/>
      <c r="RSA37" s="163"/>
      <c r="RSB37" s="163"/>
      <c r="RSC37" s="163"/>
      <c r="RSD37" s="163"/>
      <c r="RSE37" s="163"/>
      <c r="RSF37" s="163"/>
      <c r="RSG37" s="163"/>
      <c r="RSH37" s="163"/>
      <c r="RSI37" s="163"/>
      <c r="RSJ37" s="163"/>
      <c r="RSK37" s="163"/>
      <c r="RSL37" s="163"/>
      <c r="RSM37" s="163"/>
      <c r="RSN37" s="163"/>
      <c r="RSO37" s="163"/>
      <c r="RSP37" s="163"/>
      <c r="RSQ37" s="163"/>
      <c r="RSR37" s="163"/>
      <c r="RSS37" s="163"/>
      <c r="RST37" s="163"/>
      <c r="RSU37" s="163"/>
      <c r="RSV37" s="163"/>
      <c r="RSW37" s="163"/>
      <c r="RSX37" s="163"/>
      <c r="RSY37" s="163"/>
      <c r="RSZ37" s="163"/>
      <c r="RTA37" s="163"/>
      <c r="RTB37" s="163"/>
      <c r="RTC37" s="163"/>
      <c r="RTD37" s="163"/>
      <c r="RTE37" s="163"/>
      <c r="RTF37" s="163"/>
      <c r="RTG37" s="163"/>
      <c r="RTH37" s="163"/>
      <c r="RTI37" s="163"/>
      <c r="RTJ37" s="163"/>
      <c r="RTK37" s="163"/>
      <c r="RTL37" s="163"/>
      <c r="RTM37" s="163"/>
      <c r="RTN37" s="163"/>
      <c r="RTO37" s="163"/>
      <c r="RTP37" s="163"/>
      <c r="RTQ37" s="163"/>
      <c r="RTR37" s="163"/>
      <c r="RTS37" s="163"/>
      <c r="RTT37" s="163"/>
      <c r="RTU37" s="163"/>
      <c r="RTV37" s="163"/>
      <c r="RTW37" s="163"/>
      <c r="RTX37" s="163"/>
      <c r="RTY37" s="163"/>
      <c r="RTZ37" s="163"/>
      <c r="RUA37" s="163"/>
      <c r="RUB37" s="163"/>
      <c r="RUC37" s="163"/>
      <c r="RUD37" s="163"/>
      <c r="RUE37" s="163"/>
      <c r="RUF37" s="163"/>
      <c r="RUG37" s="163"/>
      <c r="RUH37" s="163"/>
      <c r="RUI37" s="163"/>
      <c r="RUJ37" s="163"/>
      <c r="RUK37" s="163"/>
      <c r="RUL37" s="163"/>
      <c r="RUM37" s="163"/>
      <c r="RUN37" s="163"/>
      <c r="RUO37" s="163"/>
      <c r="RUP37" s="163"/>
      <c r="RUQ37" s="163"/>
      <c r="RUR37" s="163"/>
      <c r="RUS37" s="163"/>
      <c r="RUT37" s="163"/>
      <c r="RUU37" s="163"/>
      <c r="RUV37" s="163"/>
      <c r="RUW37" s="163"/>
      <c r="RUX37" s="163"/>
      <c r="RUY37" s="163"/>
      <c r="RUZ37" s="163"/>
      <c r="RVA37" s="163"/>
      <c r="RVB37" s="163"/>
      <c r="RVC37" s="163"/>
      <c r="RVD37" s="163"/>
      <c r="RVE37" s="163"/>
      <c r="RVF37" s="163"/>
      <c r="RVG37" s="163"/>
      <c r="RVH37" s="163"/>
      <c r="RVI37" s="163"/>
      <c r="RVJ37" s="163"/>
      <c r="RVK37" s="163"/>
      <c r="RVL37" s="163"/>
      <c r="RVM37" s="163"/>
      <c r="RVN37" s="163"/>
      <c r="RVO37" s="163"/>
      <c r="RVP37" s="163"/>
      <c r="RVQ37" s="163"/>
      <c r="RVR37" s="163"/>
      <c r="RVS37" s="163"/>
      <c r="RVT37" s="163"/>
      <c r="RVU37" s="163"/>
      <c r="RVV37" s="163"/>
      <c r="RVW37" s="163"/>
      <c r="RVX37" s="163"/>
      <c r="RVY37" s="163"/>
      <c r="RVZ37" s="163"/>
      <c r="RWA37" s="163"/>
      <c r="RWB37" s="163"/>
      <c r="RWC37" s="163"/>
      <c r="RWD37" s="163"/>
      <c r="RWE37" s="163"/>
      <c r="RWF37" s="163"/>
      <c r="RWG37" s="163"/>
      <c r="RWH37" s="163"/>
      <c r="RWI37" s="163"/>
      <c r="RWJ37" s="163"/>
      <c r="RWK37" s="163"/>
      <c r="RWL37" s="163"/>
      <c r="RWM37" s="163"/>
      <c r="RWN37" s="163"/>
      <c r="RWO37" s="163"/>
      <c r="RWP37" s="163"/>
      <c r="RWQ37" s="163"/>
      <c r="RWR37" s="163"/>
      <c r="RWS37" s="163"/>
      <c r="RWT37" s="163"/>
      <c r="RWU37" s="163"/>
      <c r="RWV37" s="163"/>
      <c r="RWW37" s="163"/>
      <c r="RWX37" s="163"/>
      <c r="RWY37" s="163"/>
      <c r="RWZ37" s="163"/>
      <c r="RXA37" s="163"/>
      <c r="RXB37" s="163"/>
      <c r="RXC37" s="163"/>
      <c r="RXD37" s="163"/>
      <c r="RXE37" s="163"/>
      <c r="RXF37" s="163"/>
      <c r="RXG37" s="163"/>
      <c r="RXH37" s="163"/>
      <c r="RXI37" s="163"/>
      <c r="RXJ37" s="163"/>
      <c r="RXK37" s="163"/>
      <c r="RXL37" s="163"/>
      <c r="RXM37" s="163"/>
      <c r="RXN37" s="163"/>
      <c r="RXO37" s="163"/>
      <c r="RXP37" s="163"/>
      <c r="RXQ37" s="163"/>
      <c r="RXR37" s="163"/>
      <c r="RXS37" s="163"/>
      <c r="RXT37" s="163"/>
      <c r="RXU37" s="163"/>
      <c r="RXV37" s="163"/>
      <c r="RXW37" s="163"/>
      <c r="RXX37" s="163"/>
      <c r="RXY37" s="163"/>
      <c r="RXZ37" s="163"/>
      <c r="RYA37" s="163"/>
      <c r="RYB37" s="163"/>
      <c r="RYC37" s="163"/>
      <c r="RYD37" s="163"/>
      <c r="RYE37" s="163"/>
      <c r="RYF37" s="163"/>
      <c r="RYG37" s="163"/>
      <c r="RYH37" s="163"/>
      <c r="RYI37" s="163"/>
      <c r="RYJ37" s="163"/>
      <c r="RYK37" s="163"/>
      <c r="RYL37" s="163"/>
      <c r="RYM37" s="163"/>
      <c r="RYN37" s="163"/>
      <c r="RYO37" s="163"/>
      <c r="RYP37" s="163"/>
      <c r="RYQ37" s="163"/>
      <c r="RYR37" s="163"/>
      <c r="RYS37" s="163"/>
      <c r="RYT37" s="163"/>
      <c r="RYU37" s="163"/>
      <c r="RYV37" s="163"/>
      <c r="RYW37" s="163"/>
      <c r="RYX37" s="163"/>
      <c r="RYY37" s="163"/>
      <c r="RYZ37" s="163"/>
      <c r="RZA37" s="163"/>
      <c r="RZB37" s="163"/>
      <c r="RZC37" s="163"/>
      <c r="RZD37" s="163"/>
      <c r="RZE37" s="163"/>
      <c r="RZF37" s="163"/>
      <c r="RZG37" s="163"/>
      <c r="RZH37" s="163"/>
      <c r="RZI37" s="163"/>
      <c r="RZJ37" s="163"/>
      <c r="RZK37" s="163"/>
      <c r="RZL37" s="163"/>
      <c r="RZM37" s="163"/>
      <c r="RZN37" s="163"/>
      <c r="RZO37" s="163"/>
      <c r="RZP37" s="163"/>
      <c r="RZQ37" s="163"/>
      <c r="RZR37" s="163"/>
      <c r="RZS37" s="163"/>
      <c r="RZT37" s="163"/>
      <c r="RZU37" s="163"/>
      <c r="RZV37" s="163"/>
      <c r="RZW37" s="163"/>
      <c r="RZX37" s="163"/>
      <c r="RZY37" s="163"/>
      <c r="RZZ37" s="163"/>
      <c r="SAA37" s="163"/>
      <c r="SAB37" s="163"/>
      <c r="SAC37" s="163"/>
      <c r="SAD37" s="163"/>
      <c r="SAE37" s="163"/>
      <c r="SAF37" s="163"/>
      <c r="SAG37" s="163"/>
      <c r="SAH37" s="163"/>
      <c r="SAI37" s="163"/>
      <c r="SAJ37" s="163"/>
      <c r="SAK37" s="163"/>
      <c r="SAL37" s="163"/>
      <c r="SAM37" s="163"/>
      <c r="SAN37" s="163"/>
      <c r="SAO37" s="163"/>
      <c r="SAP37" s="163"/>
      <c r="SAQ37" s="163"/>
      <c r="SAR37" s="163"/>
      <c r="SAS37" s="163"/>
      <c r="SAT37" s="163"/>
      <c r="SAU37" s="163"/>
      <c r="SAV37" s="163"/>
      <c r="SAW37" s="163"/>
      <c r="SAX37" s="163"/>
      <c r="SAY37" s="163"/>
      <c r="SAZ37" s="163"/>
      <c r="SBA37" s="163"/>
      <c r="SBB37" s="163"/>
      <c r="SBC37" s="163"/>
      <c r="SBD37" s="163"/>
      <c r="SBE37" s="163"/>
      <c r="SBF37" s="163"/>
      <c r="SBG37" s="163"/>
      <c r="SBH37" s="163"/>
      <c r="SBI37" s="163"/>
      <c r="SBJ37" s="163"/>
      <c r="SBK37" s="163"/>
      <c r="SBL37" s="163"/>
      <c r="SBM37" s="163"/>
      <c r="SBN37" s="163"/>
      <c r="SBO37" s="163"/>
      <c r="SBP37" s="163"/>
      <c r="SBQ37" s="163"/>
      <c r="SBR37" s="163"/>
      <c r="SBS37" s="163"/>
      <c r="SBT37" s="163"/>
      <c r="SBU37" s="163"/>
      <c r="SBV37" s="163"/>
      <c r="SBW37" s="163"/>
      <c r="SBX37" s="163"/>
      <c r="SBY37" s="163"/>
      <c r="SBZ37" s="163"/>
      <c r="SCA37" s="163"/>
      <c r="SCB37" s="163"/>
      <c r="SCC37" s="163"/>
      <c r="SCD37" s="163"/>
      <c r="SCE37" s="163"/>
      <c r="SCF37" s="163"/>
      <c r="SCG37" s="163"/>
      <c r="SCH37" s="163"/>
      <c r="SCI37" s="163"/>
      <c r="SCJ37" s="163"/>
      <c r="SCK37" s="163"/>
      <c r="SCL37" s="163"/>
      <c r="SCM37" s="163"/>
      <c r="SCN37" s="163"/>
      <c r="SCO37" s="163"/>
      <c r="SCP37" s="163"/>
      <c r="SCQ37" s="163"/>
      <c r="SCR37" s="163"/>
      <c r="SCS37" s="163"/>
      <c r="SCT37" s="163"/>
      <c r="SCU37" s="163"/>
      <c r="SCV37" s="163"/>
      <c r="SCW37" s="163"/>
      <c r="SCX37" s="163"/>
      <c r="SCY37" s="163"/>
      <c r="SCZ37" s="163"/>
      <c r="SDA37" s="163"/>
      <c r="SDB37" s="163"/>
      <c r="SDC37" s="163"/>
      <c r="SDD37" s="163"/>
      <c r="SDE37" s="163"/>
      <c r="SDF37" s="163"/>
      <c r="SDG37" s="163"/>
      <c r="SDH37" s="163"/>
      <c r="SDI37" s="163"/>
      <c r="SDJ37" s="163"/>
      <c r="SDK37" s="163"/>
      <c r="SDL37" s="163"/>
      <c r="SDM37" s="163"/>
      <c r="SDN37" s="163"/>
      <c r="SDO37" s="163"/>
      <c r="SDP37" s="163"/>
      <c r="SDQ37" s="163"/>
      <c r="SDR37" s="163"/>
      <c r="SDS37" s="163"/>
      <c r="SDT37" s="163"/>
      <c r="SDU37" s="163"/>
      <c r="SDV37" s="163"/>
      <c r="SDW37" s="163"/>
      <c r="SDX37" s="163"/>
      <c r="SDY37" s="163"/>
      <c r="SDZ37" s="163"/>
      <c r="SEA37" s="163"/>
      <c r="SEB37" s="163"/>
      <c r="SEC37" s="163"/>
      <c r="SED37" s="163"/>
      <c r="SEE37" s="163"/>
      <c r="SEF37" s="163"/>
      <c r="SEG37" s="163"/>
      <c r="SEH37" s="163"/>
      <c r="SEI37" s="163"/>
      <c r="SEJ37" s="163"/>
      <c r="SEK37" s="163"/>
      <c r="SEL37" s="163"/>
      <c r="SEM37" s="163"/>
      <c r="SEN37" s="163"/>
      <c r="SEO37" s="163"/>
      <c r="SEP37" s="163"/>
      <c r="SEQ37" s="163"/>
      <c r="SER37" s="163"/>
      <c r="SES37" s="163"/>
      <c r="SET37" s="163"/>
      <c r="SEU37" s="163"/>
      <c r="SEV37" s="163"/>
      <c r="SEW37" s="163"/>
      <c r="SEX37" s="163"/>
      <c r="SEY37" s="163"/>
      <c r="SEZ37" s="163"/>
      <c r="SFA37" s="163"/>
      <c r="SFB37" s="163"/>
      <c r="SFC37" s="163"/>
      <c r="SFD37" s="163"/>
      <c r="SFE37" s="163"/>
      <c r="SFF37" s="163"/>
      <c r="SFG37" s="163"/>
      <c r="SFH37" s="163"/>
      <c r="SFI37" s="163"/>
      <c r="SFJ37" s="163"/>
      <c r="SFK37" s="163"/>
      <c r="SFL37" s="163"/>
      <c r="SFM37" s="163"/>
      <c r="SFN37" s="163"/>
      <c r="SFO37" s="163"/>
      <c r="SFP37" s="163"/>
      <c r="SFQ37" s="163"/>
      <c r="SFR37" s="163"/>
      <c r="SFS37" s="163"/>
      <c r="SFT37" s="163"/>
      <c r="SFU37" s="163"/>
      <c r="SFV37" s="163"/>
      <c r="SFW37" s="163"/>
      <c r="SFX37" s="163"/>
      <c r="SFY37" s="163"/>
      <c r="SFZ37" s="163"/>
      <c r="SGA37" s="163"/>
      <c r="SGB37" s="163"/>
      <c r="SGC37" s="163"/>
      <c r="SGD37" s="163"/>
      <c r="SGE37" s="163"/>
      <c r="SGF37" s="163"/>
      <c r="SGG37" s="163"/>
      <c r="SGH37" s="163"/>
      <c r="SGI37" s="163"/>
      <c r="SGJ37" s="163"/>
      <c r="SGK37" s="163"/>
      <c r="SGL37" s="163"/>
      <c r="SGM37" s="163"/>
      <c r="SGN37" s="163"/>
      <c r="SGO37" s="163"/>
      <c r="SGP37" s="163"/>
      <c r="SGQ37" s="163"/>
      <c r="SGR37" s="163"/>
      <c r="SGS37" s="163"/>
      <c r="SGT37" s="163"/>
      <c r="SGU37" s="163"/>
      <c r="SGV37" s="163"/>
      <c r="SGW37" s="163"/>
      <c r="SGX37" s="163"/>
      <c r="SGY37" s="163"/>
      <c r="SGZ37" s="163"/>
      <c r="SHA37" s="163"/>
      <c r="SHB37" s="163"/>
      <c r="SHC37" s="163"/>
      <c r="SHD37" s="163"/>
      <c r="SHE37" s="163"/>
      <c r="SHF37" s="163"/>
      <c r="SHG37" s="163"/>
      <c r="SHH37" s="163"/>
      <c r="SHI37" s="163"/>
      <c r="SHJ37" s="163"/>
      <c r="SHK37" s="163"/>
      <c r="SHL37" s="163"/>
      <c r="SHM37" s="163"/>
      <c r="SHN37" s="163"/>
      <c r="SHO37" s="163"/>
      <c r="SHP37" s="163"/>
      <c r="SHQ37" s="163"/>
      <c r="SHR37" s="163"/>
      <c r="SHS37" s="163"/>
      <c r="SHT37" s="163"/>
      <c r="SHU37" s="163"/>
      <c r="SHV37" s="163"/>
      <c r="SHW37" s="163"/>
      <c r="SHX37" s="163"/>
      <c r="SHY37" s="163"/>
      <c r="SHZ37" s="163"/>
      <c r="SIA37" s="163"/>
      <c r="SIB37" s="163"/>
      <c r="SIC37" s="163"/>
      <c r="SID37" s="163"/>
      <c r="SIE37" s="163"/>
      <c r="SIF37" s="163"/>
      <c r="SIG37" s="163"/>
      <c r="SIH37" s="163"/>
      <c r="SII37" s="163"/>
      <c r="SIJ37" s="163"/>
      <c r="SIK37" s="163"/>
      <c r="SIL37" s="163"/>
      <c r="SIM37" s="163"/>
      <c r="SIN37" s="163"/>
      <c r="SIO37" s="163"/>
      <c r="SIP37" s="163"/>
      <c r="SIQ37" s="163"/>
      <c r="SIR37" s="163"/>
      <c r="SIS37" s="163"/>
      <c r="SIT37" s="163"/>
      <c r="SIU37" s="163"/>
      <c r="SIV37" s="163"/>
      <c r="SIW37" s="163"/>
      <c r="SIX37" s="163"/>
      <c r="SIY37" s="163"/>
      <c r="SIZ37" s="163"/>
      <c r="SJA37" s="163"/>
      <c r="SJB37" s="163"/>
      <c r="SJC37" s="163"/>
      <c r="SJD37" s="163"/>
      <c r="SJE37" s="163"/>
      <c r="SJF37" s="163"/>
      <c r="SJG37" s="163"/>
      <c r="SJH37" s="163"/>
      <c r="SJI37" s="163"/>
      <c r="SJJ37" s="163"/>
      <c r="SJK37" s="163"/>
      <c r="SJL37" s="163"/>
      <c r="SJM37" s="163"/>
      <c r="SJN37" s="163"/>
      <c r="SJO37" s="163"/>
      <c r="SJP37" s="163"/>
      <c r="SJQ37" s="163"/>
      <c r="SJR37" s="163"/>
      <c r="SJS37" s="163"/>
      <c r="SJT37" s="163"/>
      <c r="SJU37" s="163"/>
      <c r="SJV37" s="163"/>
      <c r="SJW37" s="163"/>
      <c r="SJX37" s="163"/>
      <c r="SJY37" s="163"/>
      <c r="SJZ37" s="163"/>
      <c r="SKA37" s="163"/>
      <c r="SKB37" s="163"/>
      <c r="SKC37" s="163"/>
      <c r="SKD37" s="163"/>
      <c r="SKE37" s="163"/>
      <c r="SKF37" s="163"/>
      <c r="SKG37" s="163"/>
      <c r="SKH37" s="163"/>
      <c r="SKI37" s="163"/>
      <c r="SKJ37" s="163"/>
      <c r="SKK37" s="163"/>
      <c r="SKL37" s="163"/>
      <c r="SKM37" s="163"/>
      <c r="SKN37" s="163"/>
      <c r="SKO37" s="163"/>
      <c r="SKP37" s="163"/>
      <c r="SKQ37" s="163"/>
      <c r="SKR37" s="163"/>
      <c r="SKS37" s="163"/>
      <c r="SKT37" s="163"/>
      <c r="SKU37" s="163"/>
      <c r="SKV37" s="163"/>
      <c r="SKW37" s="163"/>
      <c r="SKX37" s="163"/>
      <c r="SKY37" s="163"/>
      <c r="SKZ37" s="163"/>
      <c r="SLA37" s="163"/>
      <c r="SLB37" s="163"/>
      <c r="SLC37" s="163"/>
      <c r="SLD37" s="163"/>
      <c r="SLE37" s="163"/>
      <c r="SLF37" s="163"/>
      <c r="SLG37" s="163"/>
      <c r="SLH37" s="163"/>
      <c r="SLI37" s="163"/>
      <c r="SLJ37" s="163"/>
      <c r="SLK37" s="163"/>
      <c r="SLL37" s="163"/>
      <c r="SLM37" s="163"/>
      <c r="SLN37" s="163"/>
      <c r="SLO37" s="163"/>
      <c r="SLP37" s="163"/>
      <c r="SLQ37" s="163"/>
      <c r="SLR37" s="163"/>
      <c r="SLS37" s="163"/>
      <c r="SLT37" s="163"/>
      <c r="SLU37" s="163"/>
      <c r="SLV37" s="163"/>
      <c r="SLW37" s="163"/>
      <c r="SLX37" s="163"/>
      <c r="SLY37" s="163"/>
      <c r="SLZ37" s="163"/>
      <c r="SMA37" s="163"/>
      <c r="SMB37" s="163"/>
      <c r="SMC37" s="163"/>
      <c r="SMD37" s="163"/>
      <c r="SME37" s="163"/>
      <c r="SMF37" s="163"/>
      <c r="SMG37" s="163"/>
      <c r="SMH37" s="163"/>
      <c r="SMI37" s="163"/>
      <c r="SMJ37" s="163"/>
      <c r="SMK37" s="163"/>
      <c r="SML37" s="163"/>
      <c r="SMM37" s="163"/>
      <c r="SMN37" s="163"/>
      <c r="SMO37" s="163"/>
      <c r="SMP37" s="163"/>
      <c r="SMQ37" s="163"/>
      <c r="SMR37" s="163"/>
      <c r="SMS37" s="163"/>
      <c r="SMT37" s="163"/>
      <c r="SMU37" s="163"/>
      <c r="SMV37" s="163"/>
      <c r="SMW37" s="163"/>
      <c r="SMX37" s="163"/>
      <c r="SMY37" s="163"/>
      <c r="SMZ37" s="163"/>
      <c r="SNA37" s="163"/>
      <c r="SNB37" s="163"/>
      <c r="SNC37" s="163"/>
      <c r="SND37" s="163"/>
      <c r="SNE37" s="163"/>
      <c r="SNF37" s="163"/>
      <c r="SNG37" s="163"/>
      <c r="SNH37" s="163"/>
      <c r="SNI37" s="163"/>
      <c r="SNJ37" s="163"/>
      <c r="SNK37" s="163"/>
      <c r="SNL37" s="163"/>
      <c r="SNM37" s="163"/>
      <c r="SNN37" s="163"/>
      <c r="SNO37" s="163"/>
      <c r="SNP37" s="163"/>
      <c r="SNQ37" s="163"/>
      <c r="SNR37" s="163"/>
      <c r="SNS37" s="163"/>
      <c r="SNT37" s="163"/>
      <c r="SNU37" s="163"/>
      <c r="SNV37" s="163"/>
      <c r="SNW37" s="163"/>
      <c r="SNX37" s="163"/>
      <c r="SNY37" s="163"/>
      <c r="SNZ37" s="163"/>
      <c r="SOA37" s="163"/>
      <c r="SOB37" s="163"/>
      <c r="SOC37" s="163"/>
      <c r="SOD37" s="163"/>
      <c r="SOE37" s="163"/>
      <c r="SOF37" s="163"/>
      <c r="SOG37" s="163"/>
      <c r="SOH37" s="163"/>
      <c r="SOI37" s="163"/>
      <c r="SOJ37" s="163"/>
      <c r="SOK37" s="163"/>
      <c r="SOL37" s="163"/>
      <c r="SOM37" s="163"/>
      <c r="SON37" s="163"/>
      <c r="SOO37" s="163"/>
      <c r="SOP37" s="163"/>
      <c r="SOQ37" s="163"/>
      <c r="SOR37" s="163"/>
      <c r="SOS37" s="163"/>
      <c r="SOT37" s="163"/>
      <c r="SOU37" s="163"/>
      <c r="SOV37" s="163"/>
      <c r="SOW37" s="163"/>
      <c r="SOX37" s="163"/>
      <c r="SOY37" s="163"/>
      <c r="SOZ37" s="163"/>
      <c r="SPA37" s="163"/>
      <c r="SPB37" s="163"/>
      <c r="SPC37" s="163"/>
      <c r="SPD37" s="163"/>
      <c r="SPE37" s="163"/>
      <c r="SPF37" s="163"/>
      <c r="SPG37" s="163"/>
      <c r="SPH37" s="163"/>
      <c r="SPI37" s="163"/>
      <c r="SPJ37" s="163"/>
      <c r="SPK37" s="163"/>
      <c r="SPL37" s="163"/>
      <c r="SPM37" s="163"/>
      <c r="SPN37" s="163"/>
      <c r="SPO37" s="163"/>
      <c r="SPP37" s="163"/>
      <c r="SPQ37" s="163"/>
      <c r="SPR37" s="163"/>
      <c r="SPS37" s="163"/>
      <c r="SPT37" s="163"/>
      <c r="SPU37" s="163"/>
      <c r="SPV37" s="163"/>
      <c r="SPW37" s="163"/>
      <c r="SPX37" s="163"/>
      <c r="SPY37" s="163"/>
      <c r="SPZ37" s="163"/>
      <c r="SQA37" s="163"/>
      <c r="SQB37" s="163"/>
      <c r="SQC37" s="163"/>
      <c r="SQD37" s="163"/>
      <c r="SQE37" s="163"/>
      <c r="SQF37" s="163"/>
      <c r="SQG37" s="163"/>
      <c r="SQH37" s="163"/>
      <c r="SQI37" s="163"/>
      <c r="SQJ37" s="163"/>
      <c r="SQK37" s="163"/>
      <c r="SQL37" s="163"/>
      <c r="SQM37" s="163"/>
      <c r="SQN37" s="163"/>
      <c r="SQO37" s="163"/>
      <c r="SQP37" s="163"/>
      <c r="SQQ37" s="163"/>
      <c r="SQR37" s="163"/>
      <c r="SQS37" s="163"/>
      <c r="SQT37" s="163"/>
      <c r="SQU37" s="163"/>
      <c r="SQV37" s="163"/>
      <c r="SQW37" s="163"/>
      <c r="SQX37" s="163"/>
      <c r="SQY37" s="163"/>
      <c r="SQZ37" s="163"/>
      <c r="SRA37" s="163"/>
      <c r="SRB37" s="163"/>
      <c r="SRC37" s="163"/>
      <c r="SRD37" s="163"/>
      <c r="SRE37" s="163"/>
      <c r="SRF37" s="163"/>
      <c r="SRG37" s="163"/>
      <c r="SRH37" s="163"/>
      <c r="SRI37" s="163"/>
      <c r="SRJ37" s="163"/>
      <c r="SRK37" s="163"/>
      <c r="SRL37" s="163"/>
      <c r="SRM37" s="163"/>
      <c r="SRN37" s="163"/>
      <c r="SRO37" s="163"/>
      <c r="SRP37" s="163"/>
      <c r="SRQ37" s="163"/>
      <c r="SRR37" s="163"/>
      <c r="SRS37" s="163"/>
      <c r="SRT37" s="163"/>
      <c r="SRU37" s="163"/>
      <c r="SRV37" s="163"/>
      <c r="SRW37" s="163"/>
      <c r="SRX37" s="163"/>
      <c r="SRY37" s="163"/>
      <c r="SRZ37" s="163"/>
      <c r="SSA37" s="163"/>
      <c r="SSB37" s="163"/>
      <c r="SSC37" s="163"/>
      <c r="SSD37" s="163"/>
      <c r="SSE37" s="163"/>
      <c r="SSF37" s="163"/>
      <c r="SSG37" s="163"/>
      <c r="SSH37" s="163"/>
      <c r="SSI37" s="163"/>
      <c r="SSJ37" s="163"/>
      <c r="SSK37" s="163"/>
      <c r="SSL37" s="163"/>
      <c r="SSM37" s="163"/>
      <c r="SSN37" s="163"/>
      <c r="SSO37" s="163"/>
      <c r="SSP37" s="163"/>
      <c r="SSQ37" s="163"/>
      <c r="SSR37" s="163"/>
      <c r="SSS37" s="163"/>
      <c r="SST37" s="163"/>
      <c r="SSU37" s="163"/>
      <c r="SSV37" s="163"/>
      <c r="SSW37" s="163"/>
      <c r="SSX37" s="163"/>
      <c r="SSY37" s="163"/>
      <c r="SSZ37" s="163"/>
      <c r="STA37" s="163"/>
      <c r="STB37" s="163"/>
      <c r="STC37" s="163"/>
      <c r="STD37" s="163"/>
      <c r="STE37" s="163"/>
      <c r="STF37" s="163"/>
      <c r="STG37" s="163"/>
      <c r="STH37" s="163"/>
      <c r="STI37" s="163"/>
      <c r="STJ37" s="163"/>
      <c r="STK37" s="163"/>
      <c r="STL37" s="163"/>
      <c r="STM37" s="163"/>
      <c r="STN37" s="163"/>
      <c r="STO37" s="163"/>
      <c r="STP37" s="163"/>
      <c r="STQ37" s="163"/>
      <c r="STR37" s="163"/>
      <c r="STS37" s="163"/>
      <c r="STT37" s="163"/>
      <c r="STU37" s="163"/>
      <c r="STV37" s="163"/>
      <c r="STW37" s="163"/>
      <c r="STX37" s="163"/>
      <c r="STY37" s="163"/>
      <c r="STZ37" s="163"/>
      <c r="SUA37" s="163"/>
      <c r="SUB37" s="163"/>
      <c r="SUC37" s="163"/>
      <c r="SUD37" s="163"/>
      <c r="SUE37" s="163"/>
      <c r="SUF37" s="163"/>
      <c r="SUG37" s="163"/>
      <c r="SUH37" s="163"/>
      <c r="SUI37" s="163"/>
      <c r="SUJ37" s="163"/>
      <c r="SUK37" s="163"/>
      <c r="SUL37" s="163"/>
      <c r="SUM37" s="163"/>
      <c r="SUN37" s="163"/>
      <c r="SUO37" s="163"/>
      <c r="SUP37" s="163"/>
      <c r="SUQ37" s="163"/>
      <c r="SUR37" s="163"/>
      <c r="SUS37" s="163"/>
      <c r="SUT37" s="163"/>
      <c r="SUU37" s="163"/>
      <c r="SUV37" s="163"/>
      <c r="SUW37" s="163"/>
      <c r="SUX37" s="163"/>
      <c r="SUY37" s="163"/>
      <c r="SUZ37" s="163"/>
      <c r="SVA37" s="163"/>
      <c r="SVB37" s="163"/>
      <c r="SVC37" s="163"/>
      <c r="SVD37" s="163"/>
      <c r="SVE37" s="163"/>
      <c r="SVF37" s="163"/>
      <c r="SVG37" s="163"/>
      <c r="SVH37" s="163"/>
      <c r="SVI37" s="163"/>
      <c r="SVJ37" s="163"/>
      <c r="SVK37" s="163"/>
      <c r="SVL37" s="163"/>
      <c r="SVM37" s="163"/>
      <c r="SVN37" s="163"/>
      <c r="SVO37" s="163"/>
      <c r="SVP37" s="163"/>
      <c r="SVQ37" s="163"/>
      <c r="SVR37" s="163"/>
      <c r="SVS37" s="163"/>
      <c r="SVT37" s="163"/>
      <c r="SVU37" s="163"/>
      <c r="SVV37" s="163"/>
      <c r="SVW37" s="163"/>
      <c r="SVX37" s="163"/>
      <c r="SVY37" s="163"/>
      <c r="SVZ37" s="163"/>
      <c r="SWA37" s="163"/>
      <c r="SWB37" s="163"/>
      <c r="SWC37" s="163"/>
      <c r="SWD37" s="163"/>
      <c r="SWE37" s="163"/>
      <c r="SWF37" s="163"/>
      <c r="SWG37" s="163"/>
      <c r="SWH37" s="163"/>
      <c r="SWI37" s="163"/>
      <c r="SWJ37" s="163"/>
      <c r="SWK37" s="163"/>
      <c r="SWL37" s="163"/>
      <c r="SWM37" s="163"/>
      <c r="SWN37" s="163"/>
      <c r="SWO37" s="163"/>
      <c r="SWP37" s="163"/>
      <c r="SWQ37" s="163"/>
      <c r="SWR37" s="163"/>
      <c r="SWS37" s="163"/>
      <c r="SWT37" s="163"/>
      <c r="SWU37" s="163"/>
      <c r="SWV37" s="163"/>
      <c r="SWW37" s="163"/>
      <c r="SWX37" s="163"/>
      <c r="SWY37" s="163"/>
      <c r="SWZ37" s="163"/>
      <c r="SXA37" s="163"/>
      <c r="SXB37" s="163"/>
      <c r="SXC37" s="163"/>
      <c r="SXD37" s="163"/>
      <c r="SXE37" s="163"/>
      <c r="SXF37" s="163"/>
      <c r="SXG37" s="163"/>
      <c r="SXH37" s="163"/>
      <c r="SXI37" s="163"/>
      <c r="SXJ37" s="163"/>
      <c r="SXK37" s="163"/>
      <c r="SXL37" s="163"/>
      <c r="SXM37" s="163"/>
      <c r="SXN37" s="163"/>
      <c r="SXO37" s="163"/>
      <c r="SXP37" s="163"/>
      <c r="SXQ37" s="163"/>
      <c r="SXR37" s="163"/>
      <c r="SXS37" s="163"/>
      <c r="SXT37" s="163"/>
      <c r="SXU37" s="163"/>
      <c r="SXV37" s="163"/>
      <c r="SXW37" s="163"/>
      <c r="SXX37" s="163"/>
      <c r="SXY37" s="163"/>
      <c r="SXZ37" s="163"/>
      <c r="SYA37" s="163"/>
      <c r="SYB37" s="163"/>
      <c r="SYC37" s="163"/>
      <c r="SYD37" s="163"/>
      <c r="SYE37" s="163"/>
      <c r="SYF37" s="163"/>
      <c r="SYG37" s="163"/>
      <c r="SYH37" s="163"/>
      <c r="SYI37" s="163"/>
      <c r="SYJ37" s="163"/>
      <c r="SYK37" s="163"/>
      <c r="SYL37" s="163"/>
      <c r="SYM37" s="163"/>
      <c r="SYN37" s="163"/>
      <c r="SYO37" s="163"/>
      <c r="SYP37" s="163"/>
      <c r="SYQ37" s="163"/>
      <c r="SYR37" s="163"/>
      <c r="SYS37" s="163"/>
      <c r="SYT37" s="163"/>
      <c r="SYU37" s="163"/>
      <c r="SYV37" s="163"/>
      <c r="SYW37" s="163"/>
      <c r="SYX37" s="163"/>
      <c r="SYY37" s="163"/>
      <c r="SYZ37" s="163"/>
      <c r="SZA37" s="163"/>
      <c r="SZB37" s="163"/>
      <c r="SZC37" s="163"/>
      <c r="SZD37" s="163"/>
      <c r="SZE37" s="163"/>
      <c r="SZF37" s="163"/>
      <c r="SZG37" s="163"/>
      <c r="SZH37" s="163"/>
      <c r="SZI37" s="163"/>
      <c r="SZJ37" s="163"/>
      <c r="SZK37" s="163"/>
      <c r="SZL37" s="163"/>
      <c r="SZM37" s="163"/>
      <c r="SZN37" s="163"/>
      <c r="SZO37" s="163"/>
      <c r="SZP37" s="163"/>
      <c r="SZQ37" s="163"/>
      <c r="SZR37" s="163"/>
      <c r="SZS37" s="163"/>
      <c r="SZT37" s="163"/>
      <c r="SZU37" s="163"/>
      <c r="SZV37" s="163"/>
      <c r="SZW37" s="163"/>
      <c r="SZX37" s="163"/>
      <c r="SZY37" s="163"/>
      <c r="SZZ37" s="163"/>
      <c r="TAA37" s="163"/>
      <c r="TAB37" s="163"/>
      <c r="TAC37" s="163"/>
      <c r="TAD37" s="163"/>
      <c r="TAE37" s="163"/>
      <c r="TAF37" s="163"/>
      <c r="TAG37" s="163"/>
      <c r="TAH37" s="163"/>
      <c r="TAI37" s="163"/>
      <c r="TAJ37" s="163"/>
      <c r="TAK37" s="163"/>
      <c r="TAL37" s="163"/>
      <c r="TAM37" s="163"/>
      <c r="TAN37" s="163"/>
      <c r="TAO37" s="163"/>
      <c r="TAP37" s="163"/>
      <c r="TAQ37" s="163"/>
      <c r="TAR37" s="163"/>
      <c r="TAS37" s="163"/>
      <c r="TAT37" s="163"/>
      <c r="TAU37" s="163"/>
      <c r="TAV37" s="163"/>
      <c r="TAW37" s="163"/>
      <c r="TAX37" s="163"/>
      <c r="TAY37" s="163"/>
      <c r="TAZ37" s="163"/>
      <c r="TBA37" s="163"/>
      <c r="TBB37" s="163"/>
      <c r="TBC37" s="163"/>
      <c r="TBD37" s="163"/>
      <c r="TBE37" s="163"/>
      <c r="TBF37" s="163"/>
      <c r="TBG37" s="163"/>
      <c r="TBH37" s="163"/>
      <c r="TBI37" s="163"/>
      <c r="TBJ37" s="163"/>
      <c r="TBK37" s="163"/>
      <c r="TBL37" s="163"/>
      <c r="TBM37" s="163"/>
      <c r="TBN37" s="163"/>
      <c r="TBO37" s="163"/>
      <c r="TBP37" s="163"/>
      <c r="TBQ37" s="163"/>
      <c r="TBR37" s="163"/>
      <c r="TBS37" s="163"/>
      <c r="TBT37" s="163"/>
      <c r="TBU37" s="163"/>
      <c r="TBV37" s="163"/>
      <c r="TBW37" s="163"/>
      <c r="TBX37" s="163"/>
      <c r="TBY37" s="163"/>
      <c r="TBZ37" s="163"/>
      <c r="TCA37" s="163"/>
      <c r="TCB37" s="163"/>
      <c r="TCC37" s="163"/>
      <c r="TCD37" s="163"/>
      <c r="TCE37" s="163"/>
      <c r="TCF37" s="163"/>
      <c r="TCG37" s="163"/>
      <c r="TCH37" s="163"/>
      <c r="TCI37" s="163"/>
      <c r="TCJ37" s="163"/>
      <c r="TCK37" s="163"/>
      <c r="TCL37" s="163"/>
      <c r="TCM37" s="163"/>
      <c r="TCN37" s="163"/>
      <c r="TCO37" s="163"/>
      <c r="TCP37" s="163"/>
      <c r="TCQ37" s="163"/>
      <c r="TCR37" s="163"/>
      <c r="TCS37" s="163"/>
      <c r="TCT37" s="163"/>
      <c r="TCU37" s="163"/>
      <c r="TCV37" s="163"/>
      <c r="TCW37" s="163"/>
      <c r="TCX37" s="163"/>
      <c r="TCY37" s="163"/>
      <c r="TCZ37" s="163"/>
      <c r="TDA37" s="163"/>
      <c r="TDB37" s="163"/>
      <c r="TDC37" s="163"/>
      <c r="TDD37" s="163"/>
      <c r="TDE37" s="163"/>
      <c r="TDF37" s="163"/>
      <c r="TDG37" s="163"/>
      <c r="TDH37" s="163"/>
      <c r="TDI37" s="163"/>
      <c r="TDJ37" s="163"/>
      <c r="TDK37" s="163"/>
      <c r="TDL37" s="163"/>
      <c r="TDM37" s="163"/>
      <c r="TDN37" s="163"/>
      <c r="TDO37" s="163"/>
      <c r="TDP37" s="163"/>
      <c r="TDQ37" s="163"/>
      <c r="TDR37" s="163"/>
      <c r="TDS37" s="163"/>
      <c r="TDT37" s="163"/>
      <c r="TDU37" s="163"/>
      <c r="TDV37" s="163"/>
      <c r="TDW37" s="163"/>
      <c r="TDX37" s="163"/>
      <c r="TDY37" s="163"/>
      <c r="TDZ37" s="163"/>
      <c r="TEA37" s="163"/>
      <c r="TEB37" s="163"/>
      <c r="TEC37" s="163"/>
      <c r="TED37" s="163"/>
      <c r="TEE37" s="163"/>
      <c r="TEF37" s="163"/>
      <c r="TEG37" s="163"/>
      <c r="TEH37" s="163"/>
      <c r="TEI37" s="163"/>
      <c r="TEJ37" s="163"/>
      <c r="TEK37" s="163"/>
      <c r="TEL37" s="163"/>
      <c r="TEM37" s="163"/>
      <c r="TEN37" s="163"/>
      <c r="TEO37" s="163"/>
      <c r="TEP37" s="163"/>
      <c r="TEQ37" s="163"/>
      <c r="TER37" s="163"/>
      <c r="TES37" s="163"/>
      <c r="TET37" s="163"/>
      <c r="TEU37" s="163"/>
      <c r="TEV37" s="163"/>
      <c r="TEW37" s="163"/>
      <c r="TEX37" s="163"/>
      <c r="TEY37" s="163"/>
      <c r="TEZ37" s="163"/>
      <c r="TFA37" s="163"/>
      <c r="TFB37" s="163"/>
      <c r="TFC37" s="163"/>
      <c r="TFD37" s="163"/>
      <c r="TFE37" s="163"/>
      <c r="TFF37" s="163"/>
      <c r="TFG37" s="163"/>
      <c r="TFH37" s="163"/>
      <c r="TFI37" s="163"/>
      <c r="TFJ37" s="163"/>
      <c r="TFK37" s="163"/>
      <c r="TFL37" s="163"/>
      <c r="TFM37" s="163"/>
      <c r="TFN37" s="163"/>
      <c r="TFO37" s="163"/>
      <c r="TFP37" s="163"/>
      <c r="TFQ37" s="163"/>
      <c r="TFR37" s="163"/>
      <c r="TFS37" s="163"/>
      <c r="TFT37" s="163"/>
      <c r="TFU37" s="163"/>
      <c r="TFV37" s="163"/>
      <c r="TFW37" s="163"/>
      <c r="TFX37" s="163"/>
      <c r="TFY37" s="163"/>
      <c r="TFZ37" s="163"/>
      <c r="TGA37" s="163"/>
      <c r="TGB37" s="163"/>
      <c r="TGC37" s="163"/>
      <c r="TGD37" s="163"/>
      <c r="TGE37" s="163"/>
      <c r="TGF37" s="163"/>
      <c r="TGG37" s="163"/>
      <c r="TGH37" s="163"/>
      <c r="TGI37" s="163"/>
      <c r="TGJ37" s="163"/>
      <c r="TGK37" s="163"/>
      <c r="TGL37" s="163"/>
      <c r="TGM37" s="163"/>
      <c r="TGN37" s="163"/>
      <c r="TGO37" s="163"/>
      <c r="TGP37" s="163"/>
      <c r="TGQ37" s="163"/>
      <c r="TGR37" s="163"/>
      <c r="TGS37" s="163"/>
      <c r="TGT37" s="163"/>
      <c r="TGU37" s="163"/>
      <c r="TGV37" s="163"/>
      <c r="TGW37" s="163"/>
      <c r="TGX37" s="163"/>
      <c r="TGY37" s="163"/>
      <c r="TGZ37" s="163"/>
      <c r="THA37" s="163"/>
      <c r="THB37" s="163"/>
      <c r="THC37" s="163"/>
      <c r="THD37" s="163"/>
      <c r="THE37" s="163"/>
      <c r="THF37" s="163"/>
      <c r="THG37" s="163"/>
      <c r="THH37" s="163"/>
      <c r="THI37" s="163"/>
      <c r="THJ37" s="163"/>
      <c r="THK37" s="163"/>
      <c r="THL37" s="163"/>
      <c r="THM37" s="163"/>
      <c r="THN37" s="163"/>
      <c r="THO37" s="163"/>
      <c r="THP37" s="163"/>
      <c r="THQ37" s="163"/>
      <c r="THR37" s="163"/>
      <c r="THS37" s="163"/>
      <c r="THT37" s="163"/>
      <c r="THU37" s="163"/>
      <c r="THV37" s="163"/>
      <c r="THW37" s="163"/>
      <c r="THX37" s="163"/>
      <c r="THY37" s="163"/>
      <c r="THZ37" s="163"/>
      <c r="TIA37" s="163"/>
      <c r="TIB37" s="163"/>
      <c r="TIC37" s="163"/>
      <c r="TID37" s="163"/>
      <c r="TIE37" s="163"/>
      <c r="TIF37" s="163"/>
      <c r="TIG37" s="163"/>
      <c r="TIH37" s="163"/>
      <c r="TII37" s="163"/>
      <c r="TIJ37" s="163"/>
      <c r="TIK37" s="163"/>
      <c r="TIL37" s="163"/>
      <c r="TIM37" s="163"/>
      <c r="TIN37" s="163"/>
      <c r="TIO37" s="163"/>
      <c r="TIP37" s="163"/>
      <c r="TIQ37" s="163"/>
      <c r="TIR37" s="163"/>
      <c r="TIS37" s="163"/>
      <c r="TIT37" s="163"/>
      <c r="TIU37" s="163"/>
      <c r="TIV37" s="163"/>
      <c r="TIW37" s="163"/>
      <c r="TIX37" s="163"/>
      <c r="TIY37" s="163"/>
      <c r="TIZ37" s="163"/>
      <c r="TJA37" s="163"/>
      <c r="TJB37" s="163"/>
      <c r="TJC37" s="163"/>
      <c r="TJD37" s="163"/>
      <c r="TJE37" s="163"/>
      <c r="TJF37" s="163"/>
      <c r="TJG37" s="163"/>
      <c r="TJH37" s="163"/>
      <c r="TJI37" s="163"/>
      <c r="TJJ37" s="163"/>
      <c r="TJK37" s="163"/>
      <c r="TJL37" s="163"/>
      <c r="TJM37" s="163"/>
      <c r="TJN37" s="163"/>
      <c r="TJO37" s="163"/>
      <c r="TJP37" s="163"/>
      <c r="TJQ37" s="163"/>
      <c r="TJR37" s="163"/>
      <c r="TJS37" s="163"/>
      <c r="TJT37" s="163"/>
      <c r="TJU37" s="163"/>
      <c r="TJV37" s="163"/>
      <c r="TJW37" s="163"/>
      <c r="TJX37" s="163"/>
      <c r="TJY37" s="163"/>
      <c r="TJZ37" s="163"/>
      <c r="TKA37" s="163"/>
      <c r="TKB37" s="163"/>
      <c r="TKC37" s="163"/>
      <c r="TKD37" s="163"/>
      <c r="TKE37" s="163"/>
      <c r="TKF37" s="163"/>
      <c r="TKG37" s="163"/>
      <c r="TKH37" s="163"/>
      <c r="TKI37" s="163"/>
      <c r="TKJ37" s="163"/>
      <c r="TKK37" s="163"/>
      <c r="TKL37" s="163"/>
      <c r="TKM37" s="163"/>
      <c r="TKN37" s="163"/>
      <c r="TKO37" s="163"/>
      <c r="TKP37" s="163"/>
      <c r="TKQ37" s="163"/>
      <c r="TKR37" s="163"/>
      <c r="TKS37" s="163"/>
      <c r="TKT37" s="163"/>
      <c r="TKU37" s="163"/>
      <c r="TKV37" s="163"/>
      <c r="TKW37" s="163"/>
      <c r="TKX37" s="163"/>
      <c r="TKY37" s="163"/>
      <c r="TKZ37" s="163"/>
      <c r="TLA37" s="163"/>
      <c r="TLB37" s="163"/>
      <c r="TLC37" s="163"/>
      <c r="TLD37" s="163"/>
      <c r="TLE37" s="163"/>
      <c r="TLF37" s="163"/>
      <c r="TLG37" s="163"/>
      <c r="TLH37" s="163"/>
      <c r="TLI37" s="163"/>
      <c r="TLJ37" s="163"/>
      <c r="TLK37" s="163"/>
      <c r="TLL37" s="163"/>
      <c r="TLM37" s="163"/>
      <c r="TLN37" s="163"/>
      <c r="TLO37" s="163"/>
      <c r="TLP37" s="163"/>
      <c r="TLQ37" s="163"/>
      <c r="TLR37" s="163"/>
      <c r="TLS37" s="163"/>
      <c r="TLT37" s="163"/>
      <c r="TLU37" s="163"/>
      <c r="TLV37" s="163"/>
      <c r="TLW37" s="163"/>
      <c r="TLX37" s="163"/>
      <c r="TLY37" s="163"/>
      <c r="TLZ37" s="163"/>
      <c r="TMA37" s="163"/>
      <c r="TMB37" s="163"/>
      <c r="TMC37" s="163"/>
      <c r="TMD37" s="163"/>
      <c r="TME37" s="163"/>
      <c r="TMF37" s="163"/>
      <c r="TMG37" s="163"/>
      <c r="TMH37" s="163"/>
      <c r="TMI37" s="163"/>
      <c r="TMJ37" s="163"/>
      <c r="TMK37" s="163"/>
      <c r="TML37" s="163"/>
      <c r="TMM37" s="163"/>
      <c r="TMN37" s="163"/>
      <c r="TMO37" s="163"/>
      <c r="TMP37" s="163"/>
      <c r="TMQ37" s="163"/>
      <c r="TMR37" s="163"/>
      <c r="TMS37" s="163"/>
      <c r="TMT37" s="163"/>
      <c r="TMU37" s="163"/>
      <c r="TMV37" s="163"/>
      <c r="TMW37" s="163"/>
      <c r="TMX37" s="163"/>
      <c r="TMY37" s="163"/>
      <c r="TMZ37" s="163"/>
      <c r="TNA37" s="163"/>
      <c r="TNB37" s="163"/>
      <c r="TNC37" s="163"/>
      <c r="TND37" s="163"/>
      <c r="TNE37" s="163"/>
      <c r="TNF37" s="163"/>
      <c r="TNG37" s="163"/>
      <c r="TNH37" s="163"/>
      <c r="TNI37" s="163"/>
      <c r="TNJ37" s="163"/>
      <c r="TNK37" s="163"/>
      <c r="TNL37" s="163"/>
      <c r="TNM37" s="163"/>
      <c r="TNN37" s="163"/>
      <c r="TNO37" s="163"/>
      <c r="TNP37" s="163"/>
      <c r="TNQ37" s="163"/>
      <c r="TNR37" s="163"/>
      <c r="TNS37" s="163"/>
      <c r="TNT37" s="163"/>
      <c r="TNU37" s="163"/>
      <c r="TNV37" s="163"/>
      <c r="TNW37" s="163"/>
      <c r="TNX37" s="163"/>
      <c r="TNY37" s="163"/>
      <c r="TNZ37" s="163"/>
      <c r="TOA37" s="163"/>
      <c r="TOB37" s="163"/>
      <c r="TOC37" s="163"/>
      <c r="TOD37" s="163"/>
      <c r="TOE37" s="163"/>
      <c r="TOF37" s="163"/>
      <c r="TOG37" s="163"/>
      <c r="TOH37" s="163"/>
      <c r="TOI37" s="163"/>
      <c r="TOJ37" s="163"/>
      <c r="TOK37" s="163"/>
      <c r="TOL37" s="163"/>
      <c r="TOM37" s="163"/>
      <c r="TON37" s="163"/>
      <c r="TOO37" s="163"/>
      <c r="TOP37" s="163"/>
      <c r="TOQ37" s="163"/>
      <c r="TOR37" s="163"/>
      <c r="TOS37" s="163"/>
      <c r="TOT37" s="163"/>
      <c r="TOU37" s="163"/>
      <c r="TOV37" s="163"/>
      <c r="TOW37" s="163"/>
      <c r="TOX37" s="163"/>
      <c r="TOY37" s="163"/>
      <c r="TOZ37" s="163"/>
      <c r="TPA37" s="163"/>
      <c r="TPB37" s="163"/>
      <c r="TPC37" s="163"/>
      <c r="TPD37" s="163"/>
      <c r="TPE37" s="163"/>
      <c r="TPF37" s="163"/>
      <c r="TPG37" s="163"/>
      <c r="TPH37" s="163"/>
      <c r="TPI37" s="163"/>
      <c r="TPJ37" s="163"/>
      <c r="TPK37" s="163"/>
      <c r="TPL37" s="163"/>
      <c r="TPM37" s="163"/>
      <c r="TPN37" s="163"/>
      <c r="TPO37" s="163"/>
      <c r="TPP37" s="163"/>
      <c r="TPQ37" s="163"/>
      <c r="TPR37" s="163"/>
      <c r="TPS37" s="163"/>
      <c r="TPT37" s="163"/>
      <c r="TPU37" s="163"/>
      <c r="TPV37" s="163"/>
      <c r="TPW37" s="163"/>
      <c r="TPX37" s="163"/>
      <c r="TPY37" s="163"/>
      <c r="TPZ37" s="163"/>
      <c r="TQA37" s="163"/>
      <c r="TQB37" s="163"/>
      <c r="TQC37" s="163"/>
      <c r="TQD37" s="163"/>
      <c r="TQE37" s="163"/>
      <c r="TQF37" s="163"/>
      <c r="TQG37" s="163"/>
      <c r="TQH37" s="163"/>
      <c r="TQI37" s="163"/>
      <c r="TQJ37" s="163"/>
      <c r="TQK37" s="163"/>
      <c r="TQL37" s="163"/>
      <c r="TQM37" s="163"/>
      <c r="TQN37" s="163"/>
      <c r="TQO37" s="163"/>
      <c r="TQP37" s="163"/>
      <c r="TQQ37" s="163"/>
      <c r="TQR37" s="163"/>
      <c r="TQS37" s="163"/>
      <c r="TQT37" s="163"/>
      <c r="TQU37" s="163"/>
      <c r="TQV37" s="163"/>
      <c r="TQW37" s="163"/>
      <c r="TQX37" s="163"/>
      <c r="TQY37" s="163"/>
      <c r="TQZ37" s="163"/>
      <c r="TRA37" s="163"/>
      <c r="TRB37" s="163"/>
      <c r="TRC37" s="163"/>
      <c r="TRD37" s="163"/>
      <c r="TRE37" s="163"/>
      <c r="TRF37" s="163"/>
      <c r="TRG37" s="163"/>
      <c r="TRH37" s="163"/>
      <c r="TRI37" s="163"/>
      <c r="TRJ37" s="163"/>
      <c r="TRK37" s="163"/>
      <c r="TRL37" s="163"/>
      <c r="TRM37" s="163"/>
      <c r="TRN37" s="163"/>
      <c r="TRO37" s="163"/>
      <c r="TRP37" s="163"/>
      <c r="TRQ37" s="163"/>
      <c r="TRR37" s="163"/>
      <c r="TRS37" s="163"/>
      <c r="TRT37" s="163"/>
      <c r="TRU37" s="163"/>
      <c r="TRV37" s="163"/>
      <c r="TRW37" s="163"/>
      <c r="TRX37" s="163"/>
      <c r="TRY37" s="163"/>
      <c r="TRZ37" s="163"/>
      <c r="TSA37" s="163"/>
      <c r="TSB37" s="163"/>
      <c r="TSC37" s="163"/>
      <c r="TSD37" s="163"/>
      <c r="TSE37" s="163"/>
      <c r="TSF37" s="163"/>
      <c r="TSG37" s="163"/>
      <c r="TSH37" s="163"/>
      <c r="TSI37" s="163"/>
      <c r="TSJ37" s="163"/>
      <c r="TSK37" s="163"/>
      <c r="TSL37" s="163"/>
      <c r="TSM37" s="163"/>
      <c r="TSN37" s="163"/>
      <c r="TSO37" s="163"/>
      <c r="TSP37" s="163"/>
      <c r="TSQ37" s="163"/>
      <c r="TSR37" s="163"/>
      <c r="TSS37" s="163"/>
      <c r="TST37" s="163"/>
      <c r="TSU37" s="163"/>
      <c r="TSV37" s="163"/>
      <c r="TSW37" s="163"/>
      <c r="TSX37" s="163"/>
      <c r="TSY37" s="163"/>
      <c r="TSZ37" s="163"/>
      <c r="TTA37" s="163"/>
      <c r="TTB37" s="163"/>
      <c r="TTC37" s="163"/>
      <c r="TTD37" s="163"/>
      <c r="TTE37" s="163"/>
      <c r="TTF37" s="163"/>
      <c r="TTG37" s="163"/>
      <c r="TTH37" s="163"/>
      <c r="TTI37" s="163"/>
      <c r="TTJ37" s="163"/>
      <c r="TTK37" s="163"/>
      <c r="TTL37" s="163"/>
      <c r="TTM37" s="163"/>
      <c r="TTN37" s="163"/>
      <c r="TTO37" s="163"/>
      <c r="TTP37" s="163"/>
      <c r="TTQ37" s="163"/>
      <c r="TTR37" s="163"/>
      <c r="TTS37" s="163"/>
      <c r="TTT37" s="163"/>
      <c r="TTU37" s="163"/>
      <c r="TTV37" s="163"/>
      <c r="TTW37" s="163"/>
      <c r="TTX37" s="163"/>
      <c r="TTY37" s="163"/>
      <c r="TTZ37" s="163"/>
      <c r="TUA37" s="163"/>
      <c r="TUB37" s="163"/>
      <c r="TUC37" s="163"/>
      <c r="TUD37" s="163"/>
      <c r="TUE37" s="163"/>
      <c r="TUF37" s="163"/>
      <c r="TUG37" s="163"/>
      <c r="TUH37" s="163"/>
      <c r="TUI37" s="163"/>
      <c r="TUJ37" s="163"/>
      <c r="TUK37" s="163"/>
      <c r="TUL37" s="163"/>
      <c r="TUM37" s="163"/>
      <c r="TUN37" s="163"/>
      <c r="TUO37" s="163"/>
      <c r="TUP37" s="163"/>
      <c r="TUQ37" s="163"/>
      <c r="TUR37" s="163"/>
      <c r="TUS37" s="163"/>
      <c r="TUT37" s="163"/>
      <c r="TUU37" s="163"/>
      <c r="TUV37" s="163"/>
      <c r="TUW37" s="163"/>
      <c r="TUX37" s="163"/>
      <c r="TUY37" s="163"/>
      <c r="TUZ37" s="163"/>
      <c r="TVA37" s="163"/>
      <c r="TVB37" s="163"/>
      <c r="TVC37" s="163"/>
      <c r="TVD37" s="163"/>
      <c r="TVE37" s="163"/>
      <c r="TVF37" s="163"/>
      <c r="TVG37" s="163"/>
      <c r="TVH37" s="163"/>
      <c r="TVI37" s="163"/>
      <c r="TVJ37" s="163"/>
      <c r="TVK37" s="163"/>
      <c r="TVL37" s="163"/>
      <c r="TVM37" s="163"/>
      <c r="TVN37" s="163"/>
      <c r="TVO37" s="163"/>
      <c r="TVP37" s="163"/>
      <c r="TVQ37" s="163"/>
      <c r="TVR37" s="163"/>
      <c r="TVS37" s="163"/>
      <c r="TVT37" s="163"/>
      <c r="TVU37" s="163"/>
      <c r="TVV37" s="163"/>
      <c r="TVW37" s="163"/>
      <c r="TVX37" s="163"/>
      <c r="TVY37" s="163"/>
      <c r="TVZ37" s="163"/>
      <c r="TWA37" s="163"/>
      <c r="TWB37" s="163"/>
      <c r="TWC37" s="163"/>
      <c r="TWD37" s="163"/>
      <c r="TWE37" s="163"/>
      <c r="TWF37" s="163"/>
      <c r="TWG37" s="163"/>
      <c r="TWH37" s="163"/>
      <c r="TWI37" s="163"/>
      <c r="TWJ37" s="163"/>
      <c r="TWK37" s="163"/>
      <c r="TWL37" s="163"/>
      <c r="TWM37" s="163"/>
      <c r="TWN37" s="163"/>
      <c r="TWO37" s="163"/>
      <c r="TWP37" s="163"/>
      <c r="TWQ37" s="163"/>
      <c r="TWR37" s="163"/>
      <c r="TWS37" s="163"/>
      <c r="TWT37" s="163"/>
      <c r="TWU37" s="163"/>
      <c r="TWV37" s="163"/>
      <c r="TWW37" s="163"/>
      <c r="TWX37" s="163"/>
      <c r="TWY37" s="163"/>
      <c r="TWZ37" s="163"/>
      <c r="TXA37" s="163"/>
      <c r="TXB37" s="163"/>
      <c r="TXC37" s="163"/>
      <c r="TXD37" s="163"/>
      <c r="TXE37" s="163"/>
      <c r="TXF37" s="163"/>
      <c r="TXG37" s="163"/>
      <c r="TXH37" s="163"/>
      <c r="TXI37" s="163"/>
      <c r="TXJ37" s="163"/>
      <c r="TXK37" s="163"/>
      <c r="TXL37" s="163"/>
      <c r="TXM37" s="163"/>
      <c r="TXN37" s="163"/>
      <c r="TXO37" s="163"/>
      <c r="TXP37" s="163"/>
      <c r="TXQ37" s="163"/>
      <c r="TXR37" s="163"/>
      <c r="TXS37" s="163"/>
      <c r="TXT37" s="163"/>
      <c r="TXU37" s="163"/>
      <c r="TXV37" s="163"/>
      <c r="TXW37" s="163"/>
      <c r="TXX37" s="163"/>
      <c r="TXY37" s="163"/>
      <c r="TXZ37" s="163"/>
      <c r="TYA37" s="163"/>
      <c r="TYB37" s="163"/>
      <c r="TYC37" s="163"/>
      <c r="TYD37" s="163"/>
      <c r="TYE37" s="163"/>
      <c r="TYF37" s="163"/>
      <c r="TYG37" s="163"/>
      <c r="TYH37" s="163"/>
      <c r="TYI37" s="163"/>
      <c r="TYJ37" s="163"/>
      <c r="TYK37" s="163"/>
      <c r="TYL37" s="163"/>
      <c r="TYM37" s="163"/>
      <c r="TYN37" s="163"/>
      <c r="TYO37" s="163"/>
      <c r="TYP37" s="163"/>
      <c r="TYQ37" s="163"/>
      <c r="TYR37" s="163"/>
      <c r="TYS37" s="163"/>
      <c r="TYT37" s="163"/>
      <c r="TYU37" s="163"/>
      <c r="TYV37" s="163"/>
      <c r="TYW37" s="163"/>
      <c r="TYX37" s="163"/>
      <c r="TYY37" s="163"/>
      <c r="TYZ37" s="163"/>
      <c r="TZA37" s="163"/>
      <c r="TZB37" s="163"/>
      <c r="TZC37" s="163"/>
      <c r="TZD37" s="163"/>
      <c r="TZE37" s="163"/>
      <c r="TZF37" s="163"/>
      <c r="TZG37" s="163"/>
      <c r="TZH37" s="163"/>
      <c r="TZI37" s="163"/>
      <c r="TZJ37" s="163"/>
      <c r="TZK37" s="163"/>
      <c r="TZL37" s="163"/>
      <c r="TZM37" s="163"/>
      <c r="TZN37" s="163"/>
      <c r="TZO37" s="163"/>
      <c r="TZP37" s="163"/>
      <c r="TZQ37" s="163"/>
      <c r="TZR37" s="163"/>
      <c r="TZS37" s="163"/>
      <c r="TZT37" s="163"/>
      <c r="TZU37" s="163"/>
      <c r="TZV37" s="163"/>
      <c r="TZW37" s="163"/>
      <c r="TZX37" s="163"/>
      <c r="TZY37" s="163"/>
      <c r="TZZ37" s="163"/>
      <c r="UAA37" s="163"/>
      <c r="UAB37" s="163"/>
      <c r="UAC37" s="163"/>
      <c r="UAD37" s="163"/>
      <c r="UAE37" s="163"/>
      <c r="UAF37" s="163"/>
      <c r="UAG37" s="163"/>
      <c r="UAH37" s="163"/>
      <c r="UAI37" s="163"/>
      <c r="UAJ37" s="163"/>
      <c r="UAK37" s="163"/>
      <c r="UAL37" s="163"/>
      <c r="UAM37" s="163"/>
      <c r="UAN37" s="163"/>
      <c r="UAO37" s="163"/>
      <c r="UAP37" s="163"/>
      <c r="UAQ37" s="163"/>
      <c r="UAR37" s="163"/>
      <c r="UAS37" s="163"/>
      <c r="UAT37" s="163"/>
      <c r="UAU37" s="163"/>
      <c r="UAV37" s="163"/>
      <c r="UAW37" s="163"/>
      <c r="UAX37" s="163"/>
      <c r="UAY37" s="163"/>
      <c r="UAZ37" s="163"/>
      <c r="UBA37" s="163"/>
      <c r="UBB37" s="163"/>
      <c r="UBC37" s="163"/>
      <c r="UBD37" s="163"/>
      <c r="UBE37" s="163"/>
      <c r="UBF37" s="163"/>
      <c r="UBG37" s="163"/>
      <c r="UBH37" s="163"/>
      <c r="UBI37" s="163"/>
      <c r="UBJ37" s="163"/>
      <c r="UBK37" s="163"/>
      <c r="UBL37" s="163"/>
      <c r="UBM37" s="163"/>
      <c r="UBN37" s="163"/>
      <c r="UBO37" s="163"/>
      <c r="UBP37" s="163"/>
      <c r="UBQ37" s="163"/>
      <c r="UBR37" s="163"/>
      <c r="UBS37" s="163"/>
      <c r="UBT37" s="163"/>
      <c r="UBU37" s="163"/>
      <c r="UBV37" s="163"/>
      <c r="UBW37" s="163"/>
      <c r="UBX37" s="163"/>
      <c r="UBY37" s="163"/>
      <c r="UBZ37" s="163"/>
      <c r="UCA37" s="163"/>
      <c r="UCB37" s="163"/>
      <c r="UCC37" s="163"/>
      <c r="UCD37" s="163"/>
      <c r="UCE37" s="163"/>
      <c r="UCF37" s="163"/>
      <c r="UCG37" s="163"/>
      <c r="UCH37" s="163"/>
      <c r="UCI37" s="163"/>
      <c r="UCJ37" s="163"/>
      <c r="UCK37" s="163"/>
      <c r="UCL37" s="163"/>
      <c r="UCM37" s="163"/>
      <c r="UCN37" s="163"/>
      <c r="UCO37" s="163"/>
      <c r="UCP37" s="163"/>
      <c r="UCQ37" s="163"/>
      <c r="UCR37" s="163"/>
      <c r="UCS37" s="163"/>
      <c r="UCT37" s="163"/>
      <c r="UCU37" s="163"/>
      <c r="UCV37" s="163"/>
      <c r="UCW37" s="163"/>
      <c r="UCX37" s="163"/>
      <c r="UCY37" s="163"/>
      <c r="UCZ37" s="163"/>
      <c r="UDA37" s="163"/>
      <c r="UDB37" s="163"/>
      <c r="UDC37" s="163"/>
      <c r="UDD37" s="163"/>
      <c r="UDE37" s="163"/>
      <c r="UDF37" s="163"/>
      <c r="UDG37" s="163"/>
      <c r="UDH37" s="163"/>
      <c r="UDI37" s="163"/>
      <c r="UDJ37" s="163"/>
      <c r="UDK37" s="163"/>
      <c r="UDL37" s="163"/>
      <c r="UDM37" s="163"/>
      <c r="UDN37" s="163"/>
      <c r="UDO37" s="163"/>
      <c r="UDP37" s="163"/>
      <c r="UDQ37" s="163"/>
      <c r="UDR37" s="163"/>
      <c r="UDS37" s="163"/>
      <c r="UDT37" s="163"/>
      <c r="UDU37" s="163"/>
      <c r="UDV37" s="163"/>
      <c r="UDW37" s="163"/>
      <c r="UDX37" s="163"/>
      <c r="UDY37" s="163"/>
      <c r="UDZ37" s="163"/>
      <c r="UEA37" s="163"/>
      <c r="UEB37" s="163"/>
      <c r="UEC37" s="163"/>
      <c r="UED37" s="163"/>
      <c r="UEE37" s="163"/>
      <c r="UEF37" s="163"/>
      <c r="UEG37" s="163"/>
      <c r="UEH37" s="163"/>
      <c r="UEI37" s="163"/>
      <c r="UEJ37" s="163"/>
      <c r="UEK37" s="163"/>
      <c r="UEL37" s="163"/>
      <c r="UEM37" s="163"/>
      <c r="UEN37" s="163"/>
      <c r="UEO37" s="163"/>
      <c r="UEP37" s="163"/>
      <c r="UEQ37" s="163"/>
      <c r="UER37" s="163"/>
      <c r="UES37" s="163"/>
      <c r="UET37" s="163"/>
      <c r="UEU37" s="163"/>
      <c r="UEV37" s="163"/>
      <c r="UEW37" s="163"/>
      <c r="UEX37" s="163"/>
      <c r="UEY37" s="163"/>
      <c r="UEZ37" s="163"/>
      <c r="UFA37" s="163"/>
      <c r="UFB37" s="163"/>
      <c r="UFC37" s="163"/>
      <c r="UFD37" s="163"/>
      <c r="UFE37" s="163"/>
      <c r="UFF37" s="163"/>
      <c r="UFG37" s="163"/>
      <c r="UFH37" s="163"/>
      <c r="UFI37" s="163"/>
      <c r="UFJ37" s="163"/>
      <c r="UFK37" s="163"/>
      <c r="UFL37" s="163"/>
      <c r="UFM37" s="163"/>
      <c r="UFN37" s="163"/>
      <c r="UFO37" s="163"/>
      <c r="UFP37" s="163"/>
      <c r="UFQ37" s="163"/>
      <c r="UFR37" s="163"/>
      <c r="UFS37" s="163"/>
      <c r="UFT37" s="163"/>
      <c r="UFU37" s="163"/>
      <c r="UFV37" s="163"/>
      <c r="UFW37" s="163"/>
      <c r="UFX37" s="163"/>
      <c r="UFY37" s="163"/>
      <c r="UFZ37" s="163"/>
      <c r="UGA37" s="163"/>
      <c r="UGB37" s="163"/>
      <c r="UGC37" s="163"/>
      <c r="UGD37" s="163"/>
      <c r="UGE37" s="163"/>
      <c r="UGF37" s="163"/>
      <c r="UGG37" s="163"/>
      <c r="UGH37" s="163"/>
      <c r="UGI37" s="163"/>
      <c r="UGJ37" s="163"/>
      <c r="UGK37" s="163"/>
      <c r="UGL37" s="163"/>
      <c r="UGM37" s="163"/>
      <c r="UGN37" s="163"/>
      <c r="UGO37" s="163"/>
      <c r="UGP37" s="163"/>
      <c r="UGQ37" s="163"/>
      <c r="UGR37" s="163"/>
      <c r="UGS37" s="163"/>
      <c r="UGT37" s="163"/>
      <c r="UGU37" s="163"/>
      <c r="UGV37" s="163"/>
      <c r="UGW37" s="163"/>
      <c r="UGX37" s="163"/>
      <c r="UGY37" s="163"/>
      <c r="UGZ37" s="163"/>
      <c r="UHA37" s="163"/>
      <c r="UHB37" s="163"/>
      <c r="UHC37" s="163"/>
      <c r="UHD37" s="163"/>
      <c r="UHE37" s="163"/>
      <c r="UHF37" s="163"/>
      <c r="UHG37" s="163"/>
      <c r="UHH37" s="163"/>
      <c r="UHI37" s="163"/>
      <c r="UHJ37" s="163"/>
      <c r="UHK37" s="163"/>
      <c r="UHL37" s="163"/>
      <c r="UHM37" s="163"/>
      <c r="UHN37" s="163"/>
      <c r="UHO37" s="163"/>
      <c r="UHP37" s="163"/>
      <c r="UHQ37" s="163"/>
      <c r="UHR37" s="163"/>
      <c r="UHS37" s="163"/>
      <c r="UHT37" s="163"/>
      <c r="UHU37" s="163"/>
      <c r="UHV37" s="163"/>
      <c r="UHW37" s="163"/>
      <c r="UHX37" s="163"/>
      <c r="UHY37" s="163"/>
      <c r="UHZ37" s="163"/>
      <c r="UIA37" s="163"/>
      <c r="UIB37" s="163"/>
      <c r="UIC37" s="163"/>
      <c r="UID37" s="163"/>
      <c r="UIE37" s="163"/>
      <c r="UIF37" s="163"/>
      <c r="UIG37" s="163"/>
      <c r="UIH37" s="163"/>
      <c r="UII37" s="163"/>
      <c r="UIJ37" s="163"/>
      <c r="UIK37" s="163"/>
      <c r="UIL37" s="163"/>
      <c r="UIM37" s="163"/>
      <c r="UIN37" s="163"/>
      <c r="UIO37" s="163"/>
      <c r="UIP37" s="163"/>
      <c r="UIQ37" s="163"/>
      <c r="UIR37" s="163"/>
      <c r="UIS37" s="163"/>
      <c r="UIT37" s="163"/>
      <c r="UIU37" s="163"/>
      <c r="UIV37" s="163"/>
      <c r="UIW37" s="163"/>
      <c r="UIX37" s="163"/>
      <c r="UIY37" s="163"/>
      <c r="UIZ37" s="163"/>
      <c r="UJA37" s="163"/>
      <c r="UJB37" s="163"/>
      <c r="UJC37" s="163"/>
      <c r="UJD37" s="163"/>
      <c r="UJE37" s="163"/>
      <c r="UJF37" s="163"/>
      <c r="UJG37" s="163"/>
      <c r="UJH37" s="163"/>
      <c r="UJI37" s="163"/>
      <c r="UJJ37" s="163"/>
      <c r="UJK37" s="163"/>
      <c r="UJL37" s="163"/>
      <c r="UJM37" s="163"/>
      <c r="UJN37" s="163"/>
      <c r="UJO37" s="163"/>
      <c r="UJP37" s="163"/>
      <c r="UJQ37" s="163"/>
      <c r="UJR37" s="163"/>
      <c r="UJS37" s="163"/>
      <c r="UJT37" s="163"/>
      <c r="UJU37" s="163"/>
      <c r="UJV37" s="163"/>
      <c r="UJW37" s="163"/>
      <c r="UJX37" s="163"/>
      <c r="UJY37" s="163"/>
      <c r="UJZ37" s="163"/>
      <c r="UKA37" s="163"/>
      <c r="UKB37" s="163"/>
      <c r="UKC37" s="163"/>
      <c r="UKD37" s="163"/>
      <c r="UKE37" s="163"/>
      <c r="UKF37" s="163"/>
      <c r="UKG37" s="163"/>
      <c r="UKH37" s="163"/>
      <c r="UKI37" s="163"/>
      <c r="UKJ37" s="163"/>
      <c r="UKK37" s="163"/>
      <c r="UKL37" s="163"/>
      <c r="UKM37" s="163"/>
      <c r="UKN37" s="163"/>
      <c r="UKO37" s="163"/>
      <c r="UKP37" s="163"/>
      <c r="UKQ37" s="163"/>
      <c r="UKR37" s="163"/>
      <c r="UKS37" s="163"/>
      <c r="UKT37" s="163"/>
      <c r="UKU37" s="163"/>
      <c r="UKV37" s="163"/>
      <c r="UKW37" s="163"/>
      <c r="UKX37" s="163"/>
      <c r="UKY37" s="163"/>
      <c r="UKZ37" s="163"/>
      <c r="ULA37" s="163"/>
      <c r="ULB37" s="163"/>
      <c r="ULC37" s="163"/>
      <c r="ULD37" s="163"/>
      <c r="ULE37" s="163"/>
      <c r="ULF37" s="163"/>
      <c r="ULG37" s="163"/>
      <c r="ULH37" s="163"/>
      <c r="ULI37" s="163"/>
      <c r="ULJ37" s="163"/>
      <c r="ULK37" s="163"/>
      <c r="ULL37" s="163"/>
      <c r="ULM37" s="163"/>
      <c r="ULN37" s="163"/>
      <c r="ULO37" s="163"/>
      <c r="ULP37" s="163"/>
      <c r="ULQ37" s="163"/>
      <c r="ULR37" s="163"/>
      <c r="ULS37" s="163"/>
      <c r="ULT37" s="163"/>
      <c r="ULU37" s="163"/>
      <c r="ULV37" s="163"/>
      <c r="ULW37" s="163"/>
      <c r="ULX37" s="163"/>
      <c r="ULY37" s="163"/>
      <c r="ULZ37" s="163"/>
      <c r="UMA37" s="163"/>
      <c r="UMB37" s="163"/>
      <c r="UMC37" s="163"/>
      <c r="UMD37" s="163"/>
      <c r="UME37" s="163"/>
      <c r="UMF37" s="163"/>
      <c r="UMG37" s="163"/>
      <c r="UMH37" s="163"/>
      <c r="UMI37" s="163"/>
      <c r="UMJ37" s="163"/>
      <c r="UMK37" s="163"/>
      <c r="UML37" s="163"/>
      <c r="UMM37" s="163"/>
      <c r="UMN37" s="163"/>
      <c r="UMO37" s="163"/>
      <c r="UMP37" s="163"/>
      <c r="UMQ37" s="163"/>
      <c r="UMR37" s="163"/>
      <c r="UMS37" s="163"/>
      <c r="UMT37" s="163"/>
      <c r="UMU37" s="163"/>
      <c r="UMV37" s="163"/>
      <c r="UMW37" s="163"/>
      <c r="UMX37" s="163"/>
      <c r="UMY37" s="163"/>
      <c r="UMZ37" s="163"/>
      <c r="UNA37" s="163"/>
      <c r="UNB37" s="163"/>
      <c r="UNC37" s="163"/>
      <c r="UND37" s="163"/>
      <c r="UNE37" s="163"/>
      <c r="UNF37" s="163"/>
      <c r="UNG37" s="163"/>
      <c r="UNH37" s="163"/>
      <c r="UNI37" s="163"/>
      <c r="UNJ37" s="163"/>
      <c r="UNK37" s="163"/>
      <c r="UNL37" s="163"/>
      <c r="UNM37" s="163"/>
      <c r="UNN37" s="163"/>
      <c r="UNO37" s="163"/>
      <c r="UNP37" s="163"/>
      <c r="UNQ37" s="163"/>
      <c r="UNR37" s="163"/>
      <c r="UNS37" s="163"/>
      <c r="UNT37" s="163"/>
      <c r="UNU37" s="163"/>
      <c r="UNV37" s="163"/>
      <c r="UNW37" s="163"/>
      <c r="UNX37" s="163"/>
      <c r="UNY37" s="163"/>
      <c r="UNZ37" s="163"/>
      <c r="UOA37" s="163"/>
      <c r="UOB37" s="163"/>
      <c r="UOC37" s="163"/>
      <c r="UOD37" s="163"/>
      <c r="UOE37" s="163"/>
      <c r="UOF37" s="163"/>
      <c r="UOG37" s="163"/>
      <c r="UOH37" s="163"/>
      <c r="UOI37" s="163"/>
      <c r="UOJ37" s="163"/>
      <c r="UOK37" s="163"/>
      <c r="UOL37" s="163"/>
      <c r="UOM37" s="163"/>
      <c r="UON37" s="163"/>
      <c r="UOO37" s="163"/>
      <c r="UOP37" s="163"/>
      <c r="UOQ37" s="163"/>
      <c r="UOR37" s="163"/>
      <c r="UOS37" s="163"/>
      <c r="UOT37" s="163"/>
      <c r="UOU37" s="163"/>
      <c r="UOV37" s="163"/>
      <c r="UOW37" s="163"/>
      <c r="UOX37" s="163"/>
      <c r="UOY37" s="163"/>
      <c r="UOZ37" s="163"/>
      <c r="UPA37" s="163"/>
      <c r="UPB37" s="163"/>
      <c r="UPC37" s="163"/>
      <c r="UPD37" s="163"/>
      <c r="UPE37" s="163"/>
      <c r="UPF37" s="163"/>
      <c r="UPG37" s="163"/>
      <c r="UPH37" s="163"/>
      <c r="UPI37" s="163"/>
      <c r="UPJ37" s="163"/>
      <c r="UPK37" s="163"/>
      <c r="UPL37" s="163"/>
      <c r="UPM37" s="163"/>
      <c r="UPN37" s="163"/>
      <c r="UPO37" s="163"/>
      <c r="UPP37" s="163"/>
      <c r="UPQ37" s="163"/>
      <c r="UPR37" s="163"/>
      <c r="UPS37" s="163"/>
      <c r="UPT37" s="163"/>
      <c r="UPU37" s="163"/>
      <c r="UPV37" s="163"/>
      <c r="UPW37" s="163"/>
      <c r="UPX37" s="163"/>
      <c r="UPY37" s="163"/>
      <c r="UPZ37" s="163"/>
      <c r="UQA37" s="163"/>
      <c r="UQB37" s="163"/>
      <c r="UQC37" s="163"/>
      <c r="UQD37" s="163"/>
      <c r="UQE37" s="163"/>
      <c r="UQF37" s="163"/>
      <c r="UQG37" s="163"/>
      <c r="UQH37" s="163"/>
      <c r="UQI37" s="163"/>
      <c r="UQJ37" s="163"/>
      <c r="UQK37" s="163"/>
      <c r="UQL37" s="163"/>
      <c r="UQM37" s="163"/>
      <c r="UQN37" s="163"/>
      <c r="UQO37" s="163"/>
      <c r="UQP37" s="163"/>
      <c r="UQQ37" s="163"/>
      <c r="UQR37" s="163"/>
      <c r="UQS37" s="163"/>
      <c r="UQT37" s="163"/>
      <c r="UQU37" s="163"/>
      <c r="UQV37" s="163"/>
      <c r="UQW37" s="163"/>
      <c r="UQX37" s="163"/>
      <c r="UQY37" s="163"/>
      <c r="UQZ37" s="163"/>
      <c r="URA37" s="163"/>
      <c r="URB37" s="163"/>
      <c r="URC37" s="163"/>
      <c r="URD37" s="163"/>
      <c r="URE37" s="163"/>
      <c r="URF37" s="163"/>
      <c r="URG37" s="163"/>
      <c r="URH37" s="163"/>
      <c r="URI37" s="163"/>
      <c r="URJ37" s="163"/>
      <c r="URK37" s="163"/>
      <c r="URL37" s="163"/>
      <c r="URM37" s="163"/>
      <c r="URN37" s="163"/>
      <c r="URO37" s="163"/>
      <c r="URP37" s="163"/>
      <c r="URQ37" s="163"/>
      <c r="URR37" s="163"/>
      <c r="URS37" s="163"/>
      <c r="URT37" s="163"/>
      <c r="URU37" s="163"/>
      <c r="URV37" s="163"/>
      <c r="URW37" s="163"/>
      <c r="URX37" s="163"/>
      <c r="URY37" s="163"/>
      <c r="URZ37" s="163"/>
      <c r="USA37" s="163"/>
      <c r="USB37" s="163"/>
      <c r="USC37" s="163"/>
      <c r="USD37" s="163"/>
      <c r="USE37" s="163"/>
      <c r="USF37" s="163"/>
      <c r="USG37" s="163"/>
      <c r="USH37" s="163"/>
      <c r="USI37" s="163"/>
      <c r="USJ37" s="163"/>
      <c r="USK37" s="163"/>
      <c r="USL37" s="163"/>
      <c r="USM37" s="163"/>
      <c r="USN37" s="163"/>
      <c r="USO37" s="163"/>
      <c r="USP37" s="163"/>
      <c r="USQ37" s="163"/>
      <c r="USR37" s="163"/>
      <c r="USS37" s="163"/>
      <c r="UST37" s="163"/>
      <c r="USU37" s="163"/>
      <c r="USV37" s="163"/>
      <c r="USW37" s="163"/>
      <c r="USX37" s="163"/>
      <c r="USY37" s="163"/>
      <c r="USZ37" s="163"/>
      <c r="UTA37" s="163"/>
      <c r="UTB37" s="163"/>
      <c r="UTC37" s="163"/>
      <c r="UTD37" s="163"/>
      <c r="UTE37" s="163"/>
      <c r="UTF37" s="163"/>
      <c r="UTG37" s="163"/>
      <c r="UTH37" s="163"/>
      <c r="UTI37" s="163"/>
      <c r="UTJ37" s="163"/>
      <c r="UTK37" s="163"/>
      <c r="UTL37" s="163"/>
      <c r="UTM37" s="163"/>
      <c r="UTN37" s="163"/>
      <c r="UTO37" s="163"/>
      <c r="UTP37" s="163"/>
      <c r="UTQ37" s="163"/>
      <c r="UTR37" s="163"/>
      <c r="UTS37" s="163"/>
      <c r="UTT37" s="163"/>
      <c r="UTU37" s="163"/>
      <c r="UTV37" s="163"/>
      <c r="UTW37" s="163"/>
      <c r="UTX37" s="163"/>
      <c r="UTY37" s="163"/>
      <c r="UTZ37" s="163"/>
      <c r="UUA37" s="163"/>
      <c r="UUB37" s="163"/>
      <c r="UUC37" s="163"/>
      <c r="UUD37" s="163"/>
      <c r="UUE37" s="163"/>
      <c r="UUF37" s="163"/>
      <c r="UUG37" s="163"/>
      <c r="UUH37" s="163"/>
      <c r="UUI37" s="163"/>
      <c r="UUJ37" s="163"/>
      <c r="UUK37" s="163"/>
      <c r="UUL37" s="163"/>
      <c r="UUM37" s="163"/>
      <c r="UUN37" s="163"/>
      <c r="UUO37" s="163"/>
      <c r="UUP37" s="163"/>
      <c r="UUQ37" s="163"/>
      <c r="UUR37" s="163"/>
      <c r="UUS37" s="163"/>
      <c r="UUT37" s="163"/>
      <c r="UUU37" s="163"/>
      <c r="UUV37" s="163"/>
      <c r="UUW37" s="163"/>
      <c r="UUX37" s="163"/>
      <c r="UUY37" s="163"/>
      <c r="UUZ37" s="163"/>
      <c r="UVA37" s="163"/>
      <c r="UVB37" s="163"/>
      <c r="UVC37" s="163"/>
      <c r="UVD37" s="163"/>
      <c r="UVE37" s="163"/>
      <c r="UVF37" s="163"/>
      <c r="UVG37" s="163"/>
      <c r="UVH37" s="163"/>
      <c r="UVI37" s="163"/>
      <c r="UVJ37" s="163"/>
      <c r="UVK37" s="163"/>
      <c r="UVL37" s="163"/>
      <c r="UVM37" s="163"/>
      <c r="UVN37" s="163"/>
      <c r="UVO37" s="163"/>
      <c r="UVP37" s="163"/>
      <c r="UVQ37" s="163"/>
      <c r="UVR37" s="163"/>
      <c r="UVS37" s="163"/>
      <c r="UVT37" s="163"/>
      <c r="UVU37" s="163"/>
      <c r="UVV37" s="163"/>
      <c r="UVW37" s="163"/>
      <c r="UVX37" s="163"/>
      <c r="UVY37" s="163"/>
      <c r="UVZ37" s="163"/>
      <c r="UWA37" s="163"/>
      <c r="UWB37" s="163"/>
      <c r="UWC37" s="163"/>
      <c r="UWD37" s="163"/>
      <c r="UWE37" s="163"/>
      <c r="UWF37" s="163"/>
      <c r="UWG37" s="163"/>
      <c r="UWH37" s="163"/>
      <c r="UWI37" s="163"/>
      <c r="UWJ37" s="163"/>
      <c r="UWK37" s="163"/>
      <c r="UWL37" s="163"/>
      <c r="UWM37" s="163"/>
      <c r="UWN37" s="163"/>
      <c r="UWO37" s="163"/>
      <c r="UWP37" s="163"/>
      <c r="UWQ37" s="163"/>
      <c r="UWR37" s="163"/>
      <c r="UWS37" s="163"/>
      <c r="UWT37" s="163"/>
      <c r="UWU37" s="163"/>
      <c r="UWV37" s="163"/>
      <c r="UWW37" s="163"/>
      <c r="UWX37" s="163"/>
      <c r="UWY37" s="163"/>
      <c r="UWZ37" s="163"/>
      <c r="UXA37" s="163"/>
      <c r="UXB37" s="163"/>
      <c r="UXC37" s="163"/>
      <c r="UXD37" s="163"/>
      <c r="UXE37" s="163"/>
      <c r="UXF37" s="163"/>
      <c r="UXG37" s="163"/>
      <c r="UXH37" s="163"/>
      <c r="UXI37" s="163"/>
      <c r="UXJ37" s="163"/>
      <c r="UXK37" s="163"/>
      <c r="UXL37" s="163"/>
      <c r="UXM37" s="163"/>
      <c r="UXN37" s="163"/>
      <c r="UXO37" s="163"/>
      <c r="UXP37" s="163"/>
      <c r="UXQ37" s="163"/>
      <c r="UXR37" s="163"/>
      <c r="UXS37" s="163"/>
      <c r="UXT37" s="163"/>
      <c r="UXU37" s="163"/>
      <c r="UXV37" s="163"/>
      <c r="UXW37" s="163"/>
      <c r="UXX37" s="163"/>
      <c r="UXY37" s="163"/>
      <c r="UXZ37" s="163"/>
      <c r="UYA37" s="163"/>
      <c r="UYB37" s="163"/>
      <c r="UYC37" s="163"/>
      <c r="UYD37" s="163"/>
      <c r="UYE37" s="163"/>
      <c r="UYF37" s="163"/>
      <c r="UYG37" s="163"/>
      <c r="UYH37" s="163"/>
      <c r="UYI37" s="163"/>
      <c r="UYJ37" s="163"/>
      <c r="UYK37" s="163"/>
      <c r="UYL37" s="163"/>
      <c r="UYM37" s="163"/>
      <c r="UYN37" s="163"/>
      <c r="UYO37" s="163"/>
      <c r="UYP37" s="163"/>
      <c r="UYQ37" s="163"/>
      <c r="UYR37" s="163"/>
      <c r="UYS37" s="163"/>
      <c r="UYT37" s="163"/>
      <c r="UYU37" s="163"/>
      <c r="UYV37" s="163"/>
      <c r="UYW37" s="163"/>
      <c r="UYX37" s="163"/>
      <c r="UYY37" s="163"/>
      <c r="UYZ37" s="163"/>
      <c r="UZA37" s="163"/>
      <c r="UZB37" s="163"/>
      <c r="UZC37" s="163"/>
      <c r="UZD37" s="163"/>
      <c r="UZE37" s="163"/>
      <c r="UZF37" s="163"/>
      <c r="UZG37" s="163"/>
      <c r="UZH37" s="163"/>
      <c r="UZI37" s="163"/>
      <c r="UZJ37" s="163"/>
      <c r="UZK37" s="163"/>
      <c r="UZL37" s="163"/>
      <c r="UZM37" s="163"/>
      <c r="UZN37" s="163"/>
      <c r="UZO37" s="163"/>
      <c r="UZP37" s="163"/>
      <c r="UZQ37" s="163"/>
      <c r="UZR37" s="163"/>
      <c r="UZS37" s="163"/>
      <c r="UZT37" s="163"/>
      <c r="UZU37" s="163"/>
      <c r="UZV37" s="163"/>
      <c r="UZW37" s="163"/>
      <c r="UZX37" s="163"/>
      <c r="UZY37" s="163"/>
      <c r="UZZ37" s="163"/>
      <c r="VAA37" s="163"/>
      <c r="VAB37" s="163"/>
      <c r="VAC37" s="163"/>
      <c r="VAD37" s="163"/>
      <c r="VAE37" s="163"/>
      <c r="VAF37" s="163"/>
      <c r="VAG37" s="163"/>
      <c r="VAH37" s="163"/>
      <c r="VAI37" s="163"/>
      <c r="VAJ37" s="163"/>
      <c r="VAK37" s="163"/>
      <c r="VAL37" s="163"/>
      <c r="VAM37" s="163"/>
      <c r="VAN37" s="163"/>
      <c r="VAO37" s="163"/>
      <c r="VAP37" s="163"/>
      <c r="VAQ37" s="163"/>
      <c r="VAR37" s="163"/>
      <c r="VAS37" s="163"/>
      <c r="VAT37" s="163"/>
      <c r="VAU37" s="163"/>
      <c r="VAV37" s="163"/>
      <c r="VAW37" s="163"/>
      <c r="VAX37" s="163"/>
      <c r="VAY37" s="163"/>
      <c r="VAZ37" s="163"/>
      <c r="VBA37" s="163"/>
      <c r="VBB37" s="163"/>
      <c r="VBC37" s="163"/>
      <c r="VBD37" s="163"/>
      <c r="VBE37" s="163"/>
      <c r="VBF37" s="163"/>
      <c r="VBG37" s="163"/>
      <c r="VBH37" s="163"/>
      <c r="VBI37" s="163"/>
      <c r="VBJ37" s="163"/>
      <c r="VBK37" s="163"/>
      <c r="VBL37" s="163"/>
      <c r="VBM37" s="163"/>
      <c r="VBN37" s="163"/>
      <c r="VBO37" s="163"/>
      <c r="VBP37" s="163"/>
      <c r="VBQ37" s="163"/>
      <c r="VBR37" s="163"/>
      <c r="VBS37" s="163"/>
      <c r="VBT37" s="163"/>
      <c r="VBU37" s="163"/>
      <c r="VBV37" s="163"/>
      <c r="VBW37" s="163"/>
      <c r="VBX37" s="163"/>
      <c r="VBY37" s="163"/>
      <c r="VBZ37" s="163"/>
      <c r="VCA37" s="163"/>
      <c r="VCB37" s="163"/>
      <c r="VCC37" s="163"/>
      <c r="VCD37" s="163"/>
      <c r="VCE37" s="163"/>
      <c r="VCF37" s="163"/>
      <c r="VCG37" s="163"/>
      <c r="VCH37" s="163"/>
      <c r="VCI37" s="163"/>
      <c r="VCJ37" s="163"/>
      <c r="VCK37" s="163"/>
      <c r="VCL37" s="163"/>
      <c r="VCM37" s="163"/>
      <c r="VCN37" s="163"/>
      <c r="VCO37" s="163"/>
      <c r="VCP37" s="163"/>
      <c r="VCQ37" s="163"/>
      <c r="VCR37" s="163"/>
      <c r="VCS37" s="163"/>
      <c r="VCT37" s="163"/>
      <c r="VCU37" s="163"/>
      <c r="VCV37" s="163"/>
      <c r="VCW37" s="163"/>
      <c r="VCX37" s="163"/>
      <c r="VCY37" s="163"/>
      <c r="VCZ37" s="163"/>
      <c r="VDA37" s="163"/>
      <c r="VDB37" s="163"/>
      <c r="VDC37" s="163"/>
      <c r="VDD37" s="163"/>
      <c r="VDE37" s="163"/>
      <c r="VDF37" s="163"/>
      <c r="VDG37" s="163"/>
      <c r="VDH37" s="163"/>
      <c r="VDI37" s="163"/>
      <c r="VDJ37" s="163"/>
      <c r="VDK37" s="163"/>
      <c r="VDL37" s="163"/>
      <c r="VDM37" s="163"/>
      <c r="VDN37" s="163"/>
      <c r="VDO37" s="163"/>
      <c r="VDP37" s="163"/>
      <c r="VDQ37" s="163"/>
      <c r="VDR37" s="163"/>
      <c r="VDS37" s="163"/>
      <c r="VDT37" s="163"/>
      <c r="VDU37" s="163"/>
      <c r="VDV37" s="163"/>
      <c r="VDW37" s="163"/>
      <c r="VDX37" s="163"/>
      <c r="VDY37" s="163"/>
      <c r="VDZ37" s="163"/>
      <c r="VEA37" s="163"/>
      <c r="VEB37" s="163"/>
      <c r="VEC37" s="163"/>
      <c r="VED37" s="163"/>
      <c r="VEE37" s="163"/>
      <c r="VEF37" s="163"/>
      <c r="VEG37" s="163"/>
      <c r="VEH37" s="163"/>
      <c r="VEI37" s="163"/>
      <c r="VEJ37" s="163"/>
      <c r="VEK37" s="163"/>
      <c r="VEL37" s="163"/>
      <c r="VEM37" s="163"/>
      <c r="VEN37" s="163"/>
      <c r="VEO37" s="163"/>
      <c r="VEP37" s="163"/>
      <c r="VEQ37" s="163"/>
      <c r="VER37" s="163"/>
      <c r="VES37" s="163"/>
      <c r="VET37" s="163"/>
      <c r="VEU37" s="163"/>
      <c r="VEV37" s="163"/>
      <c r="VEW37" s="163"/>
      <c r="VEX37" s="163"/>
      <c r="VEY37" s="163"/>
      <c r="VEZ37" s="163"/>
      <c r="VFA37" s="163"/>
      <c r="VFB37" s="163"/>
      <c r="VFC37" s="163"/>
      <c r="VFD37" s="163"/>
      <c r="VFE37" s="163"/>
      <c r="VFF37" s="163"/>
      <c r="VFG37" s="163"/>
      <c r="VFH37" s="163"/>
      <c r="VFI37" s="163"/>
      <c r="VFJ37" s="163"/>
      <c r="VFK37" s="163"/>
      <c r="VFL37" s="163"/>
      <c r="VFM37" s="163"/>
      <c r="VFN37" s="163"/>
      <c r="VFO37" s="163"/>
      <c r="VFP37" s="163"/>
      <c r="VFQ37" s="163"/>
      <c r="VFR37" s="163"/>
      <c r="VFS37" s="163"/>
      <c r="VFT37" s="163"/>
      <c r="VFU37" s="163"/>
      <c r="VFV37" s="163"/>
      <c r="VFW37" s="163"/>
      <c r="VFX37" s="163"/>
      <c r="VFY37" s="163"/>
      <c r="VFZ37" s="163"/>
      <c r="VGA37" s="163"/>
      <c r="VGB37" s="163"/>
      <c r="VGC37" s="163"/>
      <c r="VGD37" s="163"/>
      <c r="VGE37" s="163"/>
      <c r="VGF37" s="163"/>
      <c r="VGG37" s="163"/>
      <c r="VGH37" s="163"/>
      <c r="VGI37" s="163"/>
      <c r="VGJ37" s="163"/>
      <c r="VGK37" s="163"/>
      <c r="VGL37" s="163"/>
      <c r="VGM37" s="163"/>
      <c r="VGN37" s="163"/>
      <c r="VGO37" s="163"/>
      <c r="VGP37" s="163"/>
      <c r="VGQ37" s="163"/>
      <c r="VGR37" s="163"/>
      <c r="VGS37" s="163"/>
      <c r="VGT37" s="163"/>
      <c r="VGU37" s="163"/>
      <c r="VGV37" s="163"/>
      <c r="VGW37" s="163"/>
      <c r="VGX37" s="163"/>
      <c r="VGY37" s="163"/>
      <c r="VGZ37" s="163"/>
      <c r="VHA37" s="163"/>
      <c r="VHB37" s="163"/>
      <c r="VHC37" s="163"/>
      <c r="VHD37" s="163"/>
      <c r="VHE37" s="163"/>
      <c r="VHF37" s="163"/>
      <c r="VHG37" s="163"/>
      <c r="VHH37" s="163"/>
      <c r="VHI37" s="163"/>
      <c r="VHJ37" s="163"/>
      <c r="VHK37" s="163"/>
      <c r="VHL37" s="163"/>
      <c r="VHM37" s="163"/>
      <c r="VHN37" s="163"/>
      <c r="VHO37" s="163"/>
      <c r="VHP37" s="163"/>
      <c r="VHQ37" s="163"/>
      <c r="VHR37" s="163"/>
      <c r="VHS37" s="163"/>
      <c r="VHT37" s="163"/>
      <c r="VHU37" s="163"/>
      <c r="VHV37" s="163"/>
      <c r="VHW37" s="163"/>
      <c r="VHX37" s="163"/>
      <c r="VHY37" s="163"/>
      <c r="VHZ37" s="163"/>
      <c r="VIA37" s="163"/>
      <c r="VIB37" s="163"/>
      <c r="VIC37" s="163"/>
      <c r="VID37" s="163"/>
      <c r="VIE37" s="163"/>
      <c r="VIF37" s="163"/>
      <c r="VIG37" s="163"/>
      <c r="VIH37" s="163"/>
      <c r="VII37" s="163"/>
      <c r="VIJ37" s="163"/>
      <c r="VIK37" s="163"/>
      <c r="VIL37" s="163"/>
      <c r="VIM37" s="163"/>
      <c r="VIN37" s="163"/>
      <c r="VIO37" s="163"/>
      <c r="VIP37" s="163"/>
      <c r="VIQ37" s="163"/>
      <c r="VIR37" s="163"/>
      <c r="VIS37" s="163"/>
      <c r="VIT37" s="163"/>
      <c r="VIU37" s="163"/>
      <c r="VIV37" s="163"/>
      <c r="VIW37" s="163"/>
      <c r="VIX37" s="163"/>
      <c r="VIY37" s="163"/>
      <c r="VIZ37" s="163"/>
      <c r="VJA37" s="163"/>
      <c r="VJB37" s="163"/>
      <c r="VJC37" s="163"/>
      <c r="VJD37" s="163"/>
      <c r="VJE37" s="163"/>
      <c r="VJF37" s="163"/>
      <c r="VJG37" s="163"/>
      <c r="VJH37" s="163"/>
      <c r="VJI37" s="163"/>
      <c r="VJJ37" s="163"/>
      <c r="VJK37" s="163"/>
      <c r="VJL37" s="163"/>
      <c r="VJM37" s="163"/>
      <c r="VJN37" s="163"/>
      <c r="VJO37" s="163"/>
      <c r="VJP37" s="163"/>
      <c r="VJQ37" s="163"/>
      <c r="VJR37" s="163"/>
      <c r="VJS37" s="163"/>
      <c r="VJT37" s="163"/>
      <c r="VJU37" s="163"/>
      <c r="VJV37" s="163"/>
      <c r="VJW37" s="163"/>
      <c r="VJX37" s="163"/>
      <c r="VJY37" s="163"/>
      <c r="VJZ37" s="163"/>
      <c r="VKA37" s="163"/>
      <c r="VKB37" s="163"/>
      <c r="VKC37" s="163"/>
      <c r="VKD37" s="163"/>
      <c r="VKE37" s="163"/>
      <c r="VKF37" s="163"/>
      <c r="VKG37" s="163"/>
      <c r="VKH37" s="163"/>
      <c r="VKI37" s="163"/>
      <c r="VKJ37" s="163"/>
      <c r="VKK37" s="163"/>
      <c r="VKL37" s="163"/>
      <c r="VKM37" s="163"/>
      <c r="VKN37" s="163"/>
      <c r="VKO37" s="163"/>
      <c r="VKP37" s="163"/>
      <c r="VKQ37" s="163"/>
      <c r="VKR37" s="163"/>
      <c r="VKS37" s="163"/>
      <c r="VKT37" s="163"/>
      <c r="VKU37" s="163"/>
      <c r="VKV37" s="163"/>
      <c r="VKW37" s="163"/>
      <c r="VKX37" s="163"/>
      <c r="VKY37" s="163"/>
      <c r="VKZ37" s="163"/>
      <c r="VLA37" s="163"/>
      <c r="VLB37" s="163"/>
      <c r="VLC37" s="163"/>
      <c r="VLD37" s="163"/>
      <c r="VLE37" s="163"/>
      <c r="VLF37" s="163"/>
      <c r="VLG37" s="163"/>
      <c r="VLH37" s="163"/>
      <c r="VLI37" s="163"/>
      <c r="VLJ37" s="163"/>
      <c r="VLK37" s="163"/>
      <c r="VLL37" s="163"/>
      <c r="VLM37" s="163"/>
      <c r="VLN37" s="163"/>
      <c r="VLO37" s="163"/>
      <c r="VLP37" s="163"/>
      <c r="VLQ37" s="163"/>
      <c r="VLR37" s="163"/>
      <c r="VLS37" s="163"/>
      <c r="VLT37" s="163"/>
      <c r="VLU37" s="163"/>
      <c r="VLV37" s="163"/>
      <c r="VLW37" s="163"/>
      <c r="VLX37" s="163"/>
      <c r="VLY37" s="163"/>
      <c r="VLZ37" s="163"/>
      <c r="VMA37" s="163"/>
      <c r="VMB37" s="163"/>
      <c r="VMC37" s="163"/>
      <c r="VMD37" s="163"/>
      <c r="VME37" s="163"/>
      <c r="VMF37" s="163"/>
      <c r="VMG37" s="163"/>
      <c r="VMH37" s="163"/>
      <c r="VMI37" s="163"/>
      <c r="VMJ37" s="163"/>
      <c r="VMK37" s="163"/>
      <c r="VML37" s="163"/>
      <c r="VMM37" s="163"/>
      <c r="VMN37" s="163"/>
      <c r="VMO37" s="163"/>
      <c r="VMP37" s="163"/>
      <c r="VMQ37" s="163"/>
      <c r="VMR37" s="163"/>
      <c r="VMS37" s="163"/>
      <c r="VMT37" s="163"/>
      <c r="VMU37" s="163"/>
      <c r="VMV37" s="163"/>
      <c r="VMW37" s="163"/>
      <c r="VMX37" s="163"/>
      <c r="VMY37" s="163"/>
      <c r="VMZ37" s="163"/>
      <c r="VNA37" s="163"/>
      <c r="VNB37" s="163"/>
      <c r="VNC37" s="163"/>
      <c r="VND37" s="163"/>
      <c r="VNE37" s="163"/>
      <c r="VNF37" s="163"/>
      <c r="VNG37" s="163"/>
      <c r="VNH37" s="163"/>
      <c r="VNI37" s="163"/>
      <c r="VNJ37" s="163"/>
      <c r="VNK37" s="163"/>
      <c r="VNL37" s="163"/>
      <c r="VNM37" s="163"/>
      <c r="VNN37" s="163"/>
      <c r="VNO37" s="163"/>
      <c r="VNP37" s="163"/>
      <c r="VNQ37" s="163"/>
      <c r="VNR37" s="163"/>
      <c r="VNS37" s="163"/>
      <c r="VNT37" s="163"/>
      <c r="VNU37" s="163"/>
      <c r="VNV37" s="163"/>
      <c r="VNW37" s="163"/>
      <c r="VNX37" s="163"/>
      <c r="VNY37" s="163"/>
      <c r="VNZ37" s="163"/>
      <c r="VOA37" s="163"/>
      <c r="VOB37" s="163"/>
      <c r="VOC37" s="163"/>
      <c r="VOD37" s="163"/>
      <c r="VOE37" s="163"/>
      <c r="VOF37" s="163"/>
      <c r="VOG37" s="163"/>
      <c r="VOH37" s="163"/>
      <c r="VOI37" s="163"/>
      <c r="VOJ37" s="163"/>
      <c r="VOK37" s="163"/>
      <c r="VOL37" s="163"/>
      <c r="VOM37" s="163"/>
      <c r="VON37" s="163"/>
      <c r="VOO37" s="163"/>
      <c r="VOP37" s="163"/>
      <c r="VOQ37" s="163"/>
      <c r="VOR37" s="163"/>
      <c r="VOS37" s="163"/>
      <c r="VOT37" s="163"/>
      <c r="VOU37" s="163"/>
      <c r="VOV37" s="163"/>
      <c r="VOW37" s="163"/>
      <c r="VOX37" s="163"/>
      <c r="VOY37" s="163"/>
      <c r="VOZ37" s="163"/>
      <c r="VPA37" s="163"/>
      <c r="VPB37" s="163"/>
      <c r="VPC37" s="163"/>
      <c r="VPD37" s="163"/>
      <c r="VPE37" s="163"/>
      <c r="VPF37" s="163"/>
      <c r="VPG37" s="163"/>
      <c r="VPH37" s="163"/>
      <c r="VPI37" s="163"/>
      <c r="VPJ37" s="163"/>
      <c r="VPK37" s="163"/>
      <c r="VPL37" s="163"/>
      <c r="VPM37" s="163"/>
      <c r="VPN37" s="163"/>
      <c r="VPO37" s="163"/>
      <c r="VPP37" s="163"/>
      <c r="VPQ37" s="163"/>
      <c r="VPR37" s="163"/>
      <c r="VPS37" s="163"/>
      <c r="VPT37" s="163"/>
      <c r="VPU37" s="163"/>
      <c r="VPV37" s="163"/>
      <c r="VPW37" s="163"/>
      <c r="VPX37" s="163"/>
      <c r="VPY37" s="163"/>
      <c r="VPZ37" s="163"/>
      <c r="VQA37" s="163"/>
      <c r="VQB37" s="163"/>
      <c r="VQC37" s="163"/>
      <c r="VQD37" s="163"/>
      <c r="VQE37" s="163"/>
      <c r="VQF37" s="163"/>
      <c r="VQG37" s="163"/>
      <c r="VQH37" s="163"/>
      <c r="VQI37" s="163"/>
      <c r="VQJ37" s="163"/>
      <c r="VQK37" s="163"/>
      <c r="VQL37" s="163"/>
      <c r="VQM37" s="163"/>
      <c r="VQN37" s="163"/>
      <c r="VQO37" s="163"/>
      <c r="VQP37" s="163"/>
      <c r="VQQ37" s="163"/>
      <c r="VQR37" s="163"/>
      <c r="VQS37" s="163"/>
      <c r="VQT37" s="163"/>
      <c r="VQU37" s="163"/>
      <c r="VQV37" s="163"/>
      <c r="VQW37" s="163"/>
      <c r="VQX37" s="163"/>
      <c r="VQY37" s="163"/>
      <c r="VQZ37" s="163"/>
      <c r="VRA37" s="163"/>
      <c r="VRB37" s="163"/>
      <c r="VRC37" s="163"/>
      <c r="VRD37" s="163"/>
      <c r="VRE37" s="163"/>
      <c r="VRF37" s="163"/>
      <c r="VRG37" s="163"/>
      <c r="VRH37" s="163"/>
      <c r="VRI37" s="163"/>
      <c r="VRJ37" s="163"/>
      <c r="VRK37" s="163"/>
      <c r="VRL37" s="163"/>
      <c r="VRM37" s="163"/>
      <c r="VRN37" s="163"/>
      <c r="VRO37" s="163"/>
      <c r="VRP37" s="163"/>
      <c r="VRQ37" s="163"/>
      <c r="VRR37" s="163"/>
      <c r="VRS37" s="163"/>
      <c r="VRT37" s="163"/>
      <c r="VRU37" s="163"/>
      <c r="VRV37" s="163"/>
      <c r="VRW37" s="163"/>
      <c r="VRX37" s="163"/>
      <c r="VRY37" s="163"/>
      <c r="VRZ37" s="163"/>
      <c r="VSA37" s="163"/>
      <c r="VSB37" s="163"/>
      <c r="VSC37" s="163"/>
      <c r="VSD37" s="163"/>
      <c r="VSE37" s="163"/>
      <c r="VSF37" s="163"/>
      <c r="VSG37" s="163"/>
      <c r="VSH37" s="163"/>
      <c r="VSI37" s="163"/>
      <c r="VSJ37" s="163"/>
      <c r="VSK37" s="163"/>
      <c r="VSL37" s="163"/>
      <c r="VSM37" s="163"/>
      <c r="VSN37" s="163"/>
      <c r="VSO37" s="163"/>
      <c r="VSP37" s="163"/>
      <c r="VSQ37" s="163"/>
      <c r="VSR37" s="163"/>
      <c r="VSS37" s="163"/>
      <c r="VST37" s="163"/>
      <c r="VSU37" s="163"/>
      <c r="VSV37" s="163"/>
      <c r="VSW37" s="163"/>
      <c r="VSX37" s="163"/>
      <c r="VSY37" s="163"/>
      <c r="VSZ37" s="163"/>
      <c r="VTA37" s="163"/>
      <c r="VTB37" s="163"/>
      <c r="VTC37" s="163"/>
      <c r="VTD37" s="163"/>
      <c r="VTE37" s="163"/>
      <c r="VTF37" s="163"/>
      <c r="VTG37" s="163"/>
      <c r="VTH37" s="163"/>
      <c r="VTI37" s="163"/>
      <c r="VTJ37" s="163"/>
      <c r="VTK37" s="163"/>
      <c r="VTL37" s="163"/>
      <c r="VTM37" s="163"/>
      <c r="VTN37" s="163"/>
      <c r="VTO37" s="163"/>
      <c r="VTP37" s="163"/>
      <c r="VTQ37" s="163"/>
      <c r="VTR37" s="163"/>
      <c r="VTS37" s="163"/>
      <c r="VTT37" s="163"/>
      <c r="VTU37" s="163"/>
      <c r="VTV37" s="163"/>
      <c r="VTW37" s="163"/>
      <c r="VTX37" s="163"/>
      <c r="VTY37" s="163"/>
      <c r="VTZ37" s="163"/>
      <c r="VUA37" s="163"/>
      <c r="VUB37" s="163"/>
      <c r="VUC37" s="163"/>
      <c r="VUD37" s="163"/>
      <c r="VUE37" s="163"/>
      <c r="VUF37" s="163"/>
      <c r="VUG37" s="163"/>
      <c r="VUH37" s="163"/>
      <c r="VUI37" s="163"/>
      <c r="VUJ37" s="163"/>
      <c r="VUK37" s="163"/>
      <c r="VUL37" s="163"/>
      <c r="VUM37" s="163"/>
      <c r="VUN37" s="163"/>
      <c r="VUO37" s="163"/>
      <c r="VUP37" s="163"/>
      <c r="VUQ37" s="163"/>
      <c r="VUR37" s="163"/>
      <c r="VUS37" s="163"/>
      <c r="VUT37" s="163"/>
      <c r="VUU37" s="163"/>
      <c r="VUV37" s="163"/>
      <c r="VUW37" s="163"/>
      <c r="VUX37" s="163"/>
      <c r="VUY37" s="163"/>
      <c r="VUZ37" s="163"/>
      <c r="VVA37" s="163"/>
      <c r="VVB37" s="163"/>
      <c r="VVC37" s="163"/>
      <c r="VVD37" s="163"/>
      <c r="VVE37" s="163"/>
      <c r="VVF37" s="163"/>
      <c r="VVG37" s="163"/>
      <c r="VVH37" s="163"/>
      <c r="VVI37" s="163"/>
      <c r="VVJ37" s="163"/>
      <c r="VVK37" s="163"/>
      <c r="VVL37" s="163"/>
      <c r="VVM37" s="163"/>
      <c r="VVN37" s="163"/>
      <c r="VVO37" s="163"/>
      <c r="VVP37" s="163"/>
      <c r="VVQ37" s="163"/>
      <c r="VVR37" s="163"/>
      <c r="VVS37" s="163"/>
      <c r="VVT37" s="163"/>
      <c r="VVU37" s="163"/>
      <c r="VVV37" s="163"/>
      <c r="VVW37" s="163"/>
      <c r="VVX37" s="163"/>
      <c r="VVY37" s="163"/>
      <c r="VVZ37" s="163"/>
      <c r="VWA37" s="163"/>
      <c r="VWB37" s="163"/>
      <c r="VWC37" s="163"/>
      <c r="VWD37" s="163"/>
      <c r="VWE37" s="163"/>
      <c r="VWF37" s="163"/>
      <c r="VWG37" s="163"/>
      <c r="VWH37" s="163"/>
      <c r="VWI37" s="163"/>
      <c r="VWJ37" s="163"/>
      <c r="VWK37" s="163"/>
      <c r="VWL37" s="163"/>
      <c r="VWM37" s="163"/>
      <c r="VWN37" s="163"/>
      <c r="VWO37" s="163"/>
      <c r="VWP37" s="163"/>
      <c r="VWQ37" s="163"/>
      <c r="VWR37" s="163"/>
      <c r="VWS37" s="163"/>
      <c r="VWT37" s="163"/>
      <c r="VWU37" s="163"/>
      <c r="VWV37" s="163"/>
      <c r="VWW37" s="163"/>
      <c r="VWX37" s="163"/>
      <c r="VWY37" s="163"/>
      <c r="VWZ37" s="163"/>
      <c r="VXA37" s="163"/>
      <c r="VXB37" s="163"/>
      <c r="VXC37" s="163"/>
      <c r="VXD37" s="163"/>
      <c r="VXE37" s="163"/>
      <c r="VXF37" s="163"/>
      <c r="VXG37" s="163"/>
      <c r="VXH37" s="163"/>
      <c r="VXI37" s="163"/>
      <c r="VXJ37" s="163"/>
      <c r="VXK37" s="163"/>
      <c r="VXL37" s="163"/>
      <c r="VXM37" s="163"/>
      <c r="VXN37" s="163"/>
      <c r="VXO37" s="163"/>
      <c r="VXP37" s="163"/>
      <c r="VXQ37" s="163"/>
      <c r="VXR37" s="163"/>
      <c r="VXS37" s="163"/>
      <c r="VXT37" s="163"/>
      <c r="VXU37" s="163"/>
      <c r="VXV37" s="163"/>
      <c r="VXW37" s="163"/>
      <c r="VXX37" s="163"/>
      <c r="VXY37" s="163"/>
      <c r="VXZ37" s="163"/>
      <c r="VYA37" s="163"/>
      <c r="VYB37" s="163"/>
      <c r="VYC37" s="163"/>
      <c r="VYD37" s="163"/>
      <c r="VYE37" s="163"/>
      <c r="VYF37" s="163"/>
      <c r="VYG37" s="163"/>
      <c r="VYH37" s="163"/>
      <c r="VYI37" s="163"/>
      <c r="VYJ37" s="163"/>
      <c r="VYK37" s="163"/>
      <c r="VYL37" s="163"/>
      <c r="VYM37" s="163"/>
      <c r="VYN37" s="163"/>
      <c r="VYO37" s="163"/>
      <c r="VYP37" s="163"/>
      <c r="VYQ37" s="163"/>
      <c r="VYR37" s="163"/>
      <c r="VYS37" s="163"/>
      <c r="VYT37" s="163"/>
      <c r="VYU37" s="163"/>
      <c r="VYV37" s="163"/>
      <c r="VYW37" s="163"/>
      <c r="VYX37" s="163"/>
      <c r="VYY37" s="163"/>
      <c r="VYZ37" s="163"/>
      <c r="VZA37" s="163"/>
      <c r="VZB37" s="163"/>
      <c r="VZC37" s="163"/>
      <c r="VZD37" s="163"/>
      <c r="VZE37" s="163"/>
      <c r="VZF37" s="163"/>
      <c r="VZG37" s="163"/>
      <c r="VZH37" s="163"/>
      <c r="VZI37" s="163"/>
      <c r="VZJ37" s="163"/>
      <c r="VZK37" s="163"/>
      <c r="VZL37" s="163"/>
      <c r="VZM37" s="163"/>
      <c r="VZN37" s="163"/>
      <c r="VZO37" s="163"/>
      <c r="VZP37" s="163"/>
      <c r="VZQ37" s="163"/>
      <c r="VZR37" s="163"/>
      <c r="VZS37" s="163"/>
      <c r="VZT37" s="163"/>
      <c r="VZU37" s="163"/>
      <c r="VZV37" s="163"/>
      <c r="VZW37" s="163"/>
      <c r="VZX37" s="163"/>
      <c r="VZY37" s="163"/>
      <c r="VZZ37" s="163"/>
      <c r="WAA37" s="163"/>
      <c r="WAB37" s="163"/>
      <c r="WAC37" s="163"/>
      <c r="WAD37" s="163"/>
      <c r="WAE37" s="163"/>
      <c r="WAF37" s="163"/>
      <c r="WAG37" s="163"/>
      <c r="WAH37" s="163"/>
      <c r="WAI37" s="163"/>
      <c r="WAJ37" s="163"/>
      <c r="WAK37" s="163"/>
      <c r="WAL37" s="163"/>
      <c r="WAM37" s="163"/>
      <c r="WAN37" s="163"/>
      <c r="WAO37" s="163"/>
      <c r="WAP37" s="163"/>
      <c r="WAQ37" s="163"/>
      <c r="WAR37" s="163"/>
      <c r="WAS37" s="163"/>
      <c r="WAT37" s="163"/>
      <c r="WAU37" s="163"/>
      <c r="WAV37" s="163"/>
      <c r="WAW37" s="163"/>
      <c r="WAX37" s="163"/>
      <c r="WAY37" s="163"/>
      <c r="WAZ37" s="163"/>
      <c r="WBA37" s="163"/>
      <c r="WBB37" s="163"/>
      <c r="WBC37" s="163"/>
      <c r="WBD37" s="163"/>
      <c r="WBE37" s="163"/>
      <c r="WBF37" s="163"/>
      <c r="WBG37" s="163"/>
      <c r="WBH37" s="163"/>
      <c r="WBI37" s="163"/>
      <c r="WBJ37" s="163"/>
      <c r="WBK37" s="163"/>
      <c r="WBL37" s="163"/>
      <c r="WBM37" s="163"/>
      <c r="WBN37" s="163"/>
      <c r="WBO37" s="163"/>
      <c r="WBP37" s="163"/>
      <c r="WBQ37" s="163"/>
      <c r="WBR37" s="163"/>
      <c r="WBS37" s="163"/>
      <c r="WBT37" s="163"/>
      <c r="WBU37" s="163"/>
      <c r="WBV37" s="163"/>
      <c r="WBW37" s="163"/>
      <c r="WBX37" s="163"/>
      <c r="WBY37" s="163"/>
      <c r="WBZ37" s="163"/>
      <c r="WCA37" s="163"/>
      <c r="WCB37" s="163"/>
      <c r="WCC37" s="163"/>
      <c r="WCD37" s="163"/>
      <c r="WCE37" s="163"/>
      <c r="WCF37" s="163"/>
      <c r="WCG37" s="163"/>
      <c r="WCH37" s="163"/>
      <c r="WCI37" s="163"/>
      <c r="WCJ37" s="163"/>
      <c r="WCK37" s="163"/>
      <c r="WCL37" s="163"/>
      <c r="WCM37" s="163"/>
      <c r="WCN37" s="163"/>
      <c r="WCO37" s="163"/>
      <c r="WCP37" s="163"/>
      <c r="WCQ37" s="163"/>
      <c r="WCR37" s="163"/>
      <c r="WCS37" s="163"/>
      <c r="WCT37" s="163"/>
      <c r="WCU37" s="163"/>
      <c r="WCV37" s="163"/>
      <c r="WCW37" s="163"/>
      <c r="WCX37" s="163"/>
      <c r="WCY37" s="163"/>
      <c r="WCZ37" s="163"/>
      <c r="WDA37" s="163"/>
      <c r="WDB37" s="163"/>
      <c r="WDC37" s="163"/>
      <c r="WDD37" s="163"/>
      <c r="WDE37" s="163"/>
      <c r="WDF37" s="163"/>
      <c r="WDG37" s="163"/>
      <c r="WDH37" s="163"/>
      <c r="WDI37" s="163"/>
      <c r="WDJ37" s="163"/>
      <c r="WDK37" s="163"/>
      <c r="WDL37" s="163"/>
      <c r="WDM37" s="163"/>
      <c r="WDN37" s="163"/>
      <c r="WDO37" s="163"/>
      <c r="WDP37" s="163"/>
      <c r="WDQ37" s="163"/>
      <c r="WDR37" s="163"/>
      <c r="WDS37" s="163"/>
      <c r="WDT37" s="163"/>
      <c r="WDU37" s="163"/>
      <c r="WDV37" s="163"/>
      <c r="WDW37" s="163"/>
      <c r="WDX37" s="163"/>
      <c r="WDY37" s="163"/>
      <c r="WDZ37" s="163"/>
      <c r="WEA37" s="163"/>
      <c r="WEB37" s="163"/>
      <c r="WEC37" s="163"/>
      <c r="WED37" s="163"/>
      <c r="WEE37" s="163"/>
      <c r="WEF37" s="163"/>
      <c r="WEG37" s="163"/>
      <c r="WEH37" s="163"/>
      <c r="WEI37" s="163"/>
      <c r="WEJ37" s="163"/>
      <c r="WEK37" s="163"/>
      <c r="WEL37" s="163"/>
      <c r="WEM37" s="163"/>
      <c r="WEN37" s="163"/>
      <c r="WEO37" s="163"/>
      <c r="WEP37" s="163"/>
      <c r="WEQ37" s="163"/>
      <c r="WER37" s="163"/>
      <c r="WES37" s="163"/>
      <c r="WET37" s="163"/>
      <c r="WEU37" s="163"/>
      <c r="WEV37" s="163"/>
      <c r="WEW37" s="163"/>
      <c r="WEX37" s="163"/>
      <c r="WEY37" s="163"/>
      <c r="WEZ37" s="163"/>
      <c r="WFA37" s="163"/>
      <c r="WFB37" s="163"/>
      <c r="WFC37" s="163"/>
      <c r="WFD37" s="163"/>
      <c r="WFE37" s="163"/>
      <c r="WFF37" s="163"/>
      <c r="WFG37" s="163"/>
      <c r="WFH37" s="163"/>
      <c r="WFI37" s="163"/>
      <c r="WFJ37" s="163"/>
      <c r="WFK37" s="163"/>
      <c r="WFL37" s="163"/>
      <c r="WFM37" s="163"/>
      <c r="WFN37" s="163"/>
      <c r="WFO37" s="163"/>
      <c r="WFP37" s="163"/>
      <c r="WFQ37" s="163"/>
      <c r="WFR37" s="163"/>
      <c r="WFS37" s="163"/>
      <c r="WFT37" s="163"/>
      <c r="WFU37" s="163"/>
      <c r="WFV37" s="163"/>
      <c r="WFW37" s="163"/>
      <c r="WFX37" s="163"/>
      <c r="WFY37" s="163"/>
      <c r="WFZ37" s="163"/>
      <c r="WGA37" s="163"/>
      <c r="WGB37" s="163"/>
      <c r="WGC37" s="163"/>
      <c r="WGD37" s="163"/>
      <c r="WGE37" s="163"/>
      <c r="WGF37" s="163"/>
      <c r="WGG37" s="163"/>
      <c r="WGH37" s="163"/>
      <c r="WGI37" s="163"/>
      <c r="WGJ37" s="163"/>
      <c r="WGK37" s="163"/>
      <c r="WGL37" s="163"/>
      <c r="WGM37" s="163"/>
      <c r="WGN37" s="163"/>
      <c r="WGO37" s="163"/>
      <c r="WGP37" s="163"/>
      <c r="WGQ37" s="163"/>
      <c r="WGR37" s="163"/>
      <c r="WGS37" s="163"/>
      <c r="WGT37" s="163"/>
      <c r="WGU37" s="163"/>
      <c r="WGV37" s="163"/>
      <c r="WGW37" s="163"/>
      <c r="WGX37" s="163"/>
      <c r="WGY37" s="163"/>
      <c r="WGZ37" s="163"/>
      <c r="WHA37" s="163"/>
      <c r="WHB37" s="163"/>
      <c r="WHC37" s="163"/>
      <c r="WHD37" s="163"/>
      <c r="WHE37" s="163"/>
      <c r="WHF37" s="163"/>
      <c r="WHG37" s="163"/>
      <c r="WHH37" s="163"/>
      <c r="WHI37" s="163"/>
      <c r="WHJ37" s="163"/>
      <c r="WHK37" s="163"/>
      <c r="WHL37" s="163"/>
      <c r="WHM37" s="163"/>
      <c r="WHN37" s="163"/>
      <c r="WHO37" s="163"/>
      <c r="WHP37" s="163"/>
      <c r="WHQ37" s="163"/>
      <c r="WHR37" s="163"/>
      <c r="WHS37" s="163"/>
      <c r="WHT37" s="163"/>
      <c r="WHU37" s="163"/>
      <c r="WHV37" s="163"/>
      <c r="WHW37" s="163"/>
      <c r="WHX37" s="163"/>
      <c r="WHY37" s="163"/>
      <c r="WHZ37" s="163"/>
      <c r="WIA37" s="163"/>
      <c r="WIB37" s="163"/>
      <c r="WIC37" s="163"/>
      <c r="WID37" s="163"/>
      <c r="WIE37" s="163"/>
      <c r="WIF37" s="163"/>
      <c r="WIG37" s="163"/>
      <c r="WIH37" s="163"/>
      <c r="WII37" s="163"/>
      <c r="WIJ37" s="163"/>
      <c r="WIK37" s="163"/>
      <c r="WIL37" s="163"/>
      <c r="WIM37" s="163"/>
      <c r="WIN37" s="163"/>
      <c r="WIO37" s="163"/>
      <c r="WIP37" s="163"/>
      <c r="WIQ37" s="163"/>
      <c r="WIR37" s="163"/>
      <c r="WIS37" s="163"/>
      <c r="WIT37" s="163"/>
      <c r="WIU37" s="163"/>
      <c r="WIV37" s="163"/>
      <c r="WIW37" s="163"/>
      <c r="WIX37" s="163"/>
      <c r="WIY37" s="163"/>
      <c r="WIZ37" s="163"/>
      <c r="WJA37" s="163"/>
      <c r="WJB37" s="163"/>
      <c r="WJC37" s="163"/>
      <c r="WJD37" s="163"/>
      <c r="WJE37" s="163"/>
      <c r="WJF37" s="163"/>
      <c r="WJG37" s="163"/>
      <c r="WJH37" s="163"/>
      <c r="WJI37" s="163"/>
      <c r="WJJ37" s="163"/>
      <c r="WJK37" s="163"/>
      <c r="WJL37" s="163"/>
      <c r="WJM37" s="163"/>
      <c r="WJN37" s="163"/>
      <c r="WJO37" s="163"/>
      <c r="WJP37" s="163"/>
      <c r="WJQ37" s="163"/>
      <c r="WJR37" s="163"/>
      <c r="WJS37" s="163"/>
      <c r="WJT37" s="163"/>
      <c r="WJU37" s="163"/>
      <c r="WJV37" s="163"/>
      <c r="WJW37" s="163"/>
      <c r="WJX37" s="163"/>
      <c r="WJY37" s="163"/>
      <c r="WJZ37" s="163"/>
      <c r="WKA37" s="163"/>
      <c r="WKB37" s="163"/>
      <c r="WKC37" s="163"/>
      <c r="WKD37" s="163"/>
      <c r="WKE37" s="163"/>
      <c r="WKF37" s="163"/>
      <c r="WKG37" s="163"/>
      <c r="WKH37" s="163"/>
      <c r="WKI37" s="163"/>
      <c r="WKJ37" s="163"/>
      <c r="WKK37" s="163"/>
      <c r="WKL37" s="163"/>
      <c r="WKM37" s="163"/>
      <c r="WKN37" s="163"/>
      <c r="WKO37" s="163"/>
      <c r="WKP37" s="163"/>
      <c r="WKQ37" s="163"/>
      <c r="WKR37" s="163"/>
      <c r="WKS37" s="163"/>
      <c r="WKT37" s="163"/>
      <c r="WKU37" s="163"/>
      <c r="WKV37" s="163"/>
      <c r="WKW37" s="163"/>
      <c r="WKX37" s="163"/>
      <c r="WKY37" s="163"/>
      <c r="WKZ37" s="163"/>
      <c r="WLA37" s="163"/>
      <c r="WLB37" s="163"/>
      <c r="WLC37" s="163"/>
      <c r="WLD37" s="163"/>
      <c r="WLE37" s="163"/>
      <c r="WLF37" s="163"/>
      <c r="WLG37" s="163"/>
      <c r="WLH37" s="163"/>
      <c r="WLI37" s="163"/>
      <c r="WLJ37" s="163"/>
      <c r="WLK37" s="163"/>
      <c r="WLL37" s="163"/>
      <c r="WLM37" s="163"/>
      <c r="WLN37" s="163"/>
      <c r="WLO37" s="163"/>
      <c r="WLP37" s="163"/>
      <c r="WLQ37" s="163"/>
      <c r="WLR37" s="163"/>
      <c r="WLS37" s="163"/>
      <c r="WLT37" s="163"/>
      <c r="WLU37" s="163"/>
      <c r="WLV37" s="163"/>
      <c r="WLW37" s="163"/>
      <c r="WLX37" s="163"/>
      <c r="WLY37" s="163"/>
      <c r="WLZ37" s="163"/>
      <c r="WMA37" s="163"/>
      <c r="WMB37" s="163"/>
      <c r="WMC37" s="163"/>
      <c r="WMD37" s="163"/>
      <c r="WME37" s="163"/>
      <c r="WMF37" s="163"/>
      <c r="WMG37" s="163"/>
      <c r="WMH37" s="163"/>
      <c r="WMI37" s="163"/>
      <c r="WMJ37" s="163"/>
      <c r="WMK37" s="163"/>
      <c r="WML37" s="163"/>
      <c r="WMM37" s="163"/>
      <c r="WMN37" s="163"/>
      <c r="WMO37" s="163"/>
      <c r="WMP37" s="163"/>
      <c r="WMQ37" s="163"/>
      <c r="WMR37" s="163"/>
      <c r="WMS37" s="163"/>
      <c r="WMT37" s="163"/>
      <c r="WMU37" s="163"/>
      <c r="WMV37" s="163"/>
      <c r="WMW37" s="163"/>
      <c r="WMX37" s="163"/>
      <c r="WMY37" s="163"/>
      <c r="WMZ37" s="163"/>
      <c r="WNA37" s="163"/>
      <c r="WNB37" s="163"/>
      <c r="WNC37" s="163"/>
      <c r="WND37" s="163"/>
      <c r="WNE37" s="163"/>
      <c r="WNF37" s="163"/>
      <c r="WNG37" s="163"/>
      <c r="WNH37" s="163"/>
      <c r="WNI37" s="163"/>
      <c r="WNJ37" s="163"/>
      <c r="WNK37" s="163"/>
      <c r="WNL37" s="163"/>
      <c r="WNM37" s="163"/>
      <c r="WNN37" s="163"/>
      <c r="WNO37" s="163"/>
      <c r="WNP37" s="163"/>
      <c r="WNQ37" s="163"/>
      <c r="WNR37" s="163"/>
      <c r="WNS37" s="163"/>
      <c r="WNT37" s="163"/>
      <c r="WNU37" s="163"/>
      <c r="WNV37" s="163"/>
      <c r="WNW37" s="163"/>
      <c r="WNX37" s="163"/>
      <c r="WNY37" s="163"/>
      <c r="WNZ37" s="163"/>
      <c r="WOA37" s="163"/>
      <c r="WOB37" s="163"/>
      <c r="WOC37" s="163"/>
      <c r="WOD37" s="163"/>
      <c r="WOE37" s="163"/>
      <c r="WOF37" s="163"/>
      <c r="WOG37" s="163"/>
      <c r="WOH37" s="163"/>
      <c r="WOI37" s="163"/>
      <c r="WOJ37" s="163"/>
      <c r="WOK37" s="163"/>
      <c r="WOL37" s="163"/>
      <c r="WOM37" s="163"/>
      <c r="WON37" s="163"/>
      <c r="WOO37" s="163"/>
      <c r="WOP37" s="163"/>
      <c r="WOQ37" s="163"/>
      <c r="WOR37" s="163"/>
      <c r="WOS37" s="163"/>
      <c r="WOT37" s="163"/>
      <c r="WOU37" s="163"/>
      <c r="WOV37" s="163"/>
      <c r="WOW37" s="163"/>
      <c r="WOX37" s="163"/>
      <c r="WOY37" s="163"/>
      <c r="WOZ37" s="163"/>
      <c r="WPA37" s="163"/>
      <c r="WPB37" s="163"/>
      <c r="WPC37" s="163"/>
      <c r="WPD37" s="163"/>
      <c r="WPE37" s="163"/>
      <c r="WPF37" s="163"/>
      <c r="WPG37" s="163"/>
      <c r="WPH37" s="163"/>
      <c r="WPI37" s="163"/>
      <c r="WPJ37" s="163"/>
      <c r="WPK37" s="163"/>
      <c r="WPL37" s="163"/>
      <c r="WPM37" s="163"/>
      <c r="WPN37" s="163"/>
      <c r="WPO37" s="163"/>
      <c r="WPP37" s="163"/>
      <c r="WPQ37" s="163"/>
      <c r="WPR37" s="163"/>
      <c r="WPS37" s="163"/>
      <c r="WPT37" s="163"/>
      <c r="WPU37" s="163"/>
      <c r="WPV37" s="163"/>
      <c r="WPW37" s="163"/>
      <c r="WPX37" s="163"/>
      <c r="WPY37" s="163"/>
      <c r="WPZ37" s="163"/>
      <c r="WQA37" s="163"/>
      <c r="WQB37" s="163"/>
      <c r="WQC37" s="163"/>
      <c r="WQD37" s="163"/>
      <c r="WQE37" s="163"/>
      <c r="WQF37" s="163"/>
      <c r="WQG37" s="163"/>
      <c r="WQH37" s="163"/>
      <c r="WQI37" s="163"/>
      <c r="WQJ37" s="163"/>
      <c r="WQK37" s="163"/>
      <c r="WQL37" s="163"/>
      <c r="WQM37" s="163"/>
      <c r="WQN37" s="163"/>
      <c r="WQO37" s="163"/>
      <c r="WQP37" s="163"/>
      <c r="WQQ37" s="163"/>
      <c r="WQR37" s="163"/>
      <c r="WQS37" s="163"/>
      <c r="WQT37" s="163"/>
      <c r="WQU37" s="163"/>
      <c r="WQV37" s="163"/>
      <c r="WQW37" s="163"/>
      <c r="WQX37" s="163"/>
      <c r="WQY37" s="163"/>
      <c r="WQZ37" s="163"/>
      <c r="WRA37" s="163"/>
      <c r="WRB37" s="163"/>
      <c r="WRC37" s="163"/>
      <c r="WRD37" s="163"/>
      <c r="WRE37" s="163"/>
      <c r="WRF37" s="163"/>
      <c r="WRG37" s="163"/>
      <c r="WRH37" s="163"/>
      <c r="WRI37" s="163"/>
      <c r="WRJ37" s="163"/>
      <c r="WRK37" s="163"/>
      <c r="WRL37" s="163"/>
      <c r="WRM37" s="163"/>
      <c r="WRN37" s="163"/>
      <c r="WRO37" s="163"/>
      <c r="WRP37" s="163"/>
      <c r="WRQ37" s="163"/>
      <c r="WRR37" s="163"/>
      <c r="WRS37" s="163"/>
      <c r="WRT37" s="163"/>
      <c r="WRU37" s="163"/>
      <c r="WRV37" s="163"/>
      <c r="WRW37" s="163"/>
      <c r="WRX37" s="163"/>
      <c r="WRY37" s="163"/>
      <c r="WRZ37" s="163"/>
      <c r="WSA37" s="163"/>
      <c r="WSB37" s="163"/>
      <c r="WSC37" s="163"/>
      <c r="WSD37" s="163"/>
      <c r="WSE37" s="163"/>
      <c r="WSF37" s="163"/>
      <c r="WSG37" s="163"/>
      <c r="WSH37" s="163"/>
      <c r="WSI37" s="163"/>
      <c r="WSJ37" s="163"/>
      <c r="WSK37" s="163"/>
      <c r="WSL37" s="163"/>
      <c r="WSM37" s="163"/>
      <c r="WSN37" s="163"/>
      <c r="WSO37" s="163"/>
      <c r="WSP37" s="163"/>
      <c r="WSQ37" s="163"/>
      <c r="WSR37" s="163"/>
      <c r="WSS37" s="163"/>
      <c r="WST37" s="163"/>
      <c r="WSU37" s="163"/>
      <c r="WSV37" s="163"/>
      <c r="WSW37" s="163"/>
      <c r="WSX37" s="163"/>
      <c r="WSY37" s="163"/>
      <c r="WSZ37" s="163"/>
      <c r="WTA37" s="163"/>
      <c r="WTB37" s="163"/>
      <c r="WTC37" s="163"/>
      <c r="WTD37" s="163"/>
      <c r="WTE37" s="163"/>
      <c r="WTF37" s="163"/>
      <c r="WTG37" s="163"/>
      <c r="WTH37" s="163"/>
      <c r="WTI37" s="163"/>
      <c r="WTJ37" s="163"/>
      <c r="WTK37" s="163"/>
      <c r="WTL37" s="163"/>
      <c r="WTM37" s="163"/>
      <c r="WTN37" s="163"/>
      <c r="WTO37" s="163"/>
      <c r="WTP37" s="163"/>
      <c r="WTQ37" s="163"/>
      <c r="WTR37" s="163"/>
      <c r="WTS37" s="163"/>
      <c r="WTT37" s="163"/>
      <c r="WTU37" s="163"/>
      <c r="WTV37" s="163"/>
      <c r="WTW37" s="163"/>
      <c r="WTX37" s="163"/>
      <c r="WTY37" s="163"/>
      <c r="WTZ37" s="163"/>
      <c r="WUA37" s="163"/>
      <c r="WUB37" s="163"/>
      <c r="WUC37" s="163"/>
      <c r="WUD37" s="163"/>
      <c r="WUE37" s="163"/>
      <c r="WUF37" s="163"/>
      <c r="WUG37" s="163"/>
      <c r="WUH37" s="163"/>
      <c r="WUI37" s="163"/>
      <c r="WUJ37" s="163"/>
      <c r="WUK37" s="163"/>
      <c r="WUL37" s="163"/>
      <c r="WUM37" s="163"/>
      <c r="WUN37" s="163"/>
      <c r="WUO37" s="163"/>
      <c r="WUP37" s="163"/>
      <c r="WUQ37" s="163"/>
      <c r="WUR37" s="163"/>
      <c r="WUS37" s="163"/>
      <c r="WUT37" s="163"/>
      <c r="WUU37" s="163"/>
      <c r="WUV37" s="163"/>
      <c r="WUW37" s="163"/>
      <c r="WUX37" s="163"/>
      <c r="WUY37" s="163"/>
      <c r="WUZ37" s="163"/>
      <c r="WVA37" s="163"/>
      <c r="WVB37" s="163"/>
      <c r="WVC37" s="163"/>
      <c r="WVD37" s="163"/>
      <c r="WVE37" s="163"/>
      <c r="WVF37" s="163"/>
      <c r="WVG37" s="163"/>
      <c r="WVH37" s="163"/>
      <c r="WVI37" s="163"/>
      <c r="WVJ37" s="163"/>
      <c r="WVK37" s="163"/>
      <c r="WVL37" s="163"/>
      <c r="WVM37" s="163"/>
      <c r="WVN37" s="163"/>
      <c r="WVO37" s="163"/>
      <c r="WVP37" s="163"/>
      <c r="WVQ37" s="163"/>
      <c r="WVR37" s="163"/>
      <c r="WVS37" s="163"/>
      <c r="WVT37" s="163"/>
      <c r="WVU37" s="163"/>
      <c r="WVV37" s="163"/>
      <c r="WVW37" s="163"/>
      <c r="WVX37" s="163"/>
      <c r="WVY37" s="163"/>
      <c r="WVZ37" s="163"/>
      <c r="WWA37" s="163"/>
      <c r="WWB37" s="163"/>
      <c r="WWC37" s="163"/>
      <c r="WWD37" s="163"/>
      <c r="WWE37" s="163"/>
      <c r="WWF37" s="163"/>
      <c r="WWG37" s="163"/>
      <c r="WWH37" s="163"/>
      <c r="WWI37" s="163"/>
      <c r="WWJ37" s="163"/>
      <c r="WWK37" s="163"/>
      <c r="WWL37" s="163"/>
      <c r="WWM37" s="163"/>
      <c r="WWN37" s="163"/>
      <c r="WWO37" s="163"/>
      <c r="WWP37" s="163"/>
      <c r="WWQ37" s="163"/>
      <c r="WWR37" s="163"/>
      <c r="WWS37" s="163"/>
      <c r="WWT37" s="163"/>
      <c r="WWU37" s="163"/>
      <c r="WWV37" s="163"/>
      <c r="WWW37" s="163"/>
      <c r="WWX37" s="163"/>
      <c r="WWY37" s="163"/>
      <c r="WWZ37" s="163"/>
      <c r="WXA37" s="163"/>
      <c r="WXB37" s="163"/>
      <c r="WXC37" s="163"/>
      <c r="WXD37" s="163"/>
      <c r="WXE37" s="163"/>
      <c r="WXF37" s="163"/>
      <c r="WXG37" s="163"/>
      <c r="WXH37" s="163"/>
      <c r="WXI37" s="163"/>
      <c r="WXJ37" s="163"/>
      <c r="WXK37" s="163"/>
      <c r="WXL37" s="163"/>
      <c r="WXM37" s="163"/>
      <c r="WXN37" s="163"/>
      <c r="WXO37" s="163"/>
      <c r="WXP37" s="163"/>
      <c r="WXQ37" s="163"/>
      <c r="WXR37" s="163"/>
      <c r="WXS37" s="163"/>
      <c r="WXT37" s="163"/>
      <c r="WXU37" s="163"/>
      <c r="WXV37" s="163"/>
      <c r="WXW37" s="163"/>
      <c r="WXX37" s="163"/>
      <c r="WXY37" s="163"/>
      <c r="WXZ37" s="163"/>
      <c r="WYA37" s="163"/>
      <c r="WYB37" s="163"/>
      <c r="WYC37" s="163"/>
      <c r="WYD37" s="163"/>
      <c r="WYE37" s="163"/>
      <c r="WYF37" s="163"/>
      <c r="WYG37" s="163"/>
      <c r="WYH37" s="163"/>
      <c r="WYI37" s="163"/>
      <c r="WYJ37" s="163"/>
      <c r="WYK37" s="163"/>
      <c r="WYL37" s="163"/>
      <c r="WYM37" s="163"/>
      <c r="WYN37" s="163"/>
      <c r="WYO37" s="163"/>
      <c r="WYP37" s="163"/>
      <c r="WYQ37" s="163"/>
      <c r="WYR37" s="163"/>
      <c r="WYS37" s="163"/>
      <c r="WYT37" s="163"/>
      <c r="WYU37" s="163"/>
      <c r="WYV37" s="163"/>
      <c r="WYW37" s="163"/>
      <c r="WYX37" s="163"/>
      <c r="WYY37" s="163"/>
      <c r="WYZ37" s="163"/>
      <c r="WZA37" s="163"/>
      <c r="WZB37" s="163"/>
      <c r="WZC37" s="163"/>
      <c r="WZD37" s="163"/>
      <c r="WZE37" s="163"/>
      <c r="WZF37" s="163"/>
      <c r="WZG37" s="163"/>
      <c r="WZH37" s="163"/>
      <c r="WZI37" s="163"/>
      <c r="WZJ37" s="163"/>
      <c r="WZK37" s="163"/>
      <c r="WZL37" s="163"/>
      <c r="WZM37" s="163"/>
      <c r="WZN37" s="163"/>
      <c r="WZO37" s="163"/>
      <c r="WZP37" s="163"/>
      <c r="WZQ37" s="163"/>
      <c r="WZR37" s="163"/>
      <c r="WZS37" s="163"/>
      <c r="WZT37" s="163"/>
      <c r="WZU37" s="163"/>
      <c r="WZV37" s="163"/>
      <c r="WZW37" s="163"/>
      <c r="WZX37" s="163"/>
      <c r="WZY37" s="163"/>
      <c r="WZZ37" s="163"/>
      <c r="XAA37" s="163"/>
      <c r="XAB37" s="163"/>
      <c r="XAC37" s="163"/>
      <c r="XAD37" s="163"/>
      <c r="XAE37" s="163"/>
      <c r="XAF37" s="163"/>
      <c r="XAG37" s="163"/>
      <c r="XAH37" s="163"/>
      <c r="XAI37" s="163"/>
      <c r="XAJ37" s="163"/>
      <c r="XAK37" s="163"/>
      <c r="XAL37" s="163"/>
      <c r="XAM37" s="163"/>
      <c r="XAN37" s="163"/>
      <c r="XAO37" s="163"/>
      <c r="XAP37" s="163"/>
      <c r="XAQ37" s="163"/>
      <c r="XAR37" s="163"/>
      <c r="XAS37" s="163"/>
      <c r="XAT37" s="163"/>
      <c r="XAU37" s="163"/>
      <c r="XAV37" s="163"/>
      <c r="XAW37" s="163"/>
      <c r="XAX37" s="163"/>
      <c r="XAY37" s="163"/>
      <c r="XAZ37" s="163"/>
      <c r="XBA37" s="163"/>
      <c r="XBB37" s="163"/>
      <c r="XBC37" s="163"/>
      <c r="XBD37" s="163"/>
      <c r="XBE37" s="163"/>
      <c r="XBF37" s="163"/>
      <c r="XBG37" s="163"/>
      <c r="XBH37" s="163"/>
      <c r="XBI37" s="163"/>
      <c r="XBJ37" s="163"/>
      <c r="XBK37" s="163"/>
      <c r="XBL37" s="163"/>
      <c r="XBM37" s="163"/>
      <c r="XBN37" s="163"/>
      <c r="XBO37" s="163"/>
      <c r="XBP37" s="163"/>
      <c r="XBQ37" s="163"/>
      <c r="XBR37" s="163"/>
      <c r="XBS37" s="163"/>
      <c r="XBT37" s="163"/>
      <c r="XBU37" s="163"/>
      <c r="XBV37" s="163"/>
      <c r="XBW37" s="163"/>
      <c r="XBX37" s="163"/>
      <c r="XBY37" s="163"/>
      <c r="XBZ37" s="163"/>
      <c r="XCA37" s="163"/>
      <c r="XCB37" s="163"/>
      <c r="XCC37" s="163"/>
      <c r="XCD37" s="163"/>
      <c r="XCE37" s="163"/>
      <c r="XCF37" s="163"/>
      <c r="XCG37" s="163"/>
      <c r="XCH37" s="163"/>
      <c r="XCI37" s="163"/>
      <c r="XCJ37" s="163"/>
      <c r="XCK37" s="163"/>
      <c r="XCL37" s="163"/>
      <c r="XCM37" s="163"/>
      <c r="XCN37" s="163"/>
      <c r="XCO37" s="163"/>
      <c r="XCP37" s="163"/>
      <c r="XCQ37" s="163"/>
      <c r="XCR37" s="163"/>
      <c r="XCS37" s="163"/>
      <c r="XCT37" s="163"/>
      <c r="XCU37" s="163"/>
      <c r="XCV37" s="163"/>
      <c r="XCW37" s="163"/>
      <c r="XCX37" s="163"/>
      <c r="XCY37" s="163"/>
      <c r="XCZ37" s="163"/>
      <c r="XDA37" s="163"/>
      <c r="XDB37" s="163"/>
      <c r="XDC37" s="163"/>
      <c r="XDD37" s="163"/>
      <c r="XDE37" s="163"/>
      <c r="XDF37" s="163"/>
      <c r="XDG37" s="163"/>
      <c r="XDH37" s="163"/>
      <c r="XDI37" s="163"/>
      <c r="XDJ37" s="163"/>
      <c r="XDK37" s="163"/>
      <c r="XDL37" s="163"/>
      <c r="XDM37" s="163"/>
      <c r="XDN37" s="163"/>
      <c r="XDO37" s="163"/>
      <c r="XDP37" s="163"/>
      <c r="XDQ37" s="163"/>
      <c r="XDR37" s="163"/>
      <c r="XDS37" s="163"/>
      <c r="XDT37" s="163"/>
      <c r="XDU37" s="163"/>
      <c r="XDV37" s="163"/>
      <c r="XDW37" s="163"/>
      <c r="XDX37" s="163"/>
      <c r="XDY37" s="163"/>
      <c r="XDZ37" s="163"/>
      <c r="XEA37" s="163"/>
      <c r="XEB37" s="163"/>
      <c r="XEC37" s="163"/>
      <c r="XED37" s="163"/>
      <c r="XEE37" s="163"/>
      <c r="XEF37" s="163"/>
      <c r="XEG37" s="163"/>
      <c r="XEH37" s="163"/>
      <c r="XEI37" s="163"/>
      <c r="XEJ37" s="163"/>
      <c r="XEK37" s="163"/>
      <c r="XEL37" s="163"/>
      <c r="XEM37" s="163"/>
      <c r="XEN37" s="163"/>
      <c r="XEO37" s="163"/>
      <c r="XEP37" s="163"/>
      <c r="XEQ37" s="163"/>
      <c r="XER37" s="163"/>
      <c r="XES37" s="163"/>
      <c r="XET37" s="163"/>
      <c r="XEU37" s="163"/>
      <c r="XEV37" s="163"/>
      <c r="XEW37" s="163"/>
      <c r="XEX37" s="163"/>
      <c r="XEY37" s="163"/>
      <c r="XEZ37" s="163"/>
    </row>
    <row r="38" spans="1:16380" s="163" customFormat="1" ht="8.1" customHeight="1">
      <c r="A38" s="600"/>
      <c r="B38" s="600"/>
      <c r="C38" s="601"/>
      <c r="D38" s="602"/>
      <c r="E38" s="602"/>
      <c r="F38" s="602"/>
      <c r="G38" s="602"/>
      <c r="H38" s="602"/>
      <c r="I38" s="602"/>
      <c r="J38" s="602"/>
      <c r="K38" s="602"/>
      <c r="L38" s="602"/>
      <c r="M38" s="602"/>
      <c r="N38" s="602"/>
      <c r="O38" s="599"/>
    </row>
    <row r="39" spans="1:16380" s="163" customFormat="1" ht="15" customHeight="1">
      <c r="A39" s="164"/>
      <c r="B39" s="164"/>
      <c r="C39" s="165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5" t="s">
        <v>288</v>
      </c>
    </row>
    <row r="40" spans="1:16380" s="163" customFormat="1" ht="15" customHeight="1">
      <c r="A40" s="164"/>
      <c r="B40" s="164"/>
      <c r="C40" s="165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6" t="s">
        <v>296</v>
      </c>
    </row>
    <row r="42" spans="1:16380" s="163" customFormat="1" ht="15" customHeight="1">
      <c r="A42" s="164"/>
      <c r="B42" s="164"/>
      <c r="C42" s="187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</row>
    <row r="43" spans="1:16380" s="163" customFormat="1" ht="15" customHeight="1">
      <c r="A43" s="164"/>
      <c r="B43" s="164"/>
      <c r="C43" s="187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</row>
    <row r="44" spans="1:16380" s="163" customFormat="1" ht="15" customHeight="1">
      <c r="A44" s="164"/>
      <c r="B44" s="164"/>
      <c r="C44" s="187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</row>
    <row r="45" spans="1:16380" s="163" customFormat="1" ht="15" customHeight="1">
      <c r="A45" s="164"/>
      <c r="B45" s="164"/>
      <c r="C45" s="187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</row>
    <row r="46" spans="1:16380" s="163" customFormat="1" ht="15" customHeight="1">
      <c r="A46" s="164"/>
      <c r="B46" s="164"/>
      <c r="C46" s="187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</row>
    <row r="47" spans="1:16380" s="163" customFormat="1" ht="15" customHeight="1">
      <c r="A47" s="164"/>
      <c r="B47" s="164"/>
      <c r="C47" s="187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</row>
    <row r="48" spans="1:16380" s="163" customFormat="1" ht="15" customHeight="1">
      <c r="A48" s="164"/>
      <c r="B48" s="164"/>
      <c r="C48" s="187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</row>
    <row r="49" spans="1:16" s="163" customFormat="1" ht="15" customHeight="1">
      <c r="A49" s="164"/>
      <c r="B49" s="164"/>
      <c r="C49" s="187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</row>
    <row r="50" spans="1:16" s="163" customFormat="1" ht="15" customHeight="1">
      <c r="A50" s="164"/>
      <c r="B50" s="164"/>
      <c r="C50" s="187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</row>
    <row r="51" spans="1:16" s="163" customFormat="1" ht="15" customHeight="1">
      <c r="A51" s="164"/>
      <c r="B51" s="164"/>
      <c r="C51" s="187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</row>
    <row r="52" spans="1:16" s="163" customFormat="1" ht="15" customHeight="1">
      <c r="A52" s="164"/>
      <c r="B52" s="164"/>
      <c r="C52" s="187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</row>
    <row r="53" spans="1:16" s="163" customFormat="1" ht="15" customHeight="1">
      <c r="A53" s="164"/>
      <c r="B53" s="164"/>
      <c r="C53" s="187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</row>
    <row r="54" spans="1:16" s="163" customFormat="1" ht="15" customHeight="1">
      <c r="A54" s="164"/>
      <c r="B54" s="164"/>
      <c r="C54" s="187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</row>
    <row r="55" spans="1:16" s="163" customFormat="1" ht="15" customHeight="1">
      <c r="A55" s="164"/>
      <c r="B55" s="164"/>
      <c r="C55" s="187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</row>
    <row r="56" spans="1:16" s="163" customFormat="1" ht="15" customHeight="1">
      <c r="A56" s="164"/>
      <c r="B56" s="164"/>
      <c r="C56" s="187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</row>
    <row r="57" spans="1:16" s="163" customFormat="1" ht="15" customHeight="1">
      <c r="A57" s="164"/>
      <c r="B57" s="164"/>
      <c r="C57" s="187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</row>
    <row r="58" spans="1:16" s="163" customFormat="1" ht="15" customHeight="1">
      <c r="A58" s="164"/>
      <c r="B58" s="164"/>
      <c r="C58" s="187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</row>
  </sheetData>
  <mergeCells count="6">
    <mergeCell ref="D7:N7"/>
    <mergeCell ref="D8:N8"/>
    <mergeCell ref="D9:H9"/>
    <mergeCell ref="J9:N9"/>
    <mergeCell ref="D10:H10"/>
    <mergeCell ref="J10:N10"/>
  </mergeCells>
  <printOptions horizontalCentered="1"/>
  <pageMargins left="0.55118110236220474" right="0.55118110236220474" top="0.55118110236220474" bottom="0.55118110236220474" header="0.31496062992125984" footer="0.31496062992125984"/>
  <pageSetup paperSize="9" scale="6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K53"/>
  <sheetViews>
    <sheetView view="pageBreakPreview" topLeftCell="A13" zoomScaleNormal="100" zoomScaleSheetLayoutView="100" workbookViewId="0">
      <selection activeCell="J3" sqref="J3"/>
    </sheetView>
  </sheetViews>
  <sheetFormatPr defaultColWidth="9.140625" defaultRowHeight="15" customHeight="1"/>
  <cols>
    <col min="1" max="1" width="12.7109375" style="146" customWidth="1"/>
    <col min="2" max="3" width="14.7109375" style="146" customWidth="1"/>
    <col min="4" max="4" width="12.7109375" style="154" customWidth="1"/>
    <col min="5" max="5" width="15.85546875" style="154" customWidth="1"/>
    <col min="6" max="6" width="15.42578125" style="154" customWidth="1"/>
    <col min="7" max="9" width="12.7109375" style="146" customWidth="1"/>
    <col min="10" max="10" width="15.85546875" style="146" customWidth="1"/>
    <col min="11" max="11" width="1.7109375" style="146" customWidth="1"/>
    <col min="12" max="16384" width="9.140625" style="146"/>
  </cols>
  <sheetData>
    <row r="1" spans="1:11" s="108" customFormat="1" ht="8.1" customHeight="1">
      <c r="A1" s="109"/>
      <c r="B1" s="109"/>
      <c r="C1" s="110"/>
      <c r="D1" s="140"/>
      <c r="E1" s="110"/>
      <c r="F1" s="111"/>
    </row>
    <row r="2" spans="1:11" s="108" customFormat="1" ht="8.1" customHeight="1">
      <c r="A2" s="109"/>
      <c r="B2" s="109"/>
      <c r="C2" s="110"/>
      <c r="D2" s="140"/>
      <c r="E2" s="110"/>
      <c r="F2" s="111"/>
    </row>
    <row r="3" spans="1:11" s="108" customFormat="1" ht="16.5" customHeight="1">
      <c r="A3" s="642" t="s">
        <v>410</v>
      </c>
      <c r="B3" s="113"/>
      <c r="C3" s="110"/>
      <c r="D3" s="140"/>
      <c r="E3" s="110"/>
      <c r="F3" s="111"/>
      <c r="G3" s="113"/>
    </row>
    <row r="4" spans="1:11" s="108" customFormat="1" ht="16.5" customHeight="1">
      <c r="A4" s="643" t="s">
        <v>411</v>
      </c>
      <c r="B4" s="114"/>
      <c r="C4" s="110"/>
      <c r="D4" s="140"/>
      <c r="E4" s="110"/>
      <c r="F4" s="111"/>
      <c r="G4" s="115"/>
    </row>
    <row r="5" spans="1:11" s="108" customFormat="1" ht="8.1" customHeight="1" thickBot="1">
      <c r="A5" s="116"/>
      <c r="B5" s="116"/>
      <c r="C5" s="117"/>
      <c r="D5" s="145"/>
      <c r="E5" s="117"/>
      <c r="F5" s="118"/>
      <c r="H5" s="145"/>
      <c r="I5" s="117"/>
      <c r="J5" s="118"/>
    </row>
    <row r="6" spans="1:11" s="108" customFormat="1" ht="8.1" customHeight="1">
      <c r="A6" s="610"/>
      <c r="B6" s="610"/>
      <c r="C6" s="59"/>
      <c r="D6" s="61"/>
      <c r="E6" s="59"/>
      <c r="F6" s="611"/>
      <c r="G6" s="58"/>
      <c r="H6" s="61"/>
      <c r="I6" s="59"/>
      <c r="J6" s="611"/>
      <c r="K6" s="58"/>
    </row>
    <row r="7" spans="1:11" s="108" customFormat="1" ht="15" customHeight="1">
      <c r="A7" s="64" t="s">
        <v>289</v>
      </c>
      <c r="B7" s="64"/>
      <c r="C7" s="65" t="s">
        <v>1</v>
      </c>
      <c r="D7" s="606"/>
      <c r="E7" s="66"/>
      <c r="F7" s="66" t="s">
        <v>18</v>
      </c>
      <c r="G7" s="605"/>
      <c r="H7" s="66" t="s">
        <v>290</v>
      </c>
      <c r="I7" s="66"/>
      <c r="J7" s="66" t="s">
        <v>291</v>
      </c>
      <c r="K7" s="605"/>
    </row>
    <row r="8" spans="1:11" s="119" customFormat="1" ht="15" customHeight="1">
      <c r="A8" s="68" t="s">
        <v>292</v>
      </c>
      <c r="B8" s="607"/>
      <c r="C8" s="608" t="s">
        <v>3</v>
      </c>
      <c r="D8" s="609"/>
      <c r="E8" s="70"/>
      <c r="F8" s="609" t="s">
        <v>21</v>
      </c>
      <c r="G8" s="607"/>
      <c r="H8" s="70" t="s">
        <v>293</v>
      </c>
      <c r="I8" s="70"/>
      <c r="J8" s="70" t="s">
        <v>294</v>
      </c>
      <c r="K8" s="607"/>
    </row>
    <row r="9" spans="1:11" s="113" customFormat="1" ht="8.1" customHeight="1" thickBot="1">
      <c r="A9" s="612"/>
      <c r="B9" s="612"/>
      <c r="C9" s="613"/>
      <c r="D9" s="614"/>
      <c r="E9" s="613"/>
      <c r="F9" s="614"/>
      <c r="G9" s="612"/>
      <c r="H9" s="613"/>
      <c r="I9" s="613"/>
      <c r="J9" s="615"/>
      <c r="K9" s="612"/>
    </row>
    <row r="10" spans="1:11" s="113" customFormat="1" ht="8.1" customHeight="1">
      <c r="A10" s="120"/>
      <c r="B10" s="120"/>
      <c r="C10" s="117"/>
      <c r="D10" s="145"/>
      <c r="E10" s="117"/>
      <c r="F10" s="145"/>
      <c r="G10" s="115"/>
      <c r="H10" s="117"/>
      <c r="I10" s="117"/>
      <c r="J10" s="118"/>
      <c r="K10" s="115"/>
    </row>
    <row r="11" spans="1:11" ht="30" customHeight="1">
      <c r="A11" s="121" t="s">
        <v>7</v>
      </c>
      <c r="B11" s="147"/>
      <c r="C11" s="148">
        <v>2018</v>
      </c>
      <c r="D11" s="149"/>
      <c r="E11" s="150"/>
      <c r="F11" s="149">
        <f t="shared" ref="F11:J11" si="0">SUM(F15,F19)</f>
        <v>7933</v>
      </c>
      <c r="G11" s="151"/>
      <c r="H11" s="150">
        <f t="shared" si="0"/>
        <v>7187</v>
      </c>
      <c r="I11" s="150"/>
      <c r="J11" s="150">
        <f t="shared" si="0"/>
        <v>746</v>
      </c>
    </row>
    <row r="12" spans="1:11" ht="30" customHeight="1">
      <c r="A12" s="148"/>
      <c r="B12" s="148"/>
      <c r="C12" s="148">
        <v>2019</v>
      </c>
      <c r="D12" s="149"/>
      <c r="E12" s="150"/>
      <c r="F12" s="149">
        <f t="shared" ref="F12:J12" si="1">SUM(F16,F20)</f>
        <v>10064</v>
      </c>
      <c r="G12" s="151"/>
      <c r="H12" s="150">
        <f t="shared" si="1"/>
        <v>9141</v>
      </c>
      <c r="I12" s="150"/>
      <c r="J12" s="150">
        <f t="shared" si="1"/>
        <v>923</v>
      </c>
    </row>
    <row r="13" spans="1:11" ht="30" customHeight="1">
      <c r="A13" s="148"/>
      <c r="B13" s="148"/>
      <c r="C13" s="148">
        <v>2020</v>
      </c>
      <c r="D13" s="149"/>
      <c r="E13" s="152"/>
      <c r="F13" s="149">
        <f t="shared" ref="F13:J13" si="2">SUM(F17,F21)</f>
        <v>5312</v>
      </c>
      <c r="G13" s="151"/>
      <c r="H13" s="150">
        <f t="shared" si="2"/>
        <v>4794</v>
      </c>
      <c r="I13" s="152"/>
      <c r="J13" s="150">
        <f t="shared" si="2"/>
        <v>518</v>
      </c>
    </row>
    <row r="14" spans="1:11" ht="8.1" customHeight="1">
      <c r="A14" s="148"/>
      <c r="B14" s="148"/>
      <c r="C14" s="153"/>
      <c r="E14" s="155"/>
      <c r="F14" s="151"/>
      <c r="G14" s="151"/>
      <c r="H14" s="156"/>
      <c r="I14" s="156"/>
      <c r="J14" s="156"/>
    </row>
    <row r="15" spans="1:11" ht="30" customHeight="1">
      <c r="A15" s="157" t="s">
        <v>351</v>
      </c>
      <c r="C15" s="153">
        <v>2018</v>
      </c>
      <c r="D15" s="149"/>
      <c r="E15" s="158"/>
      <c r="F15" s="149">
        <f t="shared" ref="F15:F17" si="3">SUM(H15,J15)</f>
        <v>73</v>
      </c>
      <c r="G15" s="151"/>
      <c r="H15" s="159">
        <v>73</v>
      </c>
      <c r="I15" s="150"/>
      <c r="J15" s="159">
        <v>0</v>
      </c>
    </row>
    <row r="16" spans="1:11" ht="30" customHeight="1">
      <c r="A16" s="160" t="s">
        <v>295</v>
      </c>
      <c r="C16" s="153">
        <v>2019</v>
      </c>
      <c r="D16" s="149"/>
      <c r="E16" s="158"/>
      <c r="F16" s="149">
        <f t="shared" si="3"/>
        <v>60</v>
      </c>
      <c r="G16" s="151"/>
      <c r="H16" s="159">
        <v>60</v>
      </c>
      <c r="I16" s="150"/>
      <c r="J16" s="159">
        <v>0</v>
      </c>
    </row>
    <row r="17" spans="1:11" ht="30" customHeight="1">
      <c r="A17" s="157"/>
      <c r="C17" s="153">
        <v>2020</v>
      </c>
      <c r="D17" s="149"/>
      <c r="E17" s="155"/>
      <c r="F17" s="149">
        <f t="shared" si="3"/>
        <v>61</v>
      </c>
      <c r="G17" s="151"/>
      <c r="H17" s="159">
        <v>61</v>
      </c>
      <c r="I17" s="156"/>
      <c r="J17" s="159">
        <v>0</v>
      </c>
    </row>
    <row r="18" spans="1:11" ht="8.1" customHeight="1">
      <c r="A18" s="113"/>
      <c r="C18" s="153"/>
      <c r="E18" s="155"/>
      <c r="F18" s="151"/>
      <c r="G18" s="151"/>
      <c r="H18" s="156"/>
      <c r="I18" s="156"/>
      <c r="J18" s="156"/>
    </row>
    <row r="19" spans="1:11" ht="30" customHeight="1">
      <c r="A19" s="157" t="s">
        <v>352</v>
      </c>
      <c r="C19" s="153">
        <v>2018</v>
      </c>
      <c r="D19" s="149"/>
      <c r="E19" s="150"/>
      <c r="F19" s="149">
        <f t="shared" ref="F19:F21" si="4">SUM(H19,J19)</f>
        <v>7860</v>
      </c>
      <c r="G19" s="151"/>
      <c r="H19" s="159">
        <v>7114</v>
      </c>
      <c r="I19" s="150"/>
      <c r="J19" s="159">
        <v>746</v>
      </c>
    </row>
    <row r="20" spans="1:11" ht="30" customHeight="1">
      <c r="C20" s="153">
        <v>2019</v>
      </c>
      <c r="D20" s="149"/>
      <c r="E20" s="150"/>
      <c r="F20" s="149">
        <f t="shared" si="4"/>
        <v>10004</v>
      </c>
      <c r="G20" s="151"/>
      <c r="H20" s="159">
        <v>9081</v>
      </c>
      <c r="I20" s="150"/>
      <c r="J20" s="159">
        <v>923</v>
      </c>
    </row>
    <row r="21" spans="1:11" ht="30" customHeight="1">
      <c r="C21" s="153">
        <v>2020</v>
      </c>
      <c r="D21" s="149"/>
      <c r="E21" s="155"/>
      <c r="F21" s="149">
        <f t="shared" si="4"/>
        <v>5251</v>
      </c>
      <c r="G21" s="151"/>
      <c r="H21" s="159">
        <v>4733</v>
      </c>
      <c r="I21" s="156"/>
      <c r="J21" s="159">
        <v>518</v>
      </c>
    </row>
    <row r="22" spans="1:11" ht="8.1" customHeight="1">
      <c r="A22" s="616"/>
      <c r="B22" s="616"/>
      <c r="C22" s="616"/>
      <c r="D22" s="617"/>
      <c r="E22" s="618"/>
      <c r="F22" s="619"/>
      <c r="G22" s="616"/>
      <c r="H22" s="617"/>
      <c r="I22" s="618"/>
      <c r="J22" s="619"/>
      <c r="K22" s="616"/>
    </row>
    <row r="23" spans="1:11" ht="16.5" customHeight="1">
      <c r="G23" s="141"/>
      <c r="H23" s="154"/>
      <c r="I23" s="154"/>
      <c r="J23" s="154"/>
      <c r="K23" s="141" t="s">
        <v>288</v>
      </c>
    </row>
    <row r="24" spans="1:11" ht="16.5" customHeight="1">
      <c r="G24" s="142"/>
      <c r="H24" s="154"/>
      <c r="I24" s="154"/>
      <c r="J24" s="154"/>
      <c r="K24" s="142" t="s">
        <v>296</v>
      </c>
    </row>
    <row r="25" spans="1:11" ht="8.1" customHeight="1"/>
    <row r="26" spans="1:11" ht="8.1" customHeight="1"/>
    <row r="27" spans="1:11" s="108" customFormat="1" ht="8.1" customHeight="1">
      <c r="A27" s="109"/>
      <c r="B27" s="109"/>
      <c r="C27" s="110"/>
      <c r="D27" s="140"/>
      <c r="E27" s="110"/>
      <c r="F27" s="111"/>
    </row>
    <row r="28" spans="1:11" s="108" customFormat="1" ht="8.1" customHeight="1">
      <c r="A28" s="109"/>
      <c r="B28" s="109"/>
      <c r="C28" s="110"/>
      <c r="D28" s="140"/>
      <c r="E28" s="110"/>
      <c r="F28" s="111"/>
    </row>
    <row r="29" spans="1:11" s="108" customFormat="1" ht="16.5" customHeight="1">
      <c r="A29" s="642" t="s">
        <v>412</v>
      </c>
      <c r="B29" s="113"/>
      <c r="C29" s="110"/>
      <c r="D29" s="140"/>
      <c r="E29" s="110"/>
      <c r="F29" s="111"/>
      <c r="G29" s="113"/>
    </row>
    <row r="30" spans="1:11" s="108" customFormat="1" ht="16.5" customHeight="1">
      <c r="A30" s="643" t="s">
        <v>413</v>
      </c>
      <c r="B30" s="114"/>
      <c r="C30" s="110"/>
      <c r="D30" s="140"/>
      <c r="E30" s="110"/>
      <c r="F30" s="111"/>
      <c r="G30" s="115"/>
    </row>
    <row r="31" spans="1:11" s="108" customFormat="1" ht="8.1" customHeight="1" thickBot="1">
      <c r="A31" s="116"/>
      <c r="B31" s="116"/>
      <c r="C31" s="117"/>
      <c r="D31" s="145"/>
      <c r="E31" s="117"/>
      <c r="F31" s="118"/>
    </row>
    <row r="32" spans="1:11" s="161" customFormat="1" ht="8.1" customHeight="1">
      <c r="A32" s="629"/>
      <c r="B32" s="629"/>
      <c r="C32" s="629"/>
      <c r="D32" s="629"/>
      <c r="E32" s="629"/>
      <c r="F32" s="629"/>
      <c r="G32" s="629"/>
      <c r="H32" s="629"/>
      <c r="I32" s="629"/>
      <c r="J32" s="629"/>
      <c r="K32" s="629"/>
    </row>
    <row r="33" spans="1:11" s="161" customFormat="1" ht="15" customHeight="1">
      <c r="A33" s="64" t="s">
        <v>289</v>
      </c>
      <c r="B33" s="620"/>
      <c r="C33" s="620"/>
      <c r="D33" s="621" t="s">
        <v>18</v>
      </c>
      <c r="E33" s="662" t="s">
        <v>297</v>
      </c>
      <c r="F33" s="662"/>
      <c r="G33" s="662"/>
      <c r="H33" s="662"/>
      <c r="I33" s="662"/>
      <c r="J33" s="621" t="s">
        <v>298</v>
      </c>
      <c r="K33" s="620"/>
    </row>
    <row r="34" spans="1:11" s="161" customFormat="1" ht="15" customHeight="1">
      <c r="A34" s="68" t="s">
        <v>292</v>
      </c>
      <c r="B34" s="620"/>
      <c r="C34" s="620"/>
      <c r="D34" s="622" t="s">
        <v>21</v>
      </c>
      <c r="E34" s="663" t="s">
        <v>299</v>
      </c>
      <c r="F34" s="663"/>
      <c r="G34" s="663"/>
      <c r="H34" s="663"/>
      <c r="I34" s="663"/>
      <c r="J34" s="621" t="s">
        <v>353</v>
      </c>
      <c r="K34" s="620"/>
    </row>
    <row r="35" spans="1:11" s="161" customFormat="1" ht="15" customHeight="1">
      <c r="A35" s="68"/>
      <c r="B35" s="620"/>
      <c r="C35" s="620"/>
      <c r="D35" s="622"/>
      <c r="E35" s="623" t="s">
        <v>18</v>
      </c>
      <c r="F35" s="624" t="s">
        <v>300</v>
      </c>
      <c r="G35" s="621" t="s">
        <v>301</v>
      </c>
      <c r="H35" s="621" t="s">
        <v>302</v>
      </c>
      <c r="I35" s="621" t="s">
        <v>281</v>
      </c>
      <c r="J35" s="622" t="s">
        <v>354</v>
      </c>
      <c r="K35" s="620"/>
    </row>
    <row r="36" spans="1:11" s="161" customFormat="1" ht="15" customHeight="1">
      <c r="A36" s="626"/>
      <c r="B36" s="625"/>
      <c r="C36" s="625"/>
      <c r="D36" s="626"/>
      <c r="E36" s="627" t="s">
        <v>353</v>
      </c>
      <c r="F36" s="621"/>
      <c r="G36" s="622" t="s">
        <v>228</v>
      </c>
      <c r="H36" s="622" t="s">
        <v>303</v>
      </c>
      <c r="I36" s="622" t="s">
        <v>123</v>
      </c>
      <c r="J36" s="622"/>
      <c r="K36" s="620"/>
    </row>
    <row r="37" spans="1:11" s="161" customFormat="1" ht="15" customHeight="1">
      <c r="A37" s="626"/>
      <c r="B37" s="626"/>
      <c r="C37" s="626"/>
      <c r="D37" s="626"/>
      <c r="E37" s="628" t="s">
        <v>304</v>
      </c>
      <c r="F37" s="626"/>
      <c r="G37" s="626"/>
      <c r="H37" s="626"/>
      <c r="I37" s="626"/>
      <c r="J37" s="622"/>
      <c r="K37" s="620"/>
    </row>
    <row r="38" spans="1:11" s="161" customFormat="1" ht="8.1" customHeight="1" thickBot="1">
      <c r="A38" s="630"/>
      <c r="B38" s="630"/>
      <c r="C38" s="630"/>
      <c r="D38" s="630"/>
      <c r="E38" s="630"/>
      <c r="F38" s="631"/>
      <c r="G38" s="630"/>
      <c r="H38" s="630"/>
      <c r="I38" s="630"/>
      <c r="J38" s="630"/>
      <c r="K38" s="630"/>
    </row>
    <row r="39" spans="1:11" s="113" customFormat="1" ht="8.1" customHeight="1">
      <c r="A39" s="120"/>
      <c r="B39" s="120"/>
      <c r="C39" s="117"/>
      <c r="D39" s="145"/>
      <c r="E39" s="117"/>
      <c r="F39" s="118"/>
      <c r="G39" s="115"/>
    </row>
    <row r="40" spans="1:11" ht="30" customHeight="1">
      <c r="A40" s="121" t="s">
        <v>7</v>
      </c>
      <c r="B40" s="147"/>
      <c r="C40" s="148">
        <v>2018</v>
      </c>
      <c r="D40" s="162">
        <f t="shared" ref="D40:J40" si="5">SUM(D44,D48)</f>
        <v>7951</v>
      </c>
      <c r="E40" s="162">
        <f t="shared" si="5"/>
        <v>6400</v>
      </c>
      <c r="F40" s="162">
        <f t="shared" si="5"/>
        <v>4421</v>
      </c>
      <c r="G40" s="162">
        <f t="shared" si="5"/>
        <v>766</v>
      </c>
      <c r="H40" s="162">
        <f t="shared" si="5"/>
        <v>1159</v>
      </c>
      <c r="I40" s="162">
        <f t="shared" si="5"/>
        <v>54</v>
      </c>
      <c r="J40" s="162">
        <f t="shared" si="5"/>
        <v>1551</v>
      </c>
    </row>
    <row r="41" spans="1:11" ht="30" customHeight="1">
      <c r="A41" s="148"/>
      <c r="B41" s="148"/>
      <c r="C41" s="148">
        <v>2019</v>
      </c>
      <c r="D41" s="162">
        <f t="shared" ref="D41:J41" si="6">SUM(D45,D49)</f>
        <v>10050</v>
      </c>
      <c r="E41" s="162">
        <f t="shared" si="6"/>
        <v>7783</v>
      </c>
      <c r="F41" s="162">
        <f t="shared" si="6"/>
        <v>5452</v>
      </c>
      <c r="G41" s="162">
        <f t="shared" si="6"/>
        <v>933</v>
      </c>
      <c r="H41" s="162">
        <f t="shared" si="6"/>
        <v>1323</v>
      </c>
      <c r="I41" s="162">
        <f t="shared" si="6"/>
        <v>75</v>
      </c>
      <c r="J41" s="162">
        <f t="shared" si="6"/>
        <v>2267</v>
      </c>
    </row>
    <row r="42" spans="1:11" ht="30" customHeight="1">
      <c r="A42" s="148"/>
      <c r="B42" s="148"/>
      <c r="C42" s="148">
        <v>2020</v>
      </c>
      <c r="D42" s="162">
        <f t="shared" ref="D42:J42" si="7">SUM(D46,D50)</f>
        <v>5312</v>
      </c>
      <c r="E42" s="162">
        <f t="shared" si="7"/>
        <v>4025</v>
      </c>
      <c r="F42" s="162">
        <f t="shared" si="7"/>
        <v>2594</v>
      </c>
      <c r="G42" s="162">
        <f t="shared" si="7"/>
        <v>560</v>
      </c>
      <c r="H42" s="162">
        <f t="shared" si="7"/>
        <v>827</v>
      </c>
      <c r="I42" s="162">
        <f t="shared" si="7"/>
        <v>44</v>
      </c>
      <c r="J42" s="162">
        <f t="shared" si="7"/>
        <v>1287</v>
      </c>
    </row>
    <row r="43" spans="1:11" ht="8.1" customHeight="1">
      <c r="A43" s="148"/>
      <c r="B43" s="148"/>
      <c r="C43" s="153"/>
      <c r="D43" s="159"/>
      <c r="E43" s="159"/>
      <c r="F43" s="159"/>
      <c r="G43" s="159"/>
      <c r="H43" s="159"/>
      <c r="I43" s="159"/>
      <c r="J43" s="159"/>
    </row>
    <row r="44" spans="1:11" ht="30" customHeight="1">
      <c r="A44" s="157" t="s">
        <v>351</v>
      </c>
      <c r="C44" s="153">
        <v>2018</v>
      </c>
      <c r="D44" s="159">
        <f t="shared" ref="D44:D46" si="8">SUM(E44,J44)</f>
        <v>74</v>
      </c>
      <c r="E44" s="159">
        <f t="shared" ref="E44:E46" si="9">SUM(F44,G44,H44,I44)</f>
        <v>72</v>
      </c>
      <c r="F44" s="159">
        <v>38</v>
      </c>
      <c r="G44" s="159">
        <v>19</v>
      </c>
      <c r="H44" s="159">
        <v>14</v>
      </c>
      <c r="I44" s="159">
        <v>1</v>
      </c>
      <c r="J44" s="159">
        <v>2</v>
      </c>
    </row>
    <row r="45" spans="1:11" ht="30" customHeight="1">
      <c r="A45" s="160" t="s">
        <v>295</v>
      </c>
      <c r="C45" s="153">
        <v>2019</v>
      </c>
      <c r="D45" s="159">
        <f t="shared" si="8"/>
        <v>60</v>
      </c>
      <c r="E45" s="159">
        <f t="shared" si="9"/>
        <v>59</v>
      </c>
      <c r="F45" s="159">
        <v>21</v>
      </c>
      <c r="G45" s="159">
        <v>23</v>
      </c>
      <c r="H45" s="159">
        <v>14</v>
      </c>
      <c r="I45" s="159">
        <v>1</v>
      </c>
      <c r="J45" s="159">
        <v>1</v>
      </c>
    </row>
    <row r="46" spans="1:11" ht="30" customHeight="1">
      <c r="A46" s="157"/>
      <c r="C46" s="153">
        <v>2020</v>
      </c>
      <c r="D46" s="159">
        <f t="shared" si="8"/>
        <v>61</v>
      </c>
      <c r="E46" s="159">
        <f t="shared" si="9"/>
        <v>44</v>
      </c>
      <c r="F46" s="159">
        <v>15</v>
      </c>
      <c r="G46" s="159">
        <v>23</v>
      </c>
      <c r="H46" s="159">
        <v>6</v>
      </c>
      <c r="I46" s="159">
        <v>0</v>
      </c>
      <c r="J46" s="159">
        <v>17</v>
      </c>
    </row>
    <row r="47" spans="1:11" ht="8.1" customHeight="1">
      <c r="A47" s="113"/>
      <c r="C47" s="153"/>
      <c r="D47" s="159"/>
      <c r="E47" s="159"/>
      <c r="F47" s="159"/>
      <c r="G47" s="159"/>
      <c r="H47" s="159"/>
      <c r="I47" s="159"/>
      <c r="J47" s="159"/>
    </row>
    <row r="48" spans="1:11" ht="30" customHeight="1">
      <c r="A48" s="157" t="s">
        <v>352</v>
      </c>
      <c r="C48" s="153">
        <v>2018</v>
      </c>
      <c r="D48" s="159">
        <f t="shared" ref="D48:D50" si="10">SUM(E48,J48)</f>
        <v>7877</v>
      </c>
      <c r="E48" s="159">
        <f t="shared" ref="E48:E50" si="11">SUM(F48,G48,H48,I48)</f>
        <v>6328</v>
      </c>
      <c r="F48" s="159">
        <v>4383</v>
      </c>
      <c r="G48" s="159">
        <v>747</v>
      </c>
      <c r="H48" s="159">
        <v>1145</v>
      </c>
      <c r="I48" s="159">
        <v>53</v>
      </c>
      <c r="J48" s="159">
        <v>1549</v>
      </c>
    </row>
    <row r="49" spans="1:11" ht="30" customHeight="1">
      <c r="C49" s="153">
        <v>2019</v>
      </c>
      <c r="D49" s="159">
        <f t="shared" si="10"/>
        <v>9990</v>
      </c>
      <c r="E49" s="159">
        <f t="shared" si="11"/>
        <v>7724</v>
      </c>
      <c r="F49" s="159">
        <v>5431</v>
      </c>
      <c r="G49" s="159">
        <v>910</v>
      </c>
      <c r="H49" s="159">
        <v>1309</v>
      </c>
      <c r="I49" s="159">
        <v>74</v>
      </c>
      <c r="J49" s="159">
        <v>2266</v>
      </c>
    </row>
    <row r="50" spans="1:11" ht="30" customHeight="1">
      <c r="C50" s="153">
        <v>2020</v>
      </c>
      <c r="D50" s="159">
        <f t="shared" si="10"/>
        <v>5251</v>
      </c>
      <c r="E50" s="159">
        <f t="shared" si="11"/>
        <v>3981</v>
      </c>
      <c r="F50" s="159">
        <v>2579</v>
      </c>
      <c r="G50" s="159">
        <v>537</v>
      </c>
      <c r="H50" s="159">
        <v>821</v>
      </c>
      <c r="I50" s="159">
        <v>44</v>
      </c>
      <c r="J50" s="159">
        <v>1270</v>
      </c>
    </row>
    <row r="51" spans="1:11" ht="8.1" customHeight="1">
      <c r="A51" s="616"/>
      <c r="B51" s="616"/>
      <c r="C51" s="616"/>
      <c r="D51" s="617"/>
      <c r="E51" s="618"/>
      <c r="F51" s="619"/>
      <c r="G51" s="616"/>
      <c r="H51" s="616"/>
      <c r="I51" s="616"/>
      <c r="J51" s="616"/>
      <c r="K51" s="616"/>
    </row>
    <row r="52" spans="1:11" ht="15" customHeight="1">
      <c r="G52" s="141"/>
      <c r="K52" s="141" t="s">
        <v>288</v>
      </c>
    </row>
    <row r="53" spans="1:11" ht="15" customHeight="1">
      <c r="G53" s="142"/>
      <c r="K53" s="142" t="s">
        <v>296</v>
      </c>
    </row>
  </sheetData>
  <mergeCells count="2">
    <mergeCell ref="E33:I33"/>
    <mergeCell ref="E34:I34"/>
  </mergeCells>
  <printOptions horizontalCentered="1"/>
  <pageMargins left="0.55118110236220474" right="0.55118110236220474" top="0.55118110236220474" bottom="0.55118110236220474" header="0.31496062992125984" footer="0.31496062992125984"/>
  <pageSetup paperSize="9" scale="6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H54"/>
  <sheetViews>
    <sheetView tabSelected="1" view="pageBreakPreview" zoomScaleNormal="100" zoomScaleSheetLayoutView="100" workbookViewId="0">
      <selection activeCell="J3" sqref="J3"/>
    </sheetView>
  </sheetViews>
  <sheetFormatPr defaultColWidth="9.140625" defaultRowHeight="15" customHeight="1"/>
  <cols>
    <col min="1" max="1" width="10.7109375" style="109" customWidth="1"/>
    <col min="2" max="2" width="14.7109375" style="109" customWidth="1"/>
    <col min="3" max="3" width="14.7109375" style="110" customWidth="1"/>
    <col min="4" max="4" width="26.140625" style="110" customWidth="1"/>
    <col min="5" max="5" width="26.140625" style="111" customWidth="1"/>
    <col min="6" max="6" width="26.140625" style="140" customWidth="1"/>
    <col min="7" max="7" width="1.7109375" style="108" customWidth="1"/>
    <col min="8" max="16384" width="9.140625" style="108"/>
  </cols>
  <sheetData>
    <row r="1" spans="1:7" ht="8.1" customHeight="1">
      <c r="E1" s="110"/>
      <c r="F1" s="111"/>
    </row>
    <row r="2" spans="1:7" ht="8.1" customHeight="1">
      <c r="B2" s="112"/>
      <c r="E2" s="110"/>
      <c r="F2" s="111"/>
    </row>
    <row r="3" spans="1:7" ht="31.5" customHeight="1">
      <c r="A3" s="653" t="s">
        <v>415</v>
      </c>
      <c r="B3" s="664" t="s">
        <v>416</v>
      </c>
      <c r="C3" s="664"/>
      <c r="D3" s="664"/>
      <c r="E3" s="664"/>
      <c r="F3" s="664"/>
      <c r="G3" s="113"/>
    </row>
    <row r="4" spans="1:7" ht="16.5" customHeight="1">
      <c r="A4" s="643" t="s">
        <v>414</v>
      </c>
      <c r="B4" s="114"/>
      <c r="E4" s="110"/>
      <c r="F4" s="111"/>
      <c r="G4" s="115"/>
    </row>
    <row r="5" spans="1:7" ht="8.1" customHeight="1" thickBot="1">
      <c r="A5" s="116"/>
      <c r="B5" s="116"/>
      <c r="C5" s="117"/>
      <c r="D5" s="117"/>
      <c r="E5" s="117"/>
      <c r="F5" s="118"/>
    </row>
    <row r="6" spans="1:7" ht="8.1" customHeight="1">
      <c r="A6" s="610"/>
      <c r="B6" s="610"/>
      <c r="C6" s="59"/>
      <c r="D6" s="59"/>
      <c r="E6" s="59"/>
      <c r="F6" s="611"/>
      <c r="G6" s="58"/>
    </row>
    <row r="7" spans="1:7" ht="24.75" customHeight="1">
      <c r="A7" s="637" t="s">
        <v>55</v>
      </c>
      <c r="B7" s="637"/>
      <c r="C7" s="638" t="s">
        <v>1</v>
      </c>
      <c r="D7" s="639" t="s">
        <v>18</v>
      </c>
      <c r="E7" s="639" t="s">
        <v>290</v>
      </c>
      <c r="F7" s="639" t="s">
        <v>291</v>
      </c>
      <c r="G7" s="605"/>
    </row>
    <row r="8" spans="1:7" s="119" customFormat="1" ht="24.75" customHeight="1">
      <c r="A8" s="383" t="s">
        <v>58</v>
      </c>
      <c r="B8" s="640"/>
      <c r="C8" s="385" t="s">
        <v>3</v>
      </c>
      <c r="D8" s="641" t="s">
        <v>21</v>
      </c>
      <c r="E8" s="641" t="s">
        <v>293</v>
      </c>
      <c r="F8" s="641" t="s">
        <v>294</v>
      </c>
      <c r="G8" s="607"/>
    </row>
    <row r="9" spans="1:7" s="113" customFormat="1" ht="8.1" customHeight="1" thickBot="1">
      <c r="A9" s="612"/>
      <c r="B9" s="612"/>
      <c r="C9" s="613"/>
      <c r="D9" s="614"/>
      <c r="E9" s="613"/>
      <c r="F9" s="615"/>
      <c r="G9" s="612"/>
    </row>
    <row r="10" spans="1:7" s="113" customFormat="1" ht="8.1" customHeight="1">
      <c r="A10" s="120"/>
      <c r="B10" s="120"/>
      <c r="C10" s="117"/>
      <c r="D10" s="117"/>
      <c r="E10" s="117"/>
      <c r="F10" s="118"/>
      <c r="G10" s="115"/>
    </row>
    <row r="11" spans="1:7" ht="30" customHeight="1">
      <c r="A11" s="121" t="s">
        <v>7</v>
      </c>
      <c r="B11" s="122"/>
      <c r="C11" s="123">
        <v>2018</v>
      </c>
      <c r="D11" s="124">
        <f t="shared" ref="D11:F11" si="0">SUM(D15,D19,D23,D27,D31)</f>
        <v>430</v>
      </c>
      <c r="E11" s="124">
        <f t="shared" si="0"/>
        <v>404</v>
      </c>
      <c r="F11" s="124">
        <f t="shared" si="0"/>
        <v>26</v>
      </c>
      <c r="G11" s="125"/>
    </row>
    <row r="12" spans="1:7" ht="30" customHeight="1">
      <c r="A12" s="115"/>
      <c r="B12" s="122"/>
      <c r="C12" s="123">
        <v>2019</v>
      </c>
      <c r="D12" s="124">
        <f t="shared" ref="D12:F12" si="1">SUM(D16,D20,D24,D28,D32)</f>
        <v>384</v>
      </c>
      <c r="E12" s="124">
        <f t="shared" si="1"/>
        <v>366</v>
      </c>
      <c r="F12" s="124">
        <f t="shared" si="1"/>
        <v>18</v>
      </c>
      <c r="G12" s="125"/>
    </row>
    <row r="13" spans="1:7" ht="30" customHeight="1">
      <c r="A13" s="115"/>
      <c r="B13" s="122"/>
      <c r="C13" s="123">
        <v>2020</v>
      </c>
      <c r="D13" s="124">
        <f t="shared" ref="D13:F13" si="2">SUM(D17,D21,D25,D29,D33)</f>
        <v>304</v>
      </c>
      <c r="E13" s="124">
        <f t="shared" si="2"/>
        <v>281</v>
      </c>
      <c r="F13" s="124">
        <f t="shared" si="2"/>
        <v>23</v>
      </c>
      <c r="G13" s="126"/>
    </row>
    <row r="14" spans="1:7" ht="8.1" customHeight="1">
      <c r="A14" s="115"/>
      <c r="B14" s="122"/>
      <c r="C14" s="122"/>
      <c r="D14" s="127"/>
      <c r="E14" s="127"/>
      <c r="F14" s="127"/>
      <c r="G14" s="125"/>
    </row>
    <row r="15" spans="1:7" ht="30" customHeight="1">
      <c r="A15" s="128" t="s">
        <v>8</v>
      </c>
      <c r="B15" s="129"/>
      <c r="C15" s="130">
        <v>2018</v>
      </c>
      <c r="D15" s="131">
        <f t="shared" ref="D15:D17" si="3">SUM(E15:F15)</f>
        <v>54</v>
      </c>
      <c r="E15" s="132">
        <v>54</v>
      </c>
      <c r="F15" s="132">
        <v>0</v>
      </c>
      <c r="G15" s="125"/>
    </row>
    <row r="16" spans="1:7" ht="30" customHeight="1">
      <c r="A16" s="133"/>
      <c r="B16" s="134"/>
      <c r="C16" s="130">
        <v>2019</v>
      </c>
      <c r="D16" s="131">
        <f t="shared" si="3"/>
        <v>49</v>
      </c>
      <c r="E16" s="135">
        <v>46</v>
      </c>
      <c r="F16" s="135">
        <v>3</v>
      </c>
      <c r="G16" s="125"/>
    </row>
    <row r="17" spans="1:8" ht="30" customHeight="1">
      <c r="A17" s="128"/>
      <c r="B17" s="134"/>
      <c r="C17" s="130">
        <v>2020</v>
      </c>
      <c r="D17" s="131">
        <f t="shared" si="3"/>
        <v>54</v>
      </c>
      <c r="E17" s="136">
        <v>54</v>
      </c>
      <c r="F17" s="136">
        <v>0</v>
      </c>
      <c r="G17" s="125"/>
    </row>
    <row r="18" spans="1:8" ht="8.1" customHeight="1">
      <c r="A18" s="115"/>
      <c r="B18" s="134"/>
      <c r="C18" s="122"/>
      <c r="D18" s="127"/>
      <c r="E18" s="136"/>
      <c r="F18" s="136"/>
      <c r="G18" s="125"/>
    </row>
    <row r="19" spans="1:8" ht="30" customHeight="1">
      <c r="A19" s="128" t="s">
        <v>9</v>
      </c>
      <c r="B19" s="129"/>
      <c r="C19" s="130">
        <v>2018</v>
      </c>
      <c r="D19" s="131">
        <f t="shared" ref="D19:D21" si="4">SUM(E19:F19)</f>
        <v>77</v>
      </c>
      <c r="E19" s="137">
        <v>72</v>
      </c>
      <c r="F19" s="137">
        <v>5</v>
      </c>
      <c r="G19" s="125"/>
    </row>
    <row r="20" spans="1:8" s="109" customFormat="1" ht="30" customHeight="1">
      <c r="A20" s="133"/>
      <c r="B20" s="134"/>
      <c r="C20" s="130">
        <v>2019</v>
      </c>
      <c r="D20" s="131">
        <f t="shared" si="4"/>
        <v>95</v>
      </c>
      <c r="E20" s="137">
        <v>92</v>
      </c>
      <c r="F20" s="137">
        <v>3</v>
      </c>
      <c r="G20" s="125"/>
    </row>
    <row r="21" spans="1:8" ht="30" customHeight="1">
      <c r="A21" s="128"/>
      <c r="B21" s="134"/>
      <c r="C21" s="130">
        <v>2020</v>
      </c>
      <c r="D21" s="131">
        <f t="shared" si="4"/>
        <v>33</v>
      </c>
      <c r="E21" s="136">
        <v>28</v>
      </c>
      <c r="F21" s="136">
        <v>5</v>
      </c>
      <c r="G21" s="125"/>
    </row>
    <row r="22" spans="1:8" ht="8.1" customHeight="1">
      <c r="A22" s="115"/>
      <c r="B22" s="134"/>
      <c r="C22" s="122"/>
      <c r="D22" s="127"/>
      <c r="E22" s="136"/>
      <c r="F22" s="136"/>
      <c r="G22" s="125"/>
    </row>
    <row r="23" spans="1:8" ht="30" customHeight="1">
      <c r="A23" s="128" t="s">
        <v>10</v>
      </c>
      <c r="B23" s="129"/>
      <c r="C23" s="130">
        <v>2018</v>
      </c>
      <c r="D23" s="131">
        <f t="shared" ref="D23:D25" si="5">SUM(E23:F23)</f>
        <v>124</v>
      </c>
      <c r="E23" s="137">
        <v>115</v>
      </c>
      <c r="F23" s="137">
        <v>9</v>
      </c>
      <c r="G23" s="125"/>
    </row>
    <row r="24" spans="1:8" ht="30" customHeight="1">
      <c r="A24" s="133"/>
      <c r="B24" s="134"/>
      <c r="C24" s="130">
        <v>2019</v>
      </c>
      <c r="D24" s="131">
        <f t="shared" si="5"/>
        <v>103</v>
      </c>
      <c r="E24" s="137">
        <v>98</v>
      </c>
      <c r="F24" s="137">
        <v>5</v>
      </c>
      <c r="G24" s="125"/>
    </row>
    <row r="25" spans="1:8" ht="30" customHeight="1">
      <c r="A25" s="128"/>
      <c r="B25" s="134"/>
      <c r="C25" s="130">
        <v>2020</v>
      </c>
      <c r="D25" s="131">
        <f t="shared" si="5"/>
        <v>68</v>
      </c>
      <c r="E25" s="136">
        <v>57</v>
      </c>
      <c r="F25" s="136">
        <v>11</v>
      </c>
      <c r="G25" s="125"/>
    </row>
    <row r="26" spans="1:8" ht="8.1" customHeight="1">
      <c r="A26" s="115"/>
      <c r="B26" s="134"/>
      <c r="C26" s="122"/>
      <c r="D26" s="127"/>
      <c r="E26" s="136"/>
      <c r="F26" s="136"/>
      <c r="G26" s="125"/>
    </row>
    <row r="27" spans="1:8" ht="30" customHeight="1">
      <c r="A27" s="128" t="s">
        <v>11</v>
      </c>
      <c r="B27" s="129"/>
      <c r="C27" s="130">
        <v>2018</v>
      </c>
      <c r="D27" s="131">
        <f t="shared" ref="D27:D29" si="6">SUM(E27:F27)</f>
        <v>112</v>
      </c>
      <c r="E27" s="132">
        <v>107</v>
      </c>
      <c r="F27" s="132">
        <v>5</v>
      </c>
      <c r="G27" s="125"/>
    </row>
    <row r="28" spans="1:8" ht="30" customHeight="1">
      <c r="A28" s="133"/>
      <c r="B28" s="134"/>
      <c r="C28" s="130">
        <v>2019</v>
      </c>
      <c r="D28" s="131">
        <f t="shared" si="6"/>
        <v>97</v>
      </c>
      <c r="E28" s="135">
        <v>96</v>
      </c>
      <c r="F28" s="135">
        <v>1</v>
      </c>
      <c r="G28" s="125"/>
      <c r="H28" s="138"/>
    </row>
    <row r="29" spans="1:8" ht="30" customHeight="1">
      <c r="A29" s="128"/>
      <c r="B29" s="134"/>
      <c r="C29" s="130">
        <v>2020</v>
      </c>
      <c r="D29" s="131">
        <f t="shared" si="6"/>
        <v>117</v>
      </c>
      <c r="E29" s="136">
        <v>117</v>
      </c>
      <c r="F29" s="136">
        <v>0</v>
      </c>
      <c r="G29" s="125"/>
      <c r="H29" s="138"/>
    </row>
    <row r="30" spans="1:8" ht="8.1" customHeight="1">
      <c r="A30" s="115"/>
      <c r="B30" s="134"/>
      <c r="C30" s="122"/>
      <c r="D30" s="127"/>
      <c r="E30" s="139"/>
      <c r="F30" s="139"/>
      <c r="G30" s="125"/>
      <c r="H30" s="138"/>
    </row>
    <row r="31" spans="1:8" ht="30" customHeight="1">
      <c r="A31" s="128" t="s">
        <v>12</v>
      </c>
      <c r="B31" s="129"/>
      <c r="C31" s="130">
        <v>2018</v>
      </c>
      <c r="D31" s="131">
        <f t="shared" ref="D31:D33" si="7">SUM(E31:F31)</f>
        <v>63</v>
      </c>
      <c r="E31" s="132">
        <v>56</v>
      </c>
      <c r="F31" s="132">
        <v>7</v>
      </c>
      <c r="G31" s="125"/>
      <c r="H31" s="138"/>
    </row>
    <row r="32" spans="1:8" ht="30" customHeight="1">
      <c r="A32" s="129"/>
      <c r="B32" s="134"/>
      <c r="C32" s="130">
        <v>2019</v>
      </c>
      <c r="D32" s="131">
        <f t="shared" si="7"/>
        <v>40</v>
      </c>
      <c r="E32" s="135">
        <v>34</v>
      </c>
      <c r="F32" s="135">
        <v>6</v>
      </c>
      <c r="G32" s="125"/>
      <c r="H32" s="138"/>
    </row>
    <row r="33" spans="1:8" ht="30" customHeight="1">
      <c r="A33" s="129"/>
      <c r="B33" s="134"/>
      <c r="C33" s="130">
        <v>2020</v>
      </c>
      <c r="D33" s="131">
        <f t="shared" si="7"/>
        <v>32</v>
      </c>
      <c r="E33" s="139">
        <v>25</v>
      </c>
      <c r="F33" s="139">
        <v>7</v>
      </c>
      <c r="G33" s="125"/>
      <c r="H33" s="138"/>
    </row>
    <row r="34" spans="1:8" ht="8.1" customHeight="1">
      <c r="A34" s="633"/>
      <c r="B34" s="633"/>
      <c r="C34" s="634"/>
      <c r="D34" s="634"/>
      <c r="E34" s="635"/>
      <c r="F34" s="636"/>
      <c r="G34" s="632"/>
    </row>
    <row r="35" spans="1:8" ht="15" customHeight="1">
      <c r="G35" s="141" t="s">
        <v>305</v>
      </c>
    </row>
    <row r="36" spans="1:8" ht="15" customHeight="1">
      <c r="G36" s="142" t="s">
        <v>306</v>
      </c>
    </row>
    <row r="37" spans="1:8" s="143" customFormat="1" ht="8.1" customHeight="1">
      <c r="F37" s="142"/>
    </row>
    <row r="38" spans="1:8" ht="15" customHeight="1">
      <c r="C38" s="144"/>
      <c r="D38" s="144"/>
      <c r="E38" s="138"/>
      <c r="F38" s="138"/>
      <c r="G38" s="138"/>
      <c r="H38" s="138"/>
    </row>
    <row r="39" spans="1:8" ht="15" customHeight="1">
      <c r="C39" s="144"/>
      <c r="D39" s="144"/>
      <c r="E39" s="138"/>
      <c r="F39" s="138"/>
      <c r="G39" s="138"/>
      <c r="H39" s="138"/>
    </row>
    <row r="40" spans="1:8" ht="15" customHeight="1">
      <c r="C40" s="144"/>
      <c r="D40" s="144"/>
      <c r="E40" s="138"/>
      <c r="F40" s="138"/>
      <c r="G40" s="138"/>
      <c r="H40" s="138"/>
    </row>
    <row r="41" spans="1:8" ht="15" customHeight="1">
      <c r="C41" s="144"/>
      <c r="D41" s="144"/>
      <c r="E41" s="138"/>
      <c r="F41" s="138"/>
      <c r="G41" s="138"/>
      <c r="H41" s="138"/>
    </row>
    <row r="42" spans="1:8" ht="15" customHeight="1">
      <c r="C42" s="144"/>
      <c r="D42" s="144"/>
      <c r="E42" s="138"/>
      <c r="F42" s="138"/>
      <c r="G42" s="138"/>
      <c r="H42" s="138"/>
    </row>
    <row r="43" spans="1:8" ht="15" customHeight="1">
      <c r="C43" s="144"/>
      <c r="D43" s="144"/>
      <c r="E43" s="138"/>
      <c r="F43" s="138"/>
      <c r="G43" s="138"/>
      <c r="H43" s="138"/>
    </row>
    <row r="44" spans="1:8" ht="15" customHeight="1">
      <c r="C44" s="144"/>
      <c r="D44" s="144"/>
      <c r="E44" s="138"/>
      <c r="F44" s="138"/>
      <c r="G44" s="138"/>
      <c r="H44" s="138"/>
    </row>
    <row r="45" spans="1:8" ht="15" customHeight="1">
      <c r="C45" s="144"/>
      <c r="D45" s="144"/>
      <c r="E45" s="138"/>
      <c r="F45" s="138"/>
      <c r="G45" s="138"/>
      <c r="H45" s="138"/>
    </row>
    <row r="46" spans="1:8" ht="15" customHeight="1">
      <c r="C46" s="144"/>
      <c r="D46" s="144"/>
      <c r="E46" s="138"/>
      <c r="F46" s="138"/>
      <c r="G46" s="138"/>
      <c r="H46" s="138"/>
    </row>
    <row r="47" spans="1:8" ht="15" customHeight="1">
      <c r="C47" s="144"/>
      <c r="D47" s="144"/>
      <c r="E47" s="138"/>
      <c r="F47" s="138"/>
      <c r="G47" s="138"/>
      <c r="H47" s="138"/>
    </row>
    <row r="48" spans="1:8" ht="15" customHeight="1">
      <c r="C48" s="144"/>
      <c r="D48" s="144"/>
      <c r="E48" s="138"/>
      <c r="F48" s="138"/>
      <c r="G48" s="138"/>
      <c r="H48" s="138"/>
    </row>
    <row r="49" spans="3:8" ht="15" customHeight="1">
      <c r="C49" s="144"/>
      <c r="D49" s="144"/>
      <c r="E49" s="138"/>
      <c r="F49" s="138"/>
      <c r="G49" s="138"/>
      <c r="H49" s="138"/>
    </row>
    <row r="50" spans="3:8" ht="15" customHeight="1">
      <c r="C50" s="144"/>
      <c r="D50" s="144"/>
      <c r="E50" s="138"/>
      <c r="F50" s="138"/>
      <c r="G50" s="138"/>
      <c r="H50" s="138"/>
    </row>
    <row r="51" spans="3:8" ht="15" customHeight="1">
      <c r="C51" s="144"/>
      <c r="D51" s="144"/>
      <c r="E51" s="138"/>
      <c r="F51" s="138"/>
      <c r="G51" s="138"/>
      <c r="H51" s="138"/>
    </row>
    <row r="52" spans="3:8" ht="15" customHeight="1">
      <c r="C52" s="144"/>
      <c r="D52" s="144"/>
      <c r="E52" s="138"/>
      <c r="F52" s="138"/>
      <c r="G52" s="138"/>
      <c r="H52" s="138"/>
    </row>
    <row r="53" spans="3:8" ht="15" customHeight="1">
      <c r="C53" s="144"/>
      <c r="D53" s="144"/>
      <c r="E53" s="138"/>
      <c r="F53" s="138"/>
      <c r="G53" s="138"/>
      <c r="H53" s="138"/>
    </row>
    <row r="54" spans="3:8" ht="15" customHeight="1">
      <c r="C54" s="144"/>
      <c r="D54" s="144"/>
      <c r="E54" s="138"/>
      <c r="F54" s="138"/>
      <c r="G54" s="138"/>
      <c r="H54" s="138"/>
    </row>
  </sheetData>
  <mergeCells count="1">
    <mergeCell ref="B3:F3"/>
  </mergeCells>
  <printOptions horizontalCentered="1"/>
  <pageMargins left="0.55118110236220474" right="0.55118110236220474" top="0.55118110236220474" bottom="0.55118110236220474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61"/>
  <sheetViews>
    <sheetView view="pageBreakPreview" zoomScaleNormal="100" zoomScaleSheetLayoutView="100" workbookViewId="0">
      <selection activeCell="J3" sqref="J3"/>
    </sheetView>
  </sheetViews>
  <sheetFormatPr defaultColWidth="9.140625" defaultRowHeight="15" customHeight="1"/>
  <cols>
    <col min="1" max="1" width="11.7109375" style="311" customWidth="1"/>
    <col min="2" max="2" width="14.7109375" style="311" customWidth="1"/>
    <col min="3" max="3" width="12.7109375" style="312" customWidth="1"/>
    <col min="4" max="6" width="22.7109375" style="313" customWidth="1"/>
    <col min="7" max="7" width="1.7109375" style="311" customWidth="1"/>
    <col min="8" max="16384" width="9.140625" style="311"/>
  </cols>
  <sheetData>
    <row r="1" spans="1:13" ht="8.1" customHeight="1"/>
    <row r="2" spans="1:13" ht="8.1" customHeight="1"/>
    <row r="3" spans="1:13" ht="16.5" customHeight="1">
      <c r="A3" s="11" t="s">
        <v>380</v>
      </c>
      <c r="B3" s="315"/>
      <c r="G3" s="313"/>
    </row>
    <row r="4" spans="1:13" ht="16.5" customHeight="1">
      <c r="A4" s="649" t="s">
        <v>381</v>
      </c>
      <c r="B4" s="316"/>
      <c r="G4" s="313"/>
    </row>
    <row r="5" spans="1:13" ht="8.1" customHeight="1" thickBot="1">
      <c r="A5" s="650"/>
      <c r="B5" s="398"/>
      <c r="C5" s="399"/>
      <c r="D5" s="400"/>
      <c r="E5" s="400"/>
      <c r="F5" s="400"/>
      <c r="G5" s="401"/>
    </row>
    <row r="6" spans="1:13" ht="8.1" customHeight="1">
      <c r="A6" s="403"/>
      <c r="B6" s="403"/>
      <c r="C6" s="404"/>
      <c r="D6" s="405"/>
      <c r="E6" s="405"/>
      <c r="F6" s="405"/>
      <c r="G6" s="406"/>
    </row>
    <row r="7" spans="1:13" ht="20.25" customHeight="1">
      <c r="A7" s="412" t="s">
        <v>0</v>
      </c>
      <c r="B7" s="412"/>
      <c r="C7" s="413" t="s">
        <v>1</v>
      </c>
      <c r="D7" s="414" t="s">
        <v>18</v>
      </c>
      <c r="E7" s="414" t="s">
        <v>28</v>
      </c>
      <c r="F7" s="414" t="s">
        <v>29</v>
      </c>
      <c r="G7" s="407"/>
      <c r="M7" s="317"/>
    </row>
    <row r="8" spans="1:13" ht="20.25" customHeight="1">
      <c r="A8" s="415" t="s">
        <v>312</v>
      </c>
      <c r="B8" s="416"/>
      <c r="C8" s="417" t="s">
        <v>3</v>
      </c>
      <c r="D8" s="418" t="s">
        <v>21</v>
      </c>
      <c r="E8" s="408"/>
      <c r="F8" s="408"/>
      <c r="G8" s="408"/>
    </row>
    <row r="9" spans="1:13" ht="8.1" customHeight="1" thickBot="1">
      <c r="A9" s="409"/>
      <c r="B9" s="409"/>
      <c r="C9" s="410"/>
      <c r="D9" s="411"/>
      <c r="E9" s="411"/>
      <c r="F9" s="411"/>
      <c r="G9" s="411"/>
    </row>
    <row r="10" spans="1:13" ht="8.1" customHeight="1">
      <c r="A10" s="402"/>
      <c r="B10" s="318"/>
      <c r="C10" s="319"/>
      <c r="D10" s="320"/>
      <c r="E10" s="320"/>
      <c r="F10" s="320"/>
      <c r="G10" s="320"/>
    </row>
    <row r="11" spans="1:13" ht="30" customHeight="1">
      <c r="A11" s="322" t="s">
        <v>7</v>
      </c>
      <c r="B11" s="321"/>
      <c r="C11" s="323">
        <v>2018</v>
      </c>
      <c r="D11" s="149">
        <f>SUM(D15,D19,D23,D27,D31)</f>
        <v>374867</v>
      </c>
      <c r="E11" s="149">
        <f t="shared" ref="E11:F13" si="0">SUM(E15,E19,E23,E27,E31)</f>
        <v>222020</v>
      </c>
      <c r="F11" s="149">
        <f t="shared" si="0"/>
        <v>152847</v>
      </c>
    </row>
    <row r="12" spans="1:13" ht="30" customHeight="1">
      <c r="B12" s="321"/>
      <c r="C12" s="323">
        <v>2019</v>
      </c>
      <c r="D12" s="149">
        <f>SUM(D16,D20,D24,D28,D32)</f>
        <v>285688</v>
      </c>
      <c r="E12" s="149">
        <f t="shared" si="0"/>
        <v>157679</v>
      </c>
      <c r="F12" s="149">
        <f t="shared" si="0"/>
        <v>128009</v>
      </c>
      <c r="H12" s="324"/>
      <c r="I12" s="324"/>
    </row>
    <row r="13" spans="1:13" ht="30" customHeight="1">
      <c r="B13" s="321"/>
      <c r="C13" s="323">
        <v>2020</v>
      </c>
      <c r="D13" s="149">
        <f>SUM(D17,D21,D25,D29,D33)</f>
        <v>337027</v>
      </c>
      <c r="E13" s="149">
        <f t="shared" si="0"/>
        <v>222798</v>
      </c>
      <c r="F13" s="149">
        <f t="shared" si="0"/>
        <v>114229</v>
      </c>
      <c r="H13" s="324"/>
      <c r="I13" s="324"/>
    </row>
    <row r="14" spans="1:13" ht="8.1" customHeight="1">
      <c r="B14" s="321"/>
      <c r="C14" s="323"/>
      <c r="D14" s="149"/>
      <c r="E14" s="149"/>
      <c r="F14" s="149"/>
    </row>
    <row r="15" spans="1:13" ht="30" customHeight="1">
      <c r="A15" s="317" t="s">
        <v>8</v>
      </c>
      <c r="B15" s="325"/>
      <c r="C15" s="326">
        <v>2018</v>
      </c>
      <c r="D15" s="150">
        <f t="shared" ref="D15:D17" si="1">SUM(E15:F15)</f>
        <v>52391</v>
      </c>
      <c r="E15" s="150">
        <v>31972</v>
      </c>
      <c r="F15" s="150">
        <v>20419</v>
      </c>
    </row>
    <row r="16" spans="1:13" ht="30" customHeight="1">
      <c r="A16" s="317"/>
      <c r="B16" s="325"/>
      <c r="C16" s="326">
        <v>2019</v>
      </c>
      <c r="D16" s="150">
        <f t="shared" si="1"/>
        <v>44312</v>
      </c>
      <c r="E16" s="150">
        <v>24718</v>
      </c>
      <c r="F16" s="150">
        <v>19594</v>
      </c>
    </row>
    <row r="17" spans="1:6" ht="30" customHeight="1">
      <c r="A17" s="317"/>
      <c r="B17" s="325"/>
      <c r="C17" s="326">
        <v>2020</v>
      </c>
      <c r="D17" s="150">
        <f t="shared" si="1"/>
        <v>33087</v>
      </c>
      <c r="E17" s="327">
        <v>17862</v>
      </c>
      <c r="F17" s="327">
        <v>15225</v>
      </c>
    </row>
    <row r="18" spans="1:6" ht="8.1" customHeight="1">
      <c r="A18" s="317"/>
      <c r="B18" s="325"/>
      <c r="C18" s="323"/>
      <c r="D18" s="149"/>
      <c r="E18" s="327"/>
      <c r="F18" s="327"/>
    </row>
    <row r="19" spans="1:6" ht="30" customHeight="1">
      <c r="A19" s="317" t="s">
        <v>24</v>
      </c>
      <c r="B19" s="325"/>
      <c r="C19" s="326">
        <v>2018</v>
      </c>
      <c r="D19" s="150">
        <f t="shared" ref="D19:D21" si="2">SUM(E19:F19)</f>
        <v>28054</v>
      </c>
      <c r="E19" s="328">
        <v>997</v>
      </c>
      <c r="F19" s="328">
        <v>27057</v>
      </c>
    </row>
    <row r="20" spans="1:6" ht="30" customHeight="1">
      <c r="A20" s="317" t="s">
        <v>25</v>
      </c>
      <c r="B20" s="325"/>
      <c r="C20" s="326">
        <v>2019</v>
      </c>
      <c r="D20" s="150">
        <f t="shared" si="2"/>
        <v>19402</v>
      </c>
      <c r="E20" s="328">
        <v>596</v>
      </c>
      <c r="F20" s="328">
        <v>18806</v>
      </c>
    </row>
    <row r="21" spans="1:6" ht="30" customHeight="1">
      <c r="A21" s="317"/>
      <c r="B21" s="325"/>
      <c r="C21" s="326">
        <v>2020</v>
      </c>
      <c r="D21" s="150">
        <f t="shared" si="2"/>
        <v>18801</v>
      </c>
      <c r="E21" s="327">
        <v>4826</v>
      </c>
      <c r="F21" s="327">
        <v>13975</v>
      </c>
    </row>
    <row r="22" spans="1:6" ht="8.1" customHeight="1">
      <c r="A22" s="317"/>
      <c r="B22" s="325"/>
      <c r="C22" s="323"/>
      <c r="D22" s="149"/>
      <c r="E22" s="327"/>
      <c r="F22" s="327"/>
    </row>
    <row r="23" spans="1:6" ht="30" customHeight="1">
      <c r="A23" s="317" t="s">
        <v>24</v>
      </c>
      <c r="B23" s="325"/>
      <c r="C23" s="326">
        <v>2018</v>
      </c>
      <c r="D23" s="150">
        <f t="shared" ref="D23:D25" si="3">SUM(E23:F23)</f>
        <v>106218</v>
      </c>
      <c r="E23" s="328">
        <v>70376</v>
      </c>
      <c r="F23" s="328">
        <v>35842</v>
      </c>
    </row>
    <row r="24" spans="1:6" ht="30" customHeight="1">
      <c r="A24" s="317" t="s">
        <v>26</v>
      </c>
      <c r="B24" s="325"/>
      <c r="C24" s="326">
        <v>2019</v>
      </c>
      <c r="D24" s="150">
        <f t="shared" si="3"/>
        <v>66530</v>
      </c>
      <c r="E24" s="328">
        <v>34784</v>
      </c>
      <c r="F24" s="328">
        <v>31746</v>
      </c>
    </row>
    <row r="25" spans="1:6" ht="30" customHeight="1">
      <c r="A25" s="317"/>
      <c r="B25" s="325"/>
      <c r="C25" s="326">
        <v>2020</v>
      </c>
      <c r="D25" s="150">
        <f t="shared" si="3"/>
        <v>121515</v>
      </c>
      <c r="E25" s="327">
        <v>87287</v>
      </c>
      <c r="F25" s="327">
        <v>34228</v>
      </c>
    </row>
    <row r="26" spans="1:6" ht="8.1" customHeight="1">
      <c r="A26" s="317"/>
      <c r="B26" s="325"/>
      <c r="C26" s="323"/>
      <c r="D26" s="149"/>
      <c r="E26" s="327"/>
      <c r="F26" s="327"/>
    </row>
    <row r="27" spans="1:6" ht="30" customHeight="1">
      <c r="A27" s="317" t="s">
        <v>24</v>
      </c>
      <c r="B27" s="325"/>
      <c r="C27" s="326">
        <v>2018</v>
      </c>
      <c r="D27" s="150">
        <f t="shared" ref="D27:D29" si="4">SUM(E27:F27)</f>
        <v>69400</v>
      </c>
      <c r="E27" s="328">
        <v>42975</v>
      </c>
      <c r="F27" s="328">
        <v>26425</v>
      </c>
    </row>
    <row r="28" spans="1:6" ht="30" customHeight="1">
      <c r="A28" s="317" t="s">
        <v>27</v>
      </c>
      <c r="B28" s="325"/>
      <c r="C28" s="326">
        <v>2019</v>
      </c>
      <c r="D28" s="150">
        <f t="shared" si="4"/>
        <v>61617</v>
      </c>
      <c r="E28" s="328">
        <v>34979</v>
      </c>
      <c r="F28" s="328">
        <v>26638</v>
      </c>
    </row>
    <row r="29" spans="1:6" ht="30" customHeight="1">
      <c r="A29" s="317"/>
      <c r="B29" s="325"/>
      <c r="C29" s="326">
        <v>2020</v>
      </c>
      <c r="D29" s="150">
        <f t="shared" si="4"/>
        <v>73785</v>
      </c>
      <c r="E29" s="327">
        <v>47800</v>
      </c>
      <c r="F29" s="327">
        <v>25985</v>
      </c>
    </row>
    <row r="30" spans="1:6" ht="8.1" customHeight="1">
      <c r="A30" s="317"/>
      <c r="B30" s="325"/>
      <c r="C30" s="323"/>
      <c r="D30" s="149"/>
      <c r="E30" s="327"/>
      <c r="F30" s="327"/>
    </row>
    <row r="31" spans="1:6" ht="30" customHeight="1">
      <c r="A31" s="317" t="s">
        <v>12</v>
      </c>
      <c r="B31" s="325"/>
      <c r="C31" s="326">
        <v>2018</v>
      </c>
      <c r="D31" s="150">
        <f t="shared" ref="D31:D33" si="5">SUM(E31:F31)</f>
        <v>118804</v>
      </c>
      <c r="E31" s="328">
        <v>75700</v>
      </c>
      <c r="F31" s="328">
        <v>43104</v>
      </c>
    </row>
    <row r="32" spans="1:6" ht="30" customHeight="1">
      <c r="A32" s="317"/>
      <c r="B32" s="325"/>
      <c r="C32" s="326">
        <v>2019</v>
      </c>
      <c r="D32" s="150">
        <f t="shared" si="5"/>
        <v>93827</v>
      </c>
      <c r="E32" s="328">
        <v>62602</v>
      </c>
      <c r="F32" s="328">
        <v>31225</v>
      </c>
    </row>
    <row r="33" spans="1:7" ht="30" customHeight="1">
      <c r="A33" s="317"/>
      <c r="B33" s="325"/>
      <c r="C33" s="326">
        <v>2020</v>
      </c>
      <c r="D33" s="150">
        <f t="shared" si="5"/>
        <v>89839</v>
      </c>
      <c r="E33" s="327">
        <v>65023</v>
      </c>
      <c r="F33" s="327">
        <v>24816</v>
      </c>
    </row>
    <row r="34" spans="1:7" ht="8.1" customHeight="1" thickBot="1">
      <c r="A34" s="330"/>
      <c r="B34" s="329"/>
      <c r="C34" s="331"/>
      <c r="D34" s="332"/>
      <c r="E34" s="332"/>
      <c r="F34" s="332"/>
      <c r="G34" s="333"/>
    </row>
    <row r="35" spans="1:7" ht="16.5" customHeight="1">
      <c r="A35" s="335"/>
      <c r="B35" s="334"/>
      <c r="C35" s="336"/>
      <c r="G35" s="320" t="s">
        <v>13</v>
      </c>
    </row>
    <row r="36" spans="1:7" s="335" customFormat="1" ht="16.5" customHeight="1">
      <c r="A36" s="337"/>
      <c r="B36" s="337"/>
      <c r="C36" s="338"/>
      <c r="D36" s="314"/>
      <c r="E36" s="131"/>
      <c r="F36" s="313"/>
      <c r="G36" s="339" t="s">
        <v>14</v>
      </c>
    </row>
    <row r="37" spans="1:7" s="335" customFormat="1" ht="15" customHeight="1">
      <c r="C37" s="336"/>
      <c r="D37" s="131"/>
      <c r="E37" s="131"/>
      <c r="F37" s="131"/>
    </row>
    <row r="38" spans="1:7" ht="15" customHeight="1">
      <c r="A38" s="334"/>
      <c r="B38" s="334"/>
      <c r="C38" s="336"/>
    </row>
    <row r="39" spans="1:7" ht="15" customHeight="1">
      <c r="A39" s="334"/>
      <c r="B39" s="334"/>
      <c r="C39" s="336"/>
    </row>
    <row r="40" spans="1:7" ht="15" customHeight="1">
      <c r="A40" s="334"/>
      <c r="B40" s="334"/>
      <c r="C40" s="336"/>
    </row>
    <row r="41" spans="1:7" ht="15" customHeight="1">
      <c r="A41" s="334"/>
      <c r="B41" s="334"/>
      <c r="C41" s="336"/>
    </row>
    <row r="42" spans="1:7" ht="15" customHeight="1">
      <c r="A42" s="334"/>
      <c r="B42" s="334"/>
      <c r="C42" s="336"/>
    </row>
    <row r="43" spans="1:7" ht="15" customHeight="1">
      <c r="A43" s="334"/>
      <c r="B43" s="334"/>
      <c r="C43" s="336"/>
    </row>
    <row r="44" spans="1:7" ht="15" customHeight="1">
      <c r="A44" s="334"/>
      <c r="B44" s="334"/>
      <c r="C44" s="336"/>
    </row>
    <row r="45" spans="1:7" ht="15" customHeight="1">
      <c r="A45" s="334"/>
      <c r="B45" s="334"/>
      <c r="C45" s="336"/>
    </row>
    <row r="46" spans="1:7" ht="15" customHeight="1">
      <c r="A46" s="334"/>
      <c r="B46" s="334"/>
      <c r="C46" s="336"/>
    </row>
    <row r="47" spans="1:7" ht="15" customHeight="1">
      <c r="A47" s="334"/>
      <c r="B47" s="334"/>
      <c r="C47" s="336"/>
    </row>
    <row r="48" spans="1:7" ht="15" customHeight="1">
      <c r="A48" s="334"/>
      <c r="B48" s="334"/>
      <c r="C48" s="336"/>
    </row>
    <row r="49" spans="1:6" ht="15" customHeight="1">
      <c r="A49" s="334"/>
      <c r="B49" s="334"/>
      <c r="C49" s="336"/>
    </row>
    <row r="50" spans="1:6" ht="15" customHeight="1">
      <c r="A50" s="334"/>
      <c r="B50" s="334"/>
      <c r="C50" s="336"/>
    </row>
    <row r="51" spans="1:6" ht="15" customHeight="1">
      <c r="A51" s="334"/>
      <c r="B51" s="334"/>
      <c r="C51" s="336"/>
    </row>
    <row r="52" spans="1:6" ht="15" customHeight="1">
      <c r="A52" s="334"/>
      <c r="B52" s="334"/>
      <c r="C52" s="336"/>
    </row>
    <row r="53" spans="1:6" ht="15" customHeight="1">
      <c r="A53" s="334"/>
      <c r="B53" s="334"/>
      <c r="C53" s="336"/>
    </row>
    <row r="54" spans="1:6" ht="15" customHeight="1">
      <c r="A54" s="334"/>
      <c r="B54" s="334"/>
      <c r="C54" s="336"/>
    </row>
    <row r="55" spans="1:6" ht="15" customHeight="1">
      <c r="A55" s="334"/>
      <c r="B55" s="334"/>
      <c r="C55" s="336"/>
    </row>
    <row r="56" spans="1:6" ht="15" customHeight="1">
      <c r="A56" s="334"/>
      <c r="B56" s="334"/>
      <c r="C56" s="336"/>
    </row>
    <row r="57" spans="1:6" ht="15" customHeight="1">
      <c r="A57" s="334"/>
      <c r="B57" s="334"/>
      <c r="C57" s="336"/>
    </row>
    <row r="58" spans="1:6" ht="15" customHeight="1">
      <c r="A58" s="334"/>
      <c r="B58" s="334"/>
      <c r="C58" s="336"/>
    </row>
    <row r="59" spans="1:6" ht="15" customHeight="1">
      <c r="A59" s="318"/>
      <c r="B59" s="318"/>
      <c r="C59" s="319"/>
    </row>
    <row r="60" spans="1:6" ht="15" customHeight="1">
      <c r="A60" s="340"/>
      <c r="B60" s="340"/>
      <c r="C60" s="341"/>
      <c r="D60" s="339"/>
      <c r="E60" s="339"/>
      <c r="F60" s="339"/>
    </row>
    <row r="61" spans="1:6" ht="15" customHeight="1">
      <c r="A61" s="342"/>
      <c r="B61" s="342"/>
      <c r="C61" s="343"/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8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61"/>
  <sheetViews>
    <sheetView view="pageBreakPreview" topLeftCell="A31" zoomScaleNormal="90" zoomScaleSheetLayoutView="100" workbookViewId="0">
      <selection activeCell="K36" sqref="K36"/>
    </sheetView>
  </sheetViews>
  <sheetFormatPr defaultColWidth="9.140625" defaultRowHeight="15" customHeight="1"/>
  <cols>
    <col min="1" max="1" width="11.7109375" style="2" customWidth="1"/>
    <col min="2" max="2" width="14.7109375" style="2" customWidth="1"/>
    <col min="3" max="3" width="13.85546875" style="3" customWidth="1"/>
    <col min="4" max="4" width="13.85546875" style="4" customWidth="1"/>
    <col min="5" max="7" width="13.85546875" style="5" customWidth="1"/>
    <col min="8" max="8" width="17.85546875" style="5" customWidth="1"/>
    <col min="9" max="9" width="1.7109375" style="1" customWidth="1"/>
    <col min="10" max="10" width="18.28515625" style="1" customWidth="1"/>
    <col min="11" max="16384" width="9.140625" style="1"/>
  </cols>
  <sheetData>
    <row r="1" spans="1:12" ht="8.1" customHeight="1"/>
    <row r="2" spans="1:12" ht="8.1" customHeight="1">
      <c r="I2" s="5"/>
    </row>
    <row r="3" spans="1:12" ht="16.5" customHeight="1">
      <c r="A3" s="45" t="s">
        <v>382</v>
      </c>
      <c r="B3" s="6"/>
      <c r="D3" s="6"/>
      <c r="E3" s="6"/>
      <c r="F3" s="6"/>
      <c r="G3" s="6"/>
      <c r="H3" s="6"/>
      <c r="I3" s="6"/>
    </row>
    <row r="4" spans="1:12" s="7" customFormat="1" ht="16.5" customHeight="1">
      <c r="A4" s="665" t="s">
        <v>383</v>
      </c>
    </row>
    <row r="5" spans="1:12" ht="8.1" customHeight="1" thickBot="1"/>
    <row r="6" spans="1:12" ht="8.1" customHeight="1">
      <c r="A6" s="419"/>
      <c r="B6" s="419"/>
      <c r="C6" s="420"/>
      <c r="D6" s="421"/>
      <c r="E6" s="422"/>
      <c r="F6" s="422"/>
      <c r="G6" s="422"/>
      <c r="H6" s="422"/>
      <c r="I6" s="419"/>
    </row>
    <row r="7" spans="1:12" ht="15" customHeight="1">
      <c r="A7" s="423" t="s">
        <v>0</v>
      </c>
      <c r="B7" s="423"/>
      <c r="C7" s="424" t="s">
        <v>1</v>
      </c>
      <c r="D7" s="425" t="s">
        <v>18</v>
      </c>
      <c r="E7" s="425" t="s">
        <v>30</v>
      </c>
      <c r="F7" s="425" t="s">
        <v>31</v>
      </c>
      <c r="G7" s="425" t="s">
        <v>366</v>
      </c>
      <c r="H7" s="425" t="s">
        <v>32</v>
      </c>
      <c r="I7" s="423"/>
    </row>
    <row r="8" spans="1:12" ht="15" customHeight="1">
      <c r="A8" s="426" t="s">
        <v>312</v>
      </c>
      <c r="B8" s="426"/>
      <c r="C8" s="427" t="s">
        <v>3</v>
      </c>
      <c r="D8" s="428" t="s">
        <v>21</v>
      </c>
      <c r="E8" s="428" t="s">
        <v>33</v>
      </c>
      <c r="F8" s="428" t="s">
        <v>34</v>
      </c>
      <c r="G8" s="428" t="s">
        <v>35</v>
      </c>
      <c r="H8" s="428" t="s">
        <v>36</v>
      </c>
      <c r="I8" s="423"/>
    </row>
    <row r="9" spans="1:12" ht="8.1" customHeight="1" thickBot="1">
      <c r="A9" s="430"/>
      <c r="B9" s="430"/>
      <c r="C9" s="431"/>
      <c r="D9" s="430"/>
      <c r="E9" s="429"/>
      <c r="F9" s="429"/>
      <c r="G9" s="429"/>
      <c r="H9" s="429"/>
      <c r="I9" s="432"/>
    </row>
    <row r="10" spans="1:12" ht="8.1" customHeight="1">
      <c r="A10" s="6"/>
      <c r="B10" s="6"/>
      <c r="C10" s="9"/>
      <c r="I10" s="7"/>
    </row>
    <row r="11" spans="1:12" ht="30" customHeight="1">
      <c r="A11" s="10" t="s">
        <v>7</v>
      </c>
      <c r="B11" s="11"/>
      <c r="C11" s="9">
        <v>2019</v>
      </c>
      <c r="D11" s="12">
        <f>SUM(E11:H11)</f>
        <v>1056</v>
      </c>
      <c r="E11" s="12">
        <f t="shared" ref="E11:H13" si="0">SUM(E15,E19,E23,E27,E31)</f>
        <v>15</v>
      </c>
      <c r="F11" s="12">
        <f t="shared" si="0"/>
        <v>80</v>
      </c>
      <c r="G11" s="12">
        <f t="shared" si="0"/>
        <v>620</v>
      </c>
      <c r="H11" s="12">
        <f t="shared" si="0"/>
        <v>341</v>
      </c>
      <c r="L11" s="2"/>
    </row>
    <row r="12" spans="1:12" ht="30" customHeight="1">
      <c r="A12" s="13"/>
      <c r="B12" s="11"/>
      <c r="C12" s="9">
        <v>2020</v>
      </c>
      <c r="D12" s="12">
        <f>SUM(E12:H12)</f>
        <v>842</v>
      </c>
      <c r="E12" s="12">
        <f t="shared" si="0"/>
        <v>16</v>
      </c>
      <c r="F12" s="12">
        <f t="shared" si="0"/>
        <v>88</v>
      </c>
      <c r="G12" s="12">
        <f t="shared" si="0"/>
        <v>425</v>
      </c>
      <c r="H12" s="12">
        <f t="shared" si="0"/>
        <v>313</v>
      </c>
    </row>
    <row r="13" spans="1:12" ht="30" customHeight="1">
      <c r="A13" s="13"/>
      <c r="B13" s="11"/>
      <c r="C13" s="9">
        <v>2021</v>
      </c>
      <c r="D13" s="12">
        <f>SUM(E13:H13)</f>
        <v>931</v>
      </c>
      <c r="E13" s="12">
        <f t="shared" si="0"/>
        <v>13</v>
      </c>
      <c r="F13" s="12">
        <f t="shared" si="0"/>
        <v>88</v>
      </c>
      <c r="G13" s="12">
        <f t="shared" si="0"/>
        <v>451</v>
      </c>
      <c r="H13" s="12">
        <f t="shared" si="0"/>
        <v>379</v>
      </c>
      <c r="I13" s="14"/>
    </row>
    <row r="14" spans="1:12" ht="6.75" customHeight="1">
      <c r="A14" s="13"/>
      <c r="B14" s="11"/>
      <c r="C14" s="9"/>
      <c r="D14" s="12"/>
      <c r="E14" s="12"/>
      <c r="F14" s="12"/>
      <c r="G14" s="12"/>
      <c r="H14" s="12"/>
      <c r="I14" s="14"/>
    </row>
    <row r="15" spans="1:12" ht="30" customHeight="1">
      <c r="A15" s="15" t="s">
        <v>8</v>
      </c>
      <c r="C15" s="3">
        <v>2019</v>
      </c>
      <c r="D15" s="16">
        <f>SUM(E15:H15)</f>
        <v>74</v>
      </c>
      <c r="E15" s="17">
        <v>1</v>
      </c>
      <c r="F15" s="17">
        <v>5</v>
      </c>
      <c r="G15" s="17">
        <v>37</v>
      </c>
      <c r="H15" s="17">
        <v>31</v>
      </c>
    </row>
    <row r="16" spans="1:12" ht="30" customHeight="1">
      <c r="A16" s="15"/>
      <c r="C16" s="3">
        <v>2020</v>
      </c>
      <c r="D16" s="16">
        <f t="shared" ref="D16:D17" si="1">SUM(E16:H16)</f>
        <v>48</v>
      </c>
      <c r="E16" s="17">
        <v>0</v>
      </c>
      <c r="F16" s="17">
        <v>10</v>
      </c>
      <c r="G16" s="17">
        <v>20</v>
      </c>
      <c r="H16" s="17">
        <v>18</v>
      </c>
    </row>
    <row r="17" spans="1:19" ht="30" customHeight="1">
      <c r="A17" s="15"/>
      <c r="C17" s="3">
        <v>2021</v>
      </c>
      <c r="D17" s="16">
        <f t="shared" si="1"/>
        <v>79</v>
      </c>
      <c r="E17" s="17">
        <v>1</v>
      </c>
      <c r="F17" s="17">
        <v>17</v>
      </c>
      <c r="G17" s="17">
        <v>28</v>
      </c>
      <c r="H17" s="17">
        <v>33</v>
      </c>
      <c r="K17" s="2"/>
      <c r="N17" s="18"/>
    </row>
    <row r="18" spans="1:19" ht="6.75" customHeight="1">
      <c r="A18" s="15"/>
      <c r="D18" s="19"/>
      <c r="E18" s="17"/>
      <c r="F18" s="17"/>
      <c r="G18" s="17"/>
      <c r="H18" s="17"/>
      <c r="K18" s="2"/>
      <c r="N18" s="18"/>
    </row>
    <row r="19" spans="1:19" ht="30" customHeight="1">
      <c r="A19" s="15" t="s">
        <v>24</v>
      </c>
      <c r="C19" s="3">
        <v>2019</v>
      </c>
      <c r="D19" s="16">
        <f>SUM(E19:H19)</f>
        <v>120</v>
      </c>
      <c r="E19" s="17">
        <v>0</v>
      </c>
      <c r="F19" s="17">
        <v>17</v>
      </c>
      <c r="G19" s="17">
        <v>54</v>
      </c>
      <c r="H19" s="17">
        <v>49</v>
      </c>
    </row>
    <row r="20" spans="1:19" s="2" customFormat="1" ht="30" customHeight="1">
      <c r="A20" s="15" t="s">
        <v>25</v>
      </c>
      <c r="C20" s="3">
        <v>2020</v>
      </c>
      <c r="D20" s="16">
        <f>SUM(E20:H20)</f>
        <v>84</v>
      </c>
      <c r="E20" s="17">
        <v>3</v>
      </c>
      <c r="F20" s="17">
        <v>17</v>
      </c>
      <c r="G20" s="17">
        <v>32</v>
      </c>
      <c r="H20" s="17">
        <v>32</v>
      </c>
      <c r="I20" s="1"/>
    </row>
    <row r="21" spans="1:19" ht="30" customHeight="1">
      <c r="A21" s="15"/>
      <c r="C21" s="3">
        <v>2021</v>
      </c>
      <c r="D21" s="16">
        <f>SUM(E21:H21)</f>
        <v>86</v>
      </c>
      <c r="E21" s="19">
        <v>3</v>
      </c>
      <c r="F21" s="19">
        <v>12</v>
      </c>
      <c r="G21" s="19">
        <v>34</v>
      </c>
      <c r="H21" s="19">
        <v>37</v>
      </c>
    </row>
    <row r="22" spans="1:19" ht="6.75" customHeight="1">
      <c r="A22" s="15"/>
      <c r="D22" s="19"/>
      <c r="E22" s="19"/>
      <c r="F22" s="19"/>
      <c r="G22" s="19"/>
      <c r="H22" s="19"/>
    </row>
    <row r="23" spans="1:19" ht="30" customHeight="1">
      <c r="A23" s="15" t="s">
        <v>24</v>
      </c>
      <c r="C23" s="3">
        <v>2019</v>
      </c>
      <c r="D23" s="16">
        <f>SUM(E23:H23)</f>
        <v>422</v>
      </c>
      <c r="E23" s="17">
        <v>4</v>
      </c>
      <c r="F23" s="17">
        <v>32</v>
      </c>
      <c r="G23" s="17">
        <v>298</v>
      </c>
      <c r="H23" s="17">
        <v>88</v>
      </c>
    </row>
    <row r="24" spans="1:19" ht="30" customHeight="1">
      <c r="A24" s="15" t="s">
        <v>26</v>
      </c>
      <c r="C24" s="3">
        <v>2020</v>
      </c>
      <c r="D24" s="16">
        <f>SUM(E24:H24)</f>
        <v>317</v>
      </c>
      <c r="E24" s="17">
        <v>6</v>
      </c>
      <c r="F24" s="17">
        <v>17</v>
      </c>
      <c r="G24" s="17">
        <v>194</v>
      </c>
      <c r="H24" s="17">
        <v>100</v>
      </c>
    </row>
    <row r="25" spans="1:19" ht="30" customHeight="1">
      <c r="A25" s="15"/>
      <c r="C25" s="3">
        <v>2021</v>
      </c>
      <c r="D25" s="16">
        <f>SUM(E25:H25)</f>
        <v>288</v>
      </c>
      <c r="E25" s="19">
        <v>4</v>
      </c>
      <c r="F25" s="19">
        <v>23</v>
      </c>
      <c r="G25" s="19">
        <v>158</v>
      </c>
      <c r="H25" s="19">
        <v>103</v>
      </c>
    </row>
    <row r="26" spans="1:19" ht="6.75" customHeight="1">
      <c r="A26" s="15"/>
      <c r="D26" s="19"/>
      <c r="E26" s="19"/>
      <c r="F26" s="19"/>
      <c r="G26" s="19"/>
      <c r="H26" s="19"/>
    </row>
    <row r="27" spans="1:19" ht="30" customHeight="1">
      <c r="A27" s="15" t="s">
        <v>24</v>
      </c>
      <c r="C27" s="3">
        <v>2019</v>
      </c>
      <c r="D27" s="16">
        <f>SUM(E27:H27)</f>
        <v>129</v>
      </c>
      <c r="E27" s="17">
        <v>4</v>
      </c>
      <c r="F27" s="17">
        <v>6</v>
      </c>
      <c r="G27" s="17">
        <v>77</v>
      </c>
      <c r="H27" s="17">
        <v>42</v>
      </c>
    </row>
    <row r="28" spans="1:19" ht="30" customHeight="1">
      <c r="A28" s="15" t="s">
        <v>27</v>
      </c>
      <c r="C28" s="3">
        <v>2020</v>
      </c>
      <c r="D28" s="16">
        <f>SUM(E28:H28)</f>
        <v>102</v>
      </c>
      <c r="E28" s="17">
        <v>4</v>
      </c>
      <c r="F28" s="17">
        <v>20</v>
      </c>
      <c r="G28" s="17">
        <v>32</v>
      </c>
      <c r="H28" s="17">
        <v>46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t="30" customHeight="1">
      <c r="A29" s="15"/>
      <c r="C29" s="3">
        <v>2021</v>
      </c>
      <c r="D29" s="16">
        <f>SUM(E29:H29)</f>
        <v>156</v>
      </c>
      <c r="E29" s="19">
        <v>1</v>
      </c>
      <c r="F29" s="19">
        <v>20</v>
      </c>
      <c r="G29" s="19">
        <v>70</v>
      </c>
      <c r="H29" s="19">
        <v>65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ht="6.75" customHeight="1">
      <c r="A30" s="15"/>
      <c r="D30" s="19"/>
      <c r="E30" s="19"/>
      <c r="F30" s="19"/>
      <c r="G30" s="19"/>
      <c r="H30" s="19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ht="30" customHeight="1">
      <c r="A31" s="15" t="s">
        <v>12</v>
      </c>
      <c r="C31" s="3">
        <v>2019</v>
      </c>
      <c r="D31" s="16">
        <f>SUM(E31:H31)</f>
        <v>311</v>
      </c>
      <c r="E31" s="17">
        <v>6</v>
      </c>
      <c r="F31" s="17">
        <v>20</v>
      </c>
      <c r="G31" s="17">
        <v>154</v>
      </c>
      <c r="H31" s="17">
        <v>131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19" ht="30" customHeight="1">
      <c r="A32" s="15"/>
      <c r="C32" s="3">
        <v>2020</v>
      </c>
      <c r="D32" s="16">
        <f>SUM(E32:H32)</f>
        <v>291</v>
      </c>
      <c r="E32" s="17">
        <v>3</v>
      </c>
      <c r="F32" s="17">
        <v>24</v>
      </c>
      <c r="G32" s="17">
        <v>147</v>
      </c>
      <c r="H32" s="17">
        <v>117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</row>
    <row r="33" spans="1:19" ht="30" customHeight="1">
      <c r="A33" s="434"/>
      <c r="B33" s="433"/>
      <c r="C33" s="435">
        <v>2021</v>
      </c>
      <c r="D33" s="436">
        <f>SUM(E33:H33)</f>
        <v>322</v>
      </c>
      <c r="E33" s="437">
        <v>4</v>
      </c>
      <c r="F33" s="437">
        <v>16</v>
      </c>
      <c r="G33" s="437">
        <v>161</v>
      </c>
      <c r="H33" s="437">
        <v>141</v>
      </c>
      <c r="I33" s="438"/>
      <c r="J33" s="13"/>
      <c r="K33" s="13"/>
      <c r="L33" s="13"/>
      <c r="M33" s="13"/>
      <c r="N33" s="13"/>
      <c r="O33" s="13"/>
      <c r="P33" s="13"/>
      <c r="Q33" s="13"/>
      <c r="R33" s="13"/>
      <c r="S33" s="13"/>
    </row>
    <row r="34" spans="1:19" ht="8.1" customHeight="1">
      <c r="A34" s="440"/>
      <c r="B34" s="440"/>
      <c r="C34" s="441"/>
      <c r="D34" s="439"/>
      <c r="E34" s="439"/>
      <c r="F34" s="439"/>
      <c r="G34" s="439"/>
      <c r="H34" s="440"/>
      <c r="I34" s="439"/>
    </row>
    <row r="35" spans="1:19" ht="15" customHeight="1">
      <c r="I35" s="20" t="s">
        <v>13</v>
      </c>
    </row>
    <row r="36" spans="1:19" ht="15" customHeight="1">
      <c r="I36" s="21" t="s">
        <v>14</v>
      </c>
    </row>
    <row r="37" spans="1:19" ht="8.1" customHeight="1">
      <c r="I37" s="8"/>
    </row>
    <row r="38" spans="1:19" ht="15" customHeight="1">
      <c r="A38" s="1" t="s">
        <v>361</v>
      </c>
      <c r="I38" s="8"/>
    </row>
    <row r="39" spans="1:19" s="13" customFormat="1" ht="18.75">
      <c r="A39" s="22" t="s">
        <v>367</v>
      </c>
      <c r="B39" s="23"/>
      <c r="C39" s="24"/>
      <c r="D39" s="10"/>
      <c r="E39" s="10"/>
      <c r="F39" s="10"/>
    </row>
    <row r="40" spans="1:19" s="13" customFormat="1" ht="15" customHeight="1">
      <c r="A40" s="10" t="s">
        <v>368</v>
      </c>
      <c r="B40" s="25"/>
      <c r="C40" s="26"/>
      <c r="D40" s="10"/>
      <c r="G40" s="27"/>
      <c r="H40" s="27"/>
    </row>
    <row r="41" spans="1:19" s="13" customFormat="1" ht="15" customHeight="1">
      <c r="A41" s="28" t="s">
        <v>369</v>
      </c>
      <c r="B41" s="25"/>
      <c r="C41" s="26"/>
      <c r="D41" s="10"/>
      <c r="G41" s="27"/>
      <c r="H41" s="27"/>
    </row>
    <row r="42" spans="1:19" s="13" customFormat="1" ht="15" customHeight="1">
      <c r="A42" s="28" t="s">
        <v>370</v>
      </c>
      <c r="B42" s="25"/>
      <c r="C42" s="26"/>
      <c r="D42" s="10"/>
      <c r="G42" s="27"/>
      <c r="H42" s="27"/>
    </row>
    <row r="43" spans="1:19" s="13" customFormat="1" ht="15" customHeight="1">
      <c r="A43" s="28"/>
      <c r="B43" s="25"/>
      <c r="C43" s="26"/>
      <c r="D43" s="10"/>
      <c r="G43" s="27"/>
      <c r="H43" s="27"/>
    </row>
    <row r="44" spans="1:19" s="13" customFormat="1" ht="15" customHeight="1">
      <c r="A44" s="25"/>
      <c r="B44" s="25"/>
      <c r="C44" s="26"/>
      <c r="D44" s="10"/>
      <c r="G44" s="27"/>
      <c r="H44" s="27"/>
    </row>
    <row r="45" spans="1:19" ht="15" customHeight="1">
      <c r="C45" s="29"/>
      <c r="D45" s="13"/>
      <c r="E45" s="13"/>
      <c r="F45" s="13"/>
      <c r="G45" s="13"/>
      <c r="H45" s="13"/>
      <c r="I45" s="13"/>
      <c r="J45" s="13"/>
    </row>
    <row r="46" spans="1:19" ht="15" customHeight="1">
      <c r="C46" s="29"/>
      <c r="D46" s="13"/>
      <c r="E46" s="13"/>
      <c r="F46" s="13"/>
      <c r="G46" s="13"/>
      <c r="H46" s="13"/>
      <c r="I46" s="13"/>
      <c r="J46" s="13"/>
    </row>
    <row r="47" spans="1:19" ht="15" customHeight="1">
      <c r="C47" s="29"/>
      <c r="D47" s="13"/>
      <c r="E47" s="13"/>
      <c r="F47" s="13"/>
      <c r="G47" s="13"/>
      <c r="H47" s="13"/>
      <c r="I47" s="13"/>
      <c r="J47" s="13"/>
    </row>
    <row r="48" spans="1:19" ht="15" customHeight="1">
      <c r="C48" s="29"/>
      <c r="D48" s="13"/>
      <c r="E48" s="13"/>
      <c r="F48" s="13"/>
      <c r="G48" s="13"/>
      <c r="H48" s="13"/>
      <c r="I48" s="13"/>
      <c r="J48" s="13"/>
    </row>
    <row r="49" spans="3:10" ht="15" customHeight="1">
      <c r="C49" s="29"/>
      <c r="D49" s="13"/>
      <c r="E49" s="13"/>
      <c r="F49" s="13"/>
      <c r="G49" s="13"/>
      <c r="H49" s="13"/>
      <c r="I49" s="13"/>
      <c r="J49" s="13"/>
    </row>
    <row r="50" spans="3:10" ht="15" customHeight="1">
      <c r="C50" s="29"/>
      <c r="D50" s="13"/>
      <c r="E50" s="13"/>
      <c r="F50" s="13"/>
      <c r="G50" s="13"/>
      <c r="H50" s="13"/>
      <c r="I50" s="13"/>
      <c r="J50" s="13"/>
    </row>
    <row r="51" spans="3:10" ht="15" customHeight="1">
      <c r="C51" s="29"/>
      <c r="D51" s="13"/>
      <c r="E51" s="13"/>
      <c r="F51" s="13"/>
      <c r="G51" s="13"/>
      <c r="H51" s="13"/>
      <c r="I51" s="13"/>
      <c r="J51" s="13"/>
    </row>
    <row r="52" spans="3:10" ht="15" customHeight="1">
      <c r="C52" s="29"/>
      <c r="D52" s="13"/>
      <c r="E52" s="13"/>
      <c r="F52" s="13"/>
      <c r="G52" s="13"/>
      <c r="H52" s="13"/>
      <c r="I52" s="13"/>
      <c r="J52" s="13"/>
    </row>
    <row r="53" spans="3:10" ht="15" customHeight="1">
      <c r="C53" s="29"/>
      <c r="D53" s="13"/>
      <c r="E53" s="13"/>
      <c r="F53" s="13"/>
      <c r="G53" s="13"/>
      <c r="H53" s="13"/>
      <c r="I53" s="13"/>
      <c r="J53" s="13"/>
    </row>
    <row r="54" spans="3:10" ht="15" customHeight="1">
      <c r="C54" s="29"/>
      <c r="D54" s="13"/>
      <c r="E54" s="13"/>
      <c r="F54" s="13"/>
      <c r="G54" s="13"/>
      <c r="H54" s="13"/>
      <c r="I54" s="13"/>
      <c r="J54" s="13"/>
    </row>
    <row r="55" spans="3:10" ht="15" customHeight="1">
      <c r="C55" s="29"/>
      <c r="D55" s="13"/>
      <c r="E55" s="13"/>
      <c r="F55" s="13"/>
      <c r="G55" s="13"/>
      <c r="H55" s="13"/>
      <c r="I55" s="13"/>
      <c r="J55" s="13"/>
    </row>
    <row r="56" spans="3:10" ht="15" customHeight="1">
      <c r="C56" s="29"/>
      <c r="D56" s="13"/>
      <c r="E56" s="13"/>
      <c r="F56" s="13"/>
      <c r="G56" s="13"/>
      <c r="H56" s="13"/>
      <c r="I56" s="13"/>
      <c r="J56" s="13"/>
    </row>
    <row r="57" spans="3:10" ht="15" customHeight="1">
      <c r="C57" s="29"/>
      <c r="D57" s="13"/>
      <c r="E57" s="13"/>
      <c r="F57" s="13"/>
      <c r="G57" s="13"/>
      <c r="H57" s="13"/>
      <c r="I57" s="13"/>
      <c r="J57" s="13"/>
    </row>
    <row r="58" spans="3:10" ht="15" customHeight="1">
      <c r="C58" s="29"/>
      <c r="D58" s="13"/>
      <c r="E58" s="13"/>
      <c r="F58" s="13"/>
      <c r="G58" s="13"/>
      <c r="H58" s="13"/>
      <c r="I58" s="13"/>
      <c r="J58" s="13"/>
    </row>
    <row r="59" spans="3:10" ht="15" customHeight="1">
      <c r="C59" s="29"/>
      <c r="D59" s="13"/>
      <c r="E59" s="13"/>
      <c r="F59" s="13"/>
      <c r="G59" s="13"/>
      <c r="H59" s="13"/>
      <c r="I59" s="13"/>
      <c r="J59" s="13"/>
    </row>
    <row r="60" spans="3:10" ht="15" customHeight="1">
      <c r="C60" s="29"/>
      <c r="D60" s="13"/>
      <c r="E60" s="13"/>
      <c r="F60" s="13"/>
      <c r="G60" s="13"/>
      <c r="H60" s="13"/>
      <c r="I60" s="13"/>
      <c r="J60" s="13"/>
    </row>
    <row r="61" spans="3:10" ht="15" customHeight="1">
      <c r="C61" s="29"/>
      <c r="D61" s="13"/>
      <c r="E61" s="13"/>
      <c r="F61" s="13"/>
      <c r="G61" s="13"/>
      <c r="H61" s="13"/>
      <c r="I61" s="13"/>
      <c r="J61" s="13"/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58"/>
  <sheetViews>
    <sheetView view="pageBreakPreview" zoomScaleNormal="90" zoomScaleSheetLayoutView="100" workbookViewId="0">
      <selection activeCell="A4" sqref="A4"/>
    </sheetView>
  </sheetViews>
  <sheetFormatPr defaultColWidth="9.140625" defaultRowHeight="15" customHeight="1"/>
  <cols>
    <col min="1" max="1" width="11.7109375" style="31" customWidth="1"/>
    <col min="2" max="2" width="14.7109375" style="31" customWidth="1"/>
    <col min="3" max="3" width="12.7109375" style="32" customWidth="1"/>
    <col min="4" max="4" width="12.7109375" style="33" customWidth="1"/>
    <col min="5" max="5" width="18.140625" style="34" customWidth="1"/>
    <col min="6" max="8" width="13.42578125" style="34" customWidth="1"/>
    <col min="9" max="9" width="14.7109375" style="34" customWidth="1"/>
    <col min="10" max="10" width="15.28515625" style="34" customWidth="1"/>
    <col min="11" max="11" width="1.7109375" style="30" customWidth="1"/>
    <col min="12" max="12" width="18.28515625" style="30" customWidth="1"/>
    <col min="13" max="16384" width="9.140625" style="30"/>
  </cols>
  <sheetData>
    <row r="1" spans="1:14" ht="8.1" customHeight="1"/>
    <row r="2" spans="1:14" ht="8.1" customHeight="1">
      <c r="K2" s="34"/>
    </row>
    <row r="3" spans="1:14" ht="16.5" customHeight="1">
      <c r="A3" s="289" t="s">
        <v>384</v>
      </c>
      <c r="B3" s="35"/>
      <c r="E3" s="33"/>
      <c r="F3" s="33"/>
      <c r="G3" s="33"/>
      <c r="H3" s="33"/>
      <c r="I3" s="33"/>
      <c r="J3" s="33"/>
      <c r="K3" s="35"/>
    </row>
    <row r="4" spans="1:14" s="36" customFormat="1" ht="16.5" customHeight="1">
      <c r="A4" s="292" t="s">
        <v>385</v>
      </c>
      <c r="D4" s="37"/>
      <c r="E4" s="37"/>
      <c r="F4" s="37"/>
      <c r="G4" s="37"/>
      <c r="H4" s="37"/>
      <c r="I4" s="37"/>
      <c r="J4" s="37"/>
    </row>
    <row r="5" spans="1:14" ht="8.1" customHeight="1" thickBot="1"/>
    <row r="6" spans="1:14" ht="8.1" customHeight="1">
      <c r="A6" s="442"/>
      <c r="B6" s="442"/>
      <c r="C6" s="443"/>
      <c r="D6" s="444"/>
      <c r="E6" s="445"/>
      <c r="F6" s="445"/>
      <c r="G6" s="445"/>
      <c r="H6" s="445"/>
      <c r="I6" s="445"/>
      <c r="J6" s="445"/>
      <c r="K6" s="442"/>
    </row>
    <row r="7" spans="1:14" ht="15" customHeight="1">
      <c r="A7" s="446" t="s">
        <v>0</v>
      </c>
      <c r="B7" s="446"/>
      <c r="C7" s="447" t="s">
        <v>1</v>
      </c>
      <c r="D7" s="448" t="s">
        <v>18</v>
      </c>
      <c r="E7" s="448" t="s">
        <v>37</v>
      </c>
      <c r="F7" s="658" t="s">
        <v>38</v>
      </c>
      <c r="G7" s="658"/>
      <c r="H7" s="658"/>
      <c r="I7" s="448" t="s">
        <v>39</v>
      </c>
      <c r="J7" s="448" t="s">
        <v>40</v>
      </c>
      <c r="K7" s="446"/>
    </row>
    <row r="8" spans="1:14" ht="15" customHeight="1">
      <c r="A8" s="449" t="s">
        <v>312</v>
      </c>
      <c r="B8" s="449"/>
      <c r="C8" s="450" t="s">
        <v>3</v>
      </c>
      <c r="D8" s="451" t="s">
        <v>21</v>
      </c>
      <c r="E8" s="448" t="s">
        <v>41</v>
      </c>
      <c r="F8" s="659" t="s">
        <v>42</v>
      </c>
      <c r="G8" s="659"/>
      <c r="H8" s="659"/>
      <c r="I8" s="451" t="s">
        <v>43</v>
      </c>
      <c r="J8" s="451" t="s">
        <v>44</v>
      </c>
      <c r="K8" s="446"/>
    </row>
    <row r="9" spans="1:14" ht="15" customHeight="1">
      <c r="A9" s="446"/>
      <c r="B9" s="446"/>
      <c r="C9" s="447"/>
      <c r="D9" s="448"/>
      <c r="E9" s="451" t="s">
        <v>45</v>
      </c>
      <c r="F9" s="448" t="s">
        <v>46</v>
      </c>
      <c r="G9" s="448" t="s">
        <v>315</v>
      </c>
      <c r="H9" s="452" t="s">
        <v>316</v>
      </c>
      <c r="I9" s="453" t="s">
        <v>47</v>
      </c>
      <c r="J9" s="452"/>
      <c r="K9" s="446"/>
    </row>
    <row r="10" spans="1:14" ht="15" customHeight="1">
      <c r="A10" s="446"/>
      <c r="B10" s="446"/>
      <c r="C10" s="447"/>
      <c r="D10" s="448"/>
      <c r="E10" s="451" t="s">
        <v>48</v>
      </c>
      <c r="F10" s="451" t="s">
        <v>49</v>
      </c>
      <c r="G10" s="451" t="s">
        <v>50</v>
      </c>
      <c r="H10" s="452" t="s">
        <v>51</v>
      </c>
      <c r="I10" s="452"/>
      <c r="J10" s="452"/>
      <c r="K10" s="446"/>
    </row>
    <row r="11" spans="1:14" ht="15" customHeight="1">
      <c r="A11" s="449"/>
      <c r="B11" s="449"/>
      <c r="C11" s="450"/>
      <c r="D11" s="451"/>
      <c r="E11" s="451"/>
      <c r="F11" s="451"/>
      <c r="G11" s="451"/>
      <c r="H11" s="451" t="s">
        <v>52</v>
      </c>
      <c r="I11" s="451"/>
      <c r="J11" s="451"/>
      <c r="K11" s="446"/>
    </row>
    <row r="12" spans="1:14" ht="15" customHeight="1">
      <c r="A12" s="449"/>
      <c r="B12" s="449"/>
      <c r="C12" s="450"/>
      <c r="D12" s="451"/>
      <c r="E12" s="451"/>
      <c r="F12" s="451"/>
      <c r="G12" s="451"/>
      <c r="H12" s="451" t="s">
        <v>53</v>
      </c>
      <c r="I12" s="451"/>
      <c r="J12" s="451"/>
      <c r="K12" s="446"/>
    </row>
    <row r="13" spans="1:14" ht="8.1" customHeight="1" thickBot="1">
      <c r="A13" s="454"/>
      <c r="B13" s="454"/>
      <c r="C13" s="455"/>
      <c r="D13" s="456"/>
      <c r="E13" s="457"/>
      <c r="F13" s="457"/>
      <c r="G13" s="457"/>
      <c r="H13" s="457"/>
      <c r="I13" s="457"/>
      <c r="J13" s="457"/>
      <c r="K13" s="458"/>
    </row>
    <row r="14" spans="1:14" s="43" customFormat="1" ht="8.1" customHeight="1">
      <c r="A14" s="38"/>
      <c r="B14" s="38"/>
      <c r="C14" s="39"/>
      <c r="D14" s="40"/>
      <c r="E14" s="41"/>
      <c r="F14" s="41"/>
      <c r="G14" s="41"/>
      <c r="H14" s="41"/>
      <c r="I14" s="41"/>
      <c r="J14" s="41"/>
      <c r="K14" s="42"/>
    </row>
    <row r="15" spans="1:14" ht="30" customHeight="1">
      <c r="A15" s="44" t="s">
        <v>7</v>
      </c>
      <c r="B15" s="45"/>
      <c r="C15" s="46">
        <v>2019</v>
      </c>
      <c r="D15" s="12">
        <f t="shared" ref="D15:J17" si="0">SUM(D19,D23,D27,D31,D35)</f>
        <v>4162</v>
      </c>
      <c r="E15" s="12">
        <f t="shared" si="0"/>
        <v>1036</v>
      </c>
      <c r="F15" s="12">
        <f t="shared" si="0"/>
        <v>73</v>
      </c>
      <c r="G15" s="12">
        <f t="shared" si="0"/>
        <v>314</v>
      </c>
      <c r="H15" s="12">
        <f t="shared" si="0"/>
        <v>1704</v>
      </c>
      <c r="I15" s="12">
        <f t="shared" si="0"/>
        <v>2</v>
      </c>
      <c r="J15" s="12">
        <f t="shared" si="0"/>
        <v>1033</v>
      </c>
      <c r="N15" s="31"/>
    </row>
    <row r="16" spans="1:14" ht="30" customHeight="1">
      <c r="A16" s="47"/>
      <c r="B16" s="45"/>
      <c r="C16" s="46">
        <v>2020</v>
      </c>
      <c r="D16" s="12">
        <f t="shared" si="0"/>
        <v>3011</v>
      </c>
      <c r="E16" s="12">
        <f t="shared" si="0"/>
        <v>736</v>
      </c>
      <c r="F16" s="12">
        <f t="shared" si="0"/>
        <v>29</v>
      </c>
      <c r="G16" s="12">
        <f t="shared" si="0"/>
        <v>156</v>
      </c>
      <c r="H16" s="12">
        <f t="shared" si="0"/>
        <v>1231</v>
      </c>
      <c r="I16" s="12">
        <f t="shared" si="0"/>
        <v>0</v>
      </c>
      <c r="J16" s="12">
        <f t="shared" si="0"/>
        <v>859</v>
      </c>
      <c r="K16" s="48"/>
    </row>
    <row r="17" spans="1:21" ht="30" customHeight="1">
      <c r="A17" s="47"/>
      <c r="B17" s="45"/>
      <c r="C17" s="46">
        <v>2021</v>
      </c>
      <c r="D17" s="12">
        <f t="shared" si="0"/>
        <v>2899</v>
      </c>
      <c r="E17" s="12">
        <f t="shared" si="0"/>
        <v>785</v>
      </c>
      <c r="F17" s="12">
        <f t="shared" si="0"/>
        <v>22</v>
      </c>
      <c r="G17" s="12">
        <f t="shared" si="0"/>
        <v>97</v>
      </c>
      <c r="H17" s="12">
        <f t="shared" si="0"/>
        <v>761</v>
      </c>
      <c r="I17" s="12">
        <f t="shared" si="0"/>
        <v>0</v>
      </c>
      <c r="J17" s="12">
        <f t="shared" si="0"/>
        <v>1234</v>
      </c>
    </row>
    <row r="18" spans="1:21" ht="15" customHeight="1">
      <c r="A18" s="47"/>
      <c r="B18" s="45"/>
      <c r="C18" s="46"/>
      <c r="D18" s="12"/>
      <c r="E18" s="12"/>
      <c r="F18" s="12"/>
      <c r="G18" s="12"/>
      <c r="H18" s="12"/>
      <c r="I18" s="12"/>
      <c r="J18" s="12"/>
    </row>
    <row r="19" spans="1:21" ht="30" customHeight="1">
      <c r="A19" s="49" t="s">
        <v>8</v>
      </c>
      <c r="C19" s="32">
        <v>2019</v>
      </c>
      <c r="D19" s="16">
        <f>SUM(E19:J19)</f>
        <v>434</v>
      </c>
      <c r="E19" s="50">
        <v>75</v>
      </c>
      <c r="F19" s="50">
        <v>4</v>
      </c>
      <c r="G19" s="50">
        <v>30</v>
      </c>
      <c r="H19" s="50">
        <v>198</v>
      </c>
      <c r="I19" s="50">
        <v>1</v>
      </c>
      <c r="J19" s="50">
        <v>126</v>
      </c>
    </row>
    <row r="20" spans="1:21" ht="30" customHeight="1">
      <c r="A20" s="49"/>
      <c r="C20" s="32">
        <v>2020</v>
      </c>
      <c r="D20" s="16">
        <f>SUM(E20:J20)</f>
        <v>285</v>
      </c>
      <c r="E20" s="50">
        <v>57</v>
      </c>
      <c r="F20" s="50">
        <v>0</v>
      </c>
      <c r="G20" s="50">
        <v>15</v>
      </c>
      <c r="H20" s="50">
        <v>138</v>
      </c>
      <c r="I20" s="50" t="s">
        <v>362</v>
      </c>
      <c r="J20" s="50">
        <v>75</v>
      </c>
    </row>
    <row r="21" spans="1:21" ht="30" customHeight="1">
      <c r="A21" s="49"/>
      <c r="C21" s="32">
        <v>2021</v>
      </c>
      <c r="D21" s="16">
        <f>SUM(E21:J21)</f>
        <v>288</v>
      </c>
      <c r="E21" s="50">
        <v>47</v>
      </c>
      <c r="F21" s="50">
        <v>3</v>
      </c>
      <c r="G21" s="50">
        <v>8</v>
      </c>
      <c r="H21" s="50">
        <v>82</v>
      </c>
      <c r="I21" s="50" t="s">
        <v>363</v>
      </c>
      <c r="J21" s="50">
        <v>148</v>
      </c>
      <c r="M21" s="31"/>
      <c r="P21" s="51"/>
    </row>
    <row r="22" spans="1:21" ht="15" customHeight="1">
      <c r="A22" s="49"/>
      <c r="D22" s="16"/>
      <c r="E22" s="50"/>
      <c r="F22" s="50"/>
      <c r="G22" s="50"/>
      <c r="H22" s="50"/>
      <c r="I22" s="50"/>
      <c r="J22" s="50"/>
      <c r="M22" s="31"/>
      <c r="P22" s="51"/>
    </row>
    <row r="23" spans="1:21" ht="30" customHeight="1">
      <c r="A23" s="49" t="s">
        <v>9</v>
      </c>
      <c r="C23" s="32">
        <v>2019</v>
      </c>
      <c r="D23" s="16">
        <f>SUM(E23:J23)</f>
        <v>340</v>
      </c>
      <c r="E23" s="50">
        <v>151</v>
      </c>
      <c r="F23" s="50">
        <v>9</v>
      </c>
      <c r="G23" s="50">
        <v>18</v>
      </c>
      <c r="H23" s="50">
        <v>68</v>
      </c>
      <c r="I23" s="50" t="s">
        <v>54</v>
      </c>
      <c r="J23" s="50">
        <v>94</v>
      </c>
    </row>
    <row r="24" spans="1:21" s="31" customFormat="1" ht="30" customHeight="1">
      <c r="A24" s="49"/>
      <c r="C24" s="32">
        <v>2020</v>
      </c>
      <c r="D24" s="16">
        <f>SUM(E24:J24)</f>
        <v>220</v>
      </c>
      <c r="E24" s="50">
        <v>78</v>
      </c>
      <c r="F24" s="50">
        <v>5</v>
      </c>
      <c r="G24" s="50">
        <v>11</v>
      </c>
      <c r="H24" s="50">
        <v>62</v>
      </c>
      <c r="I24" s="50" t="s">
        <v>54</v>
      </c>
      <c r="J24" s="50">
        <v>64</v>
      </c>
      <c r="K24" s="30"/>
    </row>
    <row r="25" spans="1:21" ht="30" customHeight="1">
      <c r="A25" s="49"/>
      <c r="C25" s="32">
        <v>2021</v>
      </c>
      <c r="D25" s="16">
        <f>SUM(E25:J25)</f>
        <v>246</v>
      </c>
      <c r="E25" s="52">
        <v>100</v>
      </c>
      <c r="F25" s="52">
        <v>6</v>
      </c>
      <c r="G25" s="52">
        <v>8</v>
      </c>
      <c r="H25" s="52">
        <v>51</v>
      </c>
      <c r="I25" s="50" t="s">
        <v>54</v>
      </c>
      <c r="J25" s="52">
        <v>81</v>
      </c>
    </row>
    <row r="26" spans="1:21" ht="15" customHeight="1">
      <c r="A26" s="49"/>
      <c r="D26" s="16"/>
      <c r="E26" s="52"/>
      <c r="F26" s="52"/>
      <c r="G26" s="52"/>
      <c r="H26" s="52"/>
      <c r="I26" s="52"/>
      <c r="J26" s="52"/>
    </row>
    <row r="27" spans="1:21" ht="30" customHeight="1">
      <c r="A27" s="49" t="s">
        <v>10</v>
      </c>
      <c r="C27" s="32">
        <v>2019</v>
      </c>
      <c r="D27" s="16">
        <f>SUM(E27:J27)</f>
        <v>1529</v>
      </c>
      <c r="E27" s="50">
        <v>406</v>
      </c>
      <c r="F27" s="50">
        <v>25</v>
      </c>
      <c r="G27" s="50">
        <v>146</v>
      </c>
      <c r="H27" s="50">
        <v>589</v>
      </c>
      <c r="I27" s="50" t="s">
        <v>54</v>
      </c>
      <c r="J27" s="50">
        <v>363</v>
      </c>
    </row>
    <row r="28" spans="1:21" ht="30" customHeight="1">
      <c r="A28" s="49"/>
      <c r="C28" s="32">
        <v>2020</v>
      </c>
      <c r="D28" s="16">
        <f>SUM(E28:J28)</f>
        <v>982</v>
      </c>
      <c r="E28" s="50">
        <v>254</v>
      </c>
      <c r="F28" s="50">
        <v>11</v>
      </c>
      <c r="G28" s="50">
        <v>62</v>
      </c>
      <c r="H28" s="50">
        <v>404</v>
      </c>
      <c r="I28" s="50" t="s">
        <v>54</v>
      </c>
      <c r="J28" s="50">
        <v>251</v>
      </c>
    </row>
    <row r="29" spans="1:21" ht="30" customHeight="1">
      <c r="A29" s="49"/>
      <c r="C29" s="32">
        <v>2021</v>
      </c>
      <c r="D29" s="16">
        <f>SUM(E29:J29)</f>
        <v>931</v>
      </c>
      <c r="E29" s="52">
        <v>307</v>
      </c>
      <c r="F29" s="52">
        <v>5</v>
      </c>
      <c r="G29" s="52">
        <v>33</v>
      </c>
      <c r="H29" s="52">
        <v>257</v>
      </c>
      <c r="I29" s="50" t="s">
        <v>54</v>
      </c>
      <c r="J29" s="52">
        <v>329</v>
      </c>
    </row>
    <row r="30" spans="1:21" ht="15" customHeight="1">
      <c r="A30" s="49"/>
      <c r="D30" s="16"/>
      <c r="E30" s="52"/>
      <c r="F30" s="52"/>
      <c r="G30" s="52"/>
      <c r="H30" s="52"/>
      <c r="I30" s="52"/>
      <c r="J30" s="52"/>
    </row>
    <row r="31" spans="1:21" ht="30" customHeight="1">
      <c r="A31" s="49" t="s">
        <v>11</v>
      </c>
      <c r="C31" s="32">
        <v>2019</v>
      </c>
      <c r="D31" s="16">
        <f>SUM(E31:J31)</f>
        <v>814</v>
      </c>
      <c r="E31" s="50">
        <v>201</v>
      </c>
      <c r="F31" s="50">
        <v>15</v>
      </c>
      <c r="G31" s="50">
        <v>47</v>
      </c>
      <c r="H31" s="50">
        <v>411</v>
      </c>
      <c r="I31" s="50">
        <v>1</v>
      </c>
      <c r="J31" s="50">
        <v>139</v>
      </c>
    </row>
    <row r="32" spans="1:21" ht="30" customHeight="1">
      <c r="A32" s="49"/>
      <c r="C32" s="32">
        <v>2020</v>
      </c>
      <c r="D32" s="16">
        <f>SUM(E32:J32)</f>
        <v>612</v>
      </c>
      <c r="E32" s="50">
        <v>153</v>
      </c>
      <c r="F32" s="50">
        <v>5</v>
      </c>
      <c r="G32" s="50">
        <v>31</v>
      </c>
      <c r="H32" s="50">
        <v>246</v>
      </c>
      <c r="I32" s="50" t="s">
        <v>363</v>
      </c>
      <c r="J32" s="50">
        <v>177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</row>
    <row r="33" spans="1:21" ht="30" customHeight="1">
      <c r="A33" s="49"/>
      <c r="C33" s="32">
        <v>2021</v>
      </c>
      <c r="D33" s="16">
        <f>SUM(E33:J33)</f>
        <v>554</v>
      </c>
      <c r="E33" s="52">
        <v>142</v>
      </c>
      <c r="F33" s="52">
        <v>4</v>
      </c>
      <c r="G33" s="52">
        <v>18</v>
      </c>
      <c r="H33" s="52">
        <v>144</v>
      </c>
      <c r="I33" s="50" t="s">
        <v>363</v>
      </c>
      <c r="J33" s="52">
        <v>246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</row>
    <row r="34" spans="1:21" ht="15" customHeight="1">
      <c r="A34" s="49"/>
      <c r="D34" s="16"/>
      <c r="E34" s="52"/>
      <c r="F34" s="52"/>
      <c r="G34" s="52"/>
      <c r="H34" s="52"/>
      <c r="I34" s="52"/>
      <c r="J34" s="52"/>
      <c r="L34" s="47"/>
      <c r="M34" s="47"/>
      <c r="N34" s="47"/>
      <c r="O34" s="47"/>
      <c r="P34" s="47"/>
      <c r="Q34" s="47"/>
      <c r="R34" s="47"/>
      <c r="S34" s="47"/>
      <c r="T34" s="47"/>
      <c r="U34" s="47"/>
    </row>
    <row r="35" spans="1:21" ht="30" customHeight="1">
      <c r="A35" s="49" t="s">
        <v>12</v>
      </c>
      <c r="C35" s="32">
        <v>2019</v>
      </c>
      <c r="D35" s="16">
        <f>SUM(E35:J35)</f>
        <v>1045</v>
      </c>
      <c r="E35" s="50">
        <v>203</v>
      </c>
      <c r="F35" s="50">
        <v>20</v>
      </c>
      <c r="G35" s="50">
        <v>73</v>
      </c>
      <c r="H35" s="50">
        <v>438</v>
      </c>
      <c r="I35" s="50" t="s">
        <v>54</v>
      </c>
      <c r="J35" s="50">
        <v>311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</row>
    <row r="36" spans="1:21" ht="30" customHeight="1">
      <c r="A36" s="49"/>
      <c r="C36" s="32">
        <v>2020</v>
      </c>
      <c r="D36" s="16">
        <f>SUM(E36:J36)</f>
        <v>912</v>
      </c>
      <c r="E36" s="50">
        <v>194</v>
      </c>
      <c r="F36" s="50">
        <v>8</v>
      </c>
      <c r="G36" s="50">
        <v>37</v>
      </c>
      <c r="H36" s="50">
        <v>381</v>
      </c>
      <c r="I36" s="50" t="s">
        <v>363</v>
      </c>
      <c r="J36" s="50">
        <v>292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</row>
    <row r="37" spans="1:21" ht="30" customHeight="1">
      <c r="A37" s="49"/>
      <c r="C37" s="32">
        <v>2021</v>
      </c>
      <c r="D37" s="16">
        <f>SUM(E37:J37)</f>
        <v>880</v>
      </c>
      <c r="E37" s="34">
        <v>189</v>
      </c>
      <c r="F37" s="34">
        <v>4</v>
      </c>
      <c r="G37" s="34">
        <v>30</v>
      </c>
      <c r="H37" s="34">
        <v>227</v>
      </c>
      <c r="I37" s="50" t="s">
        <v>363</v>
      </c>
      <c r="J37" s="34">
        <v>430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</row>
    <row r="38" spans="1:21" ht="8.1" customHeight="1">
      <c r="A38" s="460"/>
      <c r="B38" s="460"/>
      <c r="C38" s="461"/>
      <c r="D38" s="462"/>
      <c r="E38" s="462"/>
      <c r="F38" s="462"/>
      <c r="G38" s="462"/>
      <c r="H38" s="462"/>
      <c r="I38" s="462"/>
      <c r="J38" s="462"/>
      <c r="K38" s="459"/>
    </row>
    <row r="39" spans="1:21" ht="15" customHeight="1">
      <c r="K39" s="53" t="s">
        <v>13</v>
      </c>
    </row>
    <row r="40" spans="1:21" ht="15" customHeight="1">
      <c r="K40" s="54" t="s">
        <v>14</v>
      </c>
    </row>
    <row r="41" spans="1:21" s="47" customFormat="1" ht="15" customHeight="1">
      <c r="A41" s="28"/>
      <c r="B41" s="28"/>
      <c r="C41" s="55"/>
      <c r="D41" s="53"/>
      <c r="E41" s="56"/>
      <c r="F41" s="56"/>
      <c r="G41" s="56"/>
      <c r="H41" s="56"/>
      <c r="I41" s="56"/>
      <c r="J41" s="56"/>
    </row>
    <row r="42" spans="1:21" ht="15" customHeight="1">
      <c r="C42" s="57"/>
      <c r="D42" s="56"/>
      <c r="E42" s="56"/>
      <c r="F42" s="56"/>
      <c r="G42" s="56"/>
      <c r="H42" s="56"/>
      <c r="I42" s="56"/>
      <c r="J42" s="56"/>
      <c r="K42" s="47"/>
      <c r="L42" s="47"/>
    </row>
    <row r="43" spans="1:21" ht="15" customHeight="1">
      <c r="C43" s="57"/>
      <c r="D43" s="56"/>
      <c r="E43" s="56"/>
      <c r="F43" s="56"/>
      <c r="G43" s="56"/>
      <c r="H43" s="56"/>
      <c r="I43" s="56"/>
      <c r="J43" s="56"/>
      <c r="K43" s="47"/>
      <c r="L43" s="47"/>
    </row>
    <row r="44" spans="1:21" ht="15" customHeight="1">
      <c r="C44" s="57"/>
      <c r="D44" s="56"/>
      <c r="E44" s="56"/>
      <c r="F44" s="56"/>
      <c r="G44" s="56"/>
      <c r="H44" s="56"/>
      <c r="I44" s="56"/>
      <c r="J44" s="56"/>
      <c r="K44" s="47"/>
      <c r="L44" s="47"/>
    </row>
    <row r="45" spans="1:21" ht="15" customHeight="1">
      <c r="C45" s="57"/>
      <c r="D45" s="56"/>
      <c r="E45" s="56"/>
      <c r="F45" s="56"/>
      <c r="G45" s="56"/>
      <c r="H45" s="56"/>
      <c r="I45" s="56"/>
      <c r="J45" s="56"/>
      <c r="K45" s="47"/>
      <c r="L45" s="47"/>
    </row>
    <row r="46" spans="1:21" ht="15" customHeight="1">
      <c r="C46" s="57"/>
      <c r="D46" s="56"/>
      <c r="E46" s="56"/>
      <c r="F46" s="56"/>
      <c r="G46" s="56"/>
      <c r="H46" s="56"/>
      <c r="I46" s="56"/>
      <c r="J46" s="56"/>
      <c r="K46" s="47"/>
      <c r="L46" s="47"/>
    </row>
    <row r="47" spans="1:21" ht="15" customHeight="1">
      <c r="C47" s="57"/>
      <c r="D47" s="56"/>
      <c r="E47" s="56"/>
      <c r="F47" s="56"/>
      <c r="G47" s="56"/>
      <c r="H47" s="56"/>
      <c r="I47" s="56"/>
      <c r="J47" s="56"/>
      <c r="K47" s="47"/>
      <c r="L47" s="47"/>
    </row>
    <row r="48" spans="1:21" ht="15" customHeight="1">
      <c r="C48" s="57"/>
      <c r="D48" s="56"/>
      <c r="E48" s="56"/>
      <c r="F48" s="56"/>
      <c r="G48" s="56"/>
      <c r="H48" s="56"/>
      <c r="I48" s="56"/>
      <c r="J48" s="56"/>
      <c r="K48" s="47"/>
      <c r="L48" s="47"/>
    </row>
    <row r="49" spans="3:12" ht="15" customHeight="1">
      <c r="C49" s="57"/>
      <c r="D49" s="56"/>
      <c r="E49" s="56"/>
      <c r="F49" s="56"/>
      <c r="G49" s="56"/>
      <c r="H49" s="56"/>
      <c r="I49" s="56"/>
      <c r="J49" s="56"/>
      <c r="K49" s="47"/>
      <c r="L49" s="47"/>
    </row>
    <row r="50" spans="3:12" ht="15" customHeight="1">
      <c r="C50" s="57"/>
      <c r="D50" s="56"/>
      <c r="E50" s="56"/>
      <c r="F50" s="56"/>
      <c r="G50" s="56"/>
      <c r="H50" s="56"/>
      <c r="I50" s="56"/>
      <c r="J50" s="56"/>
      <c r="K50" s="47"/>
      <c r="L50" s="47"/>
    </row>
    <row r="51" spans="3:12" ht="15" customHeight="1">
      <c r="C51" s="57"/>
      <c r="D51" s="56"/>
      <c r="E51" s="56"/>
      <c r="F51" s="56"/>
      <c r="G51" s="56"/>
      <c r="H51" s="56"/>
      <c r="I51" s="56"/>
      <c r="J51" s="56"/>
      <c r="K51" s="47"/>
      <c r="L51" s="47"/>
    </row>
    <row r="52" spans="3:12" ht="15" customHeight="1">
      <c r="C52" s="57"/>
      <c r="D52" s="56"/>
      <c r="E52" s="56"/>
      <c r="F52" s="56"/>
      <c r="G52" s="56"/>
      <c r="H52" s="56"/>
      <c r="I52" s="56"/>
      <c r="J52" s="56"/>
      <c r="K52" s="47"/>
      <c r="L52" s="47"/>
    </row>
    <row r="53" spans="3:12" ht="15" customHeight="1">
      <c r="C53" s="57"/>
      <c r="D53" s="56"/>
      <c r="E53" s="56"/>
      <c r="F53" s="56"/>
      <c r="G53" s="56"/>
      <c r="H53" s="56"/>
      <c r="I53" s="56"/>
      <c r="J53" s="56"/>
      <c r="K53" s="47"/>
      <c r="L53" s="47"/>
    </row>
    <row r="54" spans="3:12" ht="15" customHeight="1">
      <c r="C54" s="57"/>
      <c r="D54" s="56"/>
      <c r="E54" s="56"/>
      <c r="F54" s="56"/>
      <c r="G54" s="56"/>
      <c r="H54" s="56"/>
      <c r="I54" s="56"/>
      <c r="J54" s="56"/>
      <c r="K54" s="47"/>
      <c r="L54" s="47"/>
    </row>
    <row r="55" spans="3:12" ht="15" customHeight="1">
      <c r="C55" s="57"/>
      <c r="D55" s="56"/>
      <c r="E55" s="56"/>
      <c r="F55" s="56"/>
      <c r="G55" s="56"/>
      <c r="H55" s="56"/>
      <c r="I55" s="56"/>
      <c r="J55" s="56"/>
      <c r="K55" s="47"/>
      <c r="L55" s="47"/>
    </row>
    <row r="56" spans="3:12" ht="15" customHeight="1">
      <c r="C56" s="57"/>
      <c r="D56" s="56"/>
      <c r="E56" s="56"/>
      <c r="F56" s="56"/>
      <c r="G56" s="56"/>
      <c r="H56" s="56"/>
      <c r="I56" s="56"/>
      <c r="J56" s="56"/>
      <c r="K56" s="47"/>
      <c r="L56" s="47"/>
    </row>
    <row r="57" spans="3:12" ht="15" customHeight="1">
      <c r="C57" s="57"/>
      <c r="D57" s="56"/>
      <c r="E57" s="56"/>
      <c r="F57" s="56"/>
      <c r="G57" s="56"/>
      <c r="H57" s="56"/>
      <c r="I57" s="56"/>
      <c r="J57" s="56"/>
      <c r="K57" s="47"/>
      <c r="L57" s="47"/>
    </row>
    <row r="58" spans="3:12" ht="15" customHeight="1">
      <c r="C58" s="57"/>
      <c r="D58" s="56"/>
      <c r="E58" s="56"/>
      <c r="F58" s="56"/>
      <c r="G58" s="56"/>
      <c r="H58" s="56"/>
      <c r="I58" s="56"/>
      <c r="J58" s="56"/>
      <c r="K58" s="47"/>
      <c r="L58" s="47"/>
    </row>
  </sheetData>
  <mergeCells count="2">
    <mergeCell ref="F7:H7"/>
    <mergeCell ref="F8:H8"/>
  </mergeCells>
  <printOptions horizontalCentered="1"/>
  <pageMargins left="0.55118110236220474" right="0.55118110236220474" top="0.55118110236220474" bottom="0.55118110236220474" header="0.31496062992125984" footer="0.31496062992125984"/>
  <pageSetup paperSize="9" scale="6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0000"/>
    <pageSetUpPr fitToPage="1"/>
  </sheetPr>
  <dimension ref="A1:N48"/>
  <sheetViews>
    <sheetView view="pageBreakPreview" zoomScaleNormal="84" workbookViewId="0">
      <selection activeCell="J3" sqref="J3"/>
    </sheetView>
  </sheetViews>
  <sheetFormatPr defaultColWidth="5.28515625" defaultRowHeight="15"/>
  <cols>
    <col min="1" max="1" width="12.42578125" style="256" customWidth="1"/>
    <col min="2" max="2" width="15.42578125" style="256" customWidth="1"/>
    <col min="3" max="3" width="9.85546875" style="287" customWidth="1"/>
    <col min="4" max="4" width="12.7109375" style="256" customWidth="1"/>
    <col min="5" max="10" width="15.28515625" style="256" customWidth="1"/>
    <col min="11" max="11" width="1.28515625" style="256" customWidth="1"/>
    <col min="12" max="12" width="3.5703125" style="256" customWidth="1"/>
    <col min="13" max="13" width="13.140625" style="256" customWidth="1"/>
    <col min="14" max="14" width="14.7109375" style="256" customWidth="1"/>
    <col min="15" max="15" width="12.28515625" style="256" customWidth="1"/>
    <col min="16" max="16384" width="5.28515625" style="256"/>
  </cols>
  <sheetData>
    <row r="1" spans="1:14" ht="11.45" customHeight="1"/>
    <row r="2" spans="1:14" ht="11.45" customHeight="1"/>
    <row r="3" spans="1:14" s="288" customFormat="1" ht="16.5" customHeight="1">
      <c r="A3" s="254" t="s">
        <v>386</v>
      </c>
      <c r="B3" s="289"/>
      <c r="C3" s="290"/>
    </row>
    <row r="4" spans="1:14" s="288" customFormat="1" ht="16.5" customHeight="1">
      <c r="A4" s="228" t="s">
        <v>387</v>
      </c>
      <c r="B4" s="292"/>
      <c r="C4" s="293"/>
    </row>
    <row r="5" spans="1:14" ht="15" customHeight="1" thickBot="1">
      <c r="A5" s="648"/>
    </row>
    <row r="6" spans="1:14" ht="8.1" customHeight="1">
      <c r="A6" s="463"/>
      <c r="B6" s="464"/>
      <c r="C6" s="465"/>
      <c r="D6" s="464"/>
      <c r="E6" s="464"/>
      <c r="F6" s="464"/>
      <c r="G6" s="464"/>
      <c r="H6" s="464"/>
      <c r="I6" s="464"/>
      <c r="J6" s="464"/>
      <c r="K6" s="463"/>
    </row>
    <row r="7" spans="1:14" ht="15" customHeight="1">
      <c r="A7" s="382" t="s">
        <v>55</v>
      </c>
      <c r="B7" s="466"/>
      <c r="C7" s="467" t="s">
        <v>1</v>
      </c>
      <c r="D7" s="468" t="s">
        <v>56</v>
      </c>
      <c r="E7" s="468" t="s">
        <v>56</v>
      </c>
      <c r="F7" s="468" t="s">
        <v>56</v>
      </c>
      <c r="G7" s="468" t="s">
        <v>56</v>
      </c>
      <c r="H7" s="468" t="s">
        <v>56</v>
      </c>
      <c r="I7" s="468" t="s">
        <v>57</v>
      </c>
      <c r="J7" s="468" t="s">
        <v>57</v>
      </c>
      <c r="K7" s="469"/>
      <c r="N7" s="294"/>
    </row>
    <row r="8" spans="1:14" ht="15" customHeight="1">
      <c r="A8" s="383" t="s">
        <v>58</v>
      </c>
      <c r="B8" s="470"/>
      <c r="C8" s="471" t="s">
        <v>3</v>
      </c>
      <c r="D8" s="468" t="s">
        <v>59</v>
      </c>
      <c r="E8" s="468" t="s">
        <v>60</v>
      </c>
      <c r="F8" s="468" t="s">
        <v>61</v>
      </c>
      <c r="G8" s="468" t="s">
        <v>371</v>
      </c>
      <c r="H8" s="468" t="s">
        <v>62</v>
      </c>
      <c r="I8" s="468" t="s">
        <v>63</v>
      </c>
      <c r="J8" s="468" t="s">
        <v>64</v>
      </c>
      <c r="K8" s="472" t="s">
        <v>65</v>
      </c>
      <c r="N8" s="294"/>
    </row>
    <row r="9" spans="1:14" ht="15" customHeight="1">
      <c r="A9" s="470"/>
      <c r="B9" s="470"/>
      <c r="C9" s="471"/>
      <c r="D9" s="468" t="s">
        <v>66</v>
      </c>
      <c r="E9" s="473" t="s">
        <v>67</v>
      </c>
      <c r="F9" s="468" t="s">
        <v>68</v>
      </c>
      <c r="G9" s="473" t="s">
        <v>69</v>
      </c>
      <c r="H9" s="473" t="s">
        <v>69</v>
      </c>
      <c r="I9" s="468" t="s">
        <v>70</v>
      </c>
      <c r="J9" s="468" t="s">
        <v>71</v>
      </c>
      <c r="K9" s="472"/>
      <c r="N9" s="294"/>
    </row>
    <row r="10" spans="1:14" ht="15" customHeight="1">
      <c r="A10" s="470"/>
      <c r="B10" s="470"/>
      <c r="C10" s="471"/>
      <c r="D10" s="473" t="s">
        <v>67</v>
      </c>
      <c r="E10" s="473" t="s">
        <v>72</v>
      </c>
      <c r="F10" s="473" t="s">
        <v>69</v>
      </c>
      <c r="G10" s="473" t="s">
        <v>73</v>
      </c>
      <c r="H10" s="473" t="s">
        <v>74</v>
      </c>
      <c r="I10" s="473" t="s">
        <v>75</v>
      </c>
      <c r="J10" s="468" t="s">
        <v>70</v>
      </c>
      <c r="K10" s="472"/>
      <c r="N10" s="294"/>
    </row>
    <row r="11" spans="1:14" ht="15" customHeight="1">
      <c r="A11" s="470"/>
      <c r="B11" s="470"/>
      <c r="C11" s="471"/>
      <c r="D11" s="473" t="s">
        <v>72</v>
      </c>
      <c r="E11" s="473" t="s">
        <v>76</v>
      </c>
      <c r="F11" s="473" t="s">
        <v>77</v>
      </c>
      <c r="G11" s="473"/>
      <c r="H11" s="473"/>
      <c r="I11" s="473" t="s">
        <v>78</v>
      </c>
      <c r="J11" s="473" t="s">
        <v>75</v>
      </c>
      <c r="K11" s="472"/>
      <c r="N11" s="294"/>
    </row>
    <row r="12" spans="1:14" ht="15" customHeight="1">
      <c r="A12" s="470"/>
      <c r="B12" s="470"/>
      <c r="C12" s="471"/>
      <c r="D12" s="473" t="s">
        <v>79</v>
      </c>
      <c r="E12" s="473"/>
      <c r="F12" s="473" t="s">
        <v>80</v>
      </c>
      <c r="G12" s="473"/>
      <c r="H12" s="473"/>
      <c r="I12" s="473" t="s">
        <v>81</v>
      </c>
      <c r="J12" s="473" t="s">
        <v>82</v>
      </c>
      <c r="K12" s="472"/>
      <c r="N12" s="294"/>
    </row>
    <row r="13" spans="1:14" ht="15" customHeight="1">
      <c r="A13" s="470"/>
      <c r="B13" s="470"/>
      <c r="C13" s="471"/>
      <c r="D13" s="470"/>
      <c r="E13" s="473"/>
      <c r="F13" s="473"/>
      <c r="G13" s="473"/>
      <c r="H13" s="473"/>
      <c r="I13" s="473"/>
      <c r="J13" s="473" t="s">
        <v>83</v>
      </c>
      <c r="K13" s="472"/>
      <c r="N13" s="294"/>
    </row>
    <row r="14" spans="1:14" ht="15" customHeight="1">
      <c r="A14" s="470"/>
      <c r="B14" s="470"/>
      <c r="C14" s="471"/>
      <c r="D14" s="470"/>
      <c r="E14" s="473"/>
      <c r="F14" s="473"/>
      <c r="G14" s="473"/>
      <c r="H14" s="473"/>
      <c r="I14" s="469"/>
      <c r="J14" s="473" t="s">
        <v>81</v>
      </c>
      <c r="K14" s="472"/>
      <c r="M14" s="295"/>
    </row>
    <row r="15" spans="1:14" ht="8.1" customHeight="1" thickBot="1">
      <c r="A15" s="475"/>
      <c r="B15" s="474"/>
      <c r="C15" s="476"/>
      <c r="D15" s="474"/>
      <c r="E15" s="474"/>
      <c r="F15" s="474"/>
      <c r="G15" s="474"/>
      <c r="H15" s="474"/>
      <c r="I15" s="474"/>
      <c r="J15" s="474"/>
      <c r="K15" s="477"/>
    </row>
    <row r="16" spans="1:14" ht="9.9499999999999993" customHeight="1">
      <c r="A16" s="296"/>
      <c r="B16" s="296"/>
      <c r="C16" s="297"/>
      <c r="D16" s="296"/>
      <c r="E16" s="296"/>
      <c r="F16" s="296"/>
      <c r="G16" s="296"/>
      <c r="H16" s="296"/>
      <c r="I16" s="296"/>
      <c r="J16" s="296"/>
      <c r="K16" s="296"/>
      <c r="M16" s="298"/>
    </row>
    <row r="17" spans="1:14" ht="30" customHeight="1">
      <c r="A17" s="121" t="s">
        <v>7</v>
      </c>
      <c r="B17" s="120"/>
      <c r="C17" s="210">
        <v>2018</v>
      </c>
      <c r="D17" s="271">
        <f>SUM(D21,D25,D29,D33,D37)</f>
        <v>19</v>
      </c>
      <c r="E17" s="271">
        <f t="shared" ref="E17:J17" si="0">SUM(E21,E25,E29,E33,E37)</f>
        <v>2203</v>
      </c>
      <c r="F17" s="271">
        <f t="shared" si="0"/>
        <v>76</v>
      </c>
      <c r="G17" s="271">
        <f t="shared" si="0"/>
        <v>3</v>
      </c>
      <c r="H17" s="271">
        <f t="shared" si="0"/>
        <v>31</v>
      </c>
      <c r="I17" s="299">
        <f t="shared" si="0"/>
        <v>495.54</v>
      </c>
      <c r="J17" s="299">
        <f t="shared" si="0"/>
        <v>4502.420000000001</v>
      </c>
      <c r="K17" s="296"/>
      <c r="M17" s="298"/>
    </row>
    <row r="18" spans="1:14" ht="30" customHeight="1">
      <c r="A18" s="115"/>
      <c r="B18" s="120"/>
      <c r="C18" s="210">
        <v>2019</v>
      </c>
      <c r="D18" s="271">
        <f t="shared" ref="D18:J19" si="1">SUM(D22,D26,D30,D34,D38)</f>
        <v>20</v>
      </c>
      <c r="E18" s="271">
        <f t="shared" si="1"/>
        <v>2860</v>
      </c>
      <c r="F18" s="271">
        <f t="shared" si="1"/>
        <v>69</v>
      </c>
      <c r="G18" s="271">
        <f t="shared" si="1"/>
        <v>2</v>
      </c>
      <c r="H18" s="271">
        <f t="shared" si="1"/>
        <v>29</v>
      </c>
      <c r="I18" s="299">
        <f>SUM(I22,I26,I30,I34,I38)</f>
        <v>66.16</v>
      </c>
      <c r="J18" s="299">
        <f t="shared" si="1"/>
        <v>2516.14</v>
      </c>
      <c r="K18" s="296"/>
      <c r="M18" s="298"/>
    </row>
    <row r="19" spans="1:14" ht="30" customHeight="1">
      <c r="A19" s="115"/>
      <c r="B19" s="120"/>
      <c r="C19" s="210">
        <v>2020</v>
      </c>
      <c r="D19" s="271">
        <f t="shared" si="1"/>
        <v>20</v>
      </c>
      <c r="E19" s="271">
        <f t="shared" si="1"/>
        <v>2758</v>
      </c>
      <c r="F19" s="271">
        <f t="shared" si="1"/>
        <v>41</v>
      </c>
      <c r="G19" s="271">
        <f t="shared" si="1"/>
        <v>14</v>
      </c>
      <c r="H19" s="271">
        <f t="shared" si="1"/>
        <v>44</v>
      </c>
      <c r="I19" s="299">
        <f t="shared" si="1"/>
        <v>103.32869708999999</v>
      </c>
      <c r="J19" s="299">
        <f t="shared" si="1"/>
        <v>2267.6635960600001</v>
      </c>
      <c r="K19" s="296"/>
      <c r="M19" s="298"/>
    </row>
    <row r="20" spans="1:14" ht="8.1" customHeight="1">
      <c r="A20" s="115"/>
      <c r="B20" s="120"/>
      <c r="C20" s="210"/>
      <c r="D20" s="271"/>
      <c r="E20" s="271"/>
      <c r="F20" s="271"/>
      <c r="G20" s="271"/>
      <c r="H20" s="271"/>
      <c r="I20" s="299"/>
      <c r="J20" s="299"/>
      <c r="K20" s="296"/>
      <c r="M20" s="298"/>
    </row>
    <row r="21" spans="1:14" ht="30" customHeight="1">
      <c r="A21" s="128" t="s">
        <v>8</v>
      </c>
      <c r="B21" s="216"/>
      <c r="C21" s="117">
        <v>2018</v>
      </c>
      <c r="D21" s="237">
        <v>4</v>
      </c>
      <c r="E21" s="237">
        <v>315</v>
      </c>
      <c r="F21" s="237">
        <v>14</v>
      </c>
      <c r="G21" s="237">
        <v>0</v>
      </c>
      <c r="H21" s="237">
        <v>5</v>
      </c>
      <c r="I21" s="300">
        <v>21.38</v>
      </c>
      <c r="J21" s="300">
        <v>737.36</v>
      </c>
      <c r="K21" s="296"/>
      <c r="M21" s="298"/>
      <c r="N21" s="301"/>
    </row>
    <row r="22" spans="1:14" ht="30" customHeight="1">
      <c r="A22" s="133"/>
      <c r="B22" s="216"/>
      <c r="C22" s="117">
        <v>2019</v>
      </c>
      <c r="D22" s="237">
        <v>4</v>
      </c>
      <c r="E22" s="237">
        <v>335</v>
      </c>
      <c r="F22" s="237">
        <v>6</v>
      </c>
      <c r="G22" s="237">
        <v>1</v>
      </c>
      <c r="H22" s="237">
        <v>1</v>
      </c>
      <c r="I22" s="300">
        <v>17.77</v>
      </c>
      <c r="J22" s="300">
        <v>900.97</v>
      </c>
      <c r="K22" s="296"/>
      <c r="M22" s="298"/>
      <c r="N22" s="301"/>
    </row>
    <row r="23" spans="1:14" ht="30" customHeight="1">
      <c r="A23" s="128"/>
      <c r="B23" s="216"/>
      <c r="C23" s="117">
        <v>2020</v>
      </c>
      <c r="D23" s="237">
        <v>4</v>
      </c>
      <c r="E23" s="237">
        <v>385</v>
      </c>
      <c r="F23" s="237">
        <v>9</v>
      </c>
      <c r="G23" s="237">
        <v>0</v>
      </c>
      <c r="H23" s="237">
        <v>0</v>
      </c>
      <c r="I23" s="300">
        <v>2.4090419999999999</v>
      </c>
      <c r="J23" s="300">
        <v>1276.377878</v>
      </c>
      <c r="K23" s="296"/>
      <c r="M23" s="298"/>
      <c r="N23" s="298"/>
    </row>
    <row r="24" spans="1:14" ht="8.1" customHeight="1">
      <c r="A24" s="115"/>
      <c r="B24" s="120"/>
      <c r="C24" s="210"/>
      <c r="D24" s="237"/>
      <c r="E24" s="237"/>
      <c r="F24" s="237"/>
      <c r="G24" s="237"/>
      <c r="H24" s="237"/>
      <c r="I24" s="300"/>
      <c r="J24" s="300"/>
      <c r="K24" s="296"/>
      <c r="M24" s="298"/>
      <c r="N24" s="298"/>
    </row>
    <row r="25" spans="1:14" ht="30" customHeight="1">
      <c r="A25" s="128" t="s">
        <v>9</v>
      </c>
      <c r="B25" s="216"/>
      <c r="C25" s="117">
        <v>2018</v>
      </c>
      <c r="D25" s="237">
        <v>2</v>
      </c>
      <c r="E25" s="237">
        <v>205</v>
      </c>
      <c r="F25" s="237">
        <v>17</v>
      </c>
      <c r="G25" s="237">
        <v>1</v>
      </c>
      <c r="H25" s="237">
        <v>10</v>
      </c>
      <c r="I25" s="300">
        <v>10.24</v>
      </c>
      <c r="J25" s="300">
        <v>15.96</v>
      </c>
      <c r="K25" s="296"/>
      <c r="M25" s="298"/>
      <c r="N25" s="298"/>
    </row>
    <row r="26" spans="1:14" ht="30" customHeight="1">
      <c r="A26" s="133"/>
      <c r="B26" s="216"/>
      <c r="C26" s="117">
        <v>2019</v>
      </c>
      <c r="D26" s="237">
        <v>3</v>
      </c>
      <c r="E26" s="237">
        <v>427</v>
      </c>
      <c r="F26" s="237">
        <v>6</v>
      </c>
      <c r="G26" s="237">
        <v>0</v>
      </c>
      <c r="H26" s="237">
        <v>4</v>
      </c>
      <c r="I26" s="300">
        <v>9.85</v>
      </c>
      <c r="J26" s="300">
        <v>289.02</v>
      </c>
      <c r="K26" s="296"/>
      <c r="M26" s="298"/>
      <c r="N26" s="298"/>
    </row>
    <row r="27" spans="1:14" ht="30" customHeight="1">
      <c r="A27" s="128"/>
      <c r="B27" s="216"/>
      <c r="C27" s="117">
        <v>2020</v>
      </c>
      <c r="D27" s="237">
        <v>3</v>
      </c>
      <c r="E27" s="237">
        <v>354</v>
      </c>
      <c r="F27" s="237">
        <v>6</v>
      </c>
      <c r="G27" s="237">
        <v>2</v>
      </c>
      <c r="H27" s="237">
        <v>9</v>
      </c>
      <c r="I27" s="300">
        <v>5.8795720400000002</v>
      </c>
      <c r="J27" s="300">
        <v>289.32073145999999</v>
      </c>
      <c r="K27" s="296"/>
      <c r="M27" s="298"/>
      <c r="N27" s="298"/>
    </row>
    <row r="28" spans="1:14" ht="8.1" customHeight="1">
      <c r="A28" s="115"/>
      <c r="B28" s="120"/>
      <c r="C28" s="210"/>
      <c r="D28" s="240"/>
      <c r="E28" s="240"/>
      <c r="F28" s="240"/>
      <c r="G28" s="240"/>
      <c r="H28" s="240"/>
      <c r="I28" s="302"/>
      <c r="J28" s="302"/>
      <c r="K28" s="296"/>
      <c r="M28" s="298"/>
      <c r="N28" s="298"/>
    </row>
    <row r="29" spans="1:14" ht="30" customHeight="1">
      <c r="A29" s="128" t="s">
        <v>10</v>
      </c>
      <c r="B29" s="216"/>
      <c r="C29" s="117">
        <v>2018</v>
      </c>
      <c r="D29" s="237">
        <v>4</v>
      </c>
      <c r="E29" s="237">
        <v>645</v>
      </c>
      <c r="F29" s="237">
        <v>29</v>
      </c>
      <c r="G29" s="237">
        <v>1</v>
      </c>
      <c r="H29" s="237">
        <v>6</v>
      </c>
      <c r="I29" s="300">
        <v>19.12</v>
      </c>
      <c r="J29" s="300">
        <v>3320.76</v>
      </c>
      <c r="K29" s="296"/>
      <c r="M29" s="298"/>
      <c r="N29" s="298"/>
    </row>
    <row r="30" spans="1:14" ht="30" customHeight="1">
      <c r="A30" s="133"/>
      <c r="B30" s="216"/>
      <c r="C30" s="117">
        <v>2019</v>
      </c>
      <c r="D30" s="237">
        <v>4</v>
      </c>
      <c r="E30" s="237">
        <v>715</v>
      </c>
      <c r="F30" s="237">
        <v>11</v>
      </c>
      <c r="G30" s="237">
        <v>0</v>
      </c>
      <c r="H30" s="237">
        <v>9</v>
      </c>
      <c r="I30" s="300">
        <v>21.82</v>
      </c>
      <c r="J30" s="300">
        <v>296.7</v>
      </c>
      <c r="K30" s="296"/>
      <c r="M30" s="298"/>
      <c r="N30" s="298"/>
    </row>
    <row r="31" spans="1:14" ht="30" customHeight="1">
      <c r="A31" s="128"/>
      <c r="B31" s="216"/>
      <c r="C31" s="117">
        <v>2020</v>
      </c>
      <c r="D31" s="237">
        <v>4</v>
      </c>
      <c r="E31" s="237">
        <v>667</v>
      </c>
      <c r="F31" s="237">
        <v>10</v>
      </c>
      <c r="G31" s="237">
        <v>2</v>
      </c>
      <c r="H31" s="237">
        <v>16</v>
      </c>
      <c r="I31" s="300">
        <v>48.074959999999997</v>
      </c>
      <c r="J31" s="300">
        <v>491.43739499999998</v>
      </c>
      <c r="K31" s="296"/>
      <c r="M31" s="298"/>
      <c r="N31" s="298"/>
    </row>
    <row r="32" spans="1:14" ht="8.1" customHeight="1">
      <c r="A32" s="115"/>
      <c r="B32" s="120"/>
      <c r="C32" s="210"/>
      <c r="D32" s="237"/>
      <c r="E32" s="237"/>
      <c r="F32" s="237"/>
      <c r="G32" s="237"/>
      <c r="H32" s="237"/>
      <c r="I32" s="300"/>
      <c r="J32" s="300"/>
      <c r="K32" s="296"/>
      <c r="M32" s="298"/>
      <c r="N32" s="298"/>
    </row>
    <row r="33" spans="1:14" ht="30" customHeight="1">
      <c r="A33" s="128" t="s">
        <v>11</v>
      </c>
      <c r="B33" s="216"/>
      <c r="C33" s="117">
        <v>2018</v>
      </c>
      <c r="D33" s="241">
        <v>5</v>
      </c>
      <c r="E33" s="241">
        <v>509</v>
      </c>
      <c r="F33" s="241">
        <v>8</v>
      </c>
      <c r="G33" s="241">
        <v>1</v>
      </c>
      <c r="H33" s="241">
        <v>4</v>
      </c>
      <c r="I33" s="303">
        <v>429.85</v>
      </c>
      <c r="J33" s="303">
        <v>126.74</v>
      </c>
      <c r="K33" s="296"/>
      <c r="M33" s="298"/>
      <c r="N33" s="298"/>
    </row>
    <row r="34" spans="1:14" ht="30" customHeight="1">
      <c r="A34" s="133"/>
      <c r="B34" s="216"/>
      <c r="C34" s="117">
        <v>2019</v>
      </c>
      <c r="D34" s="240">
        <v>5</v>
      </c>
      <c r="E34" s="240">
        <v>717</v>
      </c>
      <c r="F34" s="240">
        <v>3</v>
      </c>
      <c r="G34" s="240">
        <v>1</v>
      </c>
      <c r="H34" s="240">
        <v>9</v>
      </c>
      <c r="I34" s="302">
        <v>5.93</v>
      </c>
      <c r="J34" s="302">
        <v>629</v>
      </c>
      <c r="K34" s="296"/>
      <c r="M34" s="298"/>
      <c r="N34" s="298"/>
    </row>
    <row r="35" spans="1:14" ht="30" customHeight="1">
      <c r="A35" s="128"/>
      <c r="B35" s="216"/>
      <c r="C35" s="117">
        <v>2020</v>
      </c>
      <c r="D35" s="237">
        <v>5</v>
      </c>
      <c r="E35" s="237">
        <v>640</v>
      </c>
      <c r="F35" s="237">
        <v>4</v>
      </c>
      <c r="G35" s="237">
        <v>5</v>
      </c>
      <c r="H35" s="237">
        <v>2</v>
      </c>
      <c r="I35" s="300">
        <v>18.462039000000001</v>
      </c>
      <c r="J35" s="300">
        <v>55.750680000000003</v>
      </c>
      <c r="K35" s="296"/>
      <c r="M35" s="298"/>
      <c r="N35" s="298"/>
    </row>
    <row r="36" spans="1:14" ht="8.1" customHeight="1">
      <c r="A36" s="115"/>
      <c r="B36" s="120"/>
      <c r="C36" s="210"/>
      <c r="D36" s="240"/>
      <c r="E36" s="240"/>
      <c r="F36" s="240"/>
      <c r="G36" s="240"/>
      <c r="H36" s="240"/>
      <c r="I36" s="302"/>
      <c r="J36" s="302"/>
      <c r="K36" s="296"/>
      <c r="M36" s="298"/>
      <c r="N36" s="298"/>
    </row>
    <row r="37" spans="1:14" ht="30" customHeight="1">
      <c r="A37" s="128" t="s">
        <v>12</v>
      </c>
      <c r="B37" s="216"/>
      <c r="C37" s="117">
        <v>2018</v>
      </c>
      <c r="D37" s="237">
        <v>4</v>
      </c>
      <c r="E37" s="237">
        <v>529</v>
      </c>
      <c r="F37" s="237">
        <v>8</v>
      </c>
      <c r="G37" s="237">
        <v>0</v>
      </c>
      <c r="H37" s="237">
        <v>6</v>
      </c>
      <c r="I37" s="300">
        <v>14.95</v>
      </c>
      <c r="J37" s="300">
        <v>301.60000000000002</v>
      </c>
      <c r="K37" s="296"/>
      <c r="M37" s="298"/>
      <c r="N37" s="298"/>
    </row>
    <row r="38" spans="1:14" ht="30" customHeight="1">
      <c r="A38" s="133"/>
      <c r="B38" s="216"/>
      <c r="C38" s="117">
        <v>2019</v>
      </c>
      <c r="D38" s="237">
        <v>4</v>
      </c>
      <c r="E38" s="237">
        <v>666</v>
      </c>
      <c r="F38" s="237">
        <v>43</v>
      </c>
      <c r="G38" s="237">
        <v>0</v>
      </c>
      <c r="H38" s="237">
        <v>6</v>
      </c>
      <c r="I38" s="300">
        <v>10.79</v>
      </c>
      <c r="J38" s="300">
        <v>400.45</v>
      </c>
      <c r="K38" s="296"/>
      <c r="M38" s="298"/>
      <c r="N38" s="298"/>
    </row>
    <row r="39" spans="1:14" ht="30" customHeight="1">
      <c r="A39" s="218"/>
      <c r="B39" s="216"/>
      <c r="C39" s="117">
        <v>2020</v>
      </c>
      <c r="D39" s="479">
        <v>4</v>
      </c>
      <c r="E39" s="479">
        <v>712</v>
      </c>
      <c r="F39" s="479">
        <v>12</v>
      </c>
      <c r="G39" s="479">
        <v>5</v>
      </c>
      <c r="H39" s="479">
        <v>17</v>
      </c>
      <c r="I39" s="480">
        <v>28.503084050000002</v>
      </c>
      <c r="J39" s="480">
        <v>154.77691160000001</v>
      </c>
      <c r="K39" s="478"/>
      <c r="M39" s="298"/>
      <c r="N39" s="298"/>
    </row>
    <row r="40" spans="1:14" ht="8.1" customHeight="1">
      <c r="A40" s="481"/>
      <c r="B40" s="482"/>
      <c r="C40" s="483"/>
      <c r="D40" s="482"/>
      <c r="E40" s="482"/>
      <c r="F40" s="482"/>
      <c r="G40" s="482"/>
      <c r="H40" s="482"/>
      <c r="I40" s="482"/>
      <c r="J40" s="482"/>
      <c r="K40" s="481"/>
    </row>
    <row r="41" spans="1:14" ht="16.5" customHeight="1">
      <c r="J41" s="304"/>
      <c r="K41" s="243" t="s">
        <v>84</v>
      </c>
    </row>
    <row r="42" spans="1:14" ht="16.5" customHeight="1">
      <c r="B42" s="259"/>
      <c r="C42" s="305"/>
      <c r="D42" s="259"/>
      <c r="J42" s="306"/>
      <c r="K42" s="244" t="s">
        <v>85</v>
      </c>
    </row>
    <row r="43" spans="1:14" ht="13.5" customHeight="1">
      <c r="B43" s="259"/>
      <c r="C43" s="305"/>
      <c r="D43" s="259"/>
      <c r="J43" s="306"/>
      <c r="K43" s="244"/>
    </row>
    <row r="44" spans="1:14" ht="16.5" customHeight="1">
      <c r="A44" s="307" t="s">
        <v>372</v>
      </c>
      <c r="B44" s="259"/>
      <c r="C44" s="305"/>
      <c r="D44" s="259"/>
      <c r="J44" s="306"/>
      <c r="K44" s="244"/>
    </row>
    <row r="45" spans="1:14" s="259" customFormat="1" ht="16.5" customHeight="1">
      <c r="A45" s="259" t="s">
        <v>364</v>
      </c>
      <c r="B45" s="256"/>
      <c r="C45" s="287"/>
      <c r="D45" s="256"/>
      <c r="J45" s="308"/>
    </row>
    <row r="46" spans="1:14" ht="16.5" customHeight="1">
      <c r="A46" s="309" t="s">
        <v>319</v>
      </c>
    </row>
    <row r="47" spans="1:14" ht="16.5" customHeight="1">
      <c r="A47" s="259" t="s">
        <v>317</v>
      </c>
    </row>
    <row r="48" spans="1:14" ht="16.5" customHeight="1">
      <c r="A48" s="310" t="s">
        <v>318</v>
      </c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6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  <pageSetUpPr fitToPage="1"/>
  </sheetPr>
  <dimension ref="A1:L38"/>
  <sheetViews>
    <sheetView view="pageBreakPreview" zoomScaleNormal="100" zoomScaleSheetLayoutView="100" workbookViewId="0">
      <selection activeCell="J3" sqref="J3"/>
    </sheetView>
  </sheetViews>
  <sheetFormatPr defaultColWidth="8.42578125" defaultRowHeight="15"/>
  <cols>
    <col min="1" max="1" width="13.140625" style="224" customWidth="1"/>
    <col min="2" max="2" width="12.28515625" style="224" customWidth="1"/>
    <col min="3" max="3" width="9.42578125" style="285" customWidth="1"/>
    <col min="4" max="4" width="12.42578125" style="224" customWidth="1"/>
    <col min="5" max="10" width="13.28515625" style="224" customWidth="1"/>
    <col min="11" max="11" width="1" style="224" customWidth="1"/>
    <col min="12" max="12" width="8.42578125" style="224" hidden="1" customWidth="1"/>
    <col min="13" max="16384" width="8.42578125" style="224"/>
  </cols>
  <sheetData>
    <row r="1" spans="1:11" ht="11.25" customHeight="1"/>
    <row r="2" spans="1:11" ht="11.25" customHeight="1"/>
    <row r="3" spans="1:11" ht="18" customHeight="1">
      <c r="A3" s="254" t="s">
        <v>388</v>
      </c>
      <c r="B3" s="254"/>
      <c r="C3" s="279"/>
    </row>
    <row r="4" spans="1:11" ht="18" customHeight="1">
      <c r="A4" s="274" t="s">
        <v>389</v>
      </c>
      <c r="B4" s="228"/>
      <c r="C4" s="280"/>
    </row>
    <row r="5" spans="1:11" ht="15.75" thickBot="1">
      <c r="A5" s="255"/>
    </row>
    <row r="6" spans="1:11" ht="7.5" customHeight="1">
      <c r="A6" s="484"/>
      <c r="B6" s="484"/>
      <c r="C6" s="485"/>
      <c r="D6" s="486"/>
      <c r="E6" s="484"/>
      <c r="F6" s="484"/>
      <c r="G6" s="484"/>
      <c r="H6" s="484"/>
      <c r="I6" s="484"/>
      <c r="J6" s="484"/>
      <c r="K6" s="484"/>
    </row>
    <row r="7" spans="1:11" ht="15.75">
      <c r="A7" s="382" t="s">
        <v>55</v>
      </c>
      <c r="B7" s="487"/>
      <c r="C7" s="488" t="s">
        <v>1</v>
      </c>
      <c r="D7" s="489" t="s">
        <v>18</v>
      </c>
      <c r="E7" s="490" t="s">
        <v>86</v>
      </c>
      <c r="F7" s="490" t="s">
        <v>87</v>
      </c>
      <c r="G7" s="490" t="s">
        <v>88</v>
      </c>
      <c r="H7" s="490" t="s">
        <v>89</v>
      </c>
      <c r="I7" s="490" t="s">
        <v>90</v>
      </c>
      <c r="J7" s="490" t="s">
        <v>91</v>
      </c>
      <c r="K7" s="487"/>
    </row>
    <row r="8" spans="1:11" ht="15.75">
      <c r="A8" s="383" t="s">
        <v>58</v>
      </c>
      <c r="B8" s="491"/>
      <c r="C8" s="492" t="s">
        <v>3</v>
      </c>
      <c r="D8" s="493" t="s">
        <v>21</v>
      </c>
      <c r="E8" s="490" t="s">
        <v>92</v>
      </c>
      <c r="F8" s="494" t="s">
        <v>93</v>
      </c>
      <c r="G8" s="494" t="s">
        <v>94</v>
      </c>
      <c r="H8" s="490" t="s">
        <v>95</v>
      </c>
      <c r="I8" s="494"/>
      <c r="J8" s="490" t="s">
        <v>96</v>
      </c>
      <c r="K8" s="495"/>
    </row>
    <row r="9" spans="1:11" ht="15.75" customHeight="1">
      <c r="A9" s="496"/>
      <c r="B9" s="496"/>
      <c r="C9" s="497"/>
      <c r="D9" s="496"/>
      <c r="E9" s="494" t="s">
        <v>97</v>
      </c>
      <c r="F9" s="498"/>
      <c r="G9" s="490"/>
      <c r="H9" s="494" t="s">
        <v>98</v>
      </c>
      <c r="I9" s="499"/>
      <c r="J9" s="494" t="s">
        <v>99</v>
      </c>
      <c r="K9" s="500"/>
    </row>
    <row r="10" spans="1:11" ht="15.75">
      <c r="A10" s="496"/>
      <c r="B10" s="496"/>
      <c r="C10" s="497"/>
      <c r="D10" s="496"/>
      <c r="E10" s="494" t="s">
        <v>320</v>
      </c>
      <c r="F10" s="498"/>
      <c r="G10" s="490"/>
      <c r="H10" s="494" t="s">
        <v>100</v>
      </c>
      <c r="I10" s="499"/>
      <c r="J10" s="494" t="s">
        <v>101</v>
      </c>
      <c r="K10" s="500"/>
    </row>
    <row r="11" spans="1:11" ht="6.75" customHeight="1" thickBot="1">
      <c r="A11" s="501" t="s">
        <v>65</v>
      </c>
      <c r="B11" s="501"/>
      <c r="C11" s="502"/>
      <c r="D11" s="503"/>
      <c r="E11" s="504"/>
      <c r="F11" s="504"/>
      <c r="G11" s="504"/>
      <c r="H11" s="504"/>
      <c r="I11" s="504"/>
      <c r="J11" s="505"/>
      <c r="K11" s="504"/>
    </row>
    <row r="12" spans="1:11" ht="6.75" customHeight="1">
      <c r="A12" s="254"/>
      <c r="B12" s="254"/>
      <c r="C12" s="279"/>
      <c r="J12" s="227"/>
    </row>
    <row r="13" spans="1:11" s="515" customFormat="1" ht="30" customHeight="1">
      <c r="A13" s="115" t="s">
        <v>7</v>
      </c>
      <c r="B13" s="120"/>
      <c r="C13" s="210">
        <v>2018</v>
      </c>
      <c r="D13" s="246">
        <f>SUM(D17,D21,D25,D29,D33)</f>
        <v>2203</v>
      </c>
      <c r="E13" s="282">
        <f>SUM(E17,E21,E25,E29,E33)</f>
        <v>297</v>
      </c>
      <c r="F13" s="282">
        <f t="shared" ref="F13:J13" si="0">SUM(F17,F21,F25,F29,F33)</f>
        <v>210</v>
      </c>
      <c r="G13" s="282">
        <f t="shared" si="0"/>
        <v>15</v>
      </c>
      <c r="H13" s="282">
        <f t="shared" si="0"/>
        <v>121</v>
      </c>
      <c r="I13" s="282">
        <f t="shared" si="0"/>
        <v>2</v>
      </c>
      <c r="J13" s="282">
        <f t="shared" si="0"/>
        <v>0</v>
      </c>
      <c r="K13" s="514"/>
    </row>
    <row r="14" spans="1:11" s="515" customFormat="1" ht="30" customHeight="1">
      <c r="A14" s="115"/>
      <c r="B14" s="120"/>
      <c r="C14" s="210">
        <v>2019</v>
      </c>
      <c r="D14" s="246">
        <f t="shared" ref="D14:D15" si="1">SUM(D18,D22,D26,D30,D34)</f>
        <v>2860</v>
      </c>
      <c r="E14" s="282">
        <f t="shared" ref="E14:J15" si="2">SUM(E18,E22,E26,E30,E34)</f>
        <v>333</v>
      </c>
      <c r="F14" s="282">
        <f t="shared" si="2"/>
        <v>221</v>
      </c>
      <c r="G14" s="282">
        <f t="shared" si="2"/>
        <v>26</v>
      </c>
      <c r="H14" s="282">
        <f t="shared" si="2"/>
        <v>137</v>
      </c>
      <c r="I14" s="282">
        <f t="shared" si="2"/>
        <v>0</v>
      </c>
      <c r="J14" s="282">
        <f t="shared" si="2"/>
        <v>2</v>
      </c>
      <c r="K14" s="514"/>
    </row>
    <row r="15" spans="1:11" s="515" customFormat="1" ht="30" customHeight="1">
      <c r="A15" s="115"/>
      <c r="B15" s="120"/>
      <c r="C15" s="210">
        <v>2020</v>
      </c>
      <c r="D15" s="246">
        <f t="shared" si="1"/>
        <v>2758</v>
      </c>
      <c r="E15" s="282">
        <f t="shared" si="2"/>
        <v>309</v>
      </c>
      <c r="F15" s="282">
        <f t="shared" si="2"/>
        <v>204</v>
      </c>
      <c r="G15" s="282">
        <f t="shared" si="2"/>
        <v>22</v>
      </c>
      <c r="H15" s="282">
        <f t="shared" si="2"/>
        <v>122</v>
      </c>
      <c r="I15" s="282">
        <f t="shared" si="2"/>
        <v>0</v>
      </c>
      <c r="J15" s="282">
        <f t="shared" si="2"/>
        <v>1</v>
      </c>
      <c r="K15" s="514"/>
    </row>
    <row r="16" spans="1:11" ht="8.1" customHeight="1">
      <c r="A16" s="115"/>
      <c r="B16" s="120"/>
      <c r="C16" s="210"/>
      <c r="D16" s="246"/>
      <c r="E16" s="246"/>
      <c r="F16" s="246"/>
      <c r="G16" s="246"/>
      <c r="H16" s="246"/>
      <c r="I16" s="246"/>
      <c r="J16" s="246"/>
      <c r="K16" s="247"/>
    </row>
    <row r="17" spans="1:11" s="515" customFormat="1" ht="30" customHeight="1">
      <c r="A17" s="125" t="s">
        <v>8</v>
      </c>
      <c r="B17" s="116"/>
      <c r="C17" s="117">
        <v>2018</v>
      </c>
      <c r="D17" s="246">
        <f>SUM(E17:J17)+SUM('9.7 (2)'!D17:I17)+SUM('9.7 (3)'!D17:I17)</f>
        <v>315</v>
      </c>
      <c r="E17" s="249">
        <v>35</v>
      </c>
      <c r="F17" s="249">
        <v>28</v>
      </c>
      <c r="G17" s="249">
        <v>2</v>
      </c>
      <c r="H17" s="249">
        <v>23</v>
      </c>
      <c r="I17" s="249">
        <v>0</v>
      </c>
      <c r="J17" s="249">
        <v>0</v>
      </c>
      <c r="K17" s="516"/>
    </row>
    <row r="18" spans="1:11" s="515" customFormat="1" ht="30" customHeight="1">
      <c r="A18" s="125"/>
      <c r="B18" s="116"/>
      <c r="C18" s="117">
        <v>2019</v>
      </c>
      <c r="D18" s="246">
        <f>SUM(E18:J18)+SUM('9.7 (2)'!D18:I18)+SUM('9.7 (3)'!D18:I18)</f>
        <v>335</v>
      </c>
      <c r="E18" s="249">
        <v>38</v>
      </c>
      <c r="F18" s="249">
        <v>28</v>
      </c>
      <c r="G18" s="249">
        <v>3</v>
      </c>
      <c r="H18" s="249">
        <v>22</v>
      </c>
      <c r="I18" s="249">
        <v>0</v>
      </c>
      <c r="J18" s="249">
        <v>1</v>
      </c>
      <c r="K18" s="516"/>
    </row>
    <row r="19" spans="1:11" s="515" customFormat="1" ht="30" customHeight="1">
      <c r="A19" s="125"/>
      <c r="B19" s="116"/>
      <c r="C19" s="117">
        <v>2020</v>
      </c>
      <c r="D19" s="246">
        <f>SUM(E19:J19)+SUM('9.7 (2)'!D19:I19)+SUM('9.7 (3)'!D19:I19)</f>
        <v>385</v>
      </c>
      <c r="E19" s="283">
        <v>29</v>
      </c>
      <c r="F19" s="283">
        <v>24</v>
      </c>
      <c r="G19" s="283">
        <v>2</v>
      </c>
      <c r="H19" s="283">
        <v>18</v>
      </c>
      <c r="I19" s="286">
        <v>0</v>
      </c>
      <c r="J19" s="286">
        <v>0</v>
      </c>
      <c r="K19" s="516"/>
    </row>
    <row r="20" spans="1:11" ht="8.1" customHeight="1">
      <c r="A20" s="115"/>
      <c r="B20" s="120"/>
      <c r="C20" s="210"/>
      <c r="D20" s="246"/>
      <c r="E20" s="283"/>
      <c r="F20" s="283"/>
      <c r="G20" s="283"/>
      <c r="H20" s="283"/>
      <c r="I20" s="283"/>
      <c r="J20" s="283"/>
      <c r="K20" s="250"/>
    </row>
    <row r="21" spans="1:11" s="515" customFormat="1" ht="30" customHeight="1">
      <c r="A21" s="125" t="s">
        <v>24</v>
      </c>
      <c r="B21" s="116"/>
      <c r="C21" s="117">
        <v>2018</v>
      </c>
      <c r="D21" s="246">
        <f>SUM(E21:J21)+SUM('9.7 (2)'!D21:I21)+SUM('9.7 (3)'!D21:I21)</f>
        <v>205</v>
      </c>
      <c r="E21" s="249">
        <v>34</v>
      </c>
      <c r="F21" s="249">
        <v>32</v>
      </c>
      <c r="G21" s="249">
        <v>0</v>
      </c>
      <c r="H21" s="249">
        <v>1</v>
      </c>
      <c r="I21" s="249">
        <v>1</v>
      </c>
      <c r="J21" s="249">
        <v>0</v>
      </c>
      <c r="K21" s="516"/>
    </row>
    <row r="22" spans="1:11" s="515" customFormat="1" ht="30" customHeight="1">
      <c r="A22" s="125" t="s">
        <v>25</v>
      </c>
      <c r="B22" s="116"/>
      <c r="C22" s="117">
        <v>2019</v>
      </c>
      <c r="D22" s="246">
        <f>SUM(E22:J22)+SUM('9.7 (2)'!D22:I22)+SUM('9.7 (3)'!D22:I22)</f>
        <v>427</v>
      </c>
      <c r="E22" s="249">
        <v>32</v>
      </c>
      <c r="F22" s="249">
        <v>33</v>
      </c>
      <c r="G22" s="249">
        <v>7</v>
      </c>
      <c r="H22" s="249">
        <v>16</v>
      </c>
      <c r="I22" s="249">
        <v>0</v>
      </c>
      <c r="J22" s="249">
        <v>0</v>
      </c>
      <c r="K22" s="516"/>
    </row>
    <row r="23" spans="1:11" s="515" customFormat="1" ht="30" customHeight="1">
      <c r="A23" s="125"/>
      <c r="B23" s="116"/>
      <c r="C23" s="117">
        <v>2020</v>
      </c>
      <c r="D23" s="246">
        <f>SUM(E23:J23)+SUM('9.7 (2)'!D23:I23)+SUM('9.7 (3)'!D23:I23)</f>
        <v>354</v>
      </c>
      <c r="E23" s="283">
        <v>37</v>
      </c>
      <c r="F23" s="283">
        <v>23</v>
      </c>
      <c r="G23" s="283">
        <v>6</v>
      </c>
      <c r="H23" s="283">
        <v>10</v>
      </c>
      <c r="I23" s="286">
        <v>0</v>
      </c>
      <c r="J23" s="286">
        <v>0</v>
      </c>
      <c r="K23" s="516"/>
    </row>
    <row r="24" spans="1:11" ht="8.1" customHeight="1">
      <c r="A24" s="115"/>
      <c r="B24" s="120"/>
      <c r="C24" s="210"/>
      <c r="D24" s="246"/>
      <c r="E24" s="283"/>
      <c r="F24" s="283"/>
      <c r="G24" s="283"/>
      <c r="H24" s="283"/>
      <c r="I24" s="283"/>
      <c r="J24" s="283"/>
      <c r="K24" s="250"/>
    </row>
    <row r="25" spans="1:11" s="515" customFormat="1" ht="30" customHeight="1">
      <c r="A25" s="125" t="s">
        <v>24</v>
      </c>
      <c r="B25" s="116"/>
      <c r="C25" s="117">
        <v>2018</v>
      </c>
      <c r="D25" s="246">
        <f>SUM(E25:J25)+SUM('9.7 (2)'!D25:I25)+SUM('9.7 (3)'!D25:I25)</f>
        <v>645</v>
      </c>
      <c r="E25" s="249">
        <v>70</v>
      </c>
      <c r="F25" s="249">
        <v>50</v>
      </c>
      <c r="G25" s="249">
        <v>12</v>
      </c>
      <c r="H25" s="249">
        <v>34</v>
      </c>
      <c r="I25" s="249">
        <v>0</v>
      </c>
      <c r="J25" s="249">
        <v>0</v>
      </c>
      <c r="K25" s="516"/>
    </row>
    <row r="26" spans="1:11" s="515" customFormat="1" ht="30" customHeight="1">
      <c r="A26" s="125" t="s">
        <v>26</v>
      </c>
      <c r="B26" s="116"/>
      <c r="C26" s="117">
        <v>2019</v>
      </c>
      <c r="D26" s="246">
        <f>SUM(E26:J26)+SUM('9.7 (2)'!D26:I26)+SUM('9.7 (3)'!D26:I26)</f>
        <v>715</v>
      </c>
      <c r="E26" s="249">
        <v>84</v>
      </c>
      <c r="F26" s="249">
        <v>55</v>
      </c>
      <c r="G26" s="249">
        <v>9</v>
      </c>
      <c r="H26" s="249">
        <v>35</v>
      </c>
      <c r="I26" s="249">
        <v>0</v>
      </c>
      <c r="J26" s="249">
        <v>0</v>
      </c>
      <c r="K26" s="516"/>
    </row>
    <row r="27" spans="1:11" s="515" customFormat="1" ht="30" customHeight="1">
      <c r="A27" s="125"/>
      <c r="B27" s="116"/>
      <c r="C27" s="117">
        <v>2020</v>
      </c>
      <c r="D27" s="246">
        <f>SUM(E27:J27)+SUM('9.7 (2)'!D27:I27)+SUM('9.7 (3)'!D27:I27)</f>
        <v>667</v>
      </c>
      <c r="E27" s="283">
        <v>81</v>
      </c>
      <c r="F27" s="283">
        <v>65</v>
      </c>
      <c r="G27" s="283">
        <v>9</v>
      </c>
      <c r="H27" s="283">
        <v>38</v>
      </c>
      <c r="I27" s="286">
        <v>0</v>
      </c>
      <c r="J27" s="286">
        <v>1</v>
      </c>
      <c r="K27" s="516"/>
    </row>
    <row r="28" spans="1:11" ht="8.1" customHeight="1">
      <c r="A28" s="115"/>
      <c r="B28" s="120"/>
      <c r="C28" s="210"/>
      <c r="D28" s="246"/>
      <c r="E28" s="283"/>
      <c r="F28" s="283"/>
      <c r="G28" s="283"/>
      <c r="H28" s="283"/>
      <c r="I28" s="283"/>
      <c r="J28" s="283"/>
      <c r="K28" s="250"/>
    </row>
    <row r="29" spans="1:11" s="515" customFormat="1" ht="30" customHeight="1">
      <c r="A29" s="125" t="s">
        <v>24</v>
      </c>
      <c r="B29" s="116"/>
      <c r="C29" s="117">
        <v>2018</v>
      </c>
      <c r="D29" s="246">
        <f>SUM(E29:J29)+SUM('9.7 (2)'!D29:I29)+SUM('9.7 (3)'!D29:I29)</f>
        <v>509</v>
      </c>
      <c r="E29" s="252">
        <v>71</v>
      </c>
      <c r="F29" s="252">
        <v>34</v>
      </c>
      <c r="G29" s="252">
        <v>1</v>
      </c>
      <c r="H29" s="252">
        <v>12</v>
      </c>
      <c r="I29" s="252">
        <v>1</v>
      </c>
      <c r="J29" s="252">
        <v>0</v>
      </c>
      <c r="K29" s="516"/>
    </row>
    <row r="30" spans="1:11" s="515" customFormat="1" ht="30" customHeight="1">
      <c r="A30" s="125" t="s">
        <v>27</v>
      </c>
      <c r="B30" s="116"/>
      <c r="C30" s="117">
        <v>2019</v>
      </c>
      <c r="D30" s="246">
        <f>SUM(E30:J30)+SUM('9.7 (2)'!D30:I30)+SUM('9.7 (3)'!D30:I30)</f>
        <v>717</v>
      </c>
      <c r="E30" s="252">
        <v>64</v>
      </c>
      <c r="F30" s="252">
        <v>42</v>
      </c>
      <c r="G30" s="252">
        <v>3</v>
      </c>
      <c r="H30" s="252">
        <v>24</v>
      </c>
      <c r="I30" s="252">
        <v>0</v>
      </c>
      <c r="J30" s="252">
        <v>1</v>
      </c>
      <c r="K30" s="516"/>
    </row>
    <row r="31" spans="1:11" s="515" customFormat="1" ht="30" customHeight="1">
      <c r="A31" s="125"/>
      <c r="B31" s="116"/>
      <c r="C31" s="117">
        <v>2020</v>
      </c>
      <c r="D31" s="246">
        <f>SUM(E31:J31)+SUM('9.7 (2)'!D31:I31)+SUM('9.7 (3)'!D31:I31)</f>
        <v>640</v>
      </c>
      <c r="E31" s="283">
        <v>53</v>
      </c>
      <c r="F31" s="283">
        <v>49</v>
      </c>
      <c r="G31" s="283">
        <v>1</v>
      </c>
      <c r="H31" s="283">
        <v>23</v>
      </c>
      <c r="I31" s="286">
        <v>0</v>
      </c>
      <c r="J31" s="286">
        <v>0</v>
      </c>
      <c r="K31" s="516"/>
    </row>
    <row r="32" spans="1:11" ht="8.1" customHeight="1">
      <c r="A32" s="115"/>
      <c r="B32" s="120"/>
      <c r="C32" s="210"/>
      <c r="D32" s="246"/>
      <c r="E32" s="283"/>
      <c r="F32" s="283"/>
      <c r="G32" s="283"/>
      <c r="H32" s="283"/>
      <c r="I32" s="283"/>
      <c r="J32" s="283"/>
      <c r="K32" s="250"/>
    </row>
    <row r="33" spans="1:11" s="515" customFormat="1" ht="30" customHeight="1">
      <c r="A33" s="125" t="s">
        <v>12</v>
      </c>
      <c r="B33" s="116"/>
      <c r="C33" s="117">
        <v>2018</v>
      </c>
      <c r="D33" s="246">
        <f>SUM(E33:J33)+SUM('9.7 (2)'!D33:I33)+SUM('9.7 (3)'!D33:I33)</f>
        <v>529</v>
      </c>
      <c r="E33" s="252">
        <v>87</v>
      </c>
      <c r="F33" s="252">
        <v>66</v>
      </c>
      <c r="G33" s="252">
        <v>0</v>
      </c>
      <c r="H33" s="252">
        <v>51</v>
      </c>
      <c r="I33" s="252">
        <v>0</v>
      </c>
      <c r="J33" s="252">
        <v>0</v>
      </c>
      <c r="K33" s="516"/>
    </row>
    <row r="34" spans="1:11" s="515" customFormat="1" ht="30" customHeight="1">
      <c r="A34" s="125"/>
      <c r="B34" s="116"/>
      <c r="C34" s="117">
        <v>2019</v>
      </c>
      <c r="D34" s="246">
        <f>SUM(E34:J34)+SUM('9.7 (2)'!D34:I34)+SUM('9.7 (3)'!D34:I34)</f>
        <v>666</v>
      </c>
      <c r="E34" s="252">
        <v>115</v>
      </c>
      <c r="F34" s="252">
        <v>63</v>
      </c>
      <c r="G34" s="252">
        <v>4</v>
      </c>
      <c r="H34" s="252">
        <v>40</v>
      </c>
      <c r="I34" s="252">
        <v>0</v>
      </c>
      <c r="J34" s="252">
        <v>0</v>
      </c>
      <c r="K34" s="516"/>
    </row>
    <row r="35" spans="1:11" s="515" customFormat="1" ht="30" customHeight="1">
      <c r="A35" s="116"/>
      <c r="B35" s="116"/>
      <c r="C35" s="117">
        <v>2020</v>
      </c>
      <c r="D35" s="507">
        <f>SUM(E35:J35)+SUM('9.7 (2)'!D35:I35)+SUM('9.7 (3)'!D35:I35)</f>
        <v>712</v>
      </c>
      <c r="E35" s="508">
        <v>109</v>
      </c>
      <c r="F35" s="508">
        <v>43</v>
      </c>
      <c r="G35" s="508">
        <v>4</v>
      </c>
      <c r="H35" s="508">
        <v>33</v>
      </c>
      <c r="I35" s="509">
        <v>0</v>
      </c>
      <c r="J35" s="509">
        <v>0</v>
      </c>
      <c r="K35" s="516"/>
    </row>
    <row r="36" spans="1:11" ht="8.1" customHeight="1" thickBot="1">
      <c r="A36" s="510"/>
      <c r="B36" s="510"/>
      <c r="C36" s="511"/>
      <c r="D36" s="512"/>
      <c r="E36" s="513"/>
      <c r="F36" s="512"/>
      <c r="G36" s="512"/>
      <c r="H36" s="512"/>
      <c r="I36" s="512"/>
      <c r="J36" s="512"/>
      <c r="K36" s="253"/>
    </row>
    <row r="37" spans="1:11" ht="19.5" customHeight="1">
      <c r="H37" s="254"/>
      <c r="I37" s="254"/>
      <c r="J37" s="254"/>
      <c r="K37" s="243" t="s">
        <v>84</v>
      </c>
    </row>
    <row r="38" spans="1:11" ht="19.5" customHeight="1">
      <c r="H38" s="228"/>
      <c r="I38" s="228"/>
      <c r="J38" s="228"/>
      <c r="K38" s="244" t="s">
        <v>85</v>
      </c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71" orientation="portrait" r:id="rId1"/>
  <ignoredErrors>
    <ignoredError sqref="D33:D35 D29:D31 D25:D27 D21:D23 D17:D1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rgb="FF92D050"/>
    <pageSetUpPr fitToPage="1"/>
  </sheetPr>
  <dimension ref="A3:K38"/>
  <sheetViews>
    <sheetView view="pageBreakPreview" zoomScaleNormal="100" zoomScaleSheetLayoutView="100" workbookViewId="0">
      <selection activeCell="J3" sqref="J3"/>
    </sheetView>
  </sheetViews>
  <sheetFormatPr defaultColWidth="8.42578125" defaultRowHeight="15"/>
  <cols>
    <col min="1" max="1" width="11.85546875" style="224" customWidth="1"/>
    <col min="2" max="2" width="15.5703125" style="224" customWidth="1"/>
    <col min="3" max="3" width="11.28515625" style="285" customWidth="1"/>
    <col min="4" max="4" width="12.42578125" style="224" customWidth="1"/>
    <col min="5" max="7" width="13.85546875" style="224" customWidth="1"/>
    <col min="8" max="9" width="12.42578125" style="224" customWidth="1"/>
    <col min="10" max="10" width="1" style="224" customWidth="1"/>
    <col min="11" max="11" width="8.42578125" style="224" hidden="1" customWidth="1"/>
    <col min="12" max="16384" width="8.42578125" style="224"/>
  </cols>
  <sheetData>
    <row r="3" spans="1:10" ht="15.75">
      <c r="A3" s="254" t="s">
        <v>390</v>
      </c>
      <c r="B3" s="254"/>
      <c r="C3" s="279"/>
    </row>
    <row r="4" spans="1:10">
      <c r="A4" s="274" t="s">
        <v>391</v>
      </c>
      <c r="B4" s="228"/>
      <c r="C4" s="280"/>
    </row>
    <row r="5" spans="1:10" ht="15.75" thickBot="1">
      <c r="A5" s="255"/>
    </row>
    <row r="6" spans="1:10" ht="7.5" customHeight="1">
      <c r="A6" s="484"/>
      <c r="B6" s="484"/>
      <c r="C6" s="485"/>
      <c r="D6" s="486"/>
      <c r="E6" s="484"/>
      <c r="F6" s="484"/>
      <c r="G6" s="484"/>
      <c r="H6" s="484"/>
      <c r="I6" s="484"/>
      <c r="J6" s="484"/>
    </row>
    <row r="7" spans="1:10" ht="15.75">
      <c r="A7" s="382" t="s">
        <v>55</v>
      </c>
      <c r="B7" s="487"/>
      <c r="C7" s="488" t="s">
        <v>1</v>
      </c>
      <c r="D7" s="489" t="s">
        <v>102</v>
      </c>
      <c r="E7" s="490" t="s">
        <v>103</v>
      </c>
      <c r="F7" s="490" t="s">
        <v>104</v>
      </c>
      <c r="G7" s="490" t="s">
        <v>321</v>
      </c>
      <c r="H7" s="490" t="s">
        <v>105</v>
      </c>
      <c r="I7" s="490" t="s">
        <v>106</v>
      </c>
      <c r="J7" s="487"/>
    </row>
    <row r="8" spans="1:10" ht="15.75">
      <c r="A8" s="383" t="s">
        <v>58</v>
      </c>
      <c r="B8" s="491"/>
      <c r="C8" s="492" t="s">
        <v>3</v>
      </c>
      <c r="D8" s="493"/>
      <c r="E8" s="490" t="s">
        <v>107</v>
      </c>
      <c r="F8" s="494" t="s">
        <v>108</v>
      </c>
      <c r="G8" s="494" t="s">
        <v>112</v>
      </c>
      <c r="H8" s="494" t="s">
        <v>109</v>
      </c>
      <c r="I8" s="494" t="s">
        <v>110</v>
      </c>
      <c r="J8" s="495"/>
    </row>
    <row r="9" spans="1:10">
      <c r="A9" s="496"/>
      <c r="B9" s="496"/>
      <c r="C9" s="497"/>
      <c r="D9" s="496"/>
      <c r="E9" s="494" t="s">
        <v>111</v>
      </c>
      <c r="F9" s="498"/>
      <c r="G9" s="494"/>
      <c r="H9" s="494"/>
      <c r="I9" s="499"/>
      <c r="J9" s="500"/>
    </row>
    <row r="10" spans="1:10" ht="15.75">
      <c r="A10" s="496"/>
      <c r="B10" s="496"/>
      <c r="C10" s="497"/>
      <c r="D10" s="496"/>
      <c r="E10" s="494"/>
      <c r="F10" s="498"/>
      <c r="G10" s="490"/>
      <c r="H10" s="494"/>
      <c r="I10" s="499"/>
      <c r="J10" s="500"/>
    </row>
    <row r="11" spans="1:10" ht="6.75" customHeight="1" thickBot="1">
      <c r="A11" s="501" t="s">
        <v>65</v>
      </c>
      <c r="B11" s="501"/>
      <c r="C11" s="502"/>
      <c r="D11" s="503"/>
      <c r="E11" s="504"/>
      <c r="F11" s="504"/>
      <c r="G11" s="504"/>
      <c r="H11" s="504"/>
      <c r="I11" s="504"/>
      <c r="J11" s="504"/>
    </row>
    <row r="12" spans="1:10" ht="6.75" customHeight="1">
      <c r="A12" s="254"/>
      <c r="B12" s="254"/>
      <c r="C12" s="279"/>
    </row>
    <row r="13" spans="1:10" ht="30" customHeight="1">
      <c r="A13" s="121" t="s">
        <v>7</v>
      </c>
      <c r="B13" s="120"/>
      <c r="C13" s="210">
        <v>2018</v>
      </c>
      <c r="D13" s="282">
        <f>SUM(D17,D21,D25,D29,D33)</f>
        <v>78</v>
      </c>
      <c r="E13" s="282">
        <f t="shared" ref="E13:I13" si="0">SUM(E17,E21,E25,E29,E33)</f>
        <v>0</v>
      </c>
      <c r="F13" s="282">
        <f t="shared" si="0"/>
        <v>0</v>
      </c>
      <c r="G13" s="282">
        <f t="shared" si="0"/>
        <v>0</v>
      </c>
      <c r="H13" s="282">
        <f t="shared" si="0"/>
        <v>0</v>
      </c>
      <c r="I13" s="282">
        <f t="shared" si="0"/>
        <v>1</v>
      </c>
      <c r="J13" s="247"/>
    </row>
    <row r="14" spans="1:10" ht="30" customHeight="1">
      <c r="A14" s="115"/>
      <c r="B14" s="120"/>
      <c r="C14" s="210">
        <v>2019</v>
      </c>
      <c r="D14" s="282">
        <f t="shared" ref="D14:I15" si="1">SUM(D18,D22,D26,D30,D34)</f>
        <v>53</v>
      </c>
      <c r="E14" s="282">
        <f t="shared" si="1"/>
        <v>0</v>
      </c>
      <c r="F14" s="282">
        <f t="shared" si="1"/>
        <v>0</v>
      </c>
      <c r="G14" s="282">
        <f t="shared" si="1"/>
        <v>0</v>
      </c>
      <c r="H14" s="282">
        <f t="shared" si="1"/>
        <v>0</v>
      </c>
      <c r="I14" s="282">
        <f t="shared" si="1"/>
        <v>0</v>
      </c>
      <c r="J14" s="247"/>
    </row>
    <row r="15" spans="1:10" ht="30" customHeight="1">
      <c r="A15" s="115"/>
      <c r="B15" s="120"/>
      <c r="C15" s="210">
        <v>2020</v>
      </c>
      <c r="D15" s="282">
        <f t="shared" si="1"/>
        <v>64</v>
      </c>
      <c r="E15" s="282">
        <f t="shared" si="1"/>
        <v>0</v>
      </c>
      <c r="F15" s="282">
        <f t="shared" si="1"/>
        <v>0</v>
      </c>
      <c r="G15" s="282">
        <f t="shared" si="1"/>
        <v>0</v>
      </c>
      <c r="H15" s="282">
        <f t="shared" si="1"/>
        <v>0</v>
      </c>
      <c r="I15" s="282">
        <f>SUM(I19,I23,I27,I31,I35)</f>
        <v>0</v>
      </c>
      <c r="J15" s="247"/>
    </row>
    <row r="16" spans="1:10" ht="8.1" customHeight="1">
      <c r="A16" s="115"/>
      <c r="B16" s="120"/>
      <c r="C16" s="210"/>
      <c r="D16" s="246"/>
      <c r="E16" s="246"/>
      <c r="F16" s="246"/>
      <c r="G16" s="246"/>
      <c r="H16" s="246"/>
      <c r="I16" s="246"/>
      <c r="J16" s="247"/>
    </row>
    <row r="17" spans="1:10" ht="30" customHeight="1">
      <c r="A17" s="128" t="s">
        <v>8</v>
      </c>
      <c r="B17" s="216"/>
      <c r="C17" s="117">
        <v>2018</v>
      </c>
      <c r="D17" s="249">
        <v>6</v>
      </c>
      <c r="E17" s="249">
        <v>0</v>
      </c>
      <c r="F17" s="249">
        <v>0</v>
      </c>
      <c r="G17" s="249">
        <v>0</v>
      </c>
      <c r="H17" s="249">
        <v>0</v>
      </c>
      <c r="I17" s="249">
        <v>1</v>
      </c>
      <c r="J17" s="250"/>
    </row>
    <row r="18" spans="1:10" ht="30" customHeight="1">
      <c r="A18" s="133"/>
      <c r="B18" s="216"/>
      <c r="C18" s="117">
        <v>2019</v>
      </c>
      <c r="D18" s="249">
        <v>8</v>
      </c>
      <c r="E18" s="249">
        <v>0</v>
      </c>
      <c r="F18" s="249">
        <v>0</v>
      </c>
      <c r="G18" s="249">
        <v>0</v>
      </c>
      <c r="H18" s="249">
        <v>0</v>
      </c>
      <c r="I18" s="252">
        <v>0</v>
      </c>
      <c r="J18" s="250"/>
    </row>
    <row r="19" spans="1:10" ht="30" customHeight="1">
      <c r="A19" s="128"/>
      <c r="B19" s="216"/>
      <c r="C19" s="117">
        <v>2020</v>
      </c>
      <c r="D19" s="283">
        <v>6</v>
      </c>
      <c r="E19" s="286">
        <v>0</v>
      </c>
      <c r="F19" s="286">
        <v>0</v>
      </c>
      <c r="G19" s="286">
        <v>0</v>
      </c>
      <c r="H19" s="286" t="s">
        <v>54</v>
      </c>
      <c r="I19" s="286" t="s">
        <v>54</v>
      </c>
      <c r="J19" s="250"/>
    </row>
    <row r="20" spans="1:10" ht="8.1" customHeight="1">
      <c r="A20" s="115"/>
      <c r="B20" s="120"/>
      <c r="C20" s="210"/>
      <c r="D20" s="283"/>
      <c r="E20" s="283"/>
      <c r="F20" s="283"/>
      <c r="G20" s="283"/>
      <c r="H20" s="283"/>
      <c r="I20" s="283"/>
      <c r="J20" s="250"/>
    </row>
    <row r="21" spans="1:10" ht="30" customHeight="1">
      <c r="A21" s="128" t="s">
        <v>9</v>
      </c>
      <c r="B21" s="216"/>
      <c r="C21" s="117">
        <v>2018</v>
      </c>
      <c r="D21" s="249">
        <v>6</v>
      </c>
      <c r="E21" s="249">
        <v>0</v>
      </c>
      <c r="F21" s="249">
        <v>0</v>
      </c>
      <c r="G21" s="249">
        <v>0</v>
      </c>
      <c r="H21" s="249">
        <v>0</v>
      </c>
      <c r="I21" s="249">
        <v>0</v>
      </c>
      <c r="J21" s="250"/>
    </row>
    <row r="22" spans="1:10" ht="30" customHeight="1">
      <c r="A22" s="133"/>
      <c r="B22" s="216"/>
      <c r="C22" s="117">
        <v>2019</v>
      </c>
      <c r="D22" s="249">
        <v>3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50"/>
    </row>
    <row r="23" spans="1:10" ht="30" customHeight="1">
      <c r="A23" s="128"/>
      <c r="B23" s="216"/>
      <c r="C23" s="117">
        <v>2020</v>
      </c>
      <c r="D23" s="283">
        <v>11</v>
      </c>
      <c r="E23" s="286">
        <v>0</v>
      </c>
      <c r="F23" s="286">
        <v>0</v>
      </c>
      <c r="G23" s="286">
        <v>0</v>
      </c>
      <c r="H23" s="286" t="s">
        <v>54</v>
      </c>
      <c r="I23" s="286" t="s">
        <v>54</v>
      </c>
      <c r="J23" s="250"/>
    </row>
    <row r="24" spans="1:10" ht="8.1" customHeight="1">
      <c r="A24" s="115"/>
      <c r="B24" s="120"/>
      <c r="C24" s="210"/>
      <c r="D24" s="283"/>
      <c r="E24" s="283"/>
      <c r="F24" s="283"/>
      <c r="G24" s="283"/>
      <c r="H24" s="283"/>
      <c r="I24" s="283"/>
      <c r="J24" s="250"/>
    </row>
    <row r="25" spans="1:10" ht="30" customHeight="1">
      <c r="A25" s="128" t="s">
        <v>10</v>
      </c>
      <c r="B25" s="216"/>
      <c r="C25" s="117">
        <v>2018</v>
      </c>
      <c r="D25" s="249">
        <v>29</v>
      </c>
      <c r="E25" s="249">
        <v>0</v>
      </c>
      <c r="F25" s="249">
        <v>0</v>
      </c>
      <c r="G25" s="249">
        <v>0</v>
      </c>
      <c r="H25" s="284">
        <v>0</v>
      </c>
      <c r="I25" s="284">
        <v>0</v>
      </c>
      <c r="J25" s="250"/>
    </row>
    <row r="26" spans="1:10" ht="30" customHeight="1">
      <c r="A26" s="133"/>
      <c r="B26" s="216"/>
      <c r="C26" s="117">
        <v>2019</v>
      </c>
      <c r="D26" s="249">
        <v>14</v>
      </c>
      <c r="E26" s="249">
        <v>0</v>
      </c>
      <c r="F26" s="249">
        <v>0</v>
      </c>
      <c r="G26" s="249">
        <v>0</v>
      </c>
      <c r="H26" s="249">
        <v>0</v>
      </c>
      <c r="I26" s="249">
        <v>0</v>
      </c>
      <c r="J26" s="250"/>
    </row>
    <row r="27" spans="1:10" ht="30" customHeight="1">
      <c r="A27" s="128"/>
      <c r="B27" s="216"/>
      <c r="C27" s="117">
        <v>2020</v>
      </c>
      <c r="D27" s="249">
        <v>12</v>
      </c>
      <c r="E27" s="249">
        <v>0</v>
      </c>
      <c r="F27" s="249">
        <v>0</v>
      </c>
      <c r="G27" s="249">
        <v>0</v>
      </c>
      <c r="H27" s="286" t="s">
        <v>54</v>
      </c>
      <c r="I27" s="286" t="s">
        <v>54</v>
      </c>
      <c r="J27" s="250"/>
    </row>
    <row r="28" spans="1:10" ht="8.1" customHeight="1">
      <c r="A28" s="115"/>
      <c r="B28" s="120"/>
      <c r="C28" s="210"/>
      <c r="D28" s="283"/>
      <c r="E28" s="283"/>
      <c r="F28" s="283"/>
      <c r="G28" s="283"/>
      <c r="H28" s="283"/>
      <c r="I28" s="283"/>
      <c r="J28" s="250"/>
    </row>
    <row r="29" spans="1:10" ht="30" customHeight="1">
      <c r="A29" s="128" t="s">
        <v>11</v>
      </c>
      <c r="B29" s="216"/>
      <c r="C29" s="117">
        <v>2018</v>
      </c>
      <c r="D29" s="252">
        <v>13</v>
      </c>
      <c r="E29" s="252">
        <v>0</v>
      </c>
      <c r="F29" s="252">
        <v>0</v>
      </c>
      <c r="G29" s="252">
        <v>0</v>
      </c>
      <c r="H29" s="252">
        <v>0</v>
      </c>
      <c r="I29" s="252">
        <v>0</v>
      </c>
      <c r="J29" s="250"/>
    </row>
    <row r="30" spans="1:10" ht="30" customHeight="1">
      <c r="A30" s="133"/>
      <c r="B30" s="216"/>
      <c r="C30" s="117">
        <v>2019</v>
      </c>
      <c r="D30" s="252">
        <v>9</v>
      </c>
      <c r="E30" s="252">
        <v>0</v>
      </c>
      <c r="F30" s="252">
        <v>0</v>
      </c>
      <c r="G30" s="252">
        <v>0</v>
      </c>
      <c r="H30" s="252">
        <v>0</v>
      </c>
      <c r="I30" s="252">
        <v>0</v>
      </c>
      <c r="J30" s="250"/>
    </row>
    <row r="31" spans="1:10" ht="30" customHeight="1">
      <c r="A31" s="128"/>
      <c r="B31" s="216"/>
      <c r="C31" s="117">
        <v>2020</v>
      </c>
      <c r="D31" s="283">
        <v>15</v>
      </c>
      <c r="E31" s="286">
        <v>0</v>
      </c>
      <c r="F31" s="286">
        <v>0</v>
      </c>
      <c r="G31" s="286">
        <v>0</v>
      </c>
      <c r="H31" s="286" t="s">
        <v>54</v>
      </c>
      <c r="I31" s="283">
        <v>0</v>
      </c>
      <c r="J31" s="250"/>
    </row>
    <row r="32" spans="1:10" ht="8.1" customHeight="1">
      <c r="A32" s="115"/>
      <c r="B32" s="120"/>
      <c r="C32" s="210"/>
      <c r="D32" s="283"/>
      <c r="E32" s="283"/>
      <c r="F32" s="283"/>
      <c r="G32" s="283"/>
      <c r="H32" s="283"/>
      <c r="I32" s="283"/>
      <c r="J32" s="250"/>
    </row>
    <row r="33" spans="1:10" ht="30" customHeight="1">
      <c r="A33" s="128" t="s">
        <v>12</v>
      </c>
      <c r="B33" s="216"/>
      <c r="C33" s="117">
        <v>2018</v>
      </c>
      <c r="D33" s="252">
        <v>24</v>
      </c>
      <c r="E33" s="252">
        <v>0</v>
      </c>
      <c r="F33" s="252">
        <v>0</v>
      </c>
      <c r="G33" s="252">
        <v>0</v>
      </c>
      <c r="H33" s="252">
        <v>0</v>
      </c>
      <c r="I33" s="252">
        <v>0</v>
      </c>
      <c r="J33" s="250"/>
    </row>
    <row r="34" spans="1:10" ht="30" customHeight="1">
      <c r="A34" s="133"/>
      <c r="B34" s="216"/>
      <c r="C34" s="117">
        <v>2019</v>
      </c>
      <c r="D34" s="252">
        <v>19</v>
      </c>
      <c r="E34" s="252">
        <v>0</v>
      </c>
      <c r="F34" s="252">
        <v>0</v>
      </c>
      <c r="G34" s="249">
        <v>0</v>
      </c>
      <c r="H34" s="249">
        <v>0</v>
      </c>
      <c r="I34" s="252">
        <v>0</v>
      </c>
      <c r="J34" s="250"/>
    </row>
    <row r="35" spans="1:10" ht="30" customHeight="1">
      <c r="A35" s="218"/>
      <c r="B35" s="216"/>
      <c r="C35" s="117">
        <v>2020</v>
      </c>
      <c r="D35" s="283">
        <v>20</v>
      </c>
      <c r="E35" s="286">
        <v>0</v>
      </c>
      <c r="F35" s="286">
        <v>0</v>
      </c>
      <c r="G35" s="286">
        <v>0</v>
      </c>
      <c r="H35" s="286" t="s">
        <v>54</v>
      </c>
      <c r="I35" s="286" t="s">
        <v>54</v>
      </c>
      <c r="J35" s="250"/>
    </row>
    <row r="36" spans="1:10" ht="8.1" customHeight="1">
      <c r="A36" s="510"/>
      <c r="B36" s="510"/>
      <c r="C36" s="511"/>
      <c r="D36" s="512"/>
      <c r="E36" s="513"/>
      <c r="F36" s="512"/>
      <c r="G36" s="512"/>
      <c r="H36" s="512"/>
      <c r="I36" s="512"/>
      <c r="J36" s="512"/>
    </row>
    <row r="37" spans="1:10" ht="15.75">
      <c r="H37" s="254"/>
      <c r="I37" s="254"/>
      <c r="J37" s="243" t="s">
        <v>84</v>
      </c>
    </row>
    <row r="38" spans="1:10">
      <c r="H38" s="228"/>
      <c r="I38" s="228"/>
      <c r="J38" s="244" t="s">
        <v>85</v>
      </c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92D050"/>
    <pageSetUpPr fitToPage="1"/>
  </sheetPr>
  <dimension ref="A3:K38"/>
  <sheetViews>
    <sheetView view="pageBreakPreview" zoomScaleNormal="100" zoomScaleSheetLayoutView="100" workbookViewId="0">
      <selection activeCell="J3" sqref="J3"/>
    </sheetView>
  </sheetViews>
  <sheetFormatPr defaultColWidth="8.42578125" defaultRowHeight="15"/>
  <cols>
    <col min="1" max="1" width="11.85546875" style="224" customWidth="1"/>
    <col min="2" max="2" width="16.28515625" style="224" customWidth="1"/>
    <col min="3" max="3" width="12.28515625" style="285" customWidth="1"/>
    <col min="4" max="9" width="12.42578125" style="224" customWidth="1"/>
    <col min="10" max="10" width="1" style="224" customWidth="1"/>
    <col min="11" max="11" width="8.42578125" style="224" hidden="1" customWidth="1"/>
    <col min="12" max="16384" width="8.42578125" style="224"/>
  </cols>
  <sheetData>
    <row r="3" spans="1:10" ht="15.75">
      <c r="A3" s="254" t="s">
        <v>390</v>
      </c>
      <c r="B3" s="254"/>
      <c r="C3" s="279"/>
    </row>
    <row r="4" spans="1:10">
      <c r="A4" s="274" t="s">
        <v>391</v>
      </c>
      <c r="B4" s="228"/>
      <c r="C4" s="280"/>
    </row>
    <row r="5" spans="1:10" ht="15.75" thickBot="1">
      <c r="A5" s="255"/>
    </row>
    <row r="6" spans="1:10" s="229" customFormat="1" ht="7.5" customHeight="1">
      <c r="A6" s="484"/>
      <c r="B6" s="484"/>
      <c r="C6" s="485"/>
      <c r="D6" s="486"/>
      <c r="E6" s="484"/>
      <c r="F6" s="484"/>
      <c r="G6" s="484"/>
      <c r="H6" s="484"/>
      <c r="I6" s="484"/>
      <c r="J6" s="484"/>
    </row>
    <row r="7" spans="1:10" s="229" customFormat="1" ht="15.75">
      <c r="A7" s="382" t="s">
        <v>55</v>
      </c>
      <c r="B7" s="487"/>
      <c r="C7" s="488" t="s">
        <v>1</v>
      </c>
      <c r="D7" s="489" t="s">
        <v>113</v>
      </c>
      <c r="E7" s="490" t="s">
        <v>114</v>
      </c>
      <c r="F7" s="490" t="s">
        <v>115</v>
      </c>
      <c r="G7" s="490" t="s">
        <v>116</v>
      </c>
      <c r="H7" s="490" t="s">
        <v>117</v>
      </c>
      <c r="I7" s="490" t="s">
        <v>281</v>
      </c>
      <c r="J7" s="487"/>
    </row>
    <row r="8" spans="1:10" s="229" customFormat="1" ht="15.75">
      <c r="A8" s="383" t="s">
        <v>58</v>
      </c>
      <c r="B8" s="491"/>
      <c r="C8" s="492" t="s">
        <v>3</v>
      </c>
      <c r="D8" s="490" t="s">
        <v>324</v>
      </c>
      <c r="E8" s="494" t="s">
        <v>118</v>
      </c>
      <c r="F8" s="490" t="s">
        <v>322</v>
      </c>
      <c r="G8" s="490" t="s">
        <v>119</v>
      </c>
      <c r="H8" s="494" t="s">
        <v>120</v>
      </c>
      <c r="I8" s="494" t="s">
        <v>123</v>
      </c>
      <c r="J8" s="495"/>
    </row>
    <row r="9" spans="1:10" s="229" customFormat="1">
      <c r="A9" s="496"/>
      <c r="B9" s="496"/>
      <c r="C9" s="497"/>
      <c r="D9" s="493" t="s">
        <v>121</v>
      </c>
      <c r="E9" s="494"/>
      <c r="F9" s="498" t="s">
        <v>122</v>
      </c>
      <c r="G9" s="494"/>
      <c r="H9" s="494"/>
      <c r="I9" s="494"/>
      <c r="J9" s="500"/>
    </row>
    <row r="10" spans="1:10" s="229" customFormat="1" ht="15.75">
      <c r="A10" s="496"/>
      <c r="B10" s="496"/>
      <c r="C10" s="497"/>
      <c r="D10" s="493" t="s">
        <v>323</v>
      </c>
      <c r="E10" s="494"/>
      <c r="F10" s="498" t="s">
        <v>124</v>
      </c>
      <c r="G10" s="490"/>
      <c r="H10" s="494"/>
      <c r="I10" s="499"/>
      <c r="J10" s="500"/>
    </row>
    <row r="11" spans="1:10" s="229" customFormat="1" ht="6.75" customHeight="1" thickBot="1">
      <c r="A11" s="501" t="s">
        <v>65</v>
      </c>
      <c r="B11" s="501"/>
      <c r="C11" s="502"/>
      <c r="D11" s="503"/>
      <c r="E11" s="504"/>
      <c r="F11" s="504"/>
      <c r="G11" s="504"/>
      <c r="H11" s="504"/>
      <c r="I11" s="504"/>
      <c r="J11" s="504"/>
    </row>
    <row r="12" spans="1:10" ht="6.75" customHeight="1">
      <c r="A12" s="254"/>
      <c r="B12" s="254"/>
      <c r="C12" s="279"/>
      <c r="D12" s="281"/>
      <c r="E12" s="281"/>
      <c r="F12" s="281"/>
      <c r="G12" s="281"/>
      <c r="H12" s="281"/>
      <c r="I12" s="281"/>
    </row>
    <row r="13" spans="1:10" ht="30" customHeight="1">
      <c r="A13" s="121" t="s">
        <v>7</v>
      </c>
      <c r="B13" s="120"/>
      <c r="C13" s="210">
        <v>2018</v>
      </c>
      <c r="D13" s="282">
        <f>SUM(D17,D21,D25,D29,D33)</f>
        <v>3</v>
      </c>
      <c r="E13" s="282">
        <f t="shared" ref="E13:I13" si="0">SUM(E17,E21,E25,E29,E33)</f>
        <v>53</v>
      </c>
      <c r="F13" s="282">
        <f t="shared" si="0"/>
        <v>419</v>
      </c>
      <c r="G13" s="282">
        <f t="shared" si="0"/>
        <v>250</v>
      </c>
      <c r="H13" s="282">
        <f t="shared" si="0"/>
        <v>7</v>
      </c>
      <c r="I13" s="282">
        <f t="shared" si="0"/>
        <v>747</v>
      </c>
      <c r="J13" s="247"/>
    </row>
    <row r="14" spans="1:10" ht="30" customHeight="1">
      <c r="A14" s="115"/>
      <c r="B14" s="120"/>
      <c r="C14" s="210">
        <v>2019</v>
      </c>
      <c r="D14" s="282">
        <f t="shared" ref="D14:I15" si="1">SUM(D18,D22,D26,D30,D34)</f>
        <v>16</v>
      </c>
      <c r="E14" s="282">
        <f t="shared" si="1"/>
        <v>120</v>
      </c>
      <c r="F14" s="282">
        <f t="shared" si="1"/>
        <v>896</v>
      </c>
      <c r="G14" s="282">
        <f t="shared" si="1"/>
        <v>353</v>
      </c>
      <c r="H14" s="282">
        <f t="shared" si="1"/>
        <v>10</v>
      </c>
      <c r="I14" s="282">
        <f t="shared" si="1"/>
        <v>693</v>
      </c>
      <c r="J14" s="247"/>
    </row>
    <row r="15" spans="1:10" ht="30" customHeight="1">
      <c r="A15" s="115"/>
      <c r="B15" s="120"/>
      <c r="C15" s="210">
        <v>2020</v>
      </c>
      <c r="D15" s="282">
        <f t="shared" si="1"/>
        <v>11</v>
      </c>
      <c r="E15" s="282">
        <f t="shared" si="1"/>
        <v>153</v>
      </c>
      <c r="F15" s="282">
        <f t="shared" si="1"/>
        <v>761</v>
      </c>
      <c r="G15" s="282">
        <f t="shared" si="1"/>
        <v>356</v>
      </c>
      <c r="H15" s="282">
        <f t="shared" si="1"/>
        <v>3</v>
      </c>
      <c r="I15" s="282">
        <f t="shared" si="1"/>
        <v>752</v>
      </c>
      <c r="J15" s="247"/>
    </row>
    <row r="16" spans="1:10" ht="8.1" customHeight="1">
      <c r="A16" s="115"/>
      <c r="B16" s="120"/>
      <c r="C16" s="210"/>
      <c r="D16" s="246"/>
      <c r="E16" s="246"/>
      <c r="F16" s="246"/>
      <c r="G16" s="246"/>
      <c r="H16" s="246"/>
      <c r="I16" s="246"/>
      <c r="J16" s="247"/>
    </row>
    <row r="17" spans="1:10" ht="30" customHeight="1">
      <c r="A17" s="128" t="s">
        <v>8</v>
      </c>
      <c r="B17" s="216"/>
      <c r="C17" s="117">
        <v>2018</v>
      </c>
      <c r="D17" s="252">
        <v>0</v>
      </c>
      <c r="E17" s="252">
        <v>11</v>
      </c>
      <c r="F17" s="252">
        <v>69</v>
      </c>
      <c r="G17" s="252">
        <v>36</v>
      </c>
      <c r="H17" s="252">
        <v>0</v>
      </c>
      <c r="I17" s="252">
        <v>104</v>
      </c>
      <c r="J17" s="250"/>
    </row>
    <row r="18" spans="1:10" ht="30" customHeight="1">
      <c r="A18" s="133"/>
      <c r="B18" s="216"/>
      <c r="C18" s="117">
        <v>2019</v>
      </c>
      <c r="D18" s="283">
        <v>6</v>
      </c>
      <c r="E18" s="283">
        <v>27</v>
      </c>
      <c r="F18" s="283">
        <v>83</v>
      </c>
      <c r="G18" s="283">
        <v>34</v>
      </c>
      <c r="H18" s="283">
        <v>0</v>
      </c>
      <c r="I18" s="283">
        <v>85</v>
      </c>
      <c r="J18" s="250"/>
    </row>
    <row r="19" spans="1:10" ht="30" customHeight="1">
      <c r="A19" s="128"/>
      <c r="B19" s="216"/>
      <c r="C19" s="117">
        <v>2020</v>
      </c>
      <c r="D19" s="283">
        <v>0</v>
      </c>
      <c r="E19" s="283">
        <v>52</v>
      </c>
      <c r="F19" s="283">
        <v>98</v>
      </c>
      <c r="G19" s="283">
        <v>47</v>
      </c>
      <c r="H19" s="283">
        <v>1</v>
      </c>
      <c r="I19" s="283">
        <v>108</v>
      </c>
      <c r="J19" s="250"/>
    </row>
    <row r="20" spans="1:10" ht="8.1" customHeight="1">
      <c r="A20" s="115"/>
      <c r="B20" s="120"/>
      <c r="C20" s="210"/>
      <c r="D20" s="283"/>
      <c r="E20" s="283"/>
      <c r="F20" s="283"/>
      <c r="G20" s="283"/>
      <c r="H20" s="283"/>
      <c r="I20" s="283"/>
      <c r="J20" s="250"/>
    </row>
    <row r="21" spans="1:10" ht="30" customHeight="1">
      <c r="A21" s="128" t="s">
        <v>9</v>
      </c>
      <c r="B21" s="216"/>
      <c r="C21" s="117">
        <v>2018</v>
      </c>
      <c r="D21" s="249">
        <v>0</v>
      </c>
      <c r="E21" s="249">
        <v>1</v>
      </c>
      <c r="F21" s="249">
        <v>10</v>
      </c>
      <c r="G21" s="249">
        <v>43</v>
      </c>
      <c r="H21" s="249">
        <v>0</v>
      </c>
      <c r="I21" s="249">
        <v>77</v>
      </c>
      <c r="J21" s="250"/>
    </row>
    <row r="22" spans="1:10" ht="30" customHeight="1">
      <c r="A22" s="133"/>
      <c r="B22" s="216"/>
      <c r="C22" s="117">
        <v>2019</v>
      </c>
      <c r="D22" s="249">
        <v>6</v>
      </c>
      <c r="E22" s="249">
        <v>8</v>
      </c>
      <c r="F22" s="249">
        <v>195</v>
      </c>
      <c r="G22" s="249">
        <v>42</v>
      </c>
      <c r="H22" s="249">
        <v>0</v>
      </c>
      <c r="I22" s="249">
        <v>85</v>
      </c>
      <c r="J22" s="250"/>
    </row>
    <row r="23" spans="1:10" ht="30" customHeight="1">
      <c r="A23" s="128"/>
      <c r="B23" s="216"/>
      <c r="C23" s="117">
        <v>2020</v>
      </c>
      <c r="D23" s="249">
        <v>4</v>
      </c>
      <c r="E23" s="249">
        <v>7</v>
      </c>
      <c r="F23" s="249">
        <v>116</v>
      </c>
      <c r="G23" s="249">
        <v>47</v>
      </c>
      <c r="H23" s="249">
        <v>0</v>
      </c>
      <c r="I23" s="249">
        <v>93</v>
      </c>
      <c r="J23" s="250"/>
    </row>
    <row r="24" spans="1:10" ht="8.1" customHeight="1">
      <c r="A24" s="115"/>
      <c r="B24" s="120"/>
      <c r="C24" s="210"/>
      <c r="D24" s="283"/>
      <c r="E24" s="283"/>
      <c r="F24" s="283"/>
      <c r="G24" s="283"/>
      <c r="H24" s="283"/>
      <c r="I24" s="283"/>
      <c r="J24" s="250"/>
    </row>
    <row r="25" spans="1:10" ht="30" customHeight="1">
      <c r="A25" s="128" t="s">
        <v>10</v>
      </c>
      <c r="B25" s="216"/>
      <c r="C25" s="117">
        <v>2018</v>
      </c>
      <c r="D25" s="284">
        <v>0</v>
      </c>
      <c r="E25" s="284">
        <v>32</v>
      </c>
      <c r="F25" s="284">
        <v>146</v>
      </c>
      <c r="G25" s="284">
        <v>68</v>
      </c>
      <c r="H25" s="284">
        <v>3</v>
      </c>
      <c r="I25" s="284">
        <v>201</v>
      </c>
      <c r="J25" s="250"/>
    </row>
    <row r="26" spans="1:10" ht="30" customHeight="1">
      <c r="A26" s="133"/>
      <c r="B26" s="216"/>
      <c r="C26" s="117">
        <v>2019</v>
      </c>
      <c r="D26" s="249">
        <v>0</v>
      </c>
      <c r="E26" s="249">
        <v>24</v>
      </c>
      <c r="F26" s="249">
        <v>204</v>
      </c>
      <c r="G26" s="249">
        <v>118</v>
      </c>
      <c r="H26" s="249">
        <v>8</v>
      </c>
      <c r="I26" s="249">
        <v>164</v>
      </c>
      <c r="J26" s="250"/>
    </row>
    <row r="27" spans="1:10" ht="30" customHeight="1">
      <c r="A27" s="128"/>
      <c r="B27" s="216"/>
      <c r="C27" s="117">
        <v>2020</v>
      </c>
      <c r="D27" s="249">
        <v>1</v>
      </c>
      <c r="E27" s="249">
        <v>13</v>
      </c>
      <c r="F27" s="249">
        <v>184</v>
      </c>
      <c r="G27" s="249">
        <v>81</v>
      </c>
      <c r="H27" s="249">
        <v>0</v>
      </c>
      <c r="I27" s="249">
        <v>182</v>
      </c>
      <c r="J27" s="250"/>
    </row>
    <row r="28" spans="1:10" ht="8.1" customHeight="1">
      <c r="A28" s="115"/>
      <c r="B28" s="120"/>
      <c r="C28" s="210"/>
      <c r="D28" s="283"/>
      <c r="E28" s="283"/>
      <c r="F28" s="283"/>
      <c r="G28" s="283"/>
      <c r="H28" s="283"/>
      <c r="I28" s="283"/>
      <c r="J28" s="250"/>
    </row>
    <row r="29" spans="1:10" ht="30" customHeight="1">
      <c r="A29" s="128" t="s">
        <v>11</v>
      </c>
      <c r="B29" s="216"/>
      <c r="C29" s="117">
        <v>2018</v>
      </c>
      <c r="D29" s="252">
        <v>3</v>
      </c>
      <c r="E29" s="252">
        <v>1</v>
      </c>
      <c r="F29" s="252">
        <v>121</v>
      </c>
      <c r="G29" s="252">
        <v>96</v>
      </c>
      <c r="H29" s="252">
        <v>0</v>
      </c>
      <c r="I29" s="252">
        <v>156</v>
      </c>
      <c r="J29" s="250"/>
    </row>
    <row r="30" spans="1:10" ht="30" customHeight="1">
      <c r="A30" s="133"/>
      <c r="B30" s="216"/>
      <c r="C30" s="117">
        <v>2019</v>
      </c>
      <c r="D30" s="252">
        <v>4</v>
      </c>
      <c r="E30" s="252">
        <v>39</v>
      </c>
      <c r="F30" s="252">
        <v>298</v>
      </c>
      <c r="G30" s="252">
        <v>74</v>
      </c>
      <c r="H30" s="252">
        <v>1</v>
      </c>
      <c r="I30" s="252">
        <v>158</v>
      </c>
      <c r="J30" s="250"/>
    </row>
    <row r="31" spans="1:10" ht="30" customHeight="1">
      <c r="A31" s="128"/>
      <c r="B31" s="216"/>
      <c r="C31" s="117">
        <v>2020</v>
      </c>
      <c r="D31" s="252">
        <v>6</v>
      </c>
      <c r="E31" s="252">
        <v>38</v>
      </c>
      <c r="F31" s="252">
        <v>226</v>
      </c>
      <c r="G31" s="252">
        <v>67</v>
      </c>
      <c r="H31" s="252">
        <v>1</v>
      </c>
      <c r="I31" s="252">
        <v>161</v>
      </c>
      <c r="J31" s="250"/>
    </row>
    <row r="32" spans="1:10" ht="8.1" customHeight="1">
      <c r="A32" s="115"/>
      <c r="B32" s="120"/>
      <c r="C32" s="210"/>
      <c r="D32" s="283"/>
      <c r="E32" s="283"/>
      <c r="F32" s="283"/>
      <c r="G32" s="283"/>
      <c r="H32" s="283"/>
      <c r="I32" s="283"/>
      <c r="J32" s="250"/>
    </row>
    <row r="33" spans="1:10" ht="30" customHeight="1">
      <c r="A33" s="128" t="s">
        <v>12</v>
      </c>
      <c r="B33" s="216"/>
      <c r="C33" s="117">
        <v>2018</v>
      </c>
      <c r="D33" s="252">
        <v>0</v>
      </c>
      <c r="E33" s="252">
        <v>8</v>
      </c>
      <c r="F33" s="252">
        <v>73</v>
      </c>
      <c r="G33" s="252">
        <v>7</v>
      </c>
      <c r="H33" s="252">
        <v>4</v>
      </c>
      <c r="I33" s="252">
        <v>209</v>
      </c>
      <c r="J33" s="250"/>
    </row>
    <row r="34" spans="1:10" ht="30" customHeight="1">
      <c r="A34" s="133"/>
      <c r="B34" s="216"/>
      <c r="C34" s="117">
        <v>2019</v>
      </c>
      <c r="D34" s="252">
        <v>0</v>
      </c>
      <c r="E34" s="252">
        <v>22</v>
      </c>
      <c r="F34" s="252">
        <v>116</v>
      </c>
      <c r="G34" s="252">
        <v>85</v>
      </c>
      <c r="H34" s="252">
        <v>1</v>
      </c>
      <c r="I34" s="252">
        <v>201</v>
      </c>
      <c r="J34" s="250"/>
    </row>
    <row r="35" spans="1:10" ht="30" customHeight="1">
      <c r="A35" s="218"/>
      <c r="B35" s="216"/>
      <c r="C35" s="117">
        <v>2020</v>
      </c>
      <c r="D35" s="519">
        <v>0</v>
      </c>
      <c r="E35" s="519">
        <v>43</v>
      </c>
      <c r="F35" s="519">
        <v>137</v>
      </c>
      <c r="G35" s="519">
        <v>114</v>
      </c>
      <c r="H35" s="519">
        <v>1</v>
      </c>
      <c r="I35" s="519">
        <v>208</v>
      </c>
      <c r="J35" s="520"/>
    </row>
    <row r="36" spans="1:10" ht="8.1" customHeight="1">
      <c r="A36" s="510"/>
      <c r="B36" s="510"/>
      <c r="C36" s="511"/>
      <c r="D36" s="512"/>
      <c r="E36" s="513"/>
      <c r="F36" s="512"/>
      <c r="G36" s="512"/>
      <c r="H36" s="512"/>
      <c r="I36" s="512"/>
      <c r="J36" s="512"/>
    </row>
    <row r="37" spans="1:10" ht="16.5" customHeight="1">
      <c r="H37" s="254"/>
      <c r="I37" s="254"/>
      <c r="J37" s="243" t="s">
        <v>84</v>
      </c>
    </row>
    <row r="38" spans="1:10" ht="16.5" customHeight="1">
      <c r="H38" s="228"/>
      <c r="I38" s="228"/>
      <c r="J38" s="244" t="s">
        <v>85</v>
      </c>
    </row>
  </sheetData>
  <printOptions horizontalCentered="1"/>
  <pageMargins left="0.55118110236220474" right="0.55118110236220474" top="0.55118110236220474" bottom="0.55118110236220474" header="0.31496062992125984" footer="0.31496062992125984"/>
  <pageSetup paperSize="9" scale="7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23</vt:i4>
      </vt:variant>
    </vt:vector>
  </HeadingPairs>
  <TitlesOfParts>
    <vt:vector size="47" baseType="lpstr">
      <vt:lpstr>9.1</vt:lpstr>
      <vt:lpstr>9.2</vt:lpstr>
      <vt:lpstr>9.3</vt:lpstr>
      <vt:lpstr>9.4</vt:lpstr>
      <vt:lpstr>9.5</vt:lpstr>
      <vt:lpstr>9.6</vt:lpstr>
      <vt:lpstr>9.7</vt:lpstr>
      <vt:lpstr>9.7 (2)</vt:lpstr>
      <vt:lpstr>9.7 (3)</vt:lpstr>
      <vt:lpstr>9.8</vt:lpstr>
      <vt:lpstr>9.8 (2)</vt:lpstr>
      <vt:lpstr>9.9</vt:lpstr>
      <vt:lpstr>9.9 (2)</vt:lpstr>
      <vt:lpstr>9.9 (3)</vt:lpstr>
      <vt:lpstr>9.9 (4)</vt:lpstr>
      <vt:lpstr>9.9 (5)</vt:lpstr>
      <vt:lpstr>9.9 (6)</vt:lpstr>
      <vt:lpstr>9.10</vt:lpstr>
      <vt:lpstr>9.10 (2)</vt:lpstr>
      <vt:lpstr>9.11</vt:lpstr>
      <vt:lpstr>9.12 </vt:lpstr>
      <vt:lpstr>9.12 (2)</vt:lpstr>
      <vt:lpstr>9.13_9.14</vt:lpstr>
      <vt:lpstr>9.15</vt:lpstr>
      <vt:lpstr>'9.1'!Print_Area</vt:lpstr>
      <vt:lpstr>'9.10'!Print_Area</vt:lpstr>
      <vt:lpstr>'9.10 (2)'!Print_Area</vt:lpstr>
      <vt:lpstr>'9.11'!Print_Area</vt:lpstr>
      <vt:lpstr>'9.12 '!Print_Area</vt:lpstr>
      <vt:lpstr>'9.12 (2)'!Print_Area</vt:lpstr>
      <vt:lpstr>'9.13_9.14'!Print_Area</vt:lpstr>
      <vt:lpstr>'9.15'!Print_Area</vt:lpstr>
      <vt:lpstr>'9.2'!Print_Area</vt:lpstr>
      <vt:lpstr>'9.3'!Print_Area</vt:lpstr>
      <vt:lpstr>'9.5'!Print_Area</vt:lpstr>
      <vt:lpstr>'9.6'!Print_Area</vt:lpstr>
      <vt:lpstr>'9.7'!Print_Area</vt:lpstr>
      <vt:lpstr>'9.7 (2)'!Print_Area</vt:lpstr>
      <vt:lpstr>'9.7 (3)'!Print_Area</vt:lpstr>
      <vt:lpstr>'9.8'!Print_Area</vt:lpstr>
      <vt:lpstr>'9.8 (2)'!Print_Area</vt:lpstr>
      <vt:lpstr>'9.9'!Print_Area</vt:lpstr>
      <vt:lpstr>'9.9 (2)'!Print_Area</vt:lpstr>
      <vt:lpstr>'9.9 (3)'!Print_Area</vt:lpstr>
      <vt:lpstr>'9.9 (4)'!Print_Area</vt:lpstr>
      <vt:lpstr>'9.9 (5)'!Print_Area</vt:lpstr>
      <vt:lpstr>'9.9 (6)'!Print_Area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Noriza Abd Razak</dc:creator>
  <cp:lastModifiedBy>F&amp;N</cp:lastModifiedBy>
  <cp:lastPrinted>2022-07-05T17:31:49Z</cp:lastPrinted>
  <dcterms:created xsi:type="dcterms:W3CDTF">2019-07-25T07:38:00Z</dcterms:created>
  <dcterms:modified xsi:type="dcterms:W3CDTF">2022-07-05T17:32:35Z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1033-11.2.0.10258</vt:lpwstr>
  </property>
  <property fmtid="{D5CDD505-2E9C-101B-9397-08002B2CF9AE}" pid="3" name="ICV">
    <vt:lpwstr>9DA888C1D934436FA45E2AD1C4F5190C</vt:lpwstr>
  </property>
</Properties>
</file>