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7. JULY 2022\"/>
    </mc:Choice>
  </mc:AlternateContent>
  <bookViews>
    <workbookView xWindow="255" yWindow="0" windowWidth="10725" windowHeight="11940" tabRatio="812" firstSheet="1" activeTab="6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2.1M'!$A$1:$J$50</definedName>
    <definedName name="_xlnm.Print_Area" localSheetId="1">'Jadual 2.2 Qtr'!$A$1:$P$69</definedName>
    <definedName name="_xlnm.Print_Area" localSheetId="2">'Jadual 2.3 Qtr'!$A$1:$P$60</definedName>
    <definedName name="_xlnm.Print_Area" localSheetId="3">'Jadual 2.4'!$A$1:$K$43</definedName>
    <definedName name="_xlnm.Print_Area" localSheetId="4">'Jadual 2.5 (1&amp;2)'!$A$1:$AQ$54</definedName>
    <definedName name="_xlnm.Print_Area" localSheetId="5">'Jadual 2.6'!$A$1:$Z$54</definedName>
    <definedName name="_xlnm.Print_Area" localSheetId="6">'Jadual 2.7 (1-4) '!$A$1:$CX$63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<sst xmlns="http://schemas.openxmlformats.org/spreadsheetml/2006/main" count="852" uniqueCount="432">
  <si>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</si>
  <si>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</si>
  <si>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</si>
  <si>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</si>
  <si>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</si>
  <si>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</si>
  <si>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</si>
  <si>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</si>
  <si>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</si>
  <si>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</si>
  <si>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</si>
  <si>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</si>
  <si>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</si>
  <si>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</si>
  <si>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</si>
  <si>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</si>
  <si>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</si>
  <si>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</si>
  <si>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</si>
  <si>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</si>
  <si>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</si>
  <si>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Mei</t>
  </si>
  <si>
    <t>Jun</t>
  </si>
  <si>
    <t>Ogos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</si>
  <si>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</si>
  <si>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</si>
  <si>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</si>
  <si>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</si>
  <si>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</si>
  <si>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</si>
  <si>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</si>
  <si>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</si>
  <si>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</si>
  <si>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</si>
  <si>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</si>
  <si>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</si>
  <si>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</si>
  <si>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</si>
  <si>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</si>
  <si>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</si>
  <si>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</si>
  <si>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</si>
  <si>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</si>
  <si>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</si>
  <si>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</si>
  <si>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</si>
  <si>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</si>
  <si>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</si>
  <si>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</si>
  <si>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</si>
  <si>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</si>
  <si>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</si>
  <si>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</si>
  <si>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</si>
  <si>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</si>
  <si>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</si>
  <si>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</si>
  <si>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</si>
  <si>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</si>
  <si>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</si>
  <si>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</si>
  <si>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</si>
  <si>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</si>
  <si>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</si>
  <si>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</si>
  <si>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</si>
  <si>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</si>
  <si>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</si>
  <si>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</si>
  <si>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</si>
  <si>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</si>
  <si>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</si>
  <si>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</si>
  <si>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</si>
  <si>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</si>
  <si>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</si>
  <si>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</si>
  <si>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</si>
  <si>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</si>
  <si>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</si>
  <si>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</si>
  <si>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</si>
  <si>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</si>
  <si>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</si>
  <si>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</si>
  <si>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</si>
  <si>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</si>
  <si>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</si>
  <si>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</si>
  <si>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</si>
  <si>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</si>
  <si>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</si>
  <si>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</si>
  <si>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</si>
  <si>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</si>
  <si>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</si>
  <si>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</si>
  <si>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</si>
  <si>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</si>
  <si>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</si>
  <si>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</si>
  <si>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</si>
  <si>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</si>
  <si>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</si>
  <si>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</si>
  <si>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</si>
  <si>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</si>
  <si>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</si>
  <si>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</si>
  <si>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</si>
  <si>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</si>
  <si>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</si>
  <si>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</si>
  <si>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</si>
  <si>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</si>
  <si>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</si>
  <si>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</si>
  <si>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</si>
  <si>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</si>
  <si>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</si>
  <si>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</si>
  <si>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</si>
  <si>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</si>
  <si>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</si>
  <si>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</si>
  <si>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</si>
  <si>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</si>
  <si>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</si>
  <si>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</si>
  <si>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</si>
  <si>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</si>
  <si>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</si>
  <si>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</si>
  <si>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</si>
  <si>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</si>
  <si>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</si>
  <si>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</si>
  <si>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</si>
  <si>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</si>
  <si>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</si>
  <si>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</si>
  <si>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</si>
  <si>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</si>
  <si>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</si>
  <si>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</si>
  <si>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</si>
  <si>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</si>
  <si>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</si>
  <si>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</si>
  <si>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</si>
  <si>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</si>
  <si>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</si>
  <si>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</si>
  <si>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</si>
  <si>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</si>
  <si>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</si>
  <si>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</si>
  <si>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</si>
  <si>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</si>
  <si>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</si>
  <si>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</si>
  <si>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</si>
  <si>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</si>
  <si>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</si>
  <si>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</si>
  <si>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</si>
  <si>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</si>
  <si>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</si>
  <si>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</si>
  <si>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</si>
  <si>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</si>
  <si>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</si>
  <si>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</si>
  <si>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</si>
  <si>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</si>
  <si>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</si>
  <si>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</si>
  <si>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</si>
  <si>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</si>
  <si>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</si>
  <si>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</si>
  <si>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</si>
  <si>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</si>
  <si>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</si>
  <si>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</si>
  <si>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</si>
  <si>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</si>
  <si>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</si>
  <si>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</si>
  <si>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</si>
  <si>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</si>
  <si>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</si>
  <si>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</si>
  <si>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</si>
  <si>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</si>
  <si>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</si>
  <si>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</si>
  <si>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</si>
  <si>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</si>
  <si>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</si>
  <si>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</si>
  <si>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</si>
  <si>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</si>
  <si>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</si>
  <si>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</si>
  <si>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</si>
  <si>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</si>
  <si>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</si>
  <si>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</si>
  <si>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</si>
  <si>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</si>
  <si>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</si>
  <si>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</si>
  <si>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</si>
  <si>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</si>
  <si>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</si>
  <si>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</si>
  <si>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</si>
  <si>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</si>
  <si>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</si>
  <si>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</si>
  <si>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</si>
  <si>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</si>
  <si>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</si>
  <si>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</si>
  <si>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</si>
  <si>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</si>
  <si>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</si>
  <si>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</si>
  <si>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</si>
  <si>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</si>
  <si>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</si>
  <si>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</si>
  <si>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</si>
  <si>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</si>
  <si>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</si>
  <si>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</si>
  <si>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</si>
  <si>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</si>
  <si>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</si>
  <si>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</si>
  <si>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</si>
  <si>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</si>
  <si>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</si>
  <si>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</si>
  <si>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</si>
  <si>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</si>
  <si>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</si>
  <si>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</si>
  <si>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</si>
  <si>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</si>
  <si>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</si>
  <si>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</si>
  <si>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</si>
  <si>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</si>
  <si>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</si>
  <si>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</si>
  <si>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</si>
  <si>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</si>
  <si>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</si>
  <si>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</si>
  <si>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</si>
  <si>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</si>
  <si>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2014</t>
  </si>
  <si>
    <t>Kekosongan</t>
  </si>
  <si>
    <t>Vacancies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</si>
  <si>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</si>
  <si>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</si>
  <si>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</si>
  <si>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</si>
  <si>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</si>
  <si>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</si>
  <si>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</si>
  <si>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</si>
  <si>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</si>
  <si>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</si>
  <si>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</si>
  <si>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</si>
  <si>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</si>
  <si>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</si>
  <si>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</si>
  <si>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</si>
  <si>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</si>
  <si>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</si>
  <si>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</si>
  <si>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</si>
  <si>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</si>
  <si>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</si>
  <si>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</si>
  <si>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</si>
  <si>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</si>
  <si>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</si>
  <si>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</si>
  <si>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</si>
  <si>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</si>
  <si>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</si>
  <si>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</si>
  <si>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</si>
  <si>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</si>
  <si>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</si>
  <si>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</si>
  <si>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36.5</t>
  </si>
  <si>
    <t>63.5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</si>
  <si>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</si>
  <si>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</si>
  <si>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</si>
  <si>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</si>
  <si>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</si>
  <si>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</si>
  <si>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</si>
  <si>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</si>
  <si>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</si>
  <si>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</si>
  <si>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</si>
  <si>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</si>
  <si>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</si>
  <si>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</si>
  <si>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</si>
  <si>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</si>
  <si>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</si>
  <si>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</si>
  <si>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</si>
  <si>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</si>
  <si>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</si>
  <si>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</si>
  <si>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</si>
  <si>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</si>
  <si>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</si>
  <si>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</si>
  <si>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</si>
  <si>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</si>
  <si>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34.8</t>
  </si>
  <si>
    <t>65.2</t>
  </si>
  <si>
    <t>2018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</si>
  <si>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</si>
  <si>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</si>
  <si>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</si>
  <si>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</si>
  <si>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</si>
  <si>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</si>
  <si>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</si>
  <si>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</si>
  <si>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</si>
  <si>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</si>
  <si>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</si>
  <si>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</si>
  <si>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</si>
  <si>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</si>
  <si>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</si>
  <si>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</si>
  <si>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</si>
  <si>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</si>
  <si>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</si>
  <si>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</si>
  <si>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</si>
  <si>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</si>
  <si>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</si>
  <si>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</si>
  <si>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</si>
  <si>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</si>
  <si>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</si>
  <si>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</si>
  <si>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</si>
  <si>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</si>
  <si>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</si>
  <si>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</si>
  <si>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</si>
  <si>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</si>
  <si>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</si>
  <si>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</si>
  <si>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</si>
  <si>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</si>
  <si>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</si>
  <si>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</si>
  <si>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</si>
  <si>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</si>
  <si>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</si>
  <si>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</si>
  <si>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</si>
  <si>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</si>
  <si>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</si>
  <si>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</si>
  <si>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</si>
  <si>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</si>
  <si>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</si>
  <si>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</si>
  <si>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</si>
  <si>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</si>
  <si>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</si>
  <si>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</si>
  <si>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</si>
  <si>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</si>
  <si>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</si>
  <si>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</si>
  <si>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</si>
  <si>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</si>
  <si>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</si>
  <si>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</si>
  <si>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</si>
  <si>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</si>
  <si>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</si>
  <si>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</si>
  <si>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</si>
  <si>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</si>
  <si>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</si>
  <si>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</si>
  <si>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t>Number of Active Registrants, New Registrants and Vacancies - Malaysia</t>
  </si>
  <si>
    <t>Bilangan Pendaftar Aktif, Pendaftar Baru dan Kekosongan - Malaysia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</si>
  <si>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</si>
  <si>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</si>
  <si>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</si>
  <si>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</si>
  <si>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</si>
  <si>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</si>
  <si>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</si>
  <si>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</si>
  <si>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</si>
  <si>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</si>
  <si>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</si>
  <si>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</si>
  <si>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</si>
  <si>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</si>
  <si>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</si>
  <si>
    <t>46.9</t>
  </si>
  <si>
    <t>53.1</t>
  </si>
  <si>
    <t>48.6</t>
  </si>
  <si>
    <t>51.4</t>
  </si>
  <si>
    <r>
      <t>2020</t>
    </r>
    <r>
      <rPr>
        <b/>
        <vertAlign val="superscript"/>
        <sz val="12"/>
        <rFont val="Calibri"/>
        <family val="2"/>
        <scheme val="minor"/>
      </rPr>
      <t>e</t>
    </r>
  </si>
  <si>
    <r>
      <t>2021</t>
    </r>
    <r>
      <rPr>
        <b/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</si>
  <si>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rFont val="Calibri"/>
        <family val="2"/>
      </rPr>
      <t>p</t>
    </r>
  </si>
  <si>
    <t>47.6</t>
  </si>
  <si>
    <t>52.4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</si>
</sst>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78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0" fontId="96" fillId="0" borderId="0" xfId="620" applyFont="1" applyAlignment="1">
      <alignment horizontal="right"/>
    </xf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7" fillId="0" borderId="14" xfId="620" applyNumberFormat="1" applyFont="1" applyBorder="1" applyAlignment="1">
      <alignment horizontal="right"/>
    </xf>
    <xf numFmtId="0" fontId="98" fillId="0" borderId="0" xfId="620" applyFont="1"/>
    <xf numFmtId="0" fontId="99" fillId="0" borderId="0" xfId="620" applyFont="1"/>
    <xf numFmtId="0" fontId="95" fillId="54" borderId="0" xfId="620" applyFont="1" applyFill="1"/>
    <xf numFmtId="0" fontId="100" fillId="54" borderId="0" xfId="620" applyFont="1" applyFill="1"/>
    <xf numFmtId="0" fontId="100" fillId="54" borderId="0" xfId="620" applyFont="1" applyFill="1" applyAlignment="1">
      <alignment vertical="top"/>
    </xf>
    <xf numFmtId="0" fontId="100" fillId="54" borderId="0" xfId="620" applyFont="1" applyFill="1" applyAlignment="1">
      <alignment horizontal="center" vertical="top"/>
    </xf>
    <xf numFmtId="0" fontId="101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8" fillId="0" borderId="0" xfId="620" applyNumberFormat="1" applyFont="1" applyAlignment="1">
      <alignment horizontal="left"/>
    </xf>
    <xf numFmtId="3" fontId="98" fillId="0" borderId="0" xfId="620" applyNumberFormat="1" applyFont="1" applyAlignment="1">
      <alignment horizontal="right"/>
    </xf>
    <xf numFmtId="166" fontId="98" fillId="0" borderId="0" xfId="620" applyNumberFormat="1" applyFont="1" applyAlignment="1">
      <alignment horizontal="center"/>
    </xf>
    <xf numFmtId="166" fontId="98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8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99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0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1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0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1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1" fillId="0" borderId="0" xfId="620" applyNumberFormat="1" applyFont="1" applyAlignment="1">
      <alignment horizontal="right"/>
    </xf>
    <xf numFmtId="3" fontId="100" fillId="0" borderId="0" xfId="620" applyNumberFormat="1" applyFont="1" applyAlignment="1">
      <alignment horizontal="right"/>
    </xf>
    <xf numFmtId="3" fontId="103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3" fillId="0" borderId="14" xfId="620" applyNumberFormat="1" applyFont="1" applyBorder="1" applyAlignment="1">
      <alignment horizontal="right"/>
    </xf>
    <xf numFmtId="3" fontId="100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5" fillId="0" borderId="0" xfId="620" applyFont="1"/>
    <xf numFmtId="0" fontId="100" fillId="0" borderId="0" xfId="620" applyFont="1"/>
    <xf numFmtId="0" fontId="100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0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1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4" fillId="0" borderId="0" xfId="620" applyNumberFormat="1" applyFont="1" applyAlignment="1">
      <alignment horizontal="right"/>
    </xf>
    <xf numFmtId="0" fontId="104" fillId="0" borderId="0" xfId="620" applyFont="1"/>
    <xf numFmtId="0" fontId="104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4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3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6" fillId="0" borderId="0" xfId="620" applyFont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49" fontId="100" fillId="54" borderId="0" xfId="620" applyNumberFormat="1" applyFont="1" applyFill="1" applyAlignment="1">
      <alignment horizontal="center"/>
    </xf>
    <xf numFmtId="49" fontId="100" fillId="54" borderId="0" xfId="620" applyNumberFormat="1" applyFont="1" applyFill="1"/>
    <xf numFmtId="0" fontId="110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left"/>
    </xf>
    <xf numFmtId="0" fontId="101" fillId="54" borderId="18" xfId="620" applyFont="1" applyFill="1" applyBorder="1"/>
    <xf numFmtId="0" fontId="103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4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0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0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1" fillId="0" borderId="0" xfId="620" applyFont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0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vertical="top"/>
    </xf>
    <xf numFmtId="0" fontId="101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3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2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3" fillId="0" borderId="0" xfId="620" applyNumberFormat="1" applyFont="1" applyFill="1" applyAlignment="1">
      <alignment horizontal="right" indent="1"/>
    </xf>
    <xf numFmtId="3" fontId="103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7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0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indent="1"/>
    </xf>
    <xf numFmtId="0" fontId="100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0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7" fillId="0" borderId="0" xfId="620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center"/>
    </xf>
    <xf numFmtId="0" fontId="98" fillId="0" borderId="0" xfId="620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right"/>
    </xf>
    <xf numFmtId="0" fontId="98" fillId="0" borderId="0" xfId="620" applyFont="1" applyBorder="1"/>
    <xf numFmtId="0" fontId="99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2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0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7" fillId="0" borderId="0" xfId="620" applyNumberFormat="1" applyFont="1"/>
    <xf numFmtId="49" fontId="41" fillId="0" borderId="0" xfId="684" applyNumberFormat="1" applyFont="1" applyFill="1" applyAlignment="1">
      <alignment horizontal="left"/>
    </xf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0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7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8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8" fillId="0" borderId="0" xfId="620" applyFont="1" applyFill="1"/>
    <xf numFmtId="0" fontId="114" fillId="0" borderId="0" xfId="620" applyFont="1" applyFill="1" applyAlignment="1">
      <alignment horizontal="center"/>
    </xf>
    <xf numFmtId="3" fontId="120" fillId="0" borderId="0" xfId="620" applyNumberFormat="1" applyFont="1" applyFill="1" applyAlignment="1">
      <alignment horizontal="left"/>
    </xf>
    <xf numFmtId="0" fontId="121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09" fillId="0" borderId="0" xfId="620" applyFont="1" applyAlignment="1">
      <alignment vertical="center"/>
    </xf>
    <xf numFmtId="0" fontId="111" fillId="0" borderId="0" xfId="620" applyFont="1" applyAlignment="1"/>
    <xf numFmtId="3" fontId="103" fillId="0" borderId="0" xfId="620" applyNumberFormat="1" applyFont="1" applyBorder="1" applyAlignment="1">
      <alignment horizontal="right" indent="1"/>
    </xf>
    <xf numFmtId="3" fontId="103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0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6" fillId="0" borderId="0" xfId="620" applyFont="1" applyAlignment="1"/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2" fillId="0" borderId="0" xfId="620" applyFont="1" applyFill="1" applyAlignment="1">
      <alignment vertical="top"/>
    </xf>
    <xf numFmtId="0" fontId="113" fillId="0" borderId="0" xfId="647" applyFont="1" applyFill="1"/>
    <xf numFmtId="0" fontId="70" fillId="0" borderId="0" xfId="647" applyFont="1" applyFill="1"/>
    <xf numFmtId="172" fontId="41" fillId="0" borderId="0" xfId="145" applyNumberFormat="1" applyFont="1" applyFill="1" applyAlignment="1">
      <alignment horizontal="right"/>
    </xf>
    <xf numFmtId="0" fontId="93" fillId="54" borderId="15" xfId="647" applyFont="1" applyFill="1" applyBorder="1" applyAlignment="1">
      <alignment horizontal="center" vertical="center" wrapText="1"/>
    </xf>
    <xf numFmtId="0" fontId="41" fillId="54" borderId="18" xfId="647" applyFont="1" applyFill="1" applyBorder="1"/>
    <xf numFmtId="0" fontId="41" fillId="54" borderId="16" xfId="647" applyFont="1" applyFill="1" applyBorder="1"/>
    <xf numFmtId="0" fontId="95" fillId="0" borderId="0" xfId="620" applyFont="1" applyFill="1" applyAlignment="1">
      <alignment horizontal="left"/>
    </xf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0" fontId="10" fillId="0" borderId="14" xfId="684" applyFont="1" applyBorder="1"/>
    <xf numFmtId="166" fontId="41" fillId="0" borderId="14" xfId="145" applyNumberFormat="1" applyFont="1" applyFill="1" applyBorder="1" applyAlignment="1">
      <alignment horizontal="right" indent="1"/>
    </xf>
    <xf numFmtId="0" fontId="93" fillId="54" borderId="15" xfId="647" applyFont="1" applyFill="1" applyBorder="1" applyAlignment="1">
      <alignment horizontal="center" vertical="center" wrapText="1"/>
    </xf>
    <xf numFmtId="0" fontId="42" fillId="54" borderId="0" xfId="647" quotePrefix="1" applyFont="1" applyFill="1" applyBorder="1" applyAlignment="1">
      <alignment horizontal="center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18" xfId="647" applyFont="1" applyFill="1" applyBorder="1" applyAlignment="1">
      <alignment horizontal="center" vertical="center"/>
    </xf>
    <xf numFmtId="0" fontId="42" fillId="54" borderId="0" xfId="647" quotePrefix="1" applyFont="1" applyFill="1" applyAlignment="1">
      <alignment horizontal="center" vertical="top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100" fillId="54" borderId="0" xfId="620" applyFont="1" applyFill="1" applyAlignment="1">
      <alignment horizontal="center" vertical="center"/>
    </xf>
    <xf numFmtId="0" fontId="115" fillId="0" borderId="0" xfId="620" applyFont="1" applyBorder="1" applyAlignment="1">
      <alignment horizontal="center"/>
    </xf>
    <xf numFmtId="0" fontId="111" fillId="0" borderId="0" xfId="620" applyFont="1" applyBorder="1" applyAlignment="1">
      <alignment horizontal="center"/>
    </xf>
    <xf numFmtId="0" fontId="100" fillId="54" borderId="0" xfId="620" applyFont="1" applyFill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 indent="1"/>
    </xf>
    <xf numFmtId="0" fontId="100" fillId="54" borderId="0" xfId="620" applyFont="1" applyFill="1" applyAlignment="1">
      <alignment horizontal="left"/>
    </xf>
    <xf numFmtId="0" fontId="100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/>
    </xf>
    <xf numFmtId="0" fontId="111" fillId="0" borderId="0" xfId="620" applyFont="1" applyAlignment="1">
      <alignment horizontal="center"/>
    </xf>
    <xf numFmtId="0" fontId="101" fillId="54" borderId="0" xfId="620" applyFont="1" applyFill="1" applyAlignment="1">
      <alignment horizontal="left" vertical="top" indent="1"/>
    </xf>
    <xf numFmtId="0" fontId="101" fillId="54" borderId="0" xfId="620" applyFont="1" applyFill="1" applyAlignment="1">
      <alignment horizontal="center" vertical="top"/>
    </xf>
    <xf numFmtId="166" fontId="117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166" fontId="96" fillId="0" borderId="0" xfId="121" applyNumberFormat="1" applyFont="1" applyAlignment="1">
      <alignment horizontal="right"/>
    </xf>
    <xf numFmtId="166" fontId="96" fillId="0" borderId="0" xfId="121" applyNumberFormat="1" applyFont="1" applyAlignment="1">
      <alignment horizontal="center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39</xdr:row>
      <xdr:rowOff>71439</xdr:rowOff>
    </xdr:from>
    <xdr:to>
      <xdr:col>5</xdr:col>
      <xdr:colOff>309567</xdr:colOff>
      <xdr:row>42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38</xdr:row>
      <xdr:rowOff>9536</xdr:rowOff>
    </xdr:from>
    <xdr:to>
      <xdr:col>11</xdr:col>
      <xdr:colOff>369092</xdr:colOff>
      <xdr:row>39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47</xdr:row>
      <xdr:rowOff>242374</xdr:rowOff>
    </xdr:from>
    <xdr:to>
      <xdr:col>43</xdr:col>
      <xdr:colOff>84667</xdr:colOff>
      <xdr:row>53</xdr:row>
      <xdr:rowOff>169328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0000207"/>
          <a:ext cx="7715249" cy="1207538"/>
          <a:chOff x="7502212" y="10799926"/>
          <a:chExt cx="7249920" cy="734213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6"/>
            <a:ext cx="2891799" cy="5089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48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47</xdr:row>
      <xdr:rowOff>210564</xdr:rowOff>
    </xdr:from>
    <xdr:to>
      <xdr:col>21</xdr:col>
      <xdr:colOff>0</xdr:colOff>
      <xdr:row>53</xdr:row>
      <xdr:rowOff>402162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9968397"/>
          <a:ext cx="6506633" cy="1472182"/>
          <a:chOff x="65814" y="11507803"/>
          <a:chExt cx="7450272" cy="123635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2363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3"/>
            <a:ext cx="2873832" cy="919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50</xdr:row>
      <xdr:rowOff>197080</xdr:rowOff>
    </xdr:from>
    <xdr:to>
      <xdr:col>7</xdr:col>
      <xdr:colOff>11906</xdr:colOff>
      <xdr:row>55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50</xdr:row>
      <xdr:rowOff>18206</xdr:rowOff>
    </xdr:from>
    <xdr:to>
      <xdr:col>25</xdr:col>
      <xdr:colOff>95248</xdr:colOff>
      <xdr:row>51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50</xdr:row>
      <xdr:rowOff>31325</xdr:rowOff>
    </xdr:from>
    <xdr:to>
      <xdr:col>2</xdr:col>
      <xdr:colOff>261937</xdr:colOff>
      <xdr:row>51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55</xdr:row>
      <xdr:rowOff>188370</xdr:rowOff>
    </xdr:from>
    <xdr:to>
      <xdr:col>102</xdr:col>
      <xdr:colOff>363010</xdr:colOff>
      <xdr:row>62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56</xdr:row>
      <xdr:rowOff>5277</xdr:rowOff>
    </xdr:from>
    <xdr:to>
      <xdr:col>96</xdr:col>
      <xdr:colOff>52919</xdr:colOff>
      <xdr:row>58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61</xdr:row>
      <xdr:rowOff>116418</xdr:rowOff>
    </xdr:from>
    <xdr:to>
      <xdr:col>89</xdr:col>
      <xdr:colOff>175152</xdr:colOff>
      <xdr:row>63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view="pageBreakPreview" zoomScale="89" zoomScaleNormal="100" zoomScaleSheetLayoutView="89" workbookViewId="0">
      <pane xSplit="3" ySplit="13" topLeftCell="D31" activePane="bottomRight" state="frozen"/>
      <selection activeCell="D26" sqref="D26"/>
      <selection pane="topRight" activeCell="D26" sqref="D26"/>
      <selection pane="bottomLeft" activeCell="D26" sqref="D26"/>
      <selection pane="bottomRight" activeCell="D49" sqref="D49:J49"/>
    </sheetView>
  </sheetViews>
  <sheetFormatPr defaultRowHeight="12.75"/>
  <cols>
    <col min="1" max="1" width="5.85546875" style="226" customWidth="1"/>
    <col min="2" max="2" width="2.42578125" style="226" customWidth="1"/>
    <col min="3" max="3" width="8.7109375" style="226" customWidth="1"/>
    <col min="4" max="5" width="13" style="226" customWidth="1"/>
    <col min="6" max="7" width="16.85546875" style="226" customWidth="1"/>
    <col min="8" max="8" width="1.42578125" style="226" customWidth="1"/>
    <col min="9" max="9" width="21.28515625" style="226" customWidth="1"/>
    <col min="10" max="10" width="18.42578125" style="226" customWidth="1"/>
    <col min="11" max="12" width="9.140625" style="226"/>
    <col min="13" max="13" width="12" style="226" customWidth="1"/>
    <col min="14" max="16384" width="9.140625" style="226"/>
  </cols>
  <sheetData>
    <row r="1" spans="1:29" s="221" customFormat="1" ht="18" customHeight="1">
      <c r="A1" s="439">
        <v>2.1</v>
      </c>
      <c r="B1" s="439"/>
      <c r="C1" s="219" t="s">
        <v>386</v>
      </c>
      <c r="D1" s="220"/>
      <c r="E1" s="220"/>
      <c r="F1" s="220"/>
      <c r="G1" s="220"/>
      <c r="H1" s="220"/>
      <c r="I1" s="220"/>
      <c r="J1" s="220"/>
    </row>
    <row r="2" spans="1:29" s="224" customFormat="1" ht="18" customHeight="1">
      <c r="A2" s="439"/>
      <c r="B2" s="439"/>
      <c r="C2" s="222" t="s">
        <v>286</v>
      </c>
      <c r="D2" s="223"/>
      <c r="E2" s="223"/>
      <c r="F2" s="223"/>
      <c r="G2" s="223"/>
      <c r="H2" s="223"/>
      <c r="I2" s="223"/>
      <c r="J2" s="223"/>
    </row>
    <row r="3" spans="1:29" ht="15" customHeight="1" thickBot="1">
      <c r="A3" s="224"/>
      <c r="B3" s="225"/>
      <c r="C3" s="224"/>
      <c r="D3" s="224"/>
      <c r="E3" s="224"/>
      <c r="F3" s="224"/>
      <c r="G3" s="224"/>
      <c r="H3" s="224"/>
      <c r="I3" s="224"/>
      <c r="J3" s="224"/>
    </row>
    <row r="4" spans="1:29" s="229" customFormat="1" ht="4.5" customHeight="1">
      <c r="A4" s="227"/>
      <c r="B4" s="227"/>
      <c r="C4" s="227"/>
      <c r="D4" s="228"/>
      <c r="E4" s="228"/>
      <c r="F4" s="227"/>
      <c r="G4" s="227"/>
      <c r="H4" s="227"/>
      <c r="I4" s="227"/>
      <c r="J4" s="227"/>
    </row>
    <row r="5" spans="1:29" s="232" customFormat="1" ht="15" customHeight="1">
      <c r="A5" s="230"/>
      <c r="B5" s="230"/>
      <c r="C5" s="230"/>
      <c r="D5" s="262" t="s">
        <v>271</v>
      </c>
      <c r="E5" s="262" t="s">
        <v>52</v>
      </c>
      <c r="F5" s="262" t="s">
        <v>378</v>
      </c>
      <c r="G5" s="262" t="s">
        <v>287</v>
      </c>
      <c r="H5" s="231"/>
      <c r="I5" s="285" t="s">
        <v>272</v>
      </c>
      <c r="J5" s="285" t="s">
        <v>273</v>
      </c>
    </row>
    <row r="6" spans="1:29" s="232" customFormat="1" ht="15" customHeight="1">
      <c r="A6" s="302" t="s">
        <v>98</v>
      </c>
      <c r="B6" s="262"/>
      <c r="C6" s="230"/>
      <c r="D6" s="262" t="s">
        <v>274</v>
      </c>
      <c r="E6" s="262"/>
      <c r="F6" s="262"/>
      <c r="G6" s="262" t="s">
        <v>274</v>
      </c>
      <c r="H6" s="233"/>
      <c r="I6" s="285" t="s">
        <v>275</v>
      </c>
      <c r="J6" s="285" t="s">
        <v>276</v>
      </c>
    </row>
    <row r="7" spans="1:29" s="232" customFormat="1" ht="15" customHeight="1">
      <c r="A7" s="303" t="s">
        <v>104</v>
      </c>
      <c r="B7" s="234"/>
      <c r="C7" s="230"/>
      <c r="D7" s="234" t="s">
        <v>277</v>
      </c>
      <c r="E7" s="234" t="s">
        <v>66</v>
      </c>
      <c r="F7" s="234" t="s">
        <v>68</v>
      </c>
      <c r="G7" s="234" t="s">
        <v>289</v>
      </c>
      <c r="H7" s="230"/>
      <c r="I7" s="277" t="s">
        <v>278</v>
      </c>
      <c r="J7" s="277" t="s">
        <v>279</v>
      </c>
    </row>
    <row r="8" spans="1:29" s="232" customFormat="1" ht="15" customHeight="1">
      <c r="A8" s="230"/>
      <c r="B8" s="230"/>
      <c r="C8" s="230"/>
      <c r="D8" s="234" t="s">
        <v>280</v>
      </c>
      <c r="E8" s="234" t="s">
        <v>379</v>
      </c>
      <c r="F8" s="234"/>
      <c r="G8" s="234" t="s">
        <v>288</v>
      </c>
      <c r="H8" s="230"/>
      <c r="I8" s="277" t="s">
        <v>281</v>
      </c>
      <c r="J8" s="277" t="s">
        <v>282</v>
      </c>
    </row>
    <row r="9" spans="1:29" s="232" customFormat="1" ht="15" customHeight="1">
      <c r="A9" s="230"/>
      <c r="B9" s="230"/>
      <c r="C9" s="230"/>
      <c r="D9" s="235"/>
      <c r="E9" s="235"/>
      <c r="F9" s="235"/>
      <c r="G9" s="235"/>
      <c r="H9" s="262"/>
      <c r="I9" s="277" t="s">
        <v>282</v>
      </c>
      <c r="J9" s="278"/>
    </row>
    <row r="10" spans="1:29" s="232" customFormat="1" ht="8.25" customHeight="1">
      <c r="A10" s="230"/>
      <c r="B10" s="230"/>
      <c r="C10" s="230"/>
      <c r="D10" s="236"/>
      <c r="E10" s="236"/>
      <c r="F10" s="236"/>
      <c r="G10" s="236"/>
      <c r="H10" s="234"/>
      <c r="I10" s="300"/>
      <c r="J10" s="236"/>
      <c r="AC10" s="369"/>
    </row>
    <row r="11" spans="1:29" s="232" customFormat="1" ht="6.75" customHeight="1">
      <c r="A11" s="230"/>
      <c r="B11" s="230"/>
      <c r="C11" s="230"/>
      <c r="D11" s="237"/>
      <c r="E11" s="237"/>
      <c r="F11" s="237"/>
      <c r="G11" s="237"/>
      <c r="H11" s="234"/>
      <c r="I11" s="277"/>
      <c r="J11" s="279"/>
      <c r="AC11" s="369"/>
    </row>
    <row r="12" spans="1:29" s="232" customFormat="1" ht="14.25" customHeight="1">
      <c r="A12" s="230"/>
      <c r="B12" s="230"/>
      <c r="C12" s="230"/>
      <c r="D12" s="440" t="s">
        <v>283</v>
      </c>
      <c r="E12" s="440"/>
      <c r="F12" s="440"/>
      <c r="G12" s="440"/>
      <c r="H12" s="234"/>
      <c r="I12" s="441" t="s">
        <v>8</v>
      </c>
      <c r="J12" s="441"/>
      <c r="AC12" s="369"/>
    </row>
    <row r="13" spans="1:29" s="229" customFormat="1" ht="3.75" customHeight="1" thickBo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AC13" s="370"/>
    </row>
    <row r="14" spans="1:29" s="240" customFormat="1" ht="14.25" customHeight="1">
      <c r="A14" s="239"/>
      <c r="B14" s="239"/>
      <c r="C14" s="239"/>
      <c r="D14" s="239"/>
      <c r="E14" s="239"/>
      <c r="F14" s="239"/>
      <c r="G14" s="239"/>
      <c r="H14" s="239"/>
      <c r="I14" s="280"/>
      <c r="J14" s="280"/>
      <c r="AC14" s="370"/>
    </row>
    <row r="15" spans="1:29" s="240" customFormat="1" ht="18" hidden="1" customHeight="1">
      <c r="A15" s="239"/>
      <c r="B15" s="241" t="s">
        <v>284</v>
      </c>
      <c r="C15" s="241"/>
      <c r="D15" s="34">
        <v>32274</v>
      </c>
      <c r="E15" s="35">
        <v>25747</v>
      </c>
      <c r="F15" s="36">
        <v>6527</v>
      </c>
      <c r="G15" s="36"/>
      <c r="H15" s="36"/>
      <c r="I15" s="283"/>
      <c r="J15" s="281"/>
      <c r="AC15" s="370"/>
    </row>
    <row r="16" spans="1:29" s="239" customFormat="1" ht="22.5" hidden="1" customHeight="1">
      <c r="B16" s="241" t="s">
        <v>15</v>
      </c>
      <c r="C16" s="241"/>
      <c r="D16" s="34">
        <v>31417</v>
      </c>
      <c r="E16" s="35">
        <v>24672</v>
      </c>
      <c r="F16" s="36">
        <v>6745</v>
      </c>
      <c r="G16" s="36"/>
      <c r="H16" s="36"/>
      <c r="I16" s="283"/>
      <c r="J16" s="281"/>
      <c r="AC16" s="371"/>
    </row>
    <row r="17" spans="1:29" s="239" customFormat="1" ht="19.5" hidden="1" customHeight="1">
      <c r="A17" s="218" t="s">
        <v>17</v>
      </c>
      <c r="B17" s="242" t="s">
        <v>300</v>
      </c>
      <c r="C17" s="218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84">
        <v>64.5</v>
      </c>
      <c r="J17" s="282">
        <v>3.1</v>
      </c>
      <c r="AC17" s="371"/>
    </row>
    <row r="18" spans="1:29" s="239" customFormat="1" ht="20.100000000000001" hidden="1" customHeight="1">
      <c r="A18" s="218" t="s">
        <v>27</v>
      </c>
      <c r="B18" s="242"/>
      <c r="C18" s="218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84">
        <v>65.599999999999994</v>
      </c>
      <c r="J18" s="282">
        <v>3</v>
      </c>
      <c r="AC18" s="371"/>
    </row>
    <row r="19" spans="1:29" s="239" customFormat="1" ht="20.100000000000001" hidden="1" customHeight="1">
      <c r="A19" s="286" t="s">
        <v>83</v>
      </c>
      <c r="B19" s="242"/>
      <c r="C19" s="286"/>
      <c r="D19" s="287">
        <v>13980.5</v>
      </c>
      <c r="E19" s="287">
        <v>13545.4</v>
      </c>
      <c r="F19" s="287">
        <v>435.1</v>
      </c>
      <c r="G19" s="287">
        <v>6781.2</v>
      </c>
      <c r="H19" s="287"/>
      <c r="I19" s="288">
        <v>67.3</v>
      </c>
      <c r="J19" s="288">
        <v>3.1</v>
      </c>
      <c r="AC19" s="371"/>
    </row>
    <row r="20" spans="1:29" s="239" customFormat="1" ht="20.100000000000001" hidden="1" customHeight="1">
      <c r="A20" s="286" t="s">
        <v>263</v>
      </c>
      <c r="B20" s="242"/>
      <c r="C20" s="286"/>
      <c r="D20" s="287">
        <v>14263.6</v>
      </c>
      <c r="E20" s="287">
        <v>13852.6</v>
      </c>
      <c r="F20" s="287">
        <v>411.1</v>
      </c>
      <c r="G20" s="287">
        <v>6821</v>
      </c>
      <c r="H20" s="289"/>
      <c r="I20" s="288">
        <v>67.599999999999994</v>
      </c>
      <c r="J20" s="288">
        <v>2.9</v>
      </c>
      <c r="AC20" s="371"/>
    </row>
    <row r="21" spans="1:29" s="239" customFormat="1" ht="20.100000000000001" hidden="1" customHeight="1">
      <c r="A21" s="286" t="s">
        <v>269</v>
      </c>
      <c r="C21" s="286"/>
      <c r="D21" s="287">
        <v>14518</v>
      </c>
      <c r="E21" s="287">
        <v>14067.7</v>
      </c>
      <c r="F21" s="287">
        <v>450.3</v>
      </c>
      <c r="G21" s="287">
        <v>6869.9</v>
      </c>
      <c r="H21" s="289"/>
      <c r="I21" s="288">
        <v>67.900000000000006</v>
      </c>
      <c r="J21" s="288">
        <v>3.1</v>
      </c>
      <c r="AC21" s="371"/>
    </row>
    <row r="22" spans="1:29" s="239" customFormat="1" ht="20.100000000000001" customHeight="1">
      <c r="A22" s="286" t="s">
        <v>299</v>
      </c>
      <c r="C22" s="286"/>
      <c r="D22" s="287">
        <v>14667.8</v>
      </c>
      <c r="E22" s="287">
        <v>14163.7</v>
      </c>
      <c r="F22" s="287">
        <v>504.1</v>
      </c>
      <c r="G22" s="287">
        <v>6987.6</v>
      </c>
      <c r="H22" s="289"/>
      <c r="I22" s="288">
        <v>67.7</v>
      </c>
      <c r="J22" s="288">
        <v>3.4</v>
      </c>
      <c r="AC22" s="371"/>
    </row>
    <row r="23" spans="1:29" s="239" customFormat="1" ht="20.100000000000001" customHeight="1">
      <c r="A23" s="286" t="s">
        <v>303</v>
      </c>
      <c r="C23" s="286"/>
      <c r="D23" s="287">
        <v>14980.1</v>
      </c>
      <c r="E23" s="287">
        <v>14476.8</v>
      </c>
      <c r="F23" s="287">
        <v>503.3</v>
      </c>
      <c r="G23" s="287">
        <v>7065</v>
      </c>
      <c r="H23" s="289"/>
      <c r="I23" s="288">
        <v>68</v>
      </c>
      <c r="J23" s="288">
        <v>3.4</v>
      </c>
      <c r="AC23" s="371"/>
    </row>
    <row r="24" spans="1:29" s="239" customFormat="1" ht="20.100000000000001" customHeight="1">
      <c r="A24" s="286" t="s">
        <v>333</v>
      </c>
      <c r="C24" s="286"/>
      <c r="D24" s="287">
        <v>15280.3</v>
      </c>
      <c r="E24" s="287">
        <v>14776</v>
      </c>
      <c r="F24" s="287">
        <v>504.3</v>
      </c>
      <c r="G24" s="287">
        <v>7094.4</v>
      </c>
      <c r="H24" s="289"/>
      <c r="I24" s="288">
        <v>68.3</v>
      </c>
      <c r="J24" s="288">
        <v>3.3</v>
      </c>
      <c r="AC24" s="371"/>
    </row>
    <row r="25" spans="1:29" s="239" customFormat="1" ht="20.100000000000001" customHeight="1">
      <c r="A25" s="286" t="s">
        <v>380</v>
      </c>
      <c r="C25" s="286"/>
      <c r="D25" s="287">
        <v>15581.6</v>
      </c>
      <c r="E25" s="287">
        <v>15073.4</v>
      </c>
      <c r="F25" s="287">
        <v>508.2</v>
      </c>
      <c r="G25" s="287">
        <v>7103.5</v>
      </c>
      <c r="H25" s="289"/>
      <c r="I25" s="288">
        <v>68.7</v>
      </c>
      <c r="J25" s="288">
        <v>3.3</v>
      </c>
      <c r="AC25" s="371"/>
    </row>
    <row r="26" spans="1:29" s="239" customFormat="1" ht="20.100000000000001" customHeight="1">
      <c r="A26" s="286" t="s">
        <v>405</v>
      </c>
      <c r="C26" s="286"/>
      <c r="D26" s="287">
        <v>15667.7</v>
      </c>
      <c r="E26" s="287">
        <v>14956.7</v>
      </c>
      <c r="F26" s="287">
        <v>711</v>
      </c>
      <c r="G26" s="287">
        <v>7225.5</v>
      </c>
      <c r="H26" s="289">
        <v>711</v>
      </c>
      <c r="I26" s="288">
        <v>68.400000000000006</v>
      </c>
      <c r="J26" s="288">
        <v>4.5</v>
      </c>
      <c r="AC26" s="371"/>
    </row>
    <row r="27" spans="1:29" s="239" customFormat="1" ht="20.100000000000001" customHeight="1">
      <c r="A27" s="286" t="s">
        <v>412</v>
      </c>
      <c r="C27" s="286"/>
      <c r="D27" s="287">
        <v>15797.2</v>
      </c>
      <c r="E27" s="287">
        <v>15064.2</v>
      </c>
      <c r="F27" s="287">
        <v>733</v>
      </c>
      <c r="G27" s="287">
        <v>7221.4</v>
      </c>
      <c r="H27" s="289"/>
      <c r="I27" s="288">
        <v>68.599999999999994</v>
      </c>
      <c r="J27" s="288">
        <v>4.5999999999999996</v>
      </c>
      <c r="AC27" s="371"/>
    </row>
    <row r="28" spans="1:29" s="239" customFormat="1" ht="10.5" customHeight="1">
      <c r="A28" s="290"/>
      <c r="B28" s="291"/>
      <c r="C28" s="291"/>
      <c r="D28" s="292"/>
      <c r="E28" s="292"/>
      <c r="F28" s="292"/>
      <c r="G28" s="293"/>
      <c r="H28" s="292"/>
      <c r="I28" s="294"/>
      <c r="J28" s="294"/>
      <c r="M28" s="325"/>
      <c r="AC28" s="371"/>
    </row>
    <row r="29" spans="1:29" s="239" customFormat="1" ht="15.75">
      <c r="A29" s="295"/>
      <c r="B29" s="286"/>
      <c r="C29" s="286"/>
      <c r="D29" s="296"/>
      <c r="E29" s="296"/>
      <c r="F29" s="296"/>
      <c r="G29" s="297"/>
      <c r="H29" s="296"/>
      <c r="I29" s="298"/>
      <c r="J29" s="298"/>
      <c r="AC29" s="371"/>
    </row>
    <row r="30" spans="1:29" s="322" customFormat="1" ht="20.100000000000001" customHeight="1">
      <c r="A30" s="286" t="s">
        <v>412</v>
      </c>
      <c r="B30" s="299"/>
      <c r="C30" s="286" t="s">
        <v>18</v>
      </c>
      <c r="D30" s="327">
        <v>16019.8</v>
      </c>
      <c r="E30" s="327">
        <v>15237.288</v>
      </c>
      <c r="F30" s="327">
        <v>782.54300000000001</v>
      </c>
      <c r="G30" s="327">
        <v>7366.1959999999999</v>
      </c>
      <c r="H30" s="327"/>
      <c r="I30" s="328">
        <v>68.501721134590326</v>
      </c>
      <c r="J30" s="328">
        <v>4.8848392969938326</v>
      </c>
      <c r="K30" s="321"/>
    </row>
    <row r="31" spans="1:29" s="322" customFormat="1" ht="20.100000000000001" customHeight="1">
      <c r="A31" s="286"/>
      <c r="B31" s="299"/>
      <c r="C31" s="286" t="s">
        <v>19</v>
      </c>
      <c r="D31" s="327">
        <v>16048.2</v>
      </c>
      <c r="E31" s="327">
        <v>15270.6</v>
      </c>
      <c r="F31" s="327">
        <v>777.5</v>
      </c>
      <c r="G31" s="327">
        <v>7371.4</v>
      </c>
      <c r="H31" s="327"/>
      <c r="I31" s="328">
        <v>68.5</v>
      </c>
      <c r="J31" s="328">
        <v>4.8</v>
      </c>
      <c r="K31" s="321"/>
    </row>
    <row r="32" spans="1:29" s="322" customFormat="1" ht="20.100000000000001" customHeight="1">
      <c r="A32" s="286"/>
      <c r="B32" s="299"/>
      <c r="C32" s="286" t="s">
        <v>20</v>
      </c>
      <c r="D32" s="327">
        <v>16082.5</v>
      </c>
      <c r="E32" s="327">
        <v>15329.321</v>
      </c>
      <c r="F32" s="327">
        <v>753.16899999999998</v>
      </c>
      <c r="G32" s="327">
        <v>7363.7489999999998</v>
      </c>
      <c r="H32" s="327"/>
      <c r="I32" s="328">
        <v>68.593045442643955</v>
      </c>
      <c r="J32" s="328">
        <v>4.6831497713537855</v>
      </c>
      <c r="K32" s="321"/>
    </row>
    <row r="33" spans="1:11" s="322" customFormat="1" ht="20.100000000000001" customHeight="1">
      <c r="A33" s="286"/>
      <c r="B33" s="299"/>
      <c r="C33" s="286" t="s">
        <v>381</v>
      </c>
      <c r="D33" s="327">
        <v>16094.7</v>
      </c>
      <c r="E33" s="327">
        <v>15352</v>
      </c>
      <c r="F33" s="327">
        <v>742.7</v>
      </c>
      <c r="G33" s="327">
        <v>7376.8</v>
      </c>
      <c r="H33" s="327"/>
      <c r="I33" s="328">
        <v>68.593045442643955</v>
      </c>
      <c r="J33" s="328">
        <v>4.6144212796299104</v>
      </c>
      <c r="K33" s="321"/>
    </row>
    <row r="34" spans="1:11" s="322" customFormat="1" ht="20.100000000000001" customHeight="1">
      <c r="A34" s="286"/>
      <c r="B34" s="299"/>
      <c r="C34" s="286" t="s">
        <v>21</v>
      </c>
      <c r="D34" s="327">
        <v>16098.9</v>
      </c>
      <c r="E34" s="327">
        <v>15370.8</v>
      </c>
      <c r="F34" s="327">
        <v>728.1</v>
      </c>
      <c r="G34" s="327">
        <v>7397.9690000000001</v>
      </c>
      <c r="H34" s="327"/>
      <c r="I34" s="328">
        <v>68.5</v>
      </c>
      <c r="J34" s="328">
        <v>4.5</v>
      </c>
      <c r="K34" s="321"/>
    </row>
    <row r="35" spans="1:11" s="322" customFormat="1" ht="20.100000000000001" customHeight="1">
      <c r="A35" s="286"/>
      <c r="B35" s="299"/>
      <c r="C35" s="286" t="s">
        <v>22</v>
      </c>
      <c r="D35" s="327">
        <v>16066.2</v>
      </c>
      <c r="E35" s="327">
        <v>15297.5</v>
      </c>
      <c r="F35" s="327">
        <v>768.7</v>
      </c>
      <c r="G35" s="327">
        <v>7456.8</v>
      </c>
      <c r="H35" s="327"/>
      <c r="I35" s="328">
        <v>68.3</v>
      </c>
      <c r="J35" s="328">
        <v>4.8</v>
      </c>
      <c r="K35" s="321"/>
    </row>
    <row r="36" spans="1:11" s="322" customFormat="1" ht="20.100000000000001" customHeight="1">
      <c r="A36" s="286"/>
      <c r="B36" s="299"/>
      <c r="C36" s="286" t="s">
        <v>382</v>
      </c>
      <c r="D36" s="327">
        <v>16072.9</v>
      </c>
      <c r="E36" s="327">
        <v>15294.8</v>
      </c>
      <c r="F36" s="327">
        <v>778.2</v>
      </c>
      <c r="G36" s="327">
        <v>7475.4</v>
      </c>
      <c r="H36" s="327"/>
      <c r="I36" s="328">
        <v>68.3</v>
      </c>
      <c r="J36" s="328">
        <v>4.8</v>
      </c>
      <c r="K36" s="321"/>
    </row>
    <row r="37" spans="1:11" s="322" customFormat="1" ht="20.100000000000001" customHeight="1">
      <c r="A37" s="286"/>
      <c r="B37" s="299"/>
      <c r="C37" s="286" t="s">
        <v>23</v>
      </c>
      <c r="D37" s="327">
        <v>16125.4</v>
      </c>
      <c r="E37" s="327">
        <v>15376.6</v>
      </c>
      <c r="F37" s="327">
        <v>748.8</v>
      </c>
      <c r="G37" s="327">
        <v>7448.5</v>
      </c>
      <c r="H37" s="327"/>
      <c r="I37" s="328">
        <v>68.400000000000006</v>
      </c>
      <c r="J37" s="328">
        <v>4.5999999999999996</v>
      </c>
      <c r="K37" s="321"/>
    </row>
    <row r="38" spans="1:11" s="322" customFormat="1" ht="20.100000000000001" customHeight="1">
      <c r="A38" s="286"/>
      <c r="B38" s="299"/>
      <c r="C38" s="286" t="s">
        <v>383</v>
      </c>
      <c r="D38" s="327">
        <v>16193.1</v>
      </c>
      <c r="E38" s="327">
        <v>15463.5</v>
      </c>
      <c r="F38" s="327">
        <v>729.6</v>
      </c>
      <c r="G38" s="327">
        <v>7405.9</v>
      </c>
      <c r="H38" s="327"/>
      <c r="I38" s="328">
        <v>68.599999999999994</v>
      </c>
      <c r="J38" s="328">
        <v>4.5</v>
      </c>
      <c r="K38" s="321"/>
    </row>
    <row r="39" spans="1:11" s="322" customFormat="1" ht="20.100000000000001" customHeight="1">
      <c r="A39" s="286"/>
      <c r="B39" s="299"/>
      <c r="C39" s="286" t="s">
        <v>24</v>
      </c>
      <c r="D39" s="327">
        <v>16259.6</v>
      </c>
      <c r="E39" s="327">
        <v>15554.6</v>
      </c>
      <c r="F39" s="327">
        <v>705</v>
      </c>
      <c r="G39" s="327">
        <v>7364.5</v>
      </c>
      <c r="H39" s="327"/>
      <c r="I39" s="328">
        <v>68.8</v>
      </c>
      <c r="J39" s="328">
        <v>4.3</v>
      </c>
      <c r="K39" s="321"/>
    </row>
    <row r="40" spans="1:11" s="322" customFormat="1" ht="20.100000000000001" customHeight="1">
      <c r="A40" s="286"/>
      <c r="B40" s="299"/>
      <c r="C40" s="286" t="s">
        <v>25</v>
      </c>
      <c r="D40" s="327">
        <v>16304.7</v>
      </c>
      <c r="E40" s="327">
        <v>15610.3</v>
      </c>
      <c r="F40" s="327">
        <v>694.4</v>
      </c>
      <c r="G40" s="327">
        <v>7344.4</v>
      </c>
      <c r="H40" s="327"/>
      <c r="I40" s="328">
        <v>68.900000000000006</v>
      </c>
      <c r="J40" s="328">
        <v>4.3</v>
      </c>
      <c r="K40" s="321"/>
    </row>
    <row r="41" spans="1:11" s="322" customFormat="1" ht="20.100000000000001" customHeight="1">
      <c r="A41" s="286"/>
      <c r="B41" s="299"/>
      <c r="C41" s="286" t="s">
        <v>26</v>
      </c>
      <c r="D41" s="327">
        <v>16336.2</v>
      </c>
      <c r="E41" s="327">
        <v>15648.6</v>
      </c>
      <c r="F41" s="327">
        <v>687.6</v>
      </c>
      <c r="G41" s="327">
        <v>7337.8</v>
      </c>
      <c r="H41" s="327"/>
      <c r="I41" s="328">
        <v>69</v>
      </c>
      <c r="J41" s="328">
        <v>4.2</v>
      </c>
      <c r="K41" s="321"/>
    </row>
    <row r="42" spans="1:11" s="322" customFormat="1" ht="20.100000000000001" customHeight="1">
      <c r="A42" s="286"/>
      <c r="B42" s="299"/>
      <c r="C42" s="286"/>
      <c r="D42" s="327"/>
      <c r="E42" s="327"/>
      <c r="F42" s="327"/>
      <c r="G42" s="327"/>
      <c r="H42" s="327"/>
      <c r="I42" s="328"/>
      <c r="J42" s="328"/>
      <c r="K42" s="321"/>
    </row>
    <row r="43" spans="1:11" s="322" customFormat="1" ht="20.100000000000001" customHeight="1">
      <c r="A43" s="286" t="s">
        <v>420</v>
      </c>
      <c r="B43" s="299"/>
      <c r="C43" s="286" t="s">
        <v>18</v>
      </c>
      <c r="D43" s="327">
        <v>16366.4</v>
      </c>
      <c r="E43" s="327">
        <v>15686.1</v>
      </c>
      <c r="F43" s="327">
        <v>680.4</v>
      </c>
      <c r="G43" s="327">
        <v>7332.1</v>
      </c>
      <c r="H43" s="327"/>
      <c r="I43" s="328">
        <v>69.099999999999994</v>
      </c>
      <c r="J43" s="328">
        <v>4.2</v>
      </c>
      <c r="K43" s="321"/>
    </row>
    <row r="44" spans="1:11" s="322" customFormat="1" ht="20.100000000000001" customHeight="1">
      <c r="A44" s="286"/>
      <c r="B44" s="299"/>
      <c r="C44" s="286" t="s">
        <v>19</v>
      </c>
      <c r="D44" s="327">
        <v>16402.7</v>
      </c>
      <c r="E44" s="327">
        <v>15730.9</v>
      </c>
      <c r="F44" s="327">
        <v>671.8</v>
      </c>
      <c r="G44" s="327">
        <v>7320.7</v>
      </c>
      <c r="H44" s="327"/>
      <c r="I44" s="328">
        <v>69.099999999999994</v>
      </c>
      <c r="J44" s="328">
        <v>4.0999999999999996</v>
      </c>
      <c r="K44" s="321"/>
    </row>
    <row r="45" spans="1:11" s="322" customFormat="1" ht="20.100000000000001" customHeight="1">
      <c r="A45" s="286"/>
      <c r="B45" s="299"/>
      <c r="C45" s="286" t="s">
        <v>20</v>
      </c>
      <c r="D45" s="327">
        <v>16438.5</v>
      </c>
      <c r="E45" s="327">
        <v>15769.4</v>
      </c>
      <c r="F45" s="327">
        <v>669.2</v>
      </c>
      <c r="G45" s="327">
        <v>7309.7</v>
      </c>
      <c r="H45" s="327"/>
      <c r="I45" s="328">
        <v>69.2</v>
      </c>
      <c r="J45" s="328">
        <v>4.0999999999999996</v>
      </c>
      <c r="K45" s="321"/>
    </row>
    <row r="46" spans="1:11" s="322" customFormat="1" ht="20.100000000000001" customHeight="1">
      <c r="A46" s="286"/>
      <c r="B46" s="299"/>
      <c r="C46" s="286" t="s">
        <v>381</v>
      </c>
      <c r="D46" s="327">
        <v>16502.8</v>
      </c>
      <c r="E46" s="327">
        <v>15853.5</v>
      </c>
      <c r="F46" s="327">
        <v>649.29999999999995</v>
      </c>
      <c r="G46" s="327">
        <v>7270.2</v>
      </c>
      <c r="H46" s="327"/>
      <c r="I46" s="328">
        <v>69.400000000000006</v>
      </c>
      <c r="J46" s="328">
        <v>3.9</v>
      </c>
      <c r="K46" s="321"/>
    </row>
    <row r="47" spans="1:11" s="322" customFormat="1" ht="20.100000000000001" customHeight="1">
      <c r="A47" s="286"/>
      <c r="B47" s="299"/>
      <c r="C47" s="286" t="s">
        <v>21</v>
      </c>
      <c r="D47" s="327">
        <v>16537.8</v>
      </c>
      <c r="E47" s="327">
        <v>15900</v>
      </c>
      <c r="F47" s="327">
        <v>637.70000000000005</v>
      </c>
      <c r="G47" s="327">
        <v>7260.1</v>
      </c>
      <c r="H47" s="327"/>
      <c r="I47" s="328">
        <v>69.5</v>
      </c>
      <c r="J47" s="328">
        <v>3.9</v>
      </c>
      <c r="K47" s="321"/>
    </row>
    <row r="48" spans="1:11" s="322" customFormat="1" ht="20.100000000000001" customHeight="1">
      <c r="A48" s="286"/>
      <c r="B48" s="299"/>
      <c r="C48" s="286" t="s">
        <v>22</v>
      </c>
      <c r="D48" s="327">
        <v>16566.900000000001</v>
      </c>
      <c r="E48" s="327">
        <v>15936.3</v>
      </c>
      <c r="F48" s="327">
        <v>630.6</v>
      </c>
      <c r="G48" s="327">
        <v>7255.5</v>
      </c>
      <c r="H48" s="327"/>
      <c r="I48" s="328">
        <v>69.5</v>
      </c>
      <c r="J48" s="328">
        <v>3.8</v>
      </c>
      <c r="K48" s="321"/>
    </row>
    <row r="49" spans="1:11" s="322" customFormat="1" ht="20.100000000000001" customHeight="1">
      <c r="A49" s="286"/>
      <c r="B49" s="299"/>
      <c r="C49" s="286" t="s">
        <v>382</v>
      </c>
      <c r="D49" s="327">
        <v>16599.2</v>
      </c>
      <c r="E49" s="327">
        <v>15978.4</v>
      </c>
      <c r="F49" s="327">
        <v>620.70000000000005</v>
      </c>
      <c r="G49" s="327">
        <v>7247.9</v>
      </c>
      <c r="H49" s="327"/>
      <c r="I49" s="328">
        <v>69.599999999999994</v>
      </c>
      <c r="J49" s="328">
        <v>3.7</v>
      </c>
      <c r="K49" s="321"/>
    </row>
    <row r="50" spans="1:11" s="239" customFormat="1" ht="20.25" customHeight="1" thickBot="1">
      <c r="A50" s="435"/>
      <c r="B50" s="435"/>
      <c r="C50" s="435"/>
      <c r="D50" s="436"/>
      <c r="E50" s="436"/>
      <c r="F50" s="436"/>
      <c r="G50" s="436"/>
      <c r="H50" s="436"/>
      <c r="I50" s="436"/>
      <c r="J50" s="436"/>
      <c r="K50" s="243"/>
    </row>
    <row r="51" spans="1:11" s="239" customFormat="1" ht="20.100000000000001" customHeight="1">
      <c r="A51" s="442"/>
      <c r="B51" s="442"/>
      <c r="C51" s="442"/>
      <c r="D51" s="442"/>
      <c r="E51" s="442"/>
      <c r="F51" s="442"/>
      <c r="G51" s="442"/>
      <c r="H51" s="442"/>
      <c r="I51" s="442"/>
      <c r="J51" s="442"/>
      <c r="K51" s="243"/>
    </row>
    <row r="52" spans="1:11" s="239" customFormat="1" ht="20.100000000000001" customHeight="1">
      <c r="K52" s="243"/>
    </row>
    <row r="53" spans="1:11" s="239" customFormat="1" ht="20.100000000000001" customHeight="1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43"/>
    </row>
    <row r="54" spans="1:11" s="239" customFormat="1" ht="20.100000000000001" customHeight="1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43"/>
    </row>
    <row r="55" spans="1:11" s="239" customFormat="1" ht="20.100000000000001" customHeight="1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43"/>
    </row>
    <row r="56" spans="1:11" s="322" customFormat="1" ht="20.100000000000001" customHeight="1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1"/>
    </row>
    <row r="57" spans="1:11" s="239" customFormat="1" ht="20.100000000000001" customHeight="1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43"/>
    </row>
    <row r="58" spans="1:11" s="239" customFormat="1" ht="20.100000000000001" customHeigh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43"/>
    </row>
    <row r="59" spans="1:11" s="239" customFormat="1" ht="20.100000000000001" customHeight="1">
      <c r="A59" s="226"/>
      <c r="B59" s="226"/>
      <c r="C59" s="226"/>
      <c r="D59" s="226"/>
      <c r="E59" s="209"/>
      <c r="F59" s="210"/>
      <c r="G59" s="226"/>
      <c r="H59" s="226"/>
      <c r="I59" s="226"/>
      <c r="J59" s="226"/>
      <c r="K59" s="243"/>
    </row>
    <row r="60" spans="1:11" s="239" customFormat="1" ht="20.100000000000001" customHeight="1">
      <c r="A60" s="226"/>
      <c r="B60" s="226"/>
      <c r="C60" s="226"/>
      <c r="D60" s="226"/>
      <c r="E60" s="209"/>
      <c r="F60" s="210"/>
      <c r="G60" s="226"/>
      <c r="H60" s="226"/>
      <c r="I60" s="226"/>
      <c r="J60" s="226"/>
      <c r="K60" s="243"/>
    </row>
    <row r="61" spans="1:11" s="239" customFormat="1" ht="20.100000000000001" customHeight="1">
      <c r="A61" s="226"/>
      <c r="B61" s="226"/>
      <c r="C61" s="226"/>
      <c r="D61" s="226"/>
      <c r="E61" s="209"/>
      <c r="F61" s="210"/>
      <c r="G61" s="226"/>
      <c r="H61" s="226"/>
      <c r="I61" s="226"/>
      <c r="J61" s="226"/>
      <c r="K61" s="243"/>
    </row>
    <row r="62" spans="1:11" s="240" customFormat="1" ht="18" customHeight="1">
      <c r="A62" s="226"/>
      <c r="B62" s="226"/>
      <c r="C62" s="226"/>
      <c r="D62" s="226"/>
      <c r="E62" s="209"/>
      <c r="F62" s="210"/>
      <c r="G62" s="226"/>
      <c r="H62" s="226"/>
      <c r="I62" s="226"/>
      <c r="J62" s="226"/>
    </row>
    <row r="63" spans="1:11" ht="18" customHeight="1">
      <c r="E63" s="211"/>
      <c r="F63" s="212"/>
    </row>
    <row r="64" spans="1:11" ht="18" customHeight="1">
      <c r="E64" s="209"/>
      <c r="F64" s="212"/>
    </row>
    <row r="65" ht="45" customHeight="1"/>
    <row r="66" ht="18" customHeight="1"/>
  </sheetData>
  <mergeCells count="4">
    <mergeCell ref="A1:B2"/>
    <mergeCell ref="D12:G12"/>
    <mergeCell ref="I12:J12"/>
    <mergeCell ref="A51:J5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93"/>
  <sheetViews>
    <sheetView view="pageBreakPreview" zoomScale="98" zoomScaleNormal="100" zoomScaleSheetLayoutView="98" workbookViewId="0">
      <pane xSplit="5" ySplit="9" topLeftCell="L10" activePane="bottomRight" state="frozen"/>
      <selection activeCell="D49" sqref="D49:J49"/>
      <selection pane="topRight" activeCell="D49" sqref="D49:J49"/>
      <selection pane="bottomLeft" activeCell="D49" sqref="D49:J49"/>
      <selection pane="bottomRight" activeCell="D49" sqref="D49:J49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5" width="10.5703125" style="415" customWidth="1"/>
    <col min="16" max="16" width="0.85546875" style="4" customWidth="1"/>
    <col min="17" max="16384" width="9.140625" style="4"/>
  </cols>
  <sheetData>
    <row r="1" spans="1:22" s="2" customFormat="1" ht="18" customHeight="1">
      <c r="A1" s="443">
        <v>2.2000000000000002</v>
      </c>
      <c r="B1" s="443"/>
      <c r="C1" s="40" t="s">
        <v>404</v>
      </c>
      <c r="D1" s="1"/>
      <c r="N1" s="412"/>
      <c r="O1" s="412"/>
    </row>
    <row r="2" spans="1:22" s="2" customFormat="1" ht="18" customHeight="1">
      <c r="A2" s="443"/>
      <c r="B2" s="443"/>
      <c r="C2" s="41" t="s">
        <v>334</v>
      </c>
      <c r="D2" s="3"/>
      <c r="F2" s="244"/>
      <c r="G2" s="244"/>
      <c r="H2" s="244"/>
      <c r="I2" s="244"/>
      <c r="J2" s="244"/>
      <c r="K2" s="244"/>
      <c r="L2" s="244"/>
      <c r="M2" s="244"/>
      <c r="N2" s="413"/>
      <c r="O2" s="413"/>
    </row>
    <row r="3" spans="1:22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2"/>
    </row>
    <row r="4" spans="1:22" s="45" customFormat="1" ht="3.75" customHeight="1">
      <c r="N4" s="313"/>
      <c r="O4" s="313"/>
      <c r="P4" s="313"/>
    </row>
    <row r="5" spans="1:22" s="45" customFormat="1" ht="18.75" customHeight="1">
      <c r="A5" s="304" t="s">
        <v>335</v>
      </c>
      <c r="D5" s="47"/>
      <c r="E5" s="48"/>
      <c r="F5" s="444" t="s">
        <v>427</v>
      </c>
      <c r="G5" s="444"/>
      <c r="H5" s="444"/>
      <c r="I5" s="444"/>
      <c r="J5" s="444" t="s">
        <v>428</v>
      </c>
      <c r="K5" s="444"/>
      <c r="L5" s="444"/>
      <c r="M5" s="444"/>
      <c r="N5" s="446" t="s">
        <v>429</v>
      </c>
      <c r="O5" s="446"/>
      <c r="P5" s="312"/>
      <c r="Q5" s="312"/>
    </row>
    <row r="6" spans="1:22" s="45" customFormat="1" ht="18.75" customHeight="1">
      <c r="A6" s="305" t="s">
        <v>336</v>
      </c>
      <c r="D6" s="49"/>
      <c r="E6" s="199"/>
      <c r="F6" s="198" t="s">
        <v>290</v>
      </c>
      <c r="G6" s="198" t="s">
        <v>291</v>
      </c>
      <c r="H6" s="198" t="s">
        <v>292</v>
      </c>
      <c r="I6" s="198" t="s">
        <v>293</v>
      </c>
      <c r="J6" s="198" t="s">
        <v>290</v>
      </c>
      <c r="K6" s="198" t="s">
        <v>291</v>
      </c>
      <c r="L6" s="198" t="s">
        <v>292</v>
      </c>
      <c r="M6" s="198" t="s">
        <v>293</v>
      </c>
      <c r="N6" s="198" t="s">
        <v>290</v>
      </c>
      <c r="O6" s="198" t="s">
        <v>291</v>
      </c>
      <c r="P6" s="430"/>
      <c r="V6" s="313"/>
    </row>
    <row r="7" spans="1:22" s="45" customFormat="1" ht="18" customHeight="1">
      <c r="C7" s="51"/>
      <c r="E7" s="200"/>
      <c r="F7" s="208" t="s">
        <v>305</v>
      </c>
      <c r="G7" s="208" t="s">
        <v>306</v>
      </c>
      <c r="H7" s="208" t="s">
        <v>307</v>
      </c>
      <c r="I7" s="208" t="s">
        <v>304</v>
      </c>
      <c r="J7" s="208" t="s">
        <v>305</v>
      </c>
      <c r="K7" s="208" t="s">
        <v>306</v>
      </c>
      <c r="L7" s="208" t="s">
        <v>307</v>
      </c>
      <c r="M7" s="208" t="s">
        <v>304</v>
      </c>
      <c r="N7" s="208" t="s">
        <v>305</v>
      </c>
      <c r="O7" s="208" t="s">
        <v>306</v>
      </c>
      <c r="P7" s="429"/>
      <c r="V7" s="374"/>
    </row>
    <row r="8" spans="1:22" s="45" customFormat="1" ht="18" customHeight="1">
      <c r="C8" s="51"/>
      <c r="E8" s="392"/>
      <c r="F8" s="445" t="s">
        <v>283</v>
      </c>
      <c r="G8" s="445"/>
      <c r="H8" s="445"/>
      <c r="I8" s="445"/>
      <c r="J8" s="445"/>
      <c r="K8" s="445"/>
      <c r="L8" s="445"/>
      <c r="M8" s="445"/>
      <c r="N8" s="445"/>
      <c r="O8" s="438"/>
    </row>
    <row r="9" spans="1:22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22" s="44" customFormat="1" ht="18" customHeight="1">
      <c r="B10" s="254" t="s">
        <v>261</v>
      </c>
      <c r="C10" s="55"/>
      <c r="D10" s="61"/>
      <c r="E10" s="245"/>
      <c r="F10" s="389">
        <v>15243</v>
      </c>
      <c r="G10" s="389">
        <v>14884</v>
      </c>
      <c r="H10" s="389">
        <v>15096</v>
      </c>
      <c r="I10" s="389">
        <v>15162</v>
      </c>
      <c r="J10" s="389">
        <v>15237</v>
      </c>
      <c r="K10" s="389">
        <v>15207</v>
      </c>
      <c r="L10" s="389">
        <v>15275</v>
      </c>
      <c r="M10" s="389">
        <v>15441</v>
      </c>
      <c r="N10" s="432">
        <v>15575</v>
      </c>
      <c r="O10" s="432">
        <v>15701</v>
      </c>
      <c r="V10" s="368"/>
    </row>
    <row r="11" spans="1:22" s="44" customFormat="1" ht="15" customHeight="1">
      <c r="B11" s="255" t="s">
        <v>262</v>
      </c>
      <c r="C11" s="64"/>
      <c r="D11" s="65"/>
      <c r="E11" s="245"/>
      <c r="F11" s="390"/>
      <c r="G11" s="390"/>
      <c r="H11" s="390"/>
      <c r="I11" s="390"/>
      <c r="J11" s="390"/>
      <c r="K11" s="390"/>
      <c r="L11" s="390"/>
      <c r="M11" s="390"/>
      <c r="N11" s="433"/>
      <c r="O11" s="433"/>
      <c r="V11" s="368"/>
    </row>
    <row r="12" spans="1:22" s="44" customFormat="1" ht="18" customHeight="1">
      <c r="A12" s="44" t="s">
        <v>294</v>
      </c>
      <c r="B12" s="254" t="s">
        <v>337</v>
      </c>
      <c r="C12" s="55"/>
      <c r="D12" s="61"/>
      <c r="E12" s="245"/>
      <c r="F12" s="390">
        <v>1883</v>
      </c>
      <c r="G12" s="390">
        <v>1852</v>
      </c>
      <c r="H12" s="390">
        <v>1877</v>
      </c>
      <c r="I12" s="390">
        <v>1851</v>
      </c>
      <c r="J12" s="390">
        <v>1870</v>
      </c>
      <c r="K12" s="390">
        <v>1886</v>
      </c>
      <c r="L12" s="390">
        <v>1889</v>
      </c>
      <c r="M12" s="390">
        <v>1849</v>
      </c>
      <c r="N12" s="433">
        <v>1854</v>
      </c>
      <c r="O12" s="433">
        <v>1872</v>
      </c>
      <c r="V12" s="368"/>
    </row>
    <row r="13" spans="1:22" s="44" customFormat="1" ht="15" customHeight="1">
      <c r="A13" s="44" t="s">
        <v>294</v>
      </c>
      <c r="B13" s="255" t="s">
        <v>338</v>
      </c>
      <c r="C13" s="64"/>
      <c r="D13" s="65"/>
      <c r="E13" s="245"/>
      <c r="F13" s="391"/>
      <c r="G13" s="391"/>
      <c r="H13" s="391"/>
      <c r="I13" s="391"/>
      <c r="J13" s="391"/>
      <c r="K13" s="391"/>
      <c r="L13" s="391"/>
      <c r="M13" s="391"/>
      <c r="N13" s="434"/>
      <c r="O13" s="434"/>
      <c r="V13" s="368"/>
    </row>
    <row r="14" spans="1:22" s="44" customFormat="1" ht="18" customHeight="1">
      <c r="B14" s="256" t="s">
        <v>296</v>
      </c>
      <c r="C14" s="66"/>
      <c r="E14" s="245"/>
      <c r="F14" s="390">
        <v>74</v>
      </c>
      <c r="G14" s="390">
        <v>75</v>
      </c>
      <c r="H14" s="390">
        <v>78</v>
      </c>
      <c r="I14" s="390">
        <v>68</v>
      </c>
      <c r="J14" s="390">
        <v>74</v>
      </c>
      <c r="K14" s="390">
        <v>74</v>
      </c>
      <c r="L14" s="390">
        <v>76</v>
      </c>
      <c r="M14" s="390">
        <v>76</v>
      </c>
      <c r="N14" s="433">
        <v>76</v>
      </c>
      <c r="O14" s="433">
        <v>76</v>
      </c>
      <c r="V14" s="368"/>
    </row>
    <row r="15" spans="1:22" s="44" customFormat="1" ht="15" customHeight="1">
      <c r="B15" s="257" t="s">
        <v>295</v>
      </c>
      <c r="C15" s="67"/>
      <c r="E15" s="245"/>
      <c r="F15" s="391"/>
      <c r="G15" s="391"/>
      <c r="H15" s="391"/>
      <c r="I15" s="391"/>
      <c r="J15" s="391"/>
      <c r="K15" s="391"/>
      <c r="L15" s="391"/>
      <c r="M15" s="391"/>
      <c r="N15" s="434"/>
      <c r="O15" s="434"/>
      <c r="V15" s="368"/>
    </row>
    <row r="16" spans="1:22" s="44" customFormat="1" ht="18" customHeight="1">
      <c r="B16" s="258" t="s">
        <v>3</v>
      </c>
      <c r="C16" s="64"/>
      <c r="E16" s="245"/>
      <c r="F16" s="390">
        <v>2576</v>
      </c>
      <c r="G16" s="390">
        <v>2506</v>
      </c>
      <c r="H16" s="390">
        <v>2540</v>
      </c>
      <c r="I16" s="390">
        <v>2584</v>
      </c>
      <c r="J16" s="390">
        <v>2604</v>
      </c>
      <c r="K16" s="390">
        <v>2577</v>
      </c>
      <c r="L16" s="390">
        <v>2612</v>
      </c>
      <c r="M16" s="390">
        <v>2678</v>
      </c>
      <c r="N16" s="433">
        <v>2702</v>
      </c>
      <c r="O16" s="433">
        <v>2705</v>
      </c>
      <c r="V16" s="368"/>
    </row>
    <row r="17" spans="2:22" s="44" customFormat="1" ht="15" customHeight="1">
      <c r="B17" s="255" t="s">
        <v>0</v>
      </c>
      <c r="C17" s="63"/>
      <c r="E17" s="245"/>
      <c r="F17" s="391"/>
      <c r="G17" s="391"/>
      <c r="H17" s="391"/>
      <c r="I17" s="391"/>
      <c r="J17" s="391"/>
      <c r="K17" s="391"/>
      <c r="L17" s="391"/>
      <c r="M17" s="391"/>
      <c r="N17" s="434"/>
      <c r="O17" s="434"/>
      <c r="V17" s="368"/>
    </row>
    <row r="18" spans="2:22" s="44" customFormat="1" ht="18" customHeight="1">
      <c r="B18" s="259" t="s">
        <v>373</v>
      </c>
      <c r="C18" s="246"/>
      <c r="E18" s="245"/>
      <c r="F18" s="390">
        <v>445</v>
      </c>
      <c r="G18" s="390">
        <v>443</v>
      </c>
      <c r="H18" s="390">
        <v>447</v>
      </c>
      <c r="I18" s="390">
        <v>458</v>
      </c>
      <c r="J18" s="390">
        <v>461</v>
      </c>
      <c r="K18" s="390">
        <v>464</v>
      </c>
      <c r="L18" s="390">
        <v>469</v>
      </c>
      <c r="M18" s="390">
        <v>483</v>
      </c>
      <c r="N18" s="433">
        <v>486</v>
      </c>
      <c r="O18" s="433">
        <v>489</v>
      </c>
      <c r="V18" s="368"/>
    </row>
    <row r="19" spans="2:22" s="44" customFormat="1" ht="15" customHeight="1">
      <c r="B19" s="260" t="s">
        <v>357</v>
      </c>
      <c r="C19" s="246"/>
      <c r="E19" s="245"/>
      <c r="F19" s="391"/>
      <c r="G19" s="391"/>
      <c r="H19" s="391"/>
      <c r="I19" s="391"/>
      <c r="J19" s="391"/>
      <c r="K19" s="391"/>
      <c r="L19" s="391"/>
      <c r="M19" s="391"/>
      <c r="N19" s="434"/>
      <c r="O19" s="434"/>
      <c r="V19" s="368"/>
    </row>
    <row r="20" spans="2:22" s="44" customFormat="1" ht="15" customHeight="1">
      <c r="B20" s="259" t="s">
        <v>339</v>
      </c>
      <c r="C20" s="247"/>
      <c r="E20" s="245"/>
      <c r="F20" s="391">
        <v>20</v>
      </c>
      <c r="G20" s="391">
        <v>17</v>
      </c>
      <c r="H20" s="391">
        <v>17</v>
      </c>
      <c r="I20" s="391">
        <v>17</v>
      </c>
      <c r="J20" s="391">
        <v>18</v>
      </c>
      <c r="K20" s="391">
        <v>17</v>
      </c>
      <c r="L20" s="391">
        <v>18</v>
      </c>
      <c r="M20" s="391">
        <v>18</v>
      </c>
      <c r="N20" s="434">
        <v>18</v>
      </c>
      <c r="O20" s="434">
        <v>18</v>
      </c>
      <c r="V20" s="368"/>
    </row>
    <row r="21" spans="2:22" s="44" customFormat="1" ht="18" customHeight="1">
      <c r="B21" s="260" t="s">
        <v>358</v>
      </c>
      <c r="C21" s="246"/>
      <c r="E21" s="245"/>
      <c r="F21" s="390"/>
      <c r="G21" s="390"/>
      <c r="H21" s="390"/>
      <c r="I21" s="390"/>
      <c r="J21" s="390"/>
      <c r="K21" s="390"/>
      <c r="L21" s="390"/>
      <c r="M21" s="390"/>
      <c r="N21" s="433"/>
      <c r="O21" s="433"/>
      <c r="V21" s="368"/>
    </row>
    <row r="22" spans="2:22" s="44" customFormat="1" ht="15" customHeight="1">
      <c r="B22" s="259" t="s">
        <v>340</v>
      </c>
      <c r="C22" s="246"/>
      <c r="E22" s="245"/>
      <c r="F22" s="391">
        <v>267</v>
      </c>
      <c r="G22" s="391">
        <v>244</v>
      </c>
      <c r="H22" s="391">
        <v>244</v>
      </c>
      <c r="I22" s="391">
        <v>250</v>
      </c>
      <c r="J22" s="391">
        <v>263</v>
      </c>
      <c r="K22" s="391">
        <v>258</v>
      </c>
      <c r="L22" s="391">
        <v>256</v>
      </c>
      <c r="M22" s="391">
        <v>268</v>
      </c>
      <c r="N22" s="434">
        <v>278</v>
      </c>
      <c r="O22" s="434">
        <v>274</v>
      </c>
      <c r="V22" s="368"/>
    </row>
    <row r="23" spans="2:22" s="44" customFormat="1" ht="15" customHeight="1">
      <c r="B23" s="260" t="s">
        <v>359</v>
      </c>
      <c r="C23" s="246"/>
      <c r="E23" s="245"/>
      <c r="F23" s="390"/>
      <c r="G23" s="390"/>
      <c r="H23" s="390"/>
      <c r="I23" s="390"/>
      <c r="J23" s="390"/>
      <c r="K23" s="390"/>
      <c r="L23" s="390"/>
      <c r="M23" s="390"/>
      <c r="N23" s="433"/>
      <c r="O23" s="433"/>
      <c r="V23" s="368"/>
    </row>
    <row r="24" spans="2:22" s="44" customFormat="1" ht="15" customHeight="1">
      <c r="B24" s="259" t="s">
        <v>341</v>
      </c>
      <c r="C24" s="247"/>
      <c r="E24" s="245"/>
      <c r="F24" s="391">
        <v>307</v>
      </c>
      <c r="G24" s="391">
        <v>290</v>
      </c>
      <c r="H24" s="391">
        <v>298</v>
      </c>
      <c r="I24" s="391">
        <v>302</v>
      </c>
      <c r="J24" s="391">
        <v>303</v>
      </c>
      <c r="K24" s="391">
        <v>286</v>
      </c>
      <c r="L24" s="391">
        <v>300</v>
      </c>
      <c r="M24" s="391">
        <v>308</v>
      </c>
      <c r="N24" s="434">
        <v>309</v>
      </c>
      <c r="O24" s="434">
        <v>304</v>
      </c>
      <c r="V24" s="368"/>
    </row>
    <row r="25" spans="2:22" s="44" customFormat="1" ht="15" customHeight="1">
      <c r="B25" s="260" t="s">
        <v>360</v>
      </c>
      <c r="C25" s="247"/>
      <c r="E25" s="245"/>
      <c r="F25" s="390"/>
      <c r="G25" s="390"/>
      <c r="H25" s="390"/>
      <c r="I25" s="390"/>
      <c r="J25" s="390"/>
      <c r="K25" s="390"/>
      <c r="L25" s="390"/>
      <c r="M25" s="390"/>
      <c r="N25" s="433"/>
      <c r="O25" s="433"/>
      <c r="V25" s="368"/>
    </row>
    <row r="26" spans="2:22" s="44" customFormat="1" ht="15" customHeight="1">
      <c r="B26" s="259" t="s">
        <v>342</v>
      </c>
      <c r="C26" s="247"/>
      <c r="E26" s="245"/>
      <c r="F26" s="391">
        <v>406</v>
      </c>
      <c r="G26" s="391">
        <v>404</v>
      </c>
      <c r="H26" s="391">
        <v>411</v>
      </c>
      <c r="I26" s="391">
        <v>418</v>
      </c>
      <c r="J26" s="391">
        <v>424</v>
      </c>
      <c r="K26" s="391">
        <v>425</v>
      </c>
      <c r="L26" s="391">
        <v>424</v>
      </c>
      <c r="M26" s="391">
        <v>426</v>
      </c>
      <c r="N26" s="434">
        <v>435</v>
      </c>
      <c r="O26" s="434">
        <v>435</v>
      </c>
      <c r="V26" s="368"/>
    </row>
    <row r="27" spans="2:22" s="44" customFormat="1" ht="15" customHeight="1">
      <c r="B27" s="260" t="s">
        <v>361</v>
      </c>
      <c r="C27" s="247"/>
      <c r="E27" s="245"/>
      <c r="F27" s="390"/>
      <c r="G27" s="390"/>
      <c r="H27" s="390"/>
      <c r="I27" s="390"/>
      <c r="J27" s="390"/>
      <c r="K27" s="390"/>
      <c r="L27" s="390"/>
      <c r="M27" s="390"/>
      <c r="N27" s="433"/>
      <c r="O27" s="433"/>
      <c r="V27" s="368"/>
    </row>
    <row r="28" spans="2:22" s="44" customFormat="1" ht="15" customHeight="1">
      <c r="B28" s="259" t="s">
        <v>374</v>
      </c>
      <c r="C28" s="247"/>
      <c r="E28" s="245"/>
      <c r="F28" s="391">
        <v>363</v>
      </c>
      <c r="G28" s="391">
        <v>360</v>
      </c>
      <c r="H28" s="391">
        <v>362</v>
      </c>
      <c r="I28" s="391">
        <v>367</v>
      </c>
      <c r="J28" s="391">
        <v>372</v>
      </c>
      <c r="K28" s="391">
        <v>358</v>
      </c>
      <c r="L28" s="391">
        <v>363</v>
      </c>
      <c r="M28" s="391">
        <v>375</v>
      </c>
      <c r="N28" s="434">
        <v>379</v>
      </c>
      <c r="O28" s="434">
        <v>374</v>
      </c>
      <c r="V28" s="368"/>
    </row>
    <row r="29" spans="2:22" s="44" customFormat="1" ht="15" customHeight="1">
      <c r="B29" s="260" t="s">
        <v>375</v>
      </c>
      <c r="C29" s="247"/>
      <c r="E29" s="245"/>
      <c r="F29" s="390"/>
      <c r="G29" s="390"/>
      <c r="H29" s="390"/>
      <c r="I29" s="390"/>
      <c r="J29" s="390"/>
      <c r="K29" s="390"/>
      <c r="L29" s="390"/>
      <c r="M29" s="390"/>
      <c r="N29" s="433"/>
      <c r="O29" s="433"/>
      <c r="V29" s="368"/>
    </row>
    <row r="30" spans="2:22" s="44" customFormat="1" ht="15" customHeight="1">
      <c r="B30" s="259" t="s">
        <v>362</v>
      </c>
      <c r="C30" s="247"/>
      <c r="E30" s="245"/>
      <c r="F30" s="391">
        <v>576</v>
      </c>
      <c r="G30" s="391">
        <v>568</v>
      </c>
      <c r="H30" s="391">
        <v>575</v>
      </c>
      <c r="I30" s="391">
        <v>583</v>
      </c>
      <c r="J30" s="391">
        <v>576</v>
      </c>
      <c r="K30" s="391">
        <v>585</v>
      </c>
      <c r="L30" s="391">
        <v>593</v>
      </c>
      <c r="M30" s="391">
        <v>608</v>
      </c>
      <c r="N30" s="434">
        <v>600</v>
      </c>
      <c r="O30" s="434">
        <v>615</v>
      </c>
      <c r="V30" s="368"/>
    </row>
    <row r="31" spans="2:22" s="44" customFormat="1" ht="15" customHeight="1">
      <c r="B31" s="260" t="s">
        <v>376</v>
      </c>
      <c r="C31" s="247"/>
      <c r="E31" s="245"/>
      <c r="F31" s="390"/>
      <c r="G31" s="390"/>
      <c r="H31" s="390"/>
      <c r="I31" s="390"/>
      <c r="J31" s="390"/>
      <c r="K31" s="390"/>
      <c r="L31" s="390"/>
      <c r="M31" s="390"/>
      <c r="N31" s="433"/>
      <c r="O31" s="433"/>
      <c r="V31" s="368"/>
    </row>
    <row r="32" spans="2:22" s="44" customFormat="1" ht="15" customHeight="1">
      <c r="B32" s="259" t="s">
        <v>363</v>
      </c>
      <c r="C32" s="247"/>
      <c r="E32" s="245"/>
      <c r="F32" s="391">
        <v>191</v>
      </c>
      <c r="G32" s="391">
        <v>180</v>
      </c>
      <c r="H32" s="391">
        <v>185</v>
      </c>
      <c r="I32" s="391">
        <v>189</v>
      </c>
      <c r="J32" s="391">
        <v>189</v>
      </c>
      <c r="K32" s="391">
        <v>183</v>
      </c>
      <c r="L32" s="391">
        <v>188</v>
      </c>
      <c r="M32" s="391">
        <v>193</v>
      </c>
      <c r="N32" s="434">
        <v>196</v>
      </c>
      <c r="O32" s="434">
        <v>195</v>
      </c>
      <c r="V32" s="368"/>
    </row>
    <row r="33" spans="1:22" s="44" customFormat="1" ht="15" customHeight="1">
      <c r="B33" s="260" t="s">
        <v>377</v>
      </c>
      <c r="C33" s="247"/>
      <c r="E33" s="245"/>
      <c r="F33" s="390"/>
      <c r="G33" s="390"/>
      <c r="H33" s="390"/>
      <c r="I33" s="390"/>
      <c r="J33" s="390"/>
      <c r="K33" s="390"/>
      <c r="L33" s="390"/>
      <c r="M33" s="390"/>
      <c r="N33" s="433"/>
      <c r="O33" s="433"/>
      <c r="V33" s="368"/>
    </row>
    <row r="34" spans="1:22" s="44" customFormat="1" ht="15" customHeight="1">
      <c r="B34" s="258" t="s">
        <v>1</v>
      </c>
      <c r="C34" s="247"/>
      <c r="E34" s="245"/>
      <c r="F34" s="391">
        <v>1424</v>
      </c>
      <c r="G34" s="391">
        <v>1364</v>
      </c>
      <c r="H34" s="391">
        <v>1404</v>
      </c>
      <c r="I34" s="391">
        <v>1404</v>
      </c>
      <c r="J34" s="391">
        <v>1391</v>
      </c>
      <c r="K34" s="391">
        <v>1390</v>
      </c>
      <c r="L34" s="391">
        <v>1374</v>
      </c>
      <c r="M34" s="391">
        <v>1386</v>
      </c>
      <c r="N34" s="434">
        <v>1382</v>
      </c>
      <c r="O34" s="434">
        <v>1383</v>
      </c>
      <c r="V34" s="368"/>
    </row>
    <row r="35" spans="1:22" s="44" customFormat="1" ht="18" customHeight="1">
      <c r="B35" s="255" t="s">
        <v>2</v>
      </c>
      <c r="C35" s="64"/>
      <c r="E35" s="245"/>
      <c r="F35" s="390"/>
      <c r="G35" s="390"/>
      <c r="H35" s="390"/>
      <c r="I35" s="390"/>
      <c r="J35" s="390"/>
      <c r="K35" s="390"/>
      <c r="L35" s="390"/>
      <c r="M35" s="390"/>
      <c r="N35" s="433"/>
      <c r="O35" s="433"/>
      <c r="V35" s="368"/>
    </row>
    <row r="36" spans="1:22" s="44" customFormat="1" ht="15" customHeight="1">
      <c r="B36" s="258" t="s">
        <v>343</v>
      </c>
      <c r="C36" s="63"/>
      <c r="E36" s="245"/>
      <c r="F36" s="390">
        <v>9284</v>
      </c>
      <c r="G36" s="390">
        <v>9087</v>
      </c>
      <c r="H36" s="390">
        <v>9197</v>
      </c>
      <c r="I36" s="390">
        <v>9255</v>
      </c>
      <c r="J36" s="390">
        <v>9298</v>
      </c>
      <c r="K36" s="390">
        <v>9279</v>
      </c>
      <c r="L36" s="390">
        <v>9323</v>
      </c>
      <c r="M36" s="390">
        <v>9451</v>
      </c>
      <c r="N36" s="433">
        <v>9561</v>
      </c>
      <c r="O36" s="433">
        <v>9666</v>
      </c>
      <c r="V36" s="368"/>
    </row>
    <row r="37" spans="1:22" s="44" customFormat="1" ht="14.25" customHeight="1">
      <c r="A37" s="59"/>
      <c r="B37" s="255" t="s">
        <v>344</v>
      </c>
      <c r="C37" s="59"/>
      <c r="D37" s="59"/>
      <c r="E37" s="245"/>
      <c r="F37" s="391"/>
      <c r="G37" s="391"/>
      <c r="H37" s="391"/>
      <c r="I37" s="391"/>
      <c r="J37" s="391"/>
      <c r="K37" s="391"/>
      <c r="L37" s="391"/>
      <c r="M37" s="391"/>
      <c r="N37" s="434"/>
      <c r="O37" s="434"/>
      <c r="V37" s="368"/>
    </row>
    <row r="38" spans="1:22" s="44" customFormat="1" ht="14.25" customHeight="1">
      <c r="A38" s="59"/>
      <c r="B38" s="261" t="s">
        <v>345</v>
      </c>
      <c r="C38" s="59"/>
      <c r="D38" s="59"/>
      <c r="E38" s="245"/>
      <c r="F38" s="390">
        <v>104</v>
      </c>
      <c r="G38" s="390">
        <v>103</v>
      </c>
      <c r="H38" s="390">
        <v>103</v>
      </c>
      <c r="I38" s="390">
        <v>106</v>
      </c>
      <c r="J38" s="390">
        <v>106</v>
      </c>
      <c r="K38" s="390">
        <v>105</v>
      </c>
      <c r="L38" s="390">
        <v>105</v>
      </c>
      <c r="M38" s="390">
        <v>106</v>
      </c>
      <c r="N38" s="433">
        <v>107</v>
      </c>
      <c r="O38" s="433">
        <v>108</v>
      </c>
      <c r="V38" s="368"/>
    </row>
    <row r="39" spans="1:22" s="44" customFormat="1" ht="14.25" customHeight="1">
      <c r="A39" s="59"/>
      <c r="B39" s="260" t="s">
        <v>346</v>
      </c>
      <c r="C39" s="248"/>
      <c r="D39" s="59"/>
      <c r="E39" s="245"/>
      <c r="F39" s="391"/>
      <c r="G39" s="391"/>
      <c r="H39" s="391"/>
      <c r="I39" s="391"/>
      <c r="J39" s="391"/>
      <c r="K39" s="391"/>
      <c r="L39" s="391"/>
      <c r="M39" s="391"/>
      <c r="N39" s="434"/>
      <c r="O39" s="434"/>
      <c r="V39" s="368"/>
    </row>
    <row r="40" spans="1:22" s="44" customFormat="1" ht="14.25" customHeight="1">
      <c r="A40" s="59"/>
      <c r="B40" s="261" t="s">
        <v>364</v>
      </c>
      <c r="C40" s="248"/>
      <c r="D40" s="59"/>
      <c r="E40" s="245"/>
      <c r="F40" s="390">
        <v>2544</v>
      </c>
      <c r="G40" s="390">
        <v>2557</v>
      </c>
      <c r="H40" s="390">
        <v>2577</v>
      </c>
      <c r="I40" s="390">
        <v>2551</v>
      </c>
      <c r="J40" s="390">
        <v>2578</v>
      </c>
      <c r="K40" s="390">
        <v>2590</v>
      </c>
      <c r="L40" s="390">
        <v>2624</v>
      </c>
      <c r="M40" s="390">
        <v>2666</v>
      </c>
      <c r="N40" s="433">
        <v>2704</v>
      </c>
      <c r="O40" s="433">
        <v>2745</v>
      </c>
    </row>
    <row r="41" spans="1:22" s="44" customFormat="1" ht="18" customHeight="1">
      <c r="B41" s="260" t="s">
        <v>365</v>
      </c>
      <c r="C41" s="246"/>
      <c r="E41" s="245"/>
      <c r="F41" s="391"/>
      <c r="G41" s="391"/>
      <c r="H41" s="391"/>
      <c r="I41" s="391"/>
      <c r="J41" s="391"/>
      <c r="K41" s="391"/>
      <c r="L41" s="391"/>
      <c r="M41" s="391"/>
      <c r="N41" s="434"/>
      <c r="O41" s="434"/>
    </row>
    <row r="42" spans="1:22" s="44" customFormat="1" ht="15" customHeight="1">
      <c r="B42" s="259" t="s">
        <v>347</v>
      </c>
      <c r="C42" s="246"/>
      <c r="E42" s="245"/>
      <c r="F42" s="390">
        <v>1686</v>
      </c>
      <c r="G42" s="390">
        <v>1580</v>
      </c>
      <c r="H42" s="390">
        <v>1593</v>
      </c>
      <c r="I42" s="390">
        <v>1644</v>
      </c>
      <c r="J42" s="390">
        <v>1630</v>
      </c>
      <c r="K42" s="390">
        <v>1634</v>
      </c>
      <c r="L42" s="390">
        <v>1643</v>
      </c>
      <c r="M42" s="390">
        <v>1658</v>
      </c>
      <c r="N42" s="433">
        <v>1694</v>
      </c>
      <c r="O42" s="433">
        <v>1709</v>
      </c>
    </row>
    <row r="43" spans="1:22" s="44" customFormat="1" ht="18" customHeight="1">
      <c r="B43" s="260" t="s">
        <v>348</v>
      </c>
      <c r="C43" s="246"/>
      <c r="E43" s="245"/>
      <c r="F43" s="391"/>
      <c r="G43" s="391"/>
      <c r="H43" s="391"/>
      <c r="I43" s="391"/>
      <c r="J43" s="391"/>
      <c r="K43" s="391"/>
      <c r="L43" s="391"/>
      <c r="M43" s="391"/>
      <c r="N43" s="434"/>
      <c r="O43" s="434"/>
    </row>
    <row r="44" spans="1:22" s="44" customFormat="1" ht="15" customHeight="1">
      <c r="B44" s="261" t="s">
        <v>366</v>
      </c>
      <c r="C44" s="247"/>
      <c r="E44" s="245"/>
      <c r="F44" s="390">
        <v>564</v>
      </c>
      <c r="G44" s="390">
        <v>523</v>
      </c>
      <c r="H44" s="390">
        <v>523</v>
      </c>
      <c r="I44" s="390">
        <v>546</v>
      </c>
      <c r="J44" s="390">
        <v>556</v>
      </c>
      <c r="K44" s="390">
        <v>522</v>
      </c>
      <c r="L44" s="390">
        <v>518</v>
      </c>
      <c r="M44" s="390">
        <v>543</v>
      </c>
      <c r="N44" s="433">
        <v>559</v>
      </c>
      <c r="O44" s="433">
        <v>566</v>
      </c>
    </row>
    <row r="45" spans="1:22" s="44" customFormat="1" ht="18" customHeight="1">
      <c r="B45" s="260" t="s">
        <v>367</v>
      </c>
      <c r="C45" s="246"/>
      <c r="E45" s="245"/>
      <c r="F45" s="391"/>
      <c r="G45" s="391"/>
      <c r="H45" s="391"/>
      <c r="I45" s="391"/>
      <c r="J45" s="391"/>
      <c r="K45" s="391"/>
      <c r="L45" s="391"/>
      <c r="M45" s="391"/>
      <c r="N45" s="434"/>
      <c r="O45" s="434"/>
    </row>
    <row r="46" spans="1:22" s="44" customFormat="1" ht="15" customHeight="1">
      <c r="B46" s="259" t="s">
        <v>368</v>
      </c>
      <c r="C46" s="247"/>
      <c r="E46" s="245"/>
      <c r="F46" s="390">
        <v>231</v>
      </c>
      <c r="G46" s="390">
        <v>240</v>
      </c>
      <c r="H46" s="390">
        <v>248</v>
      </c>
      <c r="I46" s="390">
        <v>254</v>
      </c>
      <c r="J46" s="390">
        <v>241</v>
      </c>
      <c r="K46" s="390">
        <v>247</v>
      </c>
      <c r="L46" s="390">
        <v>251</v>
      </c>
      <c r="M46" s="390">
        <v>259</v>
      </c>
      <c r="N46" s="433">
        <v>252</v>
      </c>
      <c r="O46" s="433">
        <v>257</v>
      </c>
    </row>
    <row r="47" spans="1:22" s="44" customFormat="1" ht="18" customHeight="1">
      <c r="B47" s="260" t="s">
        <v>369</v>
      </c>
      <c r="C47" s="246"/>
      <c r="E47" s="245"/>
      <c r="F47" s="391"/>
      <c r="G47" s="391"/>
      <c r="H47" s="391"/>
      <c r="I47" s="391"/>
      <c r="J47" s="391"/>
      <c r="K47" s="391"/>
      <c r="L47" s="391"/>
      <c r="M47" s="391"/>
      <c r="N47" s="434"/>
      <c r="O47" s="434"/>
    </row>
    <row r="48" spans="1:22" s="44" customFormat="1" ht="15" customHeight="1">
      <c r="B48" s="261" t="s">
        <v>370</v>
      </c>
      <c r="C48" s="247"/>
      <c r="E48" s="245"/>
      <c r="F48" s="390">
        <v>374</v>
      </c>
      <c r="G48" s="390">
        <v>379</v>
      </c>
      <c r="H48" s="390">
        <v>379</v>
      </c>
      <c r="I48" s="390">
        <v>373</v>
      </c>
      <c r="J48" s="390">
        <v>375</v>
      </c>
      <c r="K48" s="390">
        <v>375</v>
      </c>
      <c r="L48" s="390">
        <v>374</v>
      </c>
      <c r="M48" s="390">
        <v>373</v>
      </c>
      <c r="N48" s="433">
        <v>373</v>
      </c>
      <c r="O48" s="433">
        <v>373</v>
      </c>
    </row>
    <row r="49" spans="1:16" s="44" customFormat="1" ht="18" customHeight="1">
      <c r="B49" s="260" t="s">
        <v>371</v>
      </c>
      <c r="C49" s="246"/>
      <c r="E49" s="245"/>
      <c r="F49" s="391"/>
      <c r="G49" s="391"/>
      <c r="H49" s="391"/>
      <c r="I49" s="391"/>
      <c r="J49" s="391"/>
      <c r="K49" s="391"/>
      <c r="L49" s="391"/>
      <c r="M49" s="391"/>
      <c r="N49" s="434"/>
      <c r="O49" s="434"/>
    </row>
    <row r="50" spans="1:16" s="44" customFormat="1" ht="15" customHeight="1">
      <c r="B50" s="259" t="s">
        <v>372</v>
      </c>
      <c r="C50" s="247"/>
      <c r="E50" s="245"/>
      <c r="F50" s="390">
        <v>1154</v>
      </c>
      <c r="G50" s="390">
        <v>1113</v>
      </c>
      <c r="H50" s="390">
        <v>1139</v>
      </c>
      <c r="I50" s="390">
        <v>1141</v>
      </c>
      <c r="J50" s="390">
        <v>1126</v>
      </c>
      <c r="K50" s="390">
        <v>1122</v>
      </c>
      <c r="L50" s="390">
        <v>1116</v>
      </c>
      <c r="M50" s="390">
        <v>1130</v>
      </c>
      <c r="N50" s="433">
        <v>1134</v>
      </c>
      <c r="O50" s="433">
        <v>1152</v>
      </c>
    </row>
    <row r="51" spans="1:16" s="44" customFormat="1" ht="18" customHeight="1">
      <c r="B51" s="260" t="s">
        <v>349</v>
      </c>
      <c r="C51" s="246"/>
      <c r="E51" s="245"/>
      <c r="F51" s="391"/>
      <c r="G51" s="391"/>
      <c r="H51" s="391"/>
      <c r="I51" s="391"/>
      <c r="J51" s="391"/>
      <c r="K51" s="391"/>
      <c r="L51" s="391"/>
      <c r="M51" s="391"/>
      <c r="N51" s="434"/>
      <c r="O51" s="434"/>
    </row>
    <row r="52" spans="1:16" s="44" customFormat="1" ht="15" customHeight="1">
      <c r="B52" s="261" t="s">
        <v>350</v>
      </c>
      <c r="C52" s="247"/>
      <c r="E52" s="245"/>
      <c r="F52" s="390">
        <v>2627</v>
      </c>
      <c r="G52" s="390">
        <v>2591</v>
      </c>
      <c r="H52" s="390">
        <v>2634</v>
      </c>
      <c r="I52" s="390">
        <v>2639</v>
      </c>
      <c r="J52" s="390">
        <v>2685</v>
      </c>
      <c r="K52" s="390">
        <v>2683</v>
      </c>
      <c r="L52" s="390">
        <v>2692</v>
      </c>
      <c r="M52" s="390">
        <v>2717</v>
      </c>
      <c r="N52" s="433">
        <v>2738</v>
      </c>
      <c r="O52" s="433">
        <v>2756</v>
      </c>
    </row>
    <row r="53" spans="1:16" s="44" customFormat="1" ht="18" customHeight="1">
      <c r="B53" s="260" t="s">
        <v>351</v>
      </c>
      <c r="C53" s="246"/>
      <c r="E53" s="245"/>
      <c r="F53" s="320"/>
      <c r="G53" s="320"/>
      <c r="H53" s="320"/>
      <c r="I53" s="320"/>
      <c r="J53" s="320"/>
      <c r="K53" s="320"/>
      <c r="L53" s="320"/>
      <c r="M53" s="320"/>
      <c r="N53" s="414"/>
      <c r="O53" s="414"/>
    </row>
    <row r="54" spans="1:16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1:16" ht="7.5" customHeight="1"/>
    <row r="56" spans="1:16" s="71" customFormat="1">
      <c r="B56" s="71" t="s">
        <v>352</v>
      </c>
      <c r="N56" s="416"/>
      <c r="O56" s="416"/>
    </row>
    <row r="57" spans="1:16" s="249" customFormat="1" ht="15" customHeight="1">
      <c r="B57" s="250" t="s">
        <v>415</v>
      </c>
      <c r="C57" s="250"/>
      <c r="D57" s="250"/>
      <c r="N57" s="417"/>
      <c r="O57" s="417"/>
    </row>
    <row r="58" spans="1:16" s="249" customFormat="1" ht="15" customHeight="1">
      <c r="B58" s="250" t="s">
        <v>399</v>
      </c>
      <c r="C58" s="250"/>
      <c r="D58" s="250"/>
      <c r="N58" s="417"/>
      <c r="O58" s="417"/>
    </row>
    <row r="59" spans="1:16" ht="15" customHeight="1">
      <c r="B59" s="251" t="s">
        <v>400</v>
      </c>
      <c r="C59" s="251"/>
      <c r="D59" s="251"/>
    </row>
    <row r="60" spans="1:16" ht="15" customHeight="1">
      <c r="B60" s="251" t="s">
        <v>401</v>
      </c>
      <c r="C60" s="251"/>
      <c r="D60" s="251"/>
    </row>
    <row r="61" spans="1:16" s="249" customFormat="1" ht="15" customHeight="1">
      <c r="B61" s="250" t="s">
        <v>353</v>
      </c>
      <c r="C61" s="250"/>
      <c r="D61" s="250"/>
      <c r="N61" s="417"/>
      <c r="O61" s="417"/>
    </row>
    <row r="62" spans="1:16" s="249" customFormat="1" ht="15" customHeight="1">
      <c r="B62" s="250" t="s">
        <v>354</v>
      </c>
      <c r="C62" s="250"/>
      <c r="D62" s="250"/>
      <c r="N62" s="417"/>
      <c r="O62" s="417"/>
    </row>
    <row r="63" spans="1:16" ht="15" customHeight="1">
      <c r="B63" s="251" t="s">
        <v>402</v>
      </c>
      <c r="C63" s="251"/>
      <c r="D63" s="251"/>
    </row>
    <row r="64" spans="1:16" ht="15" customHeight="1">
      <c r="B64" s="251" t="s">
        <v>403</v>
      </c>
      <c r="C64" s="251"/>
      <c r="D64" s="251"/>
    </row>
    <row r="65" spans="2:19" s="252" customFormat="1" ht="15" customHeight="1">
      <c r="B65" s="422" t="s">
        <v>355</v>
      </c>
      <c r="C65" s="422"/>
      <c r="D65" s="422"/>
      <c r="E65" s="423"/>
      <c r="F65" s="423"/>
      <c r="G65" s="423"/>
      <c r="H65" s="423"/>
      <c r="I65" s="423"/>
      <c r="J65" s="423"/>
      <c r="K65" s="423"/>
      <c r="L65" s="423"/>
      <c r="M65" s="423"/>
      <c r="N65" s="418"/>
      <c r="O65" s="418"/>
      <c r="P65" s="423"/>
      <c r="Q65" s="423"/>
      <c r="R65" s="423"/>
      <c r="S65" s="423"/>
    </row>
    <row r="66" spans="2:19" s="252" customFormat="1" ht="15" customHeight="1">
      <c r="B66" s="422" t="s">
        <v>418</v>
      </c>
      <c r="C66" s="422"/>
      <c r="D66" s="422"/>
      <c r="E66" s="423"/>
      <c r="F66" s="423"/>
      <c r="G66" s="423"/>
      <c r="H66" s="423"/>
      <c r="I66" s="423"/>
      <c r="J66" s="423"/>
      <c r="K66" s="423"/>
      <c r="L66" s="423"/>
      <c r="M66" s="423"/>
      <c r="N66" s="418"/>
      <c r="O66" s="418"/>
      <c r="P66" s="423"/>
      <c r="Q66" s="423"/>
      <c r="R66" s="423"/>
      <c r="S66" s="423"/>
    </row>
    <row r="67" spans="2:19" ht="15" customHeight="1">
      <c r="B67" s="424" t="s">
        <v>356</v>
      </c>
      <c r="C67" s="424"/>
      <c r="D67" s="424"/>
      <c r="E67" s="329"/>
      <c r="F67" s="329"/>
      <c r="G67" s="329"/>
      <c r="H67" s="329"/>
      <c r="I67" s="329"/>
      <c r="J67" s="329"/>
      <c r="K67" s="329"/>
      <c r="L67" s="329"/>
      <c r="M67" s="329"/>
      <c r="P67" s="329"/>
      <c r="Q67" s="329"/>
      <c r="R67" s="329"/>
      <c r="S67" s="329"/>
    </row>
    <row r="68" spans="2:19" s="253" customFormat="1">
      <c r="B68" s="425" t="s">
        <v>419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19"/>
      <c r="O68" s="419"/>
      <c r="P68" s="426"/>
      <c r="Q68" s="426"/>
      <c r="R68" s="426"/>
      <c r="S68" s="426"/>
    </row>
    <row r="71" spans="2:19" ht="20.25" customHeight="1">
      <c r="D71" s="327"/>
      <c r="E71" s="327">
        <v>15179.8</v>
      </c>
    </row>
    <row r="72" spans="2:19" ht="15.75">
      <c r="D72" s="327"/>
      <c r="E72" s="327">
        <v>15185.8</v>
      </c>
    </row>
    <row r="73" spans="2:19" ht="15.75">
      <c r="C73" s="329"/>
      <c r="D73" s="327"/>
      <c r="E73" s="327">
        <v>15229.9</v>
      </c>
    </row>
    <row r="76" spans="2:19">
      <c r="C76" s="355"/>
      <c r="D76" s="353"/>
      <c r="E76" s="353"/>
    </row>
    <row r="80" spans="2:19">
      <c r="C80" s="353"/>
      <c r="D80" s="353"/>
      <c r="E80" s="353"/>
    </row>
    <row r="81" spans="1:15">
      <c r="C81" s="353"/>
      <c r="D81" s="353"/>
      <c r="E81" s="353"/>
    </row>
    <row r="90" spans="1:15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20"/>
      <c r="O90" s="420"/>
    </row>
    <row r="93" spans="1:15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21"/>
      <c r="O93" s="421"/>
    </row>
  </sheetData>
  <mergeCells count="5">
    <mergeCell ref="A1:B2"/>
    <mergeCell ref="F5:I5"/>
    <mergeCell ref="J5:M5"/>
    <mergeCell ref="F8:N8"/>
    <mergeCell ref="N5:O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1"/>
  <sheetViews>
    <sheetView view="pageBreakPreview" zoomScale="69" zoomScaleNormal="100" zoomScaleSheetLayoutView="69" workbookViewId="0">
      <pane xSplit="5" ySplit="9" topLeftCell="J10" activePane="bottomRight" state="frozen"/>
      <selection activeCell="D49" sqref="D49:J49"/>
      <selection pane="topRight" activeCell="D49" sqref="D49:J49"/>
      <selection pane="bottomLeft" activeCell="D49" sqref="D49:J49"/>
      <selection pane="bottomRight" activeCell="D49" sqref="D49:J49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5" width="13" style="4" customWidth="1"/>
    <col min="16" max="16" width="1" style="4" customWidth="1"/>
    <col min="17" max="16384" width="9.140625" style="4"/>
  </cols>
  <sheetData>
    <row r="1" spans="1:18" s="2" customFormat="1" ht="18" customHeight="1">
      <c r="A1" s="443">
        <v>2.2999999999999998</v>
      </c>
      <c r="B1" s="443"/>
      <c r="C1" s="40" t="s">
        <v>310</v>
      </c>
      <c r="D1" s="1"/>
    </row>
    <row r="2" spans="1:18" s="2" customFormat="1" ht="18" customHeight="1">
      <c r="A2" s="443"/>
      <c r="B2" s="443"/>
      <c r="C2" s="41" t="s">
        <v>311</v>
      </c>
      <c r="D2" s="3"/>
    </row>
    <row r="3" spans="1:18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8" s="45" customFormat="1" ht="3.75" customHeight="1">
      <c r="F4" s="46"/>
      <c r="G4" s="46"/>
      <c r="H4" s="46"/>
      <c r="I4" s="46"/>
      <c r="J4" s="450">
        <v>2021</v>
      </c>
      <c r="K4" s="450"/>
      <c r="L4" s="450"/>
      <c r="M4" s="450"/>
      <c r="N4" s="428"/>
      <c r="O4" s="437"/>
      <c r="P4" s="46"/>
    </row>
    <row r="5" spans="1:18" s="45" customFormat="1" ht="18.75" customHeight="1">
      <c r="A5" s="304" t="s">
        <v>297</v>
      </c>
      <c r="D5" s="47"/>
      <c r="E5" s="48"/>
      <c r="F5" s="449">
        <v>2020</v>
      </c>
      <c r="G5" s="449"/>
      <c r="H5" s="449"/>
      <c r="I5" s="449"/>
      <c r="J5" s="449"/>
      <c r="K5" s="449"/>
      <c r="L5" s="449"/>
      <c r="M5" s="449"/>
      <c r="N5" s="449">
        <v>2022</v>
      </c>
      <c r="O5" s="449"/>
      <c r="P5" s="409"/>
      <c r="Q5" s="397"/>
      <c r="R5" s="397"/>
    </row>
    <row r="6" spans="1:18" s="45" customFormat="1" ht="18.75" customHeight="1">
      <c r="A6" s="305" t="s">
        <v>298</v>
      </c>
      <c r="D6" s="49"/>
      <c r="E6" s="50"/>
      <c r="F6" s="198" t="s">
        <v>290</v>
      </c>
      <c r="G6" s="198" t="s">
        <v>291</v>
      </c>
      <c r="H6" s="198" t="s">
        <v>292</v>
      </c>
      <c r="I6" s="198" t="s">
        <v>293</v>
      </c>
      <c r="J6" s="198" t="s">
        <v>290</v>
      </c>
      <c r="K6" s="198" t="s">
        <v>291</v>
      </c>
      <c r="L6" s="198" t="s">
        <v>292</v>
      </c>
      <c r="M6" s="198" t="s">
        <v>293</v>
      </c>
      <c r="N6" s="198" t="s">
        <v>290</v>
      </c>
      <c r="O6" s="198" t="s">
        <v>291</v>
      </c>
      <c r="P6" s="398"/>
      <c r="Q6" s="313"/>
      <c r="R6" s="313"/>
    </row>
    <row r="7" spans="1:18" s="45" customFormat="1" ht="18" customHeight="1">
      <c r="C7" s="51"/>
      <c r="E7" s="52"/>
      <c r="F7" s="208" t="s">
        <v>305</v>
      </c>
      <c r="G7" s="208" t="s">
        <v>306</v>
      </c>
      <c r="H7" s="208" t="s">
        <v>307</v>
      </c>
      <c r="I7" s="208" t="s">
        <v>304</v>
      </c>
      <c r="J7" s="208" t="s">
        <v>305</v>
      </c>
      <c r="K7" s="208" t="s">
        <v>306</v>
      </c>
      <c r="L7" s="208" t="s">
        <v>307</v>
      </c>
      <c r="M7" s="208" t="s">
        <v>304</v>
      </c>
      <c r="N7" s="208" t="s">
        <v>305</v>
      </c>
      <c r="O7" s="208" t="s">
        <v>306</v>
      </c>
      <c r="P7" s="208"/>
    </row>
    <row r="8" spans="1:18" s="45" customFormat="1" ht="18" customHeight="1">
      <c r="C8" s="51"/>
      <c r="E8" s="52"/>
      <c r="F8" s="447" t="s">
        <v>283</v>
      </c>
      <c r="G8" s="448"/>
      <c r="H8" s="448"/>
      <c r="I8" s="448"/>
      <c r="J8" s="448"/>
      <c r="K8" s="448"/>
      <c r="L8" s="448"/>
      <c r="M8" s="448"/>
      <c r="N8" s="448"/>
      <c r="O8" s="448"/>
      <c r="P8" s="448"/>
    </row>
    <row r="9" spans="1:18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8" s="44" customFormat="1" ht="26.25" customHeight="1">
      <c r="B10" s="55" t="s">
        <v>261</v>
      </c>
      <c r="C10" s="55"/>
      <c r="D10" s="56"/>
      <c r="E10" s="57"/>
      <c r="F10" s="331">
        <v>15243.495000000001</v>
      </c>
      <c r="G10" s="331">
        <v>14883.7</v>
      </c>
      <c r="H10" s="331">
        <v>15095.6</v>
      </c>
      <c r="I10" s="331">
        <v>15161.647978667093</v>
      </c>
      <c r="J10" s="331">
        <v>15236.5</v>
      </c>
      <c r="K10" s="331">
        <v>15207.3</v>
      </c>
      <c r="L10" s="331">
        <v>15274.8</v>
      </c>
      <c r="M10" s="331">
        <v>15440.7</v>
      </c>
      <c r="N10" s="331">
        <v>15574.9</v>
      </c>
      <c r="O10" s="331">
        <v>15701.2</v>
      </c>
      <c r="P10" s="331"/>
    </row>
    <row r="11" spans="1:18" s="44" customFormat="1" ht="14.25" customHeight="1">
      <c r="B11" s="59" t="s">
        <v>262</v>
      </c>
      <c r="C11" s="59"/>
      <c r="D11" s="59"/>
      <c r="E11" s="6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</row>
    <row r="12" spans="1:18" s="44" customFormat="1" ht="22.5" customHeight="1">
      <c r="A12" s="44" t="s">
        <v>294</v>
      </c>
      <c r="C12" s="55"/>
      <c r="D12" s="61"/>
      <c r="E12" s="62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8" s="44" customFormat="1" ht="22.5" customHeight="1">
      <c r="A13" s="44" t="s">
        <v>294</v>
      </c>
      <c r="C13" s="64"/>
      <c r="D13" s="65"/>
      <c r="E13" s="62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8" s="44" customFormat="1" ht="18" customHeight="1">
      <c r="B14" s="55" t="s">
        <v>312</v>
      </c>
      <c r="C14" s="66"/>
      <c r="E14" s="62"/>
      <c r="F14" s="427">
        <v>683.03800000000001</v>
      </c>
      <c r="G14" s="427">
        <v>774.8</v>
      </c>
      <c r="H14" s="427">
        <v>752.01599999999996</v>
      </c>
      <c r="I14" s="427">
        <v>845.84500000000003</v>
      </c>
      <c r="J14" s="427">
        <v>811.202</v>
      </c>
      <c r="K14" s="427">
        <v>631.22</v>
      </c>
      <c r="L14" s="427">
        <v>594.08900000000006</v>
      </c>
      <c r="M14" s="427">
        <v>610.1</v>
      </c>
      <c r="N14" s="427">
        <v>623.70000000000005</v>
      </c>
      <c r="O14" s="427">
        <v>635.6</v>
      </c>
      <c r="P14" s="330"/>
    </row>
    <row r="15" spans="1:18" s="44" customFormat="1" ht="15" customHeight="1">
      <c r="B15" s="63" t="s">
        <v>9</v>
      </c>
      <c r="C15" s="67"/>
      <c r="E15" s="62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330"/>
    </row>
    <row r="16" spans="1:18" s="44" customFormat="1" ht="22.5" customHeight="1">
      <c r="A16" s="55"/>
      <c r="C16" s="55"/>
      <c r="D16" s="56"/>
      <c r="E16" s="58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331"/>
    </row>
    <row r="17" spans="1:16" s="44" customFormat="1" ht="14.25" customHeight="1">
      <c r="A17" s="59"/>
      <c r="B17" s="55" t="s">
        <v>6</v>
      </c>
      <c r="C17" s="59"/>
      <c r="D17" s="59"/>
      <c r="E17" s="62"/>
      <c r="F17" s="427">
        <v>1958.6420000000001</v>
      </c>
      <c r="G17" s="427">
        <v>1923.9</v>
      </c>
      <c r="H17" s="427">
        <v>1910.48</v>
      </c>
      <c r="I17" s="427">
        <v>1937.57</v>
      </c>
      <c r="J17" s="427">
        <v>2179.4009999999998</v>
      </c>
      <c r="K17" s="427">
        <v>2013.039</v>
      </c>
      <c r="L17" s="427">
        <v>1967.002</v>
      </c>
      <c r="M17" s="427">
        <v>1978</v>
      </c>
      <c r="N17" s="427">
        <v>1998.9</v>
      </c>
      <c r="O17" s="427">
        <v>2023</v>
      </c>
      <c r="P17" s="333"/>
    </row>
    <row r="18" spans="1:16" s="44" customFormat="1" ht="18" customHeight="1">
      <c r="B18" s="63" t="s">
        <v>7</v>
      </c>
      <c r="C18" s="64"/>
      <c r="E18" s="62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330"/>
    </row>
    <row r="19" spans="1:16" s="44" customFormat="1" ht="22.5" customHeight="1">
      <c r="B19" s="63"/>
      <c r="C19" s="63"/>
      <c r="E19" s="62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330"/>
    </row>
    <row r="20" spans="1:16" s="44" customFormat="1" ht="18" customHeight="1">
      <c r="B20" s="55" t="s">
        <v>313</v>
      </c>
      <c r="C20" s="64"/>
      <c r="E20" s="62"/>
      <c r="F20" s="427">
        <v>1614.1410000000001</v>
      </c>
      <c r="G20" s="427">
        <v>1564.2</v>
      </c>
      <c r="H20" s="427">
        <v>1732.441</v>
      </c>
      <c r="I20" s="427">
        <v>1775.0840000000001</v>
      </c>
      <c r="J20" s="427">
        <v>1879.2550000000001</v>
      </c>
      <c r="K20" s="427">
        <v>1705.694</v>
      </c>
      <c r="L20" s="427">
        <v>1695.6420000000001</v>
      </c>
      <c r="M20" s="427">
        <v>1707.5</v>
      </c>
      <c r="N20" s="427">
        <v>1718.7</v>
      </c>
      <c r="O20" s="427">
        <v>1728.2</v>
      </c>
      <c r="P20" s="330"/>
    </row>
    <row r="21" spans="1:16" s="44" customFormat="1" ht="15" customHeight="1">
      <c r="B21" s="63" t="s">
        <v>314</v>
      </c>
      <c r="C21" s="63"/>
      <c r="E21" s="62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330"/>
    </row>
    <row r="22" spans="1:16" s="44" customFormat="1" ht="22.5" customHeight="1">
      <c r="B22" s="189"/>
      <c r="C22" s="64"/>
      <c r="E22" s="62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330"/>
    </row>
    <row r="23" spans="1:16" s="44" customFormat="1" ht="15" customHeight="1">
      <c r="B23" s="55" t="s">
        <v>315</v>
      </c>
      <c r="C23" s="64"/>
      <c r="E23" s="62"/>
      <c r="F23" s="427">
        <v>1371.587</v>
      </c>
      <c r="G23" s="427">
        <v>1318.8</v>
      </c>
      <c r="H23" s="427">
        <v>1302.356</v>
      </c>
      <c r="I23" s="427">
        <v>1322.4690000000001</v>
      </c>
      <c r="J23" s="427">
        <v>1507.751</v>
      </c>
      <c r="K23" s="427">
        <v>1641.6320000000001</v>
      </c>
      <c r="L23" s="427">
        <v>1704.5719999999999</v>
      </c>
      <c r="M23" s="427">
        <v>1728.4</v>
      </c>
      <c r="N23" s="427">
        <v>1742.1</v>
      </c>
      <c r="O23" s="427">
        <v>1755.5</v>
      </c>
      <c r="P23" s="333"/>
    </row>
    <row r="24" spans="1:16" s="44" customFormat="1" ht="15" customHeight="1">
      <c r="B24" s="63" t="s">
        <v>316</v>
      </c>
      <c r="C24" s="64"/>
      <c r="E24" s="62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330"/>
    </row>
    <row r="25" spans="1:16" s="44" customFormat="1" ht="22.5" customHeight="1">
      <c r="B25" s="191"/>
      <c r="C25" s="63"/>
      <c r="E25" s="62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330"/>
    </row>
    <row r="26" spans="1:16" s="44" customFormat="1" ht="18" customHeight="1">
      <c r="B26" s="55" t="s">
        <v>317</v>
      </c>
      <c r="C26" s="64"/>
      <c r="E26" s="62"/>
      <c r="F26" s="427">
        <v>3572.087</v>
      </c>
      <c r="G26" s="427">
        <v>3530.9070000000002</v>
      </c>
      <c r="H26" s="427">
        <v>3513.4830000000002</v>
      </c>
      <c r="I26" s="427">
        <v>3536.7429999999999</v>
      </c>
      <c r="J26" s="427">
        <v>3499.4409999999998</v>
      </c>
      <c r="K26" s="427">
        <v>3737.5450000000001</v>
      </c>
      <c r="L26" s="427">
        <v>3822.752</v>
      </c>
      <c r="M26" s="427">
        <v>3920.8</v>
      </c>
      <c r="N26" s="427">
        <v>3984.4</v>
      </c>
      <c r="O26" s="427">
        <v>4042.5</v>
      </c>
      <c r="P26" s="333"/>
    </row>
    <row r="27" spans="1:16" s="44" customFormat="1" ht="15" customHeight="1">
      <c r="B27" s="63" t="s">
        <v>318</v>
      </c>
      <c r="C27" s="63"/>
      <c r="E27" s="62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330"/>
    </row>
    <row r="28" spans="1:16" s="44" customFormat="1" ht="22.5" customHeight="1">
      <c r="A28" s="56"/>
      <c r="B28" s="189"/>
      <c r="C28" s="55"/>
      <c r="D28" s="56"/>
      <c r="E28" s="58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331"/>
    </row>
    <row r="29" spans="1:16" s="44" customFormat="1" ht="14.25" customHeight="1">
      <c r="A29" s="59"/>
      <c r="B29" s="55" t="s">
        <v>319</v>
      </c>
      <c r="C29" s="59"/>
      <c r="D29" s="59"/>
      <c r="E29" s="62"/>
      <c r="F29" s="427">
        <v>945.40800000000002</v>
      </c>
      <c r="G29" s="427">
        <v>921.3</v>
      </c>
      <c r="H29" s="427">
        <v>872.56100000000004</v>
      </c>
      <c r="I29" s="427">
        <v>899.98599999999999</v>
      </c>
      <c r="J29" s="427">
        <v>788.92899999999997</v>
      </c>
      <c r="K29" s="427">
        <v>718.97799999999995</v>
      </c>
      <c r="L29" s="427">
        <v>695.08299999999997</v>
      </c>
      <c r="M29" s="427">
        <v>666.9</v>
      </c>
      <c r="N29" s="427">
        <v>641.5</v>
      </c>
      <c r="O29" s="427">
        <v>627.79999999999995</v>
      </c>
      <c r="P29" s="330"/>
    </row>
    <row r="30" spans="1:16" s="44" customFormat="1" ht="18" customHeight="1">
      <c r="B30" s="63" t="s">
        <v>320</v>
      </c>
      <c r="C30" s="64"/>
      <c r="E30" s="62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330"/>
    </row>
    <row r="31" spans="1:16" s="44" customFormat="1" ht="22.5" customHeight="1">
      <c r="B31" s="190"/>
      <c r="C31" s="64"/>
      <c r="E31" s="62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330"/>
    </row>
    <row r="32" spans="1:16" s="44" customFormat="1" ht="15" customHeight="1">
      <c r="B32" s="55" t="s">
        <v>321</v>
      </c>
      <c r="C32" s="64"/>
      <c r="E32" s="62"/>
      <c r="F32" s="427">
        <v>1385.8330000000001</v>
      </c>
      <c r="G32" s="427">
        <v>1384.001</v>
      </c>
      <c r="H32" s="427">
        <v>1426.1089999999999</v>
      </c>
      <c r="I32" s="427">
        <v>1302.6559999999999</v>
      </c>
      <c r="J32" s="427">
        <v>1221.752</v>
      </c>
      <c r="K32" s="427">
        <v>1304.912</v>
      </c>
      <c r="L32" s="427">
        <v>1284.7829999999999</v>
      </c>
      <c r="M32" s="427">
        <v>1285.7</v>
      </c>
      <c r="N32" s="427">
        <v>1290.5999999999999</v>
      </c>
      <c r="O32" s="427">
        <v>1296.3</v>
      </c>
      <c r="P32" s="330"/>
    </row>
    <row r="33" spans="1:16" s="44" customFormat="1" ht="15" customHeight="1">
      <c r="B33" s="55" t="s">
        <v>322</v>
      </c>
      <c r="C33" s="64"/>
      <c r="E33" s="62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330"/>
    </row>
    <row r="34" spans="1:16" s="44" customFormat="1" ht="15" customHeight="1">
      <c r="B34" s="63" t="s">
        <v>323</v>
      </c>
      <c r="C34" s="63"/>
      <c r="E34" s="62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330"/>
    </row>
    <row r="35" spans="1:16" s="44" customFormat="1" ht="22.5" customHeight="1">
      <c r="B35" s="68"/>
      <c r="C35" s="64"/>
      <c r="E35" s="62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332"/>
    </row>
    <row r="36" spans="1:16" s="44" customFormat="1" ht="15" customHeight="1">
      <c r="B36" s="55" t="s">
        <v>324</v>
      </c>
      <c r="C36" s="63"/>
      <c r="E36" s="62"/>
      <c r="F36" s="427">
        <v>1772.2090000000001</v>
      </c>
      <c r="G36" s="427">
        <v>1641.2</v>
      </c>
      <c r="H36" s="427">
        <v>1713.7380000000001</v>
      </c>
      <c r="I36" s="427">
        <v>1799.3230000000001</v>
      </c>
      <c r="J36" s="427">
        <v>1617.894</v>
      </c>
      <c r="K36" s="427">
        <v>1649.479</v>
      </c>
      <c r="L36" s="427">
        <v>1637.107</v>
      </c>
      <c r="M36" s="427">
        <v>1641.4</v>
      </c>
      <c r="N36" s="427">
        <v>1645.3</v>
      </c>
      <c r="O36" s="427">
        <v>1648.6</v>
      </c>
      <c r="P36" s="330"/>
    </row>
    <row r="37" spans="1:16" s="44" customFormat="1" ht="18" customHeight="1">
      <c r="B37" s="63" t="s">
        <v>325</v>
      </c>
      <c r="C37" s="64"/>
      <c r="E37" s="62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330"/>
    </row>
    <row r="38" spans="1:16" s="44" customFormat="1" ht="22.5" customHeight="1">
      <c r="B38" s="64"/>
      <c r="C38" s="64"/>
      <c r="E38" s="62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330"/>
    </row>
    <row r="39" spans="1:16" s="44" customFormat="1" ht="15" customHeight="1">
      <c r="B39" s="55" t="s">
        <v>326</v>
      </c>
      <c r="C39" s="63"/>
      <c r="E39" s="62"/>
      <c r="F39" s="427">
        <v>1940.548</v>
      </c>
      <c r="G39" s="427">
        <v>1824.7</v>
      </c>
      <c r="H39" s="427">
        <v>1872.44</v>
      </c>
      <c r="I39" s="427">
        <v>1741.971</v>
      </c>
      <c r="J39" s="427">
        <v>1730.904</v>
      </c>
      <c r="K39" s="427">
        <v>1804.7950000000001</v>
      </c>
      <c r="L39" s="427">
        <v>1873.796</v>
      </c>
      <c r="M39" s="427">
        <v>1901.6</v>
      </c>
      <c r="N39" s="427">
        <v>1929.7</v>
      </c>
      <c r="O39" s="427">
        <v>1943.7</v>
      </c>
      <c r="P39" s="330"/>
    </row>
    <row r="40" spans="1:16" s="44" customFormat="1" ht="18" customHeight="1">
      <c r="B40" s="63" t="s">
        <v>327</v>
      </c>
      <c r="C40" s="64"/>
      <c r="E40" s="62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</row>
    <row r="41" spans="1:16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7.5" customHeight="1"/>
    <row r="59" ht="20.25" customHeight="1"/>
    <row r="71" spans="1:16" ht="15.75">
      <c r="D71" s="327"/>
      <c r="E71" s="327">
        <v>15179.8</v>
      </c>
    </row>
    <row r="72" spans="1:16" ht="15.75">
      <c r="D72" s="327"/>
      <c r="E72" s="327">
        <v>15185.8</v>
      </c>
    </row>
    <row r="73" spans="1:16" ht="15.75">
      <c r="C73" s="329"/>
      <c r="D73" s="327"/>
      <c r="E73" s="327">
        <v>15229.9</v>
      </c>
    </row>
    <row r="75" spans="1:16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">
      <c r="A76" s="5"/>
      <c r="B76" s="5"/>
      <c r="C76" s="353"/>
      <c r="D76" s="354"/>
      <c r="E76" s="35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9" spans="1:16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6.5">
      <c r="B80" s="6"/>
      <c r="C80" s="373"/>
      <c r="D80" s="373"/>
      <c r="E80" s="37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 ht="16.5">
      <c r="B81" s="6"/>
      <c r="C81" s="373"/>
      <c r="D81" s="373"/>
      <c r="E81" s="37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</sheetData>
  <mergeCells count="5">
    <mergeCell ref="F8:P8"/>
    <mergeCell ref="A1:B2"/>
    <mergeCell ref="F5:I5"/>
    <mergeCell ref="J4:M5"/>
    <mergeCell ref="N5:O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0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view="pageBreakPreview" zoomScale="95" zoomScaleNormal="100" zoomScaleSheetLayoutView="95" workbookViewId="0">
      <pane xSplit="2" ySplit="9" topLeftCell="C22" activePane="bottomRight" state="frozen"/>
      <selection activeCell="D49" sqref="D49:J49"/>
      <selection pane="topRight" activeCell="D49" sqref="D49:J49"/>
      <selection pane="bottomLeft" activeCell="D49" sqref="D49:J49"/>
      <selection pane="bottomRight" activeCell="A37" sqref="A37:XFD37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51">
        <v>2.4</v>
      </c>
      <c r="B1" s="451"/>
      <c r="C1" s="452" t="s">
        <v>407</v>
      </c>
      <c r="D1" s="452"/>
      <c r="E1" s="452"/>
      <c r="F1" s="452"/>
      <c r="G1" s="452"/>
      <c r="H1" s="452"/>
      <c r="I1" s="452"/>
      <c r="J1" s="452"/>
      <c r="K1" s="452"/>
    </row>
    <row r="2" spans="1:15" s="8" customFormat="1" ht="18" customHeight="1">
      <c r="A2" s="451"/>
      <c r="B2" s="451"/>
      <c r="C2" s="453" t="s">
        <v>406</v>
      </c>
      <c r="D2" s="453"/>
      <c r="E2" s="453"/>
      <c r="F2" s="453"/>
      <c r="G2" s="453"/>
      <c r="H2" s="453"/>
      <c r="I2" s="453"/>
      <c r="J2" s="453"/>
      <c r="K2" s="453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5" ht="15.75">
      <c r="A5" s="308" t="s">
        <v>128</v>
      </c>
      <c r="B5" s="94"/>
      <c r="C5" s="95"/>
      <c r="D5" s="153"/>
      <c r="E5" s="153" t="s">
        <v>129</v>
      </c>
      <c r="F5" s="153"/>
      <c r="G5" s="153" t="s">
        <v>130</v>
      </c>
      <c r="H5" s="153"/>
      <c r="I5" s="153" t="s">
        <v>264</v>
      </c>
      <c r="J5" s="204"/>
      <c r="K5" s="94"/>
    </row>
    <row r="6" spans="1:15" ht="18.75" customHeight="1">
      <c r="A6" s="311" t="s">
        <v>131</v>
      </c>
      <c r="B6" s="94"/>
      <c r="C6" s="96"/>
      <c r="D6" s="97"/>
      <c r="E6" s="155"/>
      <c r="F6" s="204"/>
      <c r="G6" s="155"/>
      <c r="H6" s="204"/>
      <c r="I6" s="155"/>
      <c r="J6" s="204"/>
      <c r="K6" s="94"/>
    </row>
    <row r="7" spans="1:15" ht="12.95" customHeight="1">
      <c r="A7" s="310" t="s">
        <v>73</v>
      </c>
      <c r="B7" s="94"/>
      <c r="C7" s="98"/>
      <c r="D7" s="155"/>
      <c r="E7" s="155" t="s">
        <v>132</v>
      </c>
      <c r="F7" s="204"/>
      <c r="G7" s="155" t="s">
        <v>133</v>
      </c>
      <c r="H7" s="204"/>
      <c r="I7" s="155" t="s">
        <v>265</v>
      </c>
      <c r="J7" s="204"/>
      <c r="K7" s="94"/>
    </row>
    <row r="8" spans="1:15" ht="12.95" customHeight="1">
      <c r="A8" s="310" t="s">
        <v>78</v>
      </c>
      <c r="B8" s="94"/>
      <c r="C8" s="98"/>
      <c r="D8" s="155"/>
      <c r="E8" s="94"/>
      <c r="F8" s="94"/>
      <c r="G8" s="94"/>
      <c r="H8" s="94"/>
      <c r="I8" s="94"/>
      <c r="J8" s="94"/>
      <c r="K8" s="94"/>
    </row>
    <row r="9" spans="1:15" ht="9.75" customHeight="1" thickBot="1">
      <c r="A9" s="99"/>
      <c r="B9" s="99"/>
      <c r="C9" s="99"/>
      <c r="D9" s="99"/>
      <c r="E9" s="100"/>
      <c r="F9" s="100"/>
      <c r="G9" s="100"/>
      <c r="H9" s="100"/>
      <c r="I9" s="100"/>
      <c r="J9" s="99"/>
      <c r="K9" s="99"/>
      <c r="N9" s="454"/>
      <c r="O9" s="454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54"/>
      <c r="O10" s="454"/>
    </row>
    <row r="11" spans="1:15" ht="18" customHeight="1">
      <c r="A11" s="75">
        <v>2017</v>
      </c>
      <c r="B11" s="72"/>
      <c r="C11" s="76"/>
      <c r="D11" s="76"/>
      <c r="E11" s="86">
        <v>262756</v>
      </c>
      <c r="F11" s="86"/>
      <c r="G11" s="86">
        <v>12851</v>
      </c>
      <c r="H11" s="86"/>
      <c r="I11" s="86">
        <v>102267</v>
      </c>
      <c r="J11" s="86"/>
      <c r="K11" s="72"/>
    </row>
    <row r="12" spans="1:15" ht="18" customHeight="1">
      <c r="A12" s="75">
        <v>2018</v>
      </c>
      <c r="B12" s="72"/>
      <c r="C12" s="76"/>
      <c r="D12" s="76"/>
      <c r="E12" s="86">
        <v>154850</v>
      </c>
      <c r="F12" s="86"/>
      <c r="G12" s="86">
        <v>3300</v>
      </c>
      <c r="H12" s="86"/>
      <c r="I12" s="86">
        <v>90352</v>
      </c>
      <c r="J12" s="86"/>
      <c r="K12" s="72"/>
    </row>
    <row r="13" spans="1:15" s="315" customFormat="1" ht="18" customHeight="1">
      <c r="A13" s="366">
        <v>2019</v>
      </c>
      <c r="B13" s="274"/>
      <c r="C13" s="270"/>
      <c r="D13" s="270"/>
      <c r="E13" s="272">
        <v>299648</v>
      </c>
      <c r="F13" s="272"/>
      <c r="G13" s="272">
        <v>4284</v>
      </c>
      <c r="H13" s="272"/>
      <c r="I13" s="272">
        <v>62417</v>
      </c>
      <c r="J13" s="274"/>
      <c r="K13" s="274"/>
    </row>
    <row r="14" spans="1:15" s="315" customFormat="1" ht="18" customHeight="1">
      <c r="A14" s="366">
        <v>2020</v>
      </c>
      <c r="B14" s="274"/>
      <c r="C14" s="270"/>
      <c r="D14" s="270"/>
      <c r="E14" s="272">
        <v>468082</v>
      </c>
      <c r="F14" s="272"/>
      <c r="G14" s="272">
        <v>468082</v>
      </c>
      <c r="H14" s="272"/>
      <c r="I14" s="272">
        <v>745304</v>
      </c>
      <c r="J14" s="274"/>
      <c r="K14" s="274"/>
    </row>
    <row r="15" spans="1:15" s="315" customFormat="1" ht="18" customHeight="1">
      <c r="A15" s="366">
        <v>2021</v>
      </c>
      <c r="B15" s="274"/>
      <c r="C15" s="270"/>
      <c r="D15" s="270"/>
      <c r="E15" s="272">
        <v>879060</v>
      </c>
      <c r="F15" s="272"/>
      <c r="G15" s="272">
        <v>879060</v>
      </c>
      <c r="H15" s="272"/>
      <c r="I15" s="272">
        <v>2480577</v>
      </c>
      <c r="J15" s="274"/>
      <c r="K15" s="274"/>
    </row>
    <row r="16" spans="1:15" ht="18" customHeight="1">
      <c r="A16" s="80"/>
      <c r="B16" s="81"/>
      <c r="C16" s="81"/>
      <c r="D16" s="81"/>
      <c r="E16" s="82"/>
      <c r="F16" s="83"/>
      <c r="G16" s="82"/>
      <c r="H16" s="82"/>
      <c r="I16" s="82"/>
      <c r="J16" s="80"/>
      <c r="K16" s="80"/>
    </row>
    <row r="17" spans="1:11" ht="18" customHeight="1">
      <c r="A17" s="72"/>
      <c r="B17" s="73"/>
      <c r="C17" s="84"/>
      <c r="D17" s="73"/>
      <c r="E17" s="86"/>
      <c r="F17" s="86"/>
      <c r="G17" s="86"/>
      <c r="H17" s="87"/>
      <c r="I17" s="86"/>
      <c r="J17" s="72"/>
      <c r="K17" s="76"/>
    </row>
    <row r="18" spans="1:11" s="315" customFormat="1" ht="18" customHeight="1">
      <c r="A18" s="431">
        <v>2021</v>
      </c>
      <c r="B18" s="314"/>
      <c r="C18" s="314" t="s">
        <v>18</v>
      </c>
      <c r="D18" s="314"/>
      <c r="E18" s="272">
        <v>46998</v>
      </c>
      <c r="F18" s="395"/>
      <c r="G18" s="272">
        <v>46998</v>
      </c>
      <c r="H18" s="395"/>
      <c r="I18" s="272">
        <v>137650</v>
      </c>
      <c r="J18" s="274"/>
      <c r="K18" s="273"/>
    </row>
    <row r="19" spans="1:11" s="315" customFormat="1" ht="18" customHeight="1">
      <c r="A19" s="274"/>
      <c r="B19" s="314"/>
      <c r="C19" s="314" t="s">
        <v>19</v>
      </c>
      <c r="D19" s="314"/>
      <c r="E19" s="272">
        <v>56226</v>
      </c>
      <c r="F19" s="395"/>
      <c r="G19" s="272">
        <v>56226</v>
      </c>
      <c r="H19" s="395"/>
      <c r="I19" s="272">
        <v>115126</v>
      </c>
      <c r="J19" s="274"/>
      <c r="K19" s="273"/>
    </row>
    <row r="20" spans="1:11" s="315" customFormat="1" ht="18" customHeight="1">
      <c r="A20" s="274"/>
      <c r="B20" s="314"/>
      <c r="C20" s="286" t="s">
        <v>20</v>
      </c>
      <c r="D20" s="314"/>
      <c r="E20" s="272">
        <v>96271</v>
      </c>
      <c r="F20" s="395"/>
      <c r="G20" s="272">
        <v>96271</v>
      </c>
      <c r="H20" s="395"/>
      <c r="I20" s="272">
        <v>196805</v>
      </c>
      <c r="J20" s="274"/>
      <c r="K20" s="273"/>
    </row>
    <row r="21" spans="1:11" s="315" customFormat="1" ht="18" customHeight="1">
      <c r="A21" s="274"/>
      <c r="B21" s="314"/>
      <c r="C21" s="286" t="s">
        <v>381</v>
      </c>
      <c r="D21" s="314"/>
      <c r="E21" s="272">
        <v>74107</v>
      </c>
      <c r="F21" s="395"/>
      <c r="G21" s="272">
        <v>74107</v>
      </c>
      <c r="H21" s="395"/>
      <c r="I21" s="272">
        <v>213879</v>
      </c>
      <c r="J21" s="274"/>
      <c r="K21" s="273"/>
    </row>
    <row r="22" spans="1:11" s="315" customFormat="1" ht="18" customHeight="1">
      <c r="A22" s="274"/>
      <c r="B22" s="314"/>
      <c r="C22" s="286" t="s">
        <v>21</v>
      </c>
      <c r="D22" s="314"/>
      <c r="E22" s="272">
        <v>67939</v>
      </c>
      <c r="F22" s="395"/>
      <c r="G22" s="272">
        <v>67939</v>
      </c>
      <c r="H22" s="395"/>
      <c r="I22" s="272">
        <v>208805</v>
      </c>
      <c r="J22" s="274"/>
      <c r="K22" s="273"/>
    </row>
    <row r="23" spans="1:11" s="315" customFormat="1" ht="18" customHeight="1">
      <c r="A23" s="274"/>
      <c r="B23" s="314"/>
      <c r="C23" s="286" t="s">
        <v>22</v>
      </c>
      <c r="D23" s="314"/>
      <c r="E23" s="272">
        <v>151143</v>
      </c>
      <c r="F23" s="395"/>
      <c r="G23" s="272">
        <v>151143</v>
      </c>
      <c r="H23" s="395"/>
      <c r="I23" s="272">
        <v>258435</v>
      </c>
      <c r="J23" s="274"/>
      <c r="K23" s="273"/>
    </row>
    <row r="24" spans="1:11" s="315" customFormat="1" ht="18" customHeight="1">
      <c r="A24" s="274"/>
      <c r="B24" s="314"/>
      <c r="C24" s="286" t="s">
        <v>382</v>
      </c>
      <c r="D24" s="314"/>
      <c r="E24" s="272">
        <v>74446</v>
      </c>
      <c r="F24" s="395"/>
      <c r="G24" s="272">
        <v>74446</v>
      </c>
      <c r="H24" s="395"/>
      <c r="I24" s="272">
        <v>168643</v>
      </c>
      <c r="J24" s="274"/>
      <c r="K24" s="273"/>
    </row>
    <row r="25" spans="1:11" s="315" customFormat="1" ht="18" customHeight="1">
      <c r="A25" s="274"/>
      <c r="B25" s="314"/>
      <c r="C25" s="286" t="s">
        <v>23</v>
      </c>
      <c r="D25" s="314"/>
      <c r="E25" s="272">
        <v>54117</v>
      </c>
      <c r="F25" s="272"/>
      <c r="G25" s="272">
        <v>54117</v>
      </c>
      <c r="H25" s="272"/>
      <c r="I25" s="272">
        <v>209980</v>
      </c>
      <c r="J25" s="274"/>
      <c r="K25" s="273"/>
    </row>
    <row r="26" spans="1:11" s="315" customFormat="1" ht="18" customHeight="1">
      <c r="A26" s="274"/>
      <c r="B26" s="314"/>
      <c r="C26" s="286" t="s">
        <v>383</v>
      </c>
      <c r="D26" s="314"/>
      <c r="E26" s="272">
        <v>59557</v>
      </c>
      <c r="F26" s="272"/>
      <c r="G26" s="272">
        <v>59557</v>
      </c>
      <c r="H26" s="272"/>
      <c r="I26" s="272">
        <v>222347</v>
      </c>
      <c r="J26" s="274"/>
      <c r="K26" s="273"/>
    </row>
    <row r="27" spans="1:11" s="315" customFormat="1" ht="18" customHeight="1">
      <c r="A27" s="274"/>
      <c r="B27" s="314"/>
      <c r="C27" s="286" t="s">
        <v>24</v>
      </c>
      <c r="D27" s="314"/>
      <c r="E27" s="272">
        <v>73136</v>
      </c>
      <c r="F27" s="272"/>
      <c r="G27" s="272">
        <v>73136</v>
      </c>
      <c r="H27" s="272"/>
      <c r="I27" s="272">
        <v>217360</v>
      </c>
      <c r="J27" s="274"/>
      <c r="K27" s="273"/>
    </row>
    <row r="28" spans="1:11" s="315" customFormat="1" ht="18" customHeight="1">
      <c r="A28" s="274"/>
      <c r="B28" s="314"/>
      <c r="C28" s="286" t="s">
        <v>25</v>
      </c>
      <c r="D28" s="314"/>
      <c r="E28" s="272">
        <v>53204</v>
      </c>
      <c r="F28" s="272"/>
      <c r="G28" s="272">
        <v>53204</v>
      </c>
      <c r="H28" s="272"/>
      <c r="I28" s="272">
        <v>207499</v>
      </c>
      <c r="J28" s="274"/>
      <c r="K28" s="273"/>
    </row>
    <row r="29" spans="1:11" s="315" customFormat="1" ht="18" customHeight="1">
      <c r="A29" s="274"/>
      <c r="B29" s="314"/>
      <c r="C29" s="314" t="s">
        <v>26</v>
      </c>
      <c r="D29" s="314"/>
      <c r="E29" s="272">
        <v>71916</v>
      </c>
      <c r="F29" s="272"/>
      <c r="G29" s="272">
        <v>71916</v>
      </c>
      <c r="H29" s="272"/>
      <c r="I29" s="272">
        <v>324048</v>
      </c>
      <c r="J29" s="274"/>
      <c r="K29" s="273"/>
    </row>
    <row r="30" spans="1:11" s="315" customFormat="1" ht="18" customHeight="1">
      <c r="A30" s="274"/>
      <c r="B30" s="314"/>
      <c r="C30" s="314"/>
      <c r="D30" s="314"/>
      <c r="E30" s="272"/>
      <c r="F30" s="272"/>
      <c r="G30" s="272"/>
      <c r="H30" s="272"/>
      <c r="I30" s="272"/>
      <c r="J30" s="274"/>
      <c r="K30" s="273"/>
    </row>
    <row r="31" spans="1:11" s="315" customFormat="1" ht="18" customHeight="1">
      <c r="A31" s="431">
        <v>2022</v>
      </c>
      <c r="B31" s="314"/>
      <c r="C31" s="314" t="s">
        <v>18</v>
      </c>
      <c r="D31" s="314"/>
      <c r="E31" s="272">
        <v>47548</v>
      </c>
      <c r="F31" s="272"/>
      <c r="G31" s="272">
        <v>47548</v>
      </c>
      <c r="H31" s="272"/>
      <c r="I31" s="272">
        <v>358820</v>
      </c>
      <c r="J31" s="274"/>
      <c r="K31" s="273"/>
    </row>
    <row r="32" spans="1:11" s="315" customFormat="1" ht="18" customHeight="1">
      <c r="A32" s="274"/>
      <c r="B32" s="314"/>
      <c r="C32" s="314" t="s">
        <v>19</v>
      </c>
      <c r="D32" s="314"/>
      <c r="E32" s="272">
        <v>42168</v>
      </c>
      <c r="F32" s="272"/>
      <c r="G32" s="272">
        <v>42168</v>
      </c>
      <c r="H32" s="272"/>
      <c r="I32" s="272">
        <v>503211</v>
      </c>
      <c r="J32" s="274"/>
      <c r="K32" s="273"/>
    </row>
    <row r="33" spans="1:11" s="315" customFormat="1" ht="18" customHeight="1">
      <c r="A33" s="274"/>
      <c r="B33" s="314"/>
      <c r="C33" s="286" t="s">
        <v>20</v>
      </c>
      <c r="D33" s="314"/>
      <c r="E33" s="272">
        <v>43424</v>
      </c>
      <c r="F33" s="272"/>
      <c r="G33" s="272">
        <v>43424</v>
      </c>
      <c r="H33" s="272"/>
      <c r="I33" s="272">
        <v>471646</v>
      </c>
      <c r="J33" s="274"/>
      <c r="K33" s="273"/>
    </row>
    <row r="34" spans="1:11" s="315" customFormat="1" ht="18" customHeight="1">
      <c r="A34" s="274"/>
      <c r="B34" s="314"/>
      <c r="C34" s="286" t="s">
        <v>381</v>
      </c>
      <c r="D34" s="314"/>
      <c r="E34" s="272">
        <v>33954</v>
      </c>
      <c r="F34" s="272"/>
      <c r="G34" s="272">
        <v>33954</v>
      </c>
      <c r="H34" s="272"/>
      <c r="I34" s="272">
        <v>460833</v>
      </c>
      <c r="J34" s="274"/>
      <c r="K34" s="273"/>
    </row>
    <row r="35" spans="1:11" s="315" customFormat="1" ht="18" customHeight="1">
      <c r="A35" s="274"/>
      <c r="B35" s="314"/>
      <c r="C35" s="286" t="s">
        <v>21</v>
      </c>
      <c r="D35" s="314"/>
      <c r="E35" s="272">
        <v>44477</v>
      </c>
      <c r="F35" s="272"/>
      <c r="G35" s="272">
        <v>44477</v>
      </c>
      <c r="H35" s="272"/>
      <c r="I35" s="272">
        <v>463936</v>
      </c>
      <c r="J35" s="274"/>
      <c r="K35" s="273"/>
    </row>
    <row r="36" spans="1:11" s="315" customFormat="1" ht="18" customHeight="1">
      <c r="A36" s="274"/>
      <c r="B36" s="314"/>
      <c r="C36" s="286" t="s">
        <v>22</v>
      </c>
      <c r="D36" s="314"/>
      <c r="E36" s="272">
        <v>64428</v>
      </c>
      <c r="F36" s="272"/>
      <c r="G36" s="272">
        <v>64428</v>
      </c>
      <c r="H36" s="272"/>
      <c r="I36" s="272">
        <v>508030</v>
      </c>
      <c r="J36" s="274"/>
      <c r="K36" s="273"/>
    </row>
    <row r="37" spans="1:11" s="315" customFormat="1" ht="18" customHeight="1">
      <c r="A37" s="274"/>
      <c r="B37" s="314"/>
      <c r="C37" s="286" t="s">
        <v>382</v>
      </c>
      <c r="D37" s="314"/>
      <c r="E37" s="272">
        <v>55594</v>
      </c>
      <c r="F37" s="272"/>
      <c r="G37" s="272">
        <v>55594</v>
      </c>
      <c r="H37" s="272"/>
      <c r="I37" s="272">
        <v>374507</v>
      </c>
      <c r="J37" s="274"/>
      <c r="K37" s="273"/>
    </row>
    <row r="38" spans="1:11" ht="18" customHeight="1" thickBot="1">
      <c r="A38" s="88"/>
      <c r="B38" s="89"/>
      <c r="C38" s="89"/>
      <c r="D38" s="89"/>
      <c r="E38" s="90"/>
      <c r="F38" s="90"/>
      <c r="G38" s="90"/>
      <c r="H38" s="91"/>
      <c r="I38" s="90"/>
      <c r="J38" s="88"/>
      <c r="K38" s="90"/>
    </row>
    <row r="39" spans="1:11" ht="18" customHeight="1">
      <c r="A39" s="393"/>
      <c r="B39" s="393"/>
      <c r="C39" s="393"/>
      <c r="D39" s="393"/>
      <c r="E39" s="393"/>
      <c r="F39" s="393"/>
      <c r="G39" s="393"/>
      <c r="H39" s="393"/>
      <c r="I39" s="393"/>
      <c r="J39" s="393"/>
      <c r="K39" s="273"/>
    </row>
    <row r="40" spans="1:11" ht="18" customHeight="1">
      <c r="A40" s="315"/>
      <c r="B40" s="315"/>
      <c r="C40" s="315"/>
      <c r="D40" s="315"/>
      <c r="E40" s="315"/>
      <c r="F40" s="315"/>
      <c r="G40" s="396"/>
      <c r="H40" s="396"/>
      <c r="I40" s="315"/>
      <c r="J40" s="315"/>
      <c r="K40" s="393"/>
    </row>
    <row r="41" spans="1:11" ht="18" customHeight="1">
      <c r="A41" s="315"/>
      <c r="B41" s="315"/>
      <c r="C41" s="315"/>
      <c r="D41" s="315"/>
      <c r="E41" s="315"/>
      <c r="F41" s="315"/>
      <c r="G41" s="315"/>
      <c r="H41" s="396"/>
      <c r="I41" s="315"/>
      <c r="J41" s="315"/>
      <c r="K41" s="393"/>
    </row>
    <row r="42" spans="1:11" ht="18" customHeight="1">
      <c r="E42" s="315"/>
      <c r="F42" s="315"/>
      <c r="G42" s="315"/>
      <c r="H42" s="315"/>
      <c r="I42" s="315"/>
      <c r="J42" s="315"/>
      <c r="K42" s="393"/>
    </row>
    <row r="43" spans="1:11" ht="18" customHeight="1">
      <c r="E43" s="315"/>
      <c r="F43" s="315"/>
      <c r="G43" s="315"/>
      <c r="H43" s="315"/>
      <c r="I43" s="315"/>
      <c r="J43" s="315"/>
      <c r="K43" s="394"/>
    </row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spans="20:21" ht="18" customHeight="1"/>
    <row r="50" spans="20:21" ht="18" customHeight="1">
      <c r="T50" s="15"/>
      <c r="U50" s="15"/>
    </row>
    <row r="51" spans="20:21" ht="18" customHeight="1">
      <c r="T51" s="15"/>
      <c r="U51" s="15"/>
    </row>
    <row r="52" spans="20:21" ht="18" customHeight="1">
      <c r="T52" s="15"/>
      <c r="U52" s="15"/>
    </row>
    <row r="53" spans="20:21" ht="18" customHeight="1">
      <c r="T53" s="15"/>
      <c r="U53" s="15"/>
    </row>
    <row r="54" spans="20:21" ht="18" customHeight="1">
      <c r="T54" s="15"/>
      <c r="U54" s="15"/>
    </row>
    <row r="55" spans="20:21" ht="18" customHeight="1">
      <c r="T55" s="15"/>
      <c r="U55" s="15"/>
    </row>
    <row r="56" spans="20:21" ht="18" customHeight="1">
      <c r="T56" s="15"/>
      <c r="U56" s="15"/>
    </row>
    <row r="57" spans="20:21" ht="18" customHeight="1">
      <c r="T57" s="15"/>
      <c r="U57" s="15"/>
    </row>
    <row r="58" spans="20:21" ht="18" customHeight="1">
      <c r="T58" s="15"/>
      <c r="U58" s="15"/>
    </row>
    <row r="59" spans="20:21" ht="18" customHeight="1">
      <c r="T59" s="15"/>
      <c r="U59" s="15"/>
    </row>
    <row r="60" spans="20:21" ht="18" customHeight="1">
      <c r="T60" s="15"/>
      <c r="U60" s="15"/>
    </row>
    <row r="61" spans="20:21" ht="18" customHeight="1">
      <c r="T61" s="15"/>
      <c r="U61" s="15"/>
    </row>
    <row r="62" spans="20:21">
      <c r="T62" s="15"/>
      <c r="U62" s="15"/>
    </row>
    <row r="63" spans="20:21">
      <c r="T63" s="15"/>
      <c r="U63" s="15"/>
    </row>
    <row r="64" spans="20:21">
      <c r="T64" s="15"/>
      <c r="U64" s="15"/>
    </row>
    <row r="65" spans="20:21">
      <c r="T65" s="15"/>
      <c r="U65" s="15"/>
    </row>
    <row r="66" spans="20:21">
      <c r="T66" s="15"/>
      <c r="U66" s="15"/>
    </row>
    <row r="67" spans="20:21">
      <c r="T67" s="15"/>
      <c r="U67" s="15"/>
    </row>
    <row r="68" spans="20:21" ht="46.5" customHeight="1">
      <c r="T68" s="15"/>
      <c r="U68" s="15"/>
    </row>
    <row r="69" spans="20:21">
      <c r="T69" s="15"/>
      <c r="U69" s="15"/>
    </row>
    <row r="70" spans="20:21">
      <c r="T70" s="15"/>
      <c r="U70" s="15"/>
    </row>
    <row r="71" spans="20:21">
      <c r="T71" s="15"/>
      <c r="U71" s="15"/>
    </row>
    <row r="72" spans="20:21">
      <c r="T72" s="15"/>
      <c r="U72" s="15"/>
    </row>
    <row r="73" spans="20:21">
      <c r="T73" s="15"/>
      <c r="U73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view="pageBreakPreview" zoomScale="90" zoomScaleNormal="80" zoomScaleSheetLayoutView="90" workbookViewId="0">
      <pane xSplit="3" ySplit="26" topLeftCell="D39" activePane="bottomRight" state="frozen"/>
      <selection pane="topRight" activeCell="D1" sqref="D1"/>
      <selection pane="bottomLeft" activeCell="A27" sqref="A27"/>
      <selection pane="bottomRight" activeCell="D41" sqref="D41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51">
        <v>2.5</v>
      </c>
      <c r="B1" s="451"/>
      <c r="C1" s="462" t="s">
        <v>387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51">
        <v>2.5</v>
      </c>
      <c r="W1" s="451"/>
      <c r="X1" s="462" t="s">
        <v>389</v>
      </c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306"/>
      <c r="AS1" s="16"/>
      <c r="AT1" s="16"/>
      <c r="AU1" s="17"/>
    </row>
    <row r="2" spans="1:47" s="7" customFormat="1" ht="34.5" customHeight="1">
      <c r="A2" s="18" t="s">
        <v>285</v>
      </c>
      <c r="B2" s="19"/>
      <c r="C2" s="463" t="s">
        <v>388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8" t="s">
        <v>285</v>
      </c>
      <c r="W2" s="19"/>
      <c r="X2" s="463" t="s">
        <v>390</v>
      </c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307"/>
      <c r="AS2" s="16"/>
      <c r="AT2" s="16"/>
      <c r="AU2" s="17"/>
    </row>
    <row r="3" spans="1:47" s="12" customFormat="1" ht="14.25" customHeight="1">
      <c r="A3" s="20" t="s">
        <v>270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4"/>
      <c r="B5" s="94"/>
      <c r="C5" s="94"/>
      <c r="D5" s="94"/>
      <c r="E5" s="204"/>
      <c r="F5" s="94"/>
      <c r="G5" s="204"/>
      <c r="H5" s="94"/>
      <c r="I5" s="204"/>
      <c r="J5" s="94"/>
      <c r="K5" s="204"/>
      <c r="L5" s="94"/>
      <c r="M5" s="204"/>
      <c r="N5" s="94"/>
      <c r="O5" s="204"/>
      <c r="P5" s="94"/>
      <c r="Q5" s="94"/>
      <c r="R5" s="94"/>
      <c r="S5" s="204"/>
      <c r="T5" s="94"/>
      <c r="U5" s="20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7" s="25" customFormat="1" ht="15.75" customHeight="1">
      <c r="A6" s="308" t="s">
        <v>10</v>
      </c>
      <c r="B6" s="95"/>
      <c r="C6" s="95"/>
      <c r="D6" s="153"/>
      <c r="E6" s="204"/>
      <c r="F6" s="458" t="s">
        <v>384</v>
      </c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204"/>
      <c r="V6" s="308" t="s">
        <v>10</v>
      </c>
      <c r="W6" s="205"/>
      <c r="X6" s="94"/>
      <c r="Y6" s="459" t="s">
        <v>29</v>
      </c>
      <c r="Z6" s="459"/>
      <c r="AA6" s="459"/>
      <c r="AB6" s="94"/>
      <c r="AC6" s="458" t="s">
        <v>30</v>
      </c>
      <c r="AD6" s="458"/>
      <c r="AE6" s="458"/>
      <c r="AF6" s="458"/>
      <c r="AG6" s="458"/>
      <c r="AH6" s="458"/>
      <c r="AI6" s="458"/>
      <c r="AJ6" s="95"/>
      <c r="AK6" s="458" t="s">
        <v>31</v>
      </c>
      <c r="AL6" s="458"/>
      <c r="AM6" s="458"/>
      <c r="AN6" s="458"/>
      <c r="AO6" s="458"/>
      <c r="AP6" s="458"/>
      <c r="AQ6" s="458"/>
    </row>
    <row r="7" spans="1:47" s="25" customFormat="1" ht="12.95" customHeight="1">
      <c r="A7" s="308" t="s">
        <v>11</v>
      </c>
      <c r="B7" s="94"/>
      <c r="C7" s="94"/>
      <c r="D7" s="153"/>
      <c r="E7" s="204"/>
      <c r="F7" s="460" t="s">
        <v>385</v>
      </c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124"/>
      <c r="V7" s="308" t="s">
        <v>11</v>
      </c>
      <c r="W7" s="205"/>
      <c r="X7" s="94"/>
      <c r="Y7" s="461" t="s">
        <v>33</v>
      </c>
      <c r="Z7" s="461"/>
      <c r="AA7" s="461"/>
      <c r="AB7" s="94"/>
      <c r="AC7" s="460" t="s">
        <v>34</v>
      </c>
      <c r="AD7" s="460"/>
      <c r="AE7" s="460"/>
      <c r="AF7" s="460"/>
      <c r="AG7" s="460"/>
      <c r="AH7" s="460"/>
      <c r="AI7" s="460"/>
      <c r="AJ7" s="98"/>
      <c r="AK7" s="460" t="s">
        <v>35</v>
      </c>
      <c r="AL7" s="460"/>
      <c r="AM7" s="460"/>
      <c r="AN7" s="460"/>
      <c r="AO7" s="460"/>
      <c r="AP7" s="460"/>
      <c r="AQ7" s="460"/>
    </row>
    <row r="8" spans="1:47" s="25" customFormat="1" ht="12.95" customHeight="1">
      <c r="A8" s="308" t="s">
        <v>12</v>
      </c>
      <c r="B8" s="94"/>
      <c r="C8" s="94"/>
      <c r="D8" s="153"/>
      <c r="E8" s="204"/>
      <c r="F8" s="94"/>
      <c r="G8" s="204"/>
      <c r="H8" s="94"/>
      <c r="I8" s="204"/>
      <c r="J8" s="94"/>
      <c r="K8" s="204"/>
      <c r="L8" s="94"/>
      <c r="M8" s="204"/>
      <c r="N8" s="94"/>
      <c r="O8" s="204"/>
      <c r="P8" s="94"/>
      <c r="Q8" s="94"/>
      <c r="R8" s="94"/>
      <c r="S8" s="204"/>
      <c r="T8" s="94"/>
      <c r="U8" s="204"/>
      <c r="V8" s="308" t="s">
        <v>12</v>
      </c>
      <c r="W8" s="205"/>
      <c r="X8" s="95"/>
      <c r="Y8" s="126"/>
      <c r="Z8" s="126"/>
      <c r="AA8" s="126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</row>
    <row r="9" spans="1:47" s="25" customFormat="1" ht="12.95" customHeight="1">
      <c r="A9" s="308" t="s">
        <v>13</v>
      </c>
      <c r="B9" s="94"/>
      <c r="C9" s="94"/>
      <c r="D9" s="153" t="s">
        <v>14</v>
      </c>
      <c r="E9" s="204"/>
      <c r="F9" s="153" t="s">
        <v>38</v>
      </c>
      <c r="G9" s="95"/>
      <c r="H9" s="153" t="s">
        <v>39</v>
      </c>
      <c r="I9" s="153"/>
      <c r="J9" s="153" t="s">
        <v>40</v>
      </c>
      <c r="K9" s="153"/>
      <c r="L9" s="153" t="s">
        <v>41</v>
      </c>
      <c r="M9" s="153"/>
      <c r="N9" s="153" t="s">
        <v>42</v>
      </c>
      <c r="O9" s="95"/>
      <c r="P9" s="153" t="s">
        <v>43</v>
      </c>
      <c r="Q9" s="153"/>
      <c r="R9" s="153" t="s">
        <v>44</v>
      </c>
      <c r="S9" s="153"/>
      <c r="T9" s="153" t="s">
        <v>45</v>
      </c>
      <c r="U9" s="153"/>
      <c r="V9" s="308" t="s">
        <v>13</v>
      </c>
      <c r="W9" s="205"/>
      <c r="X9" s="95"/>
      <c r="Y9" s="202" t="s">
        <v>46</v>
      </c>
      <c r="Z9" s="202"/>
      <c r="AA9" s="202" t="s">
        <v>47</v>
      </c>
      <c r="AB9" s="95"/>
      <c r="AC9" s="153" t="s">
        <v>48</v>
      </c>
      <c r="AD9" s="95"/>
      <c r="AE9" s="153" t="s">
        <v>49</v>
      </c>
      <c r="AF9" s="95"/>
      <c r="AG9" s="205" t="s">
        <v>50</v>
      </c>
      <c r="AH9" s="94"/>
      <c r="AI9" s="153" t="s">
        <v>51</v>
      </c>
      <c r="AJ9" s="205"/>
      <c r="AK9" s="95" t="s">
        <v>52</v>
      </c>
      <c r="AL9" s="95"/>
      <c r="AM9" s="153" t="s">
        <v>53</v>
      </c>
      <c r="AN9" s="95"/>
      <c r="AO9" s="95" t="s">
        <v>54</v>
      </c>
      <c r="AP9" s="95"/>
      <c r="AQ9" s="95"/>
    </row>
    <row r="10" spans="1:47" s="25" customFormat="1" ht="12.95" customHeight="1">
      <c r="A10" s="309"/>
      <c r="B10" s="94"/>
      <c r="C10" s="94"/>
      <c r="D10" s="153" t="s">
        <v>32</v>
      </c>
      <c r="E10" s="204"/>
      <c r="F10" s="153" t="s">
        <v>56</v>
      </c>
      <c r="G10" s="95"/>
      <c r="H10" s="153" t="s">
        <v>57</v>
      </c>
      <c r="I10" s="153"/>
      <c r="J10" s="153" t="s">
        <v>58</v>
      </c>
      <c r="K10" s="153"/>
      <c r="L10" s="153"/>
      <c r="M10" s="153"/>
      <c r="N10" s="153" t="s">
        <v>60</v>
      </c>
      <c r="O10" s="153"/>
      <c r="P10" s="153"/>
      <c r="Q10" s="153"/>
      <c r="R10" s="155"/>
      <c r="S10" s="155"/>
      <c r="T10" s="155"/>
      <c r="U10" s="155"/>
      <c r="V10" s="309"/>
      <c r="W10" s="94"/>
      <c r="X10" s="95"/>
      <c r="Y10" s="127"/>
      <c r="Z10" s="127"/>
      <c r="AA10" s="127"/>
      <c r="AB10" s="95"/>
      <c r="AC10" s="94" t="s">
        <v>28</v>
      </c>
      <c r="AD10" s="94"/>
      <c r="AE10" s="94" t="s">
        <v>65</v>
      </c>
      <c r="AF10" s="94"/>
      <c r="AG10" s="94"/>
      <c r="AH10" s="94"/>
      <c r="AI10" s="205"/>
      <c r="AJ10" s="205"/>
      <c r="AK10" s="98"/>
      <c r="AL10" s="98"/>
      <c r="AM10" s="153" t="s">
        <v>67</v>
      </c>
      <c r="AN10" s="95"/>
      <c r="AO10" s="98"/>
      <c r="AP10" s="98"/>
      <c r="AQ10" s="153"/>
    </row>
    <row r="11" spans="1:47" s="25" customFormat="1" ht="12.95" customHeight="1">
      <c r="A11" s="309"/>
      <c r="B11" s="94"/>
      <c r="C11" s="94"/>
      <c r="D11" s="153" t="s">
        <v>36</v>
      </c>
      <c r="E11" s="204"/>
      <c r="F11" s="98"/>
      <c r="G11" s="98"/>
      <c r="H11" s="153" t="s">
        <v>40</v>
      </c>
      <c r="I11" s="153"/>
      <c r="J11" s="153"/>
      <c r="K11" s="153"/>
      <c r="L11" s="153"/>
      <c r="M11" s="153"/>
      <c r="N11" s="153" t="s">
        <v>134</v>
      </c>
      <c r="O11" s="95"/>
      <c r="P11" s="153"/>
      <c r="Q11" s="153"/>
      <c r="R11" s="153"/>
      <c r="S11" s="153"/>
      <c r="T11" s="153"/>
      <c r="U11" s="153"/>
      <c r="V11" s="309"/>
      <c r="W11" s="94"/>
      <c r="X11" s="95"/>
      <c r="Y11" s="94"/>
      <c r="Z11" s="94"/>
      <c r="AA11" s="94"/>
      <c r="AB11" s="95"/>
      <c r="AC11" s="94" t="s">
        <v>65</v>
      </c>
      <c r="AD11" s="94"/>
      <c r="AE11" s="94"/>
      <c r="AF11" s="94"/>
      <c r="AG11" s="94"/>
      <c r="AH11" s="94"/>
      <c r="AI11" s="205"/>
      <c r="AJ11" s="205"/>
      <c r="AK11" s="205"/>
      <c r="AL11" s="205"/>
      <c r="AM11" s="153" t="s">
        <v>72</v>
      </c>
      <c r="AN11" s="95"/>
      <c r="AO11" s="184"/>
      <c r="AP11" s="184"/>
      <c r="AQ11" s="94"/>
    </row>
    <row r="12" spans="1:47" s="25" customFormat="1" ht="12.95" customHeight="1">
      <c r="A12" s="309"/>
      <c r="B12" s="155"/>
      <c r="C12" s="98"/>
      <c r="D12" s="155"/>
      <c r="E12" s="204"/>
      <c r="F12" s="98"/>
      <c r="G12" s="98"/>
      <c r="H12" s="153" t="s">
        <v>58</v>
      </c>
      <c r="I12" s="153"/>
      <c r="J12" s="153"/>
      <c r="K12" s="155"/>
      <c r="L12" s="153"/>
      <c r="M12" s="153"/>
      <c r="N12" s="155"/>
      <c r="O12" s="153"/>
      <c r="P12" s="153"/>
      <c r="Q12" s="153"/>
      <c r="R12" s="153"/>
      <c r="S12" s="153"/>
      <c r="T12" s="155"/>
      <c r="U12" s="155"/>
      <c r="V12" s="310"/>
      <c r="W12" s="184"/>
      <c r="X12" s="98"/>
      <c r="Y12" s="127"/>
      <c r="Z12" s="127"/>
      <c r="AA12" s="127"/>
      <c r="AB12" s="95"/>
      <c r="AC12" s="94"/>
      <c r="AD12" s="94"/>
      <c r="AE12" s="94"/>
      <c r="AF12" s="94"/>
      <c r="AG12" s="94"/>
      <c r="AH12" s="94"/>
      <c r="AI12" s="184"/>
      <c r="AJ12" s="184"/>
      <c r="AK12" s="98"/>
      <c r="AL12" s="98"/>
      <c r="AM12" s="155"/>
      <c r="AN12" s="98"/>
      <c r="AO12" s="98"/>
      <c r="AP12" s="98"/>
      <c r="AQ12" s="94"/>
    </row>
    <row r="13" spans="1:47" s="25" customFormat="1" ht="12.95" customHeight="1">
      <c r="A13" s="310" t="s">
        <v>73</v>
      </c>
      <c r="B13" s="94"/>
      <c r="C13" s="98"/>
      <c r="D13" s="155" t="s">
        <v>37</v>
      </c>
      <c r="E13" s="204"/>
      <c r="F13" s="155" t="s">
        <v>70</v>
      </c>
      <c r="G13" s="155"/>
      <c r="H13" s="155" t="s">
        <v>80</v>
      </c>
      <c r="I13" s="204"/>
      <c r="J13" s="263" t="s">
        <v>256</v>
      </c>
      <c r="K13" s="155"/>
      <c r="L13" s="263" t="s">
        <v>59</v>
      </c>
      <c r="M13" s="155"/>
      <c r="N13" s="155" t="s">
        <v>134</v>
      </c>
      <c r="O13" s="98"/>
      <c r="P13" s="263" t="s">
        <v>61</v>
      </c>
      <c r="Q13" s="153"/>
      <c r="R13" s="155" t="s">
        <v>44</v>
      </c>
      <c r="S13" s="155"/>
      <c r="T13" s="155" t="s">
        <v>62</v>
      </c>
      <c r="U13" s="155"/>
      <c r="V13" s="310" t="s">
        <v>73</v>
      </c>
      <c r="W13" s="184"/>
      <c r="X13" s="98"/>
      <c r="Y13" s="127" t="s">
        <v>63</v>
      </c>
      <c r="Z13" s="127"/>
      <c r="AA13" s="127" t="s">
        <v>64</v>
      </c>
      <c r="AB13" s="95"/>
      <c r="AC13" s="94"/>
      <c r="AD13" s="94"/>
      <c r="AE13" s="94" t="s">
        <v>76</v>
      </c>
      <c r="AF13" s="94"/>
      <c r="AG13" s="94"/>
      <c r="AH13" s="94"/>
      <c r="AI13" s="184"/>
      <c r="AJ13" s="184"/>
      <c r="AK13" s="98" t="s">
        <v>66</v>
      </c>
      <c r="AL13" s="98"/>
      <c r="AM13" s="155" t="s">
        <v>77</v>
      </c>
      <c r="AN13" s="98"/>
      <c r="AO13" s="98" t="s">
        <v>68</v>
      </c>
      <c r="AP13" s="98"/>
      <c r="AQ13" s="98"/>
    </row>
    <row r="14" spans="1:47" s="25" customFormat="1" ht="12.95" customHeight="1">
      <c r="A14" s="310" t="s">
        <v>78</v>
      </c>
      <c r="B14" s="94"/>
      <c r="C14" s="94"/>
      <c r="D14" s="155" t="s">
        <v>55</v>
      </c>
      <c r="E14" s="204"/>
      <c r="F14" s="155" t="s">
        <v>74</v>
      </c>
      <c r="G14" s="155"/>
      <c r="H14" s="155" t="s">
        <v>82</v>
      </c>
      <c r="I14" s="204"/>
      <c r="J14" s="153"/>
      <c r="K14" s="155"/>
      <c r="L14" s="155"/>
      <c r="M14" s="155"/>
      <c r="N14" s="155" t="s">
        <v>71</v>
      </c>
      <c r="O14" s="98"/>
      <c r="P14" s="155"/>
      <c r="Q14" s="155"/>
      <c r="R14" s="155"/>
      <c r="S14" s="155"/>
      <c r="T14" s="155"/>
      <c r="U14" s="155"/>
      <c r="V14" s="310" t="s">
        <v>78</v>
      </c>
      <c r="W14" s="184"/>
      <c r="X14" s="94"/>
      <c r="Y14" s="127"/>
      <c r="Z14" s="127"/>
      <c r="AA14" s="127"/>
      <c r="AB14" s="94"/>
      <c r="AC14" s="94"/>
      <c r="AD14" s="94"/>
      <c r="AE14" s="94"/>
      <c r="AF14" s="94"/>
      <c r="AG14" s="94"/>
      <c r="AH14" s="94"/>
      <c r="AI14" s="98"/>
      <c r="AJ14" s="98"/>
      <c r="AK14" s="98"/>
      <c r="AL14" s="98"/>
      <c r="AM14" s="155" t="s">
        <v>81</v>
      </c>
      <c r="AN14" s="98"/>
      <c r="AO14" s="128"/>
      <c r="AP14" s="128"/>
      <c r="AQ14" s="94"/>
    </row>
    <row r="15" spans="1:47" s="25" customFormat="1" ht="12.95" customHeight="1">
      <c r="A15" s="94"/>
      <c r="B15" s="94"/>
      <c r="C15" s="94"/>
      <c r="D15" s="155" t="s">
        <v>69</v>
      </c>
      <c r="E15" s="204"/>
      <c r="F15" s="155" t="s">
        <v>79</v>
      </c>
      <c r="G15" s="204"/>
      <c r="H15" s="263" t="s">
        <v>256</v>
      </c>
      <c r="I15" s="204"/>
      <c r="J15" s="155"/>
      <c r="K15" s="155"/>
      <c r="L15" s="155"/>
      <c r="M15" s="155"/>
      <c r="N15" s="155" t="s">
        <v>75</v>
      </c>
      <c r="O15" s="153"/>
      <c r="P15" s="155"/>
      <c r="Q15" s="155"/>
      <c r="R15" s="155"/>
      <c r="S15" s="155"/>
      <c r="T15" s="155"/>
      <c r="U15" s="155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184"/>
      <c r="AJ15" s="184"/>
      <c r="AK15" s="184"/>
      <c r="AL15" s="184"/>
      <c r="AM15" s="94"/>
      <c r="AN15" s="94"/>
      <c r="AO15" s="94"/>
      <c r="AP15" s="128"/>
      <c r="AQ15" s="94"/>
    </row>
    <row r="16" spans="1:47" s="25" customFormat="1" ht="15" customHeight="1">
      <c r="A16" s="94"/>
      <c r="B16" s="94"/>
      <c r="C16" s="94"/>
      <c r="D16" s="98"/>
      <c r="E16" s="204"/>
      <c r="F16" s="203"/>
      <c r="G16" s="124"/>
      <c r="H16" s="129"/>
      <c r="I16" s="124"/>
      <c r="J16" s="203"/>
      <c r="K16" s="203"/>
      <c r="L16" s="203"/>
      <c r="M16" s="203"/>
      <c r="N16" s="130" t="s">
        <v>257</v>
      </c>
      <c r="O16" s="131"/>
      <c r="P16" s="203"/>
      <c r="Q16" s="203"/>
      <c r="R16" s="203"/>
      <c r="S16" s="203"/>
      <c r="T16" s="203"/>
      <c r="U16" s="203"/>
      <c r="V16" s="94"/>
      <c r="W16" s="94"/>
      <c r="X16" s="9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  <c r="AJ16" s="133"/>
      <c r="AK16" s="133"/>
      <c r="AL16" s="133"/>
      <c r="AM16" s="132"/>
      <c r="AN16" s="132"/>
      <c r="AO16" s="132"/>
      <c r="AP16" s="134"/>
      <c r="AQ16" s="132"/>
    </row>
    <row r="17" spans="1:43" s="25" customFormat="1" ht="5.25" customHeight="1">
      <c r="A17" s="94"/>
      <c r="B17" s="94"/>
      <c r="C17" s="94"/>
      <c r="D17" s="98"/>
      <c r="E17" s="204"/>
      <c r="F17" s="135"/>
      <c r="G17" s="136"/>
      <c r="H17" s="137"/>
      <c r="I17" s="136"/>
      <c r="J17" s="135"/>
      <c r="K17" s="135"/>
      <c r="L17" s="135"/>
      <c r="M17" s="135"/>
      <c r="N17" s="138"/>
      <c r="O17" s="139"/>
      <c r="P17" s="135"/>
      <c r="Q17" s="135"/>
      <c r="R17" s="135"/>
      <c r="S17" s="135"/>
      <c r="T17" s="135"/>
      <c r="U17" s="135"/>
      <c r="V17" s="94"/>
      <c r="W17" s="94"/>
      <c r="X17" s="94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40"/>
      <c r="AJ17" s="140"/>
      <c r="AK17" s="140"/>
      <c r="AL17" s="140"/>
      <c r="AM17" s="125"/>
      <c r="AN17" s="125"/>
      <c r="AO17" s="125"/>
      <c r="AP17" s="141"/>
      <c r="AQ17" s="125"/>
    </row>
    <row r="18" spans="1:43" s="25" customFormat="1" ht="17.25" customHeight="1">
      <c r="A18" s="94"/>
      <c r="B18" s="94"/>
      <c r="C18" s="94"/>
      <c r="D18" s="98"/>
      <c r="E18" s="204"/>
      <c r="F18" s="455" t="s">
        <v>8</v>
      </c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94"/>
      <c r="W18" s="94"/>
      <c r="X18" s="94"/>
      <c r="Y18" s="455" t="s">
        <v>8</v>
      </c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</row>
    <row r="19" spans="1:43" ht="6" customHeight="1" thickBot="1">
      <c r="A19" s="99"/>
      <c r="B19" s="99"/>
      <c r="C19" s="99"/>
      <c r="D19" s="99"/>
      <c r="E19" s="100"/>
      <c r="F19" s="99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99"/>
      <c r="R19" s="99"/>
      <c r="S19" s="100"/>
      <c r="T19" s="99"/>
      <c r="U19" s="100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</row>
    <row r="20" spans="1:43" ht="12.75" customHeight="1">
      <c r="A20" s="72"/>
      <c r="B20" s="73"/>
      <c r="C20" s="73"/>
      <c r="D20" s="86"/>
      <c r="E20" s="101"/>
      <c r="F20" s="102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2"/>
      <c r="R20" s="102"/>
      <c r="S20" s="101"/>
      <c r="T20" s="102"/>
      <c r="U20" s="101"/>
      <c r="V20" s="73"/>
      <c r="W20" s="73"/>
      <c r="X20" s="73"/>
      <c r="Y20" s="73"/>
      <c r="Z20" s="73"/>
      <c r="AA20" s="73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</row>
    <row r="21" spans="1:43" ht="15.75">
      <c r="A21" s="73" t="s">
        <v>303</v>
      </c>
      <c r="B21" s="72"/>
      <c r="C21" s="73"/>
      <c r="D21" s="78">
        <v>262756</v>
      </c>
      <c r="E21" s="74"/>
      <c r="F21" s="103">
        <v>0</v>
      </c>
      <c r="G21" s="103"/>
      <c r="H21" s="103">
        <v>0.3</v>
      </c>
      <c r="I21" s="103"/>
      <c r="J21" s="103">
        <v>1.1000000000000001</v>
      </c>
      <c r="K21" s="103"/>
      <c r="L21" s="103">
        <v>19.5</v>
      </c>
      <c r="M21" s="103"/>
      <c r="N21" s="103">
        <v>3</v>
      </c>
      <c r="O21" s="103"/>
      <c r="P21" s="103">
        <v>6.4</v>
      </c>
      <c r="Q21" s="103"/>
      <c r="R21" s="103">
        <v>23.9</v>
      </c>
      <c r="S21" s="103"/>
      <c r="T21" s="103">
        <v>45.9</v>
      </c>
      <c r="U21" s="103"/>
      <c r="V21" s="73" t="s">
        <v>303</v>
      </c>
      <c r="W21" s="103"/>
      <c r="X21" s="103"/>
      <c r="Y21" s="104" t="s">
        <v>331</v>
      </c>
      <c r="Z21" s="104"/>
      <c r="AA21" s="104" t="s">
        <v>332</v>
      </c>
      <c r="AB21" s="104"/>
      <c r="AC21" s="103">
        <v>10.6</v>
      </c>
      <c r="AD21" s="104"/>
      <c r="AE21" s="103">
        <v>67.400000000000006</v>
      </c>
      <c r="AF21" s="104"/>
      <c r="AG21" s="103">
        <v>17.7</v>
      </c>
      <c r="AH21" s="104"/>
      <c r="AI21" s="103">
        <v>4.3</v>
      </c>
      <c r="AJ21" s="104"/>
      <c r="AK21" s="103">
        <v>44.5</v>
      </c>
      <c r="AL21" s="104"/>
      <c r="AM21" s="104">
        <v>6.2</v>
      </c>
      <c r="AN21" s="104"/>
      <c r="AO21" s="103">
        <v>49.3</v>
      </c>
      <c r="AP21" s="103"/>
      <c r="AQ21" s="105"/>
    </row>
    <row r="22" spans="1:43" ht="15.75">
      <c r="A22" s="73" t="s">
        <v>333</v>
      </c>
      <c r="B22" s="72"/>
      <c r="C22" s="73"/>
      <c r="D22" s="78">
        <v>154850</v>
      </c>
      <c r="E22" s="74"/>
      <c r="F22" s="103">
        <v>0.2</v>
      </c>
      <c r="G22" s="103"/>
      <c r="H22" s="103">
        <v>0.1</v>
      </c>
      <c r="I22" s="103"/>
      <c r="J22" s="103">
        <v>0.9</v>
      </c>
      <c r="K22" s="103"/>
      <c r="L22" s="103">
        <v>3</v>
      </c>
      <c r="M22" s="103"/>
      <c r="N22" s="103">
        <v>1.4</v>
      </c>
      <c r="O22" s="103"/>
      <c r="P22" s="103">
        <v>17.3</v>
      </c>
      <c r="Q22" s="103"/>
      <c r="R22" s="103">
        <v>23.2</v>
      </c>
      <c r="S22" s="103"/>
      <c r="T22" s="103">
        <v>49.4</v>
      </c>
      <c r="U22" s="103"/>
      <c r="V22" s="73" t="s">
        <v>333</v>
      </c>
      <c r="W22" s="103"/>
      <c r="X22" s="103"/>
      <c r="Y22" s="104" t="s">
        <v>329</v>
      </c>
      <c r="Z22" s="104"/>
      <c r="AA22" s="104" t="s">
        <v>330</v>
      </c>
      <c r="AB22" s="104"/>
      <c r="AC22" s="103">
        <v>13.5</v>
      </c>
      <c r="AD22" s="104"/>
      <c r="AE22" s="103">
        <v>67.7</v>
      </c>
      <c r="AF22" s="104"/>
      <c r="AG22" s="103">
        <v>14.2</v>
      </c>
      <c r="AH22" s="104"/>
      <c r="AI22" s="103">
        <v>4.5</v>
      </c>
      <c r="AJ22" s="104"/>
      <c r="AK22" s="103">
        <v>47.5</v>
      </c>
      <c r="AL22" s="104"/>
      <c r="AM22" s="104">
        <v>6.1</v>
      </c>
      <c r="AN22" s="104"/>
      <c r="AO22" s="103">
        <v>46.4</v>
      </c>
      <c r="AP22" s="103"/>
      <c r="AQ22" s="105"/>
    </row>
    <row r="23" spans="1:43" s="315" customFormat="1" ht="15.75">
      <c r="A23" s="314" t="s">
        <v>380</v>
      </c>
      <c r="B23" s="274"/>
      <c r="C23" s="314"/>
      <c r="D23" s="272">
        <v>299648</v>
      </c>
      <c r="E23" s="275"/>
      <c r="F23" s="276">
        <v>0.22392941050832976</v>
      </c>
      <c r="G23" s="275"/>
      <c r="H23" s="276">
        <v>8.4432400683468606E-2</v>
      </c>
      <c r="I23" s="275"/>
      <c r="J23" s="276">
        <v>0.83965185818026478</v>
      </c>
      <c r="K23" s="275"/>
      <c r="L23" s="276">
        <v>3</v>
      </c>
      <c r="M23" s="275"/>
      <c r="N23" s="276">
        <v>2.8910588423750534</v>
      </c>
      <c r="O23" s="275"/>
      <c r="P23" s="276">
        <v>16.506701196070058</v>
      </c>
      <c r="Q23" s="276"/>
      <c r="R23" s="276">
        <v>24.136987398547628</v>
      </c>
      <c r="S23" s="275"/>
      <c r="T23" s="276">
        <v>47.847474369927383</v>
      </c>
      <c r="U23" s="356"/>
      <c r="V23" s="314" t="s">
        <v>380</v>
      </c>
      <c r="W23" s="356"/>
      <c r="X23" s="356"/>
      <c r="Y23" s="343" t="s">
        <v>301</v>
      </c>
      <c r="Z23" s="344"/>
      <c r="AA23" s="343" t="s">
        <v>302</v>
      </c>
      <c r="AB23" s="345"/>
      <c r="AC23" s="346">
        <v>12.336474797095258</v>
      </c>
      <c r="AD23" s="345"/>
      <c r="AE23" s="346">
        <v>66.570108927808619</v>
      </c>
      <c r="AF23" s="345"/>
      <c r="AG23" s="346">
        <v>16.379218282785136</v>
      </c>
      <c r="AH23" s="345"/>
      <c r="AI23" s="346">
        <v>4.7141979923109787</v>
      </c>
      <c r="AJ23" s="345"/>
      <c r="AK23" s="347">
        <v>47.886186458778305</v>
      </c>
      <c r="AL23" s="345"/>
      <c r="AM23" s="348">
        <v>6.1558895771038022</v>
      </c>
      <c r="AN23" s="349"/>
      <c r="AO23" s="347">
        <v>45.957923964117896</v>
      </c>
      <c r="AP23" s="356"/>
      <c r="AQ23" s="357"/>
    </row>
    <row r="24" spans="1:43" s="315" customFormat="1" ht="15.75">
      <c r="A24" s="314" t="s">
        <v>405</v>
      </c>
      <c r="B24" s="274"/>
      <c r="C24" s="314"/>
      <c r="D24" s="272">
        <v>468082</v>
      </c>
      <c r="E24" s="275"/>
      <c r="F24" s="276">
        <v>0</v>
      </c>
      <c r="G24" s="275"/>
      <c r="H24" s="276">
        <v>2.1</v>
      </c>
      <c r="I24" s="275"/>
      <c r="J24" s="276">
        <v>3.8</v>
      </c>
      <c r="K24" s="275"/>
      <c r="L24" s="276">
        <v>35.6</v>
      </c>
      <c r="M24" s="275"/>
      <c r="N24" s="276"/>
      <c r="O24" s="275"/>
      <c r="P24" s="276">
        <v>3.6</v>
      </c>
      <c r="Q24" s="276"/>
      <c r="R24" s="276">
        <v>21.6</v>
      </c>
      <c r="S24" s="275"/>
      <c r="T24" s="276">
        <v>30.6</v>
      </c>
      <c r="U24" s="356"/>
      <c r="V24" s="314" t="s">
        <v>405</v>
      </c>
      <c r="W24" s="356"/>
      <c r="X24" s="356"/>
      <c r="Y24" s="343" t="s">
        <v>410</v>
      </c>
      <c r="Z24" s="344"/>
      <c r="AA24" s="343" t="s">
        <v>411</v>
      </c>
      <c r="AB24" s="345"/>
      <c r="AC24" s="346">
        <v>5</v>
      </c>
      <c r="AD24" s="345"/>
      <c r="AE24" s="346">
        <v>32.700000000000003</v>
      </c>
      <c r="AF24" s="345"/>
      <c r="AG24" s="346">
        <v>26.9</v>
      </c>
      <c r="AH24" s="345"/>
      <c r="AI24" s="346">
        <v>35.4</v>
      </c>
      <c r="AJ24" s="345"/>
      <c r="AK24" s="347">
        <v>6.3</v>
      </c>
      <c r="AL24" s="345"/>
      <c r="AM24" s="348">
        <v>0</v>
      </c>
      <c r="AN24" s="349"/>
      <c r="AO24" s="347">
        <v>36.700000000000003</v>
      </c>
      <c r="AP24" s="356"/>
      <c r="AQ24" s="357"/>
    </row>
    <row r="25" spans="1:43" s="315" customFormat="1" ht="15.75">
      <c r="A25" s="314" t="s">
        <v>412</v>
      </c>
      <c r="B25" s="274"/>
      <c r="C25" s="314"/>
      <c r="D25" s="272">
        <v>879060</v>
      </c>
      <c r="E25" s="275"/>
      <c r="F25" s="276">
        <v>0</v>
      </c>
      <c r="G25" s="275"/>
      <c r="H25" s="276">
        <v>2</v>
      </c>
      <c r="I25" s="275"/>
      <c r="J25" s="276">
        <v>3.5</v>
      </c>
      <c r="K25" s="275"/>
      <c r="L25" s="276">
        <v>47.9</v>
      </c>
      <c r="M25" s="275"/>
      <c r="N25" s="276">
        <v>0</v>
      </c>
      <c r="O25" s="275"/>
      <c r="P25" s="276">
        <v>3.6</v>
      </c>
      <c r="Q25" s="276"/>
      <c r="R25" s="276">
        <v>19.7</v>
      </c>
      <c r="S25" s="275"/>
      <c r="T25" s="276">
        <v>23.3</v>
      </c>
      <c r="U25" s="356"/>
      <c r="V25" s="314" t="s">
        <v>412</v>
      </c>
      <c r="W25" s="356"/>
      <c r="X25" s="356"/>
      <c r="Y25" s="343" t="s">
        <v>421</v>
      </c>
      <c r="Z25" s="344"/>
      <c r="AA25" s="343" t="s">
        <v>422</v>
      </c>
      <c r="AB25" s="345"/>
      <c r="AC25" s="346">
        <v>7.1</v>
      </c>
      <c r="AD25" s="345"/>
      <c r="AE25" s="346">
        <v>33</v>
      </c>
      <c r="AF25" s="345"/>
      <c r="AG25" s="346">
        <v>25.9</v>
      </c>
      <c r="AH25" s="345"/>
      <c r="AI25" s="346">
        <v>34</v>
      </c>
      <c r="AJ25" s="345"/>
      <c r="AK25" s="347">
        <v>6.7</v>
      </c>
      <c r="AL25" s="345"/>
      <c r="AM25" s="348">
        <v>0</v>
      </c>
      <c r="AN25" s="349"/>
      <c r="AO25" s="347">
        <v>24.4</v>
      </c>
      <c r="AP25" s="356"/>
      <c r="AQ25" s="357"/>
    </row>
    <row r="26" spans="1:43" ht="15.75">
      <c r="A26" s="80"/>
      <c r="B26" s="107"/>
      <c r="C26" s="107"/>
      <c r="D26" s="108"/>
      <c r="E26" s="109"/>
      <c r="F26" s="110"/>
      <c r="G26" s="109"/>
      <c r="H26" s="110"/>
      <c r="I26" s="109"/>
      <c r="J26" s="110"/>
      <c r="K26" s="109"/>
      <c r="L26" s="110"/>
      <c r="M26" s="109"/>
      <c r="N26" s="110"/>
      <c r="O26" s="109"/>
      <c r="P26" s="110"/>
      <c r="Q26" s="110"/>
      <c r="R26" s="110"/>
      <c r="S26" s="109"/>
      <c r="T26" s="110"/>
      <c r="U26" s="109"/>
      <c r="V26" s="107"/>
      <c r="W26" s="107"/>
      <c r="X26" s="107"/>
      <c r="Y26" s="111"/>
      <c r="Z26" s="111"/>
      <c r="AA26" s="111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09"/>
      <c r="AN26" s="109"/>
      <c r="AO26" s="110"/>
      <c r="AP26" s="110"/>
      <c r="AQ26" s="110"/>
    </row>
    <row r="27" spans="1:43" s="315" customFormat="1" ht="13.5" customHeight="1">
      <c r="A27" s="274"/>
      <c r="B27" s="314"/>
      <c r="C27" s="363"/>
      <c r="D27" s="272"/>
      <c r="E27" s="275"/>
      <c r="F27" s="276"/>
      <c r="G27" s="275"/>
      <c r="H27" s="276"/>
      <c r="I27" s="275"/>
      <c r="J27" s="276"/>
      <c r="K27" s="275"/>
      <c r="L27" s="276"/>
      <c r="M27" s="275"/>
      <c r="N27" s="276"/>
      <c r="O27" s="275"/>
      <c r="P27" s="276"/>
      <c r="Q27" s="276"/>
      <c r="R27" s="276"/>
      <c r="S27" s="275"/>
      <c r="T27" s="276"/>
      <c r="U27" s="334"/>
      <c r="V27" s="341"/>
      <c r="W27" s="342"/>
      <c r="X27" s="363"/>
      <c r="Y27" s="343"/>
      <c r="Z27" s="344"/>
      <c r="AA27" s="343"/>
      <c r="AB27" s="345"/>
      <c r="AC27" s="346"/>
      <c r="AD27" s="345"/>
      <c r="AE27" s="346"/>
      <c r="AF27" s="345"/>
      <c r="AG27" s="346"/>
      <c r="AH27" s="345"/>
      <c r="AI27" s="346"/>
      <c r="AJ27" s="345"/>
      <c r="AK27" s="347"/>
      <c r="AL27" s="345"/>
      <c r="AM27" s="348"/>
      <c r="AN27" s="349"/>
      <c r="AO27" s="347"/>
      <c r="AP27" s="342"/>
      <c r="AQ27" s="342"/>
    </row>
    <row r="28" spans="1:43" s="315" customFormat="1" ht="18.75" customHeight="1">
      <c r="A28" s="431">
        <v>2021</v>
      </c>
      <c r="B28" s="314"/>
      <c r="C28" s="319" t="s">
        <v>18</v>
      </c>
      <c r="D28" s="272">
        <v>46998</v>
      </c>
      <c r="E28" s="275"/>
      <c r="F28" s="276">
        <v>0</v>
      </c>
      <c r="G28" s="275"/>
      <c r="H28" s="276">
        <v>4.0999999999999996</v>
      </c>
      <c r="I28" s="275"/>
      <c r="J28" s="276">
        <v>4.4000000000000004</v>
      </c>
      <c r="K28" s="275"/>
      <c r="L28" s="276">
        <v>36.700000000000003</v>
      </c>
      <c r="M28" s="275"/>
      <c r="N28" s="276">
        <v>0</v>
      </c>
      <c r="O28" s="275"/>
      <c r="P28" s="276">
        <v>3</v>
      </c>
      <c r="Q28" s="276"/>
      <c r="R28" s="276">
        <v>20.5</v>
      </c>
      <c r="S28" s="275"/>
      <c r="T28" s="276">
        <v>28.4</v>
      </c>
      <c r="U28" s="334"/>
      <c r="V28" s="431">
        <v>2021</v>
      </c>
      <c r="W28" s="314"/>
      <c r="X28" s="319" t="s">
        <v>18</v>
      </c>
      <c r="Y28" s="343">
        <v>47.7</v>
      </c>
      <c r="Z28" s="343"/>
      <c r="AA28" s="343">
        <v>52.3</v>
      </c>
      <c r="AB28" s="346"/>
      <c r="AC28" s="346">
        <v>6.3</v>
      </c>
      <c r="AD28" s="345"/>
      <c r="AE28" s="346">
        <v>34.4</v>
      </c>
      <c r="AF28" s="345"/>
      <c r="AG28" s="346">
        <v>25.1</v>
      </c>
      <c r="AH28" s="345"/>
      <c r="AI28" s="346">
        <v>34.200000000000003</v>
      </c>
      <c r="AJ28" s="345"/>
      <c r="AK28" s="347">
        <v>8.3000000000000007</v>
      </c>
      <c r="AL28" s="345"/>
      <c r="AM28" s="348">
        <v>0</v>
      </c>
      <c r="AN28" s="349"/>
      <c r="AO28" s="347">
        <v>28.5</v>
      </c>
      <c r="AP28" s="342"/>
      <c r="AQ28" s="342"/>
    </row>
    <row r="29" spans="1:43" s="315" customFormat="1" ht="18.75" customHeight="1">
      <c r="A29" s="274"/>
      <c r="B29" s="314"/>
      <c r="C29" s="319" t="s">
        <v>19</v>
      </c>
      <c r="D29" s="272">
        <v>56226</v>
      </c>
      <c r="E29" s="275"/>
      <c r="F29" s="276">
        <v>0</v>
      </c>
      <c r="G29" s="275"/>
      <c r="H29" s="276">
        <v>3.8</v>
      </c>
      <c r="I29" s="275"/>
      <c r="J29" s="276">
        <v>4.5999999999999996</v>
      </c>
      <c r="K29" s="275"/>
      <c r="L29" s="276">
        <v>37.799999999999997</v>
      </c>
      <c r="M29" s="275"/>
      <c r="N29" s="276">
        <v>0</v>
      </c>
      <c r="O29" s="275"/>
      <c r="P29" s="276">
        <v>3.5</v>
      </c>
      <c r="Q29" s="276"/>
      <c r="R29" s="276">
        <v>22.1</v>
      </c>
      <c r="S29" s="275"/>
      <c r="T29" s="276">
        <v>26</v>
      </c>
      <c r="U29" s="334"/>
      <c r="V29" s="274"/>
      <c r="W29" s="314"/>
      <c r="X29" s="319" t="s">
        <v>19</v>
      </c>
      <c r="Y29" s="343">
        <v>45.8</v>
      </c>
      <c r="Z29" s="343"/>
      <c r="AA29" s="343">
        <v>54.2</v>
      </c>
      <c r="AB29" s="346"/>
      <c r="AC29" s="346">
        <v>6</v>
      </c>
      <c r="AD29" s="345"/>
      <c r="AE29" s="346">
        <v>34.700000000000003</v>
      </c>
      <c r="AF29" s="345"/>
      <c r="AG29" s="346">
        <v>24.2</v>
      </c>
      <c r="AH29" s="345"/>
      <c r="AI29" s="346">
        <v>35.1</v>
      </c>
      <c r="AJ29" s="345"/>
      <c r="AK29" s="347">
        <v>7.8</v>
      </c>
      <c r="AL29" s="345"/>
      <c r="AM29" s="348">
        <v>0</v>
      </c>
      <c r="AN29" s="349"/>
      <c r="AO29" s="347">
        <v>22.4</v>
      </c>
      <c r="AP29" s="342"/>
      <c r="AQ29" s="342"/>
    </row>
    <row r="30" spans="1:43" s="315" customFormat="1" ht="18.75" customHeight="1">
      <c r="A30" s="274"/>
      <c r="B30" s="314"/>
      <c r="C30" s="286" t="s">
        <v>20</v>
      </c>
      <c r="D30" s="272">
        <v>96271</v>
      </c>
      <c r="E30" s="275"/>
      <c r="F30" s="276">
        <v>0</v>
      </c>
      <c r="G30" s="275"/>
      <c r="H30" s="276">
        <v>0.9</v>
      </c>
      <c r="I30" s="275"/>
      <c r="J30" s="276">
        <v>2.7</v>
      </c>
      <c r="K30" s="275"/>
      <c r="L30" s="276">
        <v>32.799999999999997</v>
      </c>
      <c r="M30" s="275"/>
      <c r="N30" s="276">
        <v>0</v>
      </c>
      <c r="O30" s="275"/>
      <c r="P30" s="276">
        <v>3</v>
      </c>
      <c r="Q30" s="276"/>
      <c r="R30" s="276">
        <v>24.1</v>
      </c>
      <c r="S30" s="275"/>
      <c r="T30" s="276">
        <v>33</v>
      </c>
      <c r="U30" s="334"/>
      <c r="V30" s="274"/>
      <c r="W30" s="314"/>
      <c r="X30" s="286" t="s">
        <v>20</v>
      </c>
      <c r="Y30" s="343">
        <v>46.1</v>
      </c>
      <c r="Z30" s="343"/>
      <c r="AA30" s="343">
        <v>53.9</v>
      </c>
      <c r="AB30" s="346"/>
      <c r="AC30" s="346">
        <v>6.3</v>
      </c>
      <c r="AD30" s="345"/>
      <c r="AE30" s="346">
        <v>34</v>
      </c>
      <c r="AF30" s="345"/>
      <c r="AG30" s="346">
        <v>29</v>
      </c>
      <c r="AH30" s="345"/>
      <c r="AI30" s="346">
        <v>30.8</v>
      </c>
      <c r="AJ30" s="345"/>
      <c r="AK30" s="347">
        <v>10.6</v>
      </c>
      <c r="AL30" s="345"/>
      <c r="AM30" s="348">
        <v>0</v>
      </c>
      <c r="AN30" s="349"/>
      <c r="AO30" s="347">
        <v>22.6</v>
      </c>
      <c r="AP30" s="342"/>
      <c r="AQ30" s="342"/>
    </row>
    <row r="31" spans="1:43" s="315" customFormat="1" ht="18.75" customHeight="1">
      <c r="A31" s="274"/>
      <c r="B31" s="314"/>
      <c r="C31" s="286" t="s">
        <v>381</v>
      </c>
      <c r="D31" s="272">
        <v>74107</v>
      </c>
      <c r="E31" s="275"/>
      <c r="F31" s="276">
        <v>0</v>
      </c>
      <c r="G31" s="275"/>
      <c r="H31" s="276">
        <v>1.3</v>
      </c>
      <c r="I31" s="275"/>
      <c r="J31" s="276">
        <v>3.5</v>
      </c>
      <c r="K31" s="275"/>
      <c r="L31" s="276">
        <v>47.5</v>
      </c>
      <c r="M31" s="275"/>
      <c r="N31" s="276">
        <v>0</v>
      </c>
      <c r="O31" s="275"/>
      <c r="P31" s="276">
        <v>3.3</v>
      </c>
      <c r="Q31" s="276"/>
      <c r="R31" s="276">
        <v>19</v>
      </c>
      <c r="S31" s="275"/>
      <c r="T31" s="276">
        <v>23.1</v>
      </c>
      <c r="U31" s="334"/>
      <c r="V31" s="274"/>
      <c r="W31" s="314"/>
      <c r="X31" s="286" t="s">
        <v>381</v>
      </c>
      <c r="Y31" s="343">
        <v>51.2</v>
      </c>
      <c r="Z31" s="343"/>
      <c r="AA31" s="343">
        <v>48.8</v>
      </c>
      <c r="AB31" s="346"/>
      <c r="AC31" s="346">
        <v>9.4</v>
      </c>
      <c r="AD31" s="345"/>
      <c r="AE31" s="346">
        <v>32.799999999999997</v>
      </c>
      <c r="AF31" s="345"/>
      <c r="AG31" s="346">
        <v>24.8</v>
      </c>
      <c r="AH31" s="345"/>
      <c r="AI31" s="346">
        <v>32.9</v>
      </c>
      <c r="AJ31" s="345"/>
      <c r="AK31" s="347">
        <v>7.5</v>
      </c>
      <c r="AL31" s="345"/>
      <c r="AM31" s="348">
        <v>0</v>
      </c>
      <c r="AN31" s="349"/>
      <c r="AO31" s="347">
        <v>21.8</v>
      </c>
      <c r="AP31" s="342"/>
      <c r="AQ31" s="342"/>
    </row>
    <row r="32" spans="1:43" s="315" customFormat="1" ht="18.75" customHeight="1">
      <c r="A32" s="274"/>
      <c r="B32" s="314"/>
      <c r="C32" s="286" t="s">
        <v>21</v>
      </c>
      <c r="D32" s="272">
        <v>67939</v>
      </c>
      <c r="E32" s="275"/>
      <c r="F32" s="276">
        <v>0</v>
      </c>
      <c r="G32" s="275"/>
      <c r="H32" s="276">
        <v>1.3</v>
      </c>
      <c r="I32" s="275"/>
      <c r="J32" s="276">
        <v>4.0999999999999996</v>
      </c>
      <c r="K32" s="275"/>
      <c r="L32" s="276">
        <v>54.5</v>
      </c>
      <c r="M32" s="275"/>
      <c r="N32" s="276">
        <v>0</v>
      </c>
      <c r="O32" s="275"/>
      <c r="P32" s="276">
        <v>4.0999999999999996</v>
      </c>
      <c r="Q32" s="276"/>
      <c r="R32" s="276">
        <v>17.100000000000001</v>
      </c>
      <c r="S32" s="275"/>
      <c r="T32" s="276">
        <v>17.399999999999999</v>
      </c>
      <c r="U32" s="334"/>
      <c r="V32" s="274"/>
      <c r="W32" s="314"/>
      <c r="X32" s="286" t="s">
        <v>21</v>
      </c>
      <c r="Y32" s="343">
        <v>50.3</v>
      </c>
      <c r="Z32" s="343"/>
      <c r="AA32" s="343">
        <v>49.7</v>
      </c>
      <c r="AB32" s="346"/>
      <c r="AC32" s="346">
        <v>11.7</v>
      </c>
      <c r="AD32" s="345"/>
      <c r="AE32" s="346">
        <v>31.6</v>
      </c>
      <c r="AF32" s="345"/>
      <c r="AG32" s="346">
        <v>22.5</v>
      </c>
      <c r="AH32" s="345"/>
      <c r="AI32" s="346">
        <v>34.200000000000003</v>
      </c>
      <c r="AJ32" s="345"/>
      <c r="AK32" s="347">
        <v>5.4</v>
      </c>
      <c r="AL32" s="345"/>
      <c r="AM32" s="348">
        <v>0</v>
      </c>
      <c r="AN32" s="349"/>
      <c r="AO32" s="347">
        <v>16.600000000000001</v>
      </c>
      <c r="AP32" s="342"/>
      <c r="AQ32" s="342"/>
    </row>
    <row r="33" spans="1:43" s="315" customFormat="1" ht="18.75" customHeight="1">
      <c r="A33" s="274"/>
      <c r="B33" s="314"/>
      <c r="C33" s="286" t="s">
        <v>22</v>
      </c>
      <c r="D33" s="272">
        <v>151143</v>
      </c>
      <c r="E33" s="275"/>
      <c r="F33" s="276">
        <v>0</v>
      </c>
      <c r="G33" s="275"/>
      <c r="H33" s="276">
        <v>1</v>
      </c>
      <c r="I33" s="275"/>
      <c r="J33" s="276">
        <v>2</v>
      </c>
      <c r="K33" s="275"/>
      <c r="L33" s="276">
        <v>50.1</v>
      </c>
      <c r="M33" s="275"/>
      <c r="N33" s="276">
        <v>0</v>
      </c>
      <c r="O33" s="275"/>
      <c r="P33" s="276">
        <v>1.6</v>
      </c>
      <c r="Q33" s="276"/>
      <c r="R33" s="276">
        <v>8.5</v>
      </c>
      <c r="S33" s="275"/>
      <c r="T33" s="276">
        <v>8.1999999999999993</v>
      </c>
      <c r="U33" s="334"/>
      <c r="V33" s="274"/>
      <c r="W33" s="314"/>
      <c r="X33" s="286" t="s">
        <v>22</v>
      </c>
      <c r="Y33" s="343">
        <v>41.7</v>
      </c>
      <c r="Z33" s="343"/>
      <c r="AA33" s="343">
        <v>58.3</v>
      </c>
      <c r="AB33" s="346"/>
      <c r="AC33" s="346">
        <v>18.5</v>
      </c>
      <c r="AD33" s="345"/>
      <c r="AE33" s="346">
        <v>34.6</v>
      </c>
      <c r="AF33" s="345"/>
      <c r="AG33" s="346">
        <v>20.399999999999999</v>
      </c>
      <c r="AH33" s="345"/>
      <c r="AI33" s="346">
        <v>26.5</v>
      </c>
      <c r="AJ33" s="345"/>
      <c r="AK33" s="347">
        <v>3.7</v>
      </c>
      <c r="AL33" s="345"/>
      <c r="AM33" s="348">
        <v>0</v>
      </c>
      <c r="AN33" s="349"/>
      <c r="AO33" s="347">
        <v>12.3</v>
      </c>
      <c r="AP33" s="342"/>
      <c r="AQ33" s="342"/>
    </row>
    <row r="34" spans="1:43" s="315" customFormat="1" ht="18.75" customHeight="1">
      <c r="A34" s="274"/>
      <c r="B34" s="314"/>
      <c r="C34" s="286" t="s">
        <v>382</v>
      </c>
      <c r="D34" s="272">
        <v>74446</v>
      </c>
      <c r="E34" s="275"/>
      <c r="F34" s="276">
        <v>0</v>
      </c>
      <c r="G34" s="275"/>
      <c r="H34" s="276">
        <v>1.5</v>
      </c>
      <c r="I34" s="275"/>
      <c r="J34" s="276">
        <v>3.2</v>
      </c>
      <c r="K34" s="275"/>
      <c r="L34" s="276">
        <v>46.8</v>
      </c>
      <c r="M34" s="275"/>
      <c r="N34" s="276">
        <v>0</v>
      </c>
      <c r="O34" s="275"/>
      <c r="P34" s="276">
        <v>3.6</v>
      </c>
      <c r="Q34" s="276"/>
      <c r="R34" s="276">
        <v>18.8</v>
      </c>
      <c r="S34" s="275"/>
      <c r="T34" s="276">
        <v>24.3</v>
      </c>
      <c r="U34" s="334"/>
      <c r="V34" s="274"/>
      <c r="W34" s="314"/>
      <c r="X34" s="286" t="s">
        <v>382</v>
      </c>
      <c r="Y34" s="343">
        <v>46.5</v>
      </c>
      <c r="Z34" s="343"/>
      <c r="AA34" s="343">
        <v>53.5</v>
      </c>
      <c r="AB34" s="346"/>
      <c r="AC34" s="346">
        <v>10.199999999999999</v>
      </c>
      <c r="AD34" s="345"/>
      <c r="AE34" s="346">
        <v>36.6</v>
      </c>
      <c r="AF34" s="345"/>
      <c r="AG34" s="346">
        <v>22.1</v>
      </c>
      <c r="AH34" s="345"/>
      <c r="AI34" s="346">
        <v>31.1</v>
      </c>
      <c r="AJ34" s="345"/>
      <c r="AK34" s="347">
        <v>5.0999999999999996</v>
      </c>
      <c r="AL34" s="345"/>
      <c r="AM34" s="348">
        <v>0</v>
      </c>
      <c r="AN34" s="349"/>
      <c r="AO34" s="347">
        <v>17.2</v>
      </c>
      <c r="AP34" s="342"/>
      <c r="AQ34" s="342"/>
    </row>
    <row r="35" spans="1:43" s="315" customFormat="1" ht="18.75" customHeight="1">
      <c r="A35" s="274"/>
      <c r="B35" s="314"/>
      <c r="C35" s="286" t="s">
        <v>23</v>
      </c>
      <c r="D35" s="272">
        <v>54117</v>
      </c>
      <c r="E35" s="275"/>
      <c r="F35" s="276">
        <v>0</v>
      </c>
      <c r="G35" s="275"/>
      <c r="H35" s="276">
        <v>1.4</v>
      </c>
      <c r="I35" s="275"/>
      <c r="J35" s="276">
        <v>3.8</v>
      </c>
      <c r="K35" s="275"/>
      <c r="L35" s="276">
        <v>35.4</v>
      </c>
      <c r="M35" s="275"/>
      <c r="N35" s="276">
        <v>0</v>
      </c>
      <c r="O35" s="275"/>
      <c r="P35" s="276">
        <v>3.1</v>
      </c>
      <c r="Q35" s="276"/>
      <c r="R35" s="276">
        <v>21</v>
      </c>
      <c r="S35" s="275"/>
      <c r="T35" s="276">
        <v>32.799999999999997</v>
      </c>
      <c r="U35" s="334"/>
      <c r="V35" s="274"/>
      <c r="W35" s="314"/>
      <c r="X35" s="286" t="s">
        <v>23</v>
      </c>
      <c r="Y35" s="343">
        <v>48.2</v>
      </c>
      <c r="Z35" s="343"/>
      <c r="AA35" s="343">
        <v>51.8</v>
      </c>
      <c r="AB35" s="346"/>
      <c r="AC35" s="346">
        <v>6.4</v>
      </c>
      <c r="AD35" s="345"/>
      <c r="AE35" s="346">
        <v>39.1</v>
      </c>
      <c r="AF35" s="345"/>
      <c r="AG35" s="346">
        <v>23.5</v>
      </c>
      <c r="AH35" s="345"/>
      <c r="AI35" s="346">
        <v>31</v>
      </c>
      <c r="AJ35" s="345"/>
      <c r="AK35" s="347">
        <v>5.5</v>
      </c>
      <c r="AL35" s="345"/>
      <c r="AM35" s="348">
        <v>0</v>
      </c>
      <c r="AN35" s="349"/>
      <c r="AO35" s="347">
        <v>21.9</v>
      </c>
      <c r="AP35" s="342"/>
      <c r="AQ35" s="342"/>
    </row>
    <row r="36" spans="1:43" s="315" customFormat="1" ht="18.75" customHeight="1">
      <c r="A36" s="274"/>
      <c r="B36" s="314"/>
      <c r="C36" s="286" t="s">
        <v>383</v>
      </c>
      <c r="D36" s="272">
        <v>59557</v>
      </c>
      <c r="E36" s="275"/>
      <c r="F36" s="276">
        <v>0</v>
      </c>
      <c r="G36" s="275"/>
      <c r="H36" s="276">
        <v>1.5</v>
      </c>
      <c r="I36" s="275"/>
      <c r="J36" s="276">
        <v>3.3</v>
      </c>
      <c r="K36" s="275"/>
      <c r="L36" s="276">
        <v>38.6</v>
      </c>
      <c r="M36" s="275"/>
      <c r="N36" s="276">
        <v>0</v>
      </c>
      <c r="O36" s="275"/>
      <c r="P36" s="276">
        <v>5.3</v>
      </c>
      <c r="Q36" s="276"/>
      <c r="R36" s="276">
        <v>21.3</v>
      </c>
      <c r="S36" s="275"/>
      <c r="T36" s="276">
        <v>28.4</v>
      </c>
      <c r="U36" s="334"/>
      <c r="V36" s="274"/>
      <c r="W36" s="314"/>
      <c r="X36" s="286" t="s">
        <v>383</v>
      </c>
      <c r="Y36" s="343">
        <v>49.9</v>
      </c>
      <c r="Z36" s="343"/>
      <c r="AA36" s="343">
        <v>50.1</v>
      </c>
      <c r="AB36" s="346"/>
      <c r="AC36" s="346">
        <v>6.6</v>
      </c>
      <c r="AD36" s="345"/>
      <c r="AE36" s="346">
        <v>37.1</v>
      </c>
      <c r="AF36" s="345"/>
      <c r="AG36" s="346">
        <v>24.1</v>
      </c>
      <c r="AH36" s="345"/>
      <c r="AI36" s="346">
        <v>32.299999999999997</v>
      </c>
      <c r="AJ36" s="345"/>
      <c r="AK36" s="347">
        <v>6.2</v>
      </c>
      <c r="AL36" s="345"/>
      <c r="AM36" s="348">
        <v>0</v>
      </c>
      <c r="AN36" s="349"/>
      <c r="AO36" s="347">
        <v>19.7</v>
      </c>
      <c r="AP36" s="342"/>
      <c r="AQ36" s="342"/>
    </row>
    <row r="37" spans="1:43" s="315" customFormat="1" ht="18.75" customHeight="1">
      <c r="A37" s="274"/>
      <c r="B37" s="314"/>
      <c r="C37" s="286" t="s">
        <v>24</v>
      </c>
      <c r="D37" s="272">
        <v>73136</v>
      </c>
      <c r="E37" s="275"/>
      <c r="F37" s="276">
        <v>0</v>
      </c>
      <c r="G37" s="275"/>
      <c r="H37" s="276">
        <v>4.9000000000000004</v>
      </c>
      <c r="I37" s="275"/>
      <c r="J37" s="276">
        <v>3.8</v>
      </c>
      <c r="K37" s="275"/>
      <c r="L37" s="276">
        <v>42</v>
      </c>
      <c r="M37" s="275"/>
      <c r="N37" s="276">
        <v>0</v>
      </c>
      <c r="O37" s="275"/>
      <c r="P37" s="276">
        <v>4.7</v>
      </c>
      <c r="Q37" s="276"/>
      <c r="R37" s="276">
        <v>20.7</v>
      </c>
      <c r="S37" s="275"/>
      <c r="T37" s="276">
        <v>22.6</v>
      </c>
      <c r="U37" s="334"/>
      <c r="V37" s="274"/>
      <c r="W37" s="314"/>
      <c r="X37" s="286" t="s">
        <v>24</v>
      </c>
      <c r="Y37" s="343">
        <v>47.7</v>
      </c>
      <c r="Z37" s="343"/>
      <c r="AA37" s="343">
        <v>52.3</v>
      </c>
      <c r="AB37" s="346"/>
      <c r="AC37" s="346">
        <v>6.2</v>
      </c>
      <c r="AD37" s="345"/>
      <c r="AE37" s="346">
        <v>35.299999999999997</v>
      </c>
      <c r="AF37" s="345"/>
      <c r="AG37" s="346">
        <v>25.3</v>
      </c>
      <c r="AH37" s="345"/>
      <c r="AI37" s="346">
        <v>33.200000000000003</v>
      </c>
      <c r="AJ37" s="345"/>
      <c r="AK37" s="347">
        <v>6.5</v>
      </c>
      <c r="AL37" s="345"/>
      <c r="AM37" s="348">
        <v>0</v>
      </c>
      <c r="AN37" s="349"/>
      <c r="AO37" s="347">
        <v>19</v>
      </c>
      <c r="AP37" s="342"/>
      <c r="AQ37" s="342"/>
    </row>
    <row r="38" spans="1:43" s="315" customFormat="1" ht="18.75" customHeight="1">
      <c r="A38" s="274"/>
      <c r="B38" s="314"/>
      <c r="C38" s="286" t="s">
        <v>25</v>
      </c>
      <c r="D38" s="272">
        <v>53204</v>
      </c>
      <c r="E38" s="275"/>
      <c r="F38" s="276">
        <v>0</v>
      </c>
      <c r="G38" s="275"/>
      <c r="H38" s="276">
        <v>2.2999999999999998</v>
      </c>
      <c r="I38" s="275"/>
      <c r="J38" s="276">
        <v>4.2</v>
      </c>
      <c r="K38" s="275"/>
      <c r="L38" s="276">
        <v>48</v>
      </c>
      <c r="M38" s="275"/>
      <c r="N38" s="276">
        <v>0</v>
      </c>
      <c r="O38" s="275"/>
      <c r="P38" s="276">
        <v>4.0999999999999996</v>
      </c>
      <c r="Q38" s="276"/>
      <c r="R38" s="276">
        <v>20.100000000000001</v>
      </c>
      <c r="S38" s="275"/>
      <c r="T38" s="276">
        <v>21.3</v>
      </c>
      <c r="U38" s="334"/>
      <c r="V38" s="274"/>
      <c r="W38" s="314"/>
      <c r="X38" s="286" t="s">
        <v>25</v>
      </c>
      <c r="Y38" s="343">
        <v>49.4</v>
      </c>
      <c r="Z38" s="343"/>
      <c r="AA38" s="343">
        <v>50.6</v>
      </c>
      <c r="AB38" s="346"/>
      <c r="AC38" s="346">
        <v>6.4</v>
      </c>
      <c r="AD38" s="345"/>
      <c r="AE38" s="346">
        <v>33.700000000000003</v>
      </c>
      <c r="AF38" s="345"/>
      <c r="AG38" s="346">
        <v>24.9</v>
      </c>
      <c r="AH38" s="345"/>
      <c r="AI38" s="346">
        <v>35</v>
      </c>
      <c r="AJ38" s="345"/>
      <c r="AK38" s="347">
        <v>6.1</v>
      </c>
      <c r="AL38" s="345"/>
      <c r="AM38" s="348">
        <v>0</v>
      </c>
      <c r="AN38" s="349"/>
      <c r="AO38" s="347">
        <v>16.600000000000001</v>
      </c>
      <c r="AP38" s="342"/>
      <c r="AQ38" s="342"/>
    </row>
    <row r="39" spans="1:43" s="315" customFormat="1" ht="18.75" customHeight="1">
      <c r="A39" s="274"/>
      <c r="B39" s="314"/>
      <c r="C39" s="319" t="s">
        <v>26</v>
      </c>
      <c r="D39" s="272">
        <v>71916</v>
      </c>
      <c r="E39" s="275"/>
      <c r="F39" s="276">
        <v>0</v>
      </c>
      <c r="G39" s="275"/>
      <c r="H39" s="276">
        <v>2.6</v>
      </c>
      <c r="I39" s="275"/>
      <c r="J39" s="276">
        <v>4.5</v>
      </c>
      <c r="K39" s="275"/>
      <c r="L39" s="276">
        <v>53</v>
      </c>
      <c r="M39" s="275"/>
      <c r="N39" s="276">
        <v>0</v>
      </c>
      <c r="O39" s="275"/>
      <c r="P39" s="276">
        <v>4</v>
      </c>
      <c r="Q39" s="276"/>
      <c r="R39" s="276">
        <v>18.100000000000001</v>
      </c>
      <c r="S39" s="275"/>
      <c r="T39" s="276">
        <v>16.899999999999999</v>
      </c>
      <c r="U39" s="334"/>
      <c r="V39" s="274"/>
      <c r="W39" s="314"/>
      <c r="X39" s="319" t="s">
        <v>26</v>
      </c>
      <c r="Y39" s="343">
        <v>54.1</v>
      </c>
      <c r="Z39" s="343"/>
      <c r="AA39" s="343">
        <v>45.9</v>
      </c>
      <c r="AB39" s="346"/>
      <c r="AC39" s="346">
        <v>7.4</v>
      </c>
      <c r="AD39" s="345"/>
      <c r="AE39" s="346">
        <v>32</v>
      </c>
      <c r="AF39" s="345"/>
      <c r="AG39" s="346">
        <v>22.9</v>
      </c>
      <c r="AH39" s="345"/>
      <c r="AI39" s="346">
        <v>37.6</v>
      </c>
      <c r="AJ39" s="345"/>
      <c r="AK39" s="347">
        <v>5.0999999999999996</v>
      </c>
      <c r="AL39" s="345"/>
      <c r="AM39" s="348">
        <v>0</v>
      </c>
      <c r="AN39" s="349"/>
      <c r="AO39" s="347">
        <v>16.100000000000001</v>
      </c>
      <c r="AP39" s="342"/>
      <c r="AQ39" s="342"/>
    </row>
    <row r="40" spans="1:43" s="315" customFormat="1" ht="18.75" customHeight="1">
      <c r="A40" s="274"/>
      <c r="B40" s="314"/>
      <c r="C40" s="319"/>
      <c r="D40" s="272"/>
      <c r="E40" s="275"/>
      <c r="F40" s="276"/>
      <c r="G40" s="275"/>
      <c r="H40" s="276"/>
      <c r="I40" s="275"/>
      <c r="J40" s="276"/>
      <c r="K40" s="275"/>
      <c r="L40" s="276"/>
      <c r="M40" s="275"/>
      <c r="N40" s="276"/>
      <c r="O40" s="275"/>
      <c r="P40" s="276"/>
      <c r="Q40" s="276"/>
      <c r="R40" s="276"/>
      <c r="S40" s="275"/>
      <c r="T40" s="276"/>
      <c r="U40" s="334"/>
      <c r="V40" s="274"/>
      <c r="W40" s="314"/>
      <c r="X40" s="319"/>
      <c r="Y40" s="343"/>
      <c r="Z40" s="343"/>
      <c r="AA40" s="343"/>
      <c r="AB40" s="346"/>
      <c r="AC40" s="346"/>
      <c r="AD40" s="345"/>
      <c r="AE40" s="346"/>
      <c r="AF40" s="345"/>
      <c r="AG40" s="346"/>
      <c r="AH40" s="345"/>
      <c r="AI40" s="346"/>
      <c r="AJ40" s="345"/>
      <c r="AK40" s="347"/>
      <c r="AL40" s="345"/>
      <c r="AM40" s="348"/>
      <c r="AN40" s="349"/>
      <c r="AO40" s="347"/>
      <c r="AP40" s="342"/>
      <c r="AQ40" s="342"/>
    </row>
    <row r="41" spans="1:43" s="315" customFormat="1" ht="18.75" customHeight="1">
      <c r="A41" s="431">
        <v>2022</v>
      </c>
      <c r="B41" s="314"/>
      <c r="C41" s="319" t="s">
        <v>18</v>
      </c>
      <c r="D41" s="272">
        <v>47458</v>
      </c>
      <c r="E41" s="275"/>
      <c r="F41" s="276">
        <v>0</v>
      </c>
      <c r="G41" s="275"/>
      <c r="H41" s="276">
        <v>1.1000000000000001</v>
      </c>
      <c r="I41" s="275"/>
      <c r="J41" s="276">
        <v>3</v>
      </c>
      <c r="K41" s="275"/>
      <c r="L41" s="276">
        <v>38.200000000000003</v>
      </c>
      <c r="M41" s="275"/>
      <c r="N41" s="276">
        <v>0</v>
      </c>
      <c r="O41" s="275"/>
      <c r="P41" s="276">
        <v>4.7</v>
      </c>
      <c r="Q41" s="276"/>
      <c r="R41" s="276">
        <v>24</v>
      </c>
      <c r="S41" s="275"/>
      <c r="T41" s="276">
        <v>29</v>
      </c>
      <c r="U41" s="334"/>
      <c r="V41" s="431">
        <v>2022</v>
      </c>
      <c r="W41" s="314"/>
      <c r="X41" s="319" t="s">
        <v>18</v>
      </c>
      <c r="Y41" s="343" t="s">
        <v>408</v>
      </c>
      <c r="Z41" s="343"/>
      <c r="AA41" s="343" t="s">
        <v>409</v>
      </c>
      <c r="AB41" s="346"/>
      <c r="AC41" s="346">
        <v>5.2</v>
      </c>
      <c r="AD41" s="345"/>
      <c r="AE41" s="346">
        <v>34.5</v>
      </c>
      <c r="AF41" s="345"/>
      <c r="AG41" s="346">
        <v>26.6</v>
      </c>
      <c r="AH41" s="345"/>
      <c r="AI41" s="346">
        <v>33.700000000000003</v>
      </c>
      <c r="AJ41" s="345"/>
      <c r="AK41" s="347">
        <v>7.3</v>
      </c>
      <c r="AL41" s="345"/>
      <c r="AM41" s="348">
        <v>0</v>
      </c>
      <c r="AN41" s="349"/>
      <c r="AO41" s="347">
        <v>18.8</v>
      </c>
      <c r="AP41" s="342"/>
      <c r="AQ41" s="342"/>
    </row>
    <row r="42" spans="1:43" s="315" customFormat="1" ht="18.75" customHeight="1">
      <c r="A42" s="274"/>
      <c r="B42" s="314"/>
      <c r="C42" s="319" t="s">
        <v>19</v>
      </c>
      <c r="D42" s="272">
        <v>42618</v>
      </c>
      <c r="E42" s="275"/>
      <c r="F42" s="276">
        <v>0</v>
      </c>
      <c r="G42" s="275"/>
      <c r="H42" s="276">
        <v>1.6</v>
      </c>
      <c r="I42" s="275"/>
      <c r="J42" s="276">
        <v>3.2</v>
      </c>
      <c r="K42" s="275"/>
      <c r="L42" s="276">
        <v>36</v>
      </c>
      <c r="M42" s="275"/>
      <c r="N42" s="276">
        <v>0</v>
      </c>
      <c r="O42" s="275"/>
      <c r="P42" s="276">
        <v>4.2</v>
      </c>
      <c r="Q42" s="276"/>
      <c r="R42" s="276">
        <v>25.9</v>
      </c>
      <c r="S42" s="275"/>
      <c r="T42" s="276">
        <v>29.1</v>
      </c>
      <c r="U42" s="334"/>
      <c r="V42" s="274"/>
      <c r="W42" s="314"/>
      <c r="X42" s="319" t="s">
        <v>19</v>
      </c>
      <c r="Y42" s="343" t="s">
        <v>423</v>
      </c>
      <c r="Z42" s="343"/>
      <c r="AA42" s="343" t="s">
        <v>424</v>
      </c>
      <c r="AB42" s="346"/>
      <c r="AC42" s="346">
        <v>4.5999999999999996</v>
      </c>
      <c r="AD42" s="345"/>
      <c r="AE42" s="346">
        <v>35.9</v>
      </c>
      <c r="AF42" s="345"/>
      <c r="AG42" s="346">
        <v>26.9</v>
      </c>
      <c r="AH42" s="345"/>
      <c r="AI42" s="346">
        <v>32.6</v>
      </c>
      <c r="AJ42" s="345"/>
      <c r="AK42" s="347">
        <v>7.1</v>
      </c>
      <c r="AL42" s="345"/>
      <c r="AM42" s="348">
        <v>0</v>
      </c>
      <c r="AN42" s="349"/>
      <c r="AO42" s="347">
        <v>18.7</v>
      </c>
      <c r="AP42" s="342"/>
      <c r="AQ42" s="342"/>
    </row>
    <row r="43" spans="1:43" s="315" customFormat="1" ht="18.75" customHeight="1">
      <c r="A43" s="274"/>
      <c r="B43" s="314"/>
      <c r="C43" s="286" t="s">
        <v>20</v>
      </c>
      <c r="D43" s="272">
        <v>43424</v>
      </c>
      <c r="E43" s="275"/>
      <c r="F43" s="276">
        <v>0</v>
      </c>
      <c r="G43" s="275"/>
      <c r="H43" s="276">
        <v>2</v>
      </c>
      <c r="I43" s="275"/>
      <c r="J43" s="276">
        <v>3.5</v>
      </c>
      <c r="K43" s="275"/>
      <c r="L43" s="276">
        <v>39.299999999999997</v>
      </c>
      <c r="M43" s="275"/>
      <c r="N43" s="276">
        <v>0</v>
      </c>
      <c r="O43" s="275"/>
      <c r="P43" s="276">
        <v>3.5</v>
      </c>
      <c r="Q43" s="276"/>
      <c r="R43" s="276">
        <v>24.3</v>
      </c>
      <c r="S43" s="275"/>
      <c r="T43" s="276">
        <v>27.4</v>
      </c>
      <c r="U43" s="334"/>
      <c r="V43" s="274"/>
      <c r="W43" s="314"/>
      <c r="X43" s="286" t="s">
        <v>20</v>
      </c>
      <c r="Y43" s="343" t="s">
        <v>425</v>
      </c>
      <c r="Z43" s="343"/>
      <c r="AA43" s="343" t="s">
        <v>426</v>
      </c>
      <c r="AB43" s="346"/>
      <c r="AC43" s="346">
        <v>9.5</v>
      </c>
      <c r="AD43" s="345"/>
      <c r="AE43" s="346">
        <v>33</v>
      </c>
      <c r="AF43" s="345"/>
      <c r="AG43" s="346">
        <v>25</v>
      </c>
      <c r="AH43" s="345"/>
      <c r="AI43" s="346">
        <v>32.5</v>
      </c>
      <c r="AJ43" s="345"/>
      <c r="AK43" s="347">
        <v>7</v>
      </c>
      <c r="AL43" s="345"/>
      <c r="AM43" s="348">
        <v>0</v>
      </c>
      <c r="AN43" s="349"/>
      <c r="AO43" s="347">
        <v>18.899999999999999</v>
      </c>
      <c r="AP43" s="342"/>
      <c r="AQ43" s="342"/>
    </row>
    <row r="44" spans="1:43" s="315" customFormat="1" ht="18.75" customHeight="1">
      <c r="A44" s="274"/>
      <c r="B44" s="314"/>
      <c r="C44" s="286" t="s">
        <v>381</v>
      </c>
      <c r="D44" s="272">
        <v>33954</v>
      </c>
      <c r="E44" s="275"/>
      <c r="F44" s="276">
        <v>0</v>
      </c>
      <c r="G44" s="275"/>
      <c r="H44" s="276">
        <v>1.9</v>
      </c>
      <c r="I44" s="275"/>
      <c r="J44" s="276">
        <v>3.7</v>
      </c>
      <c r="K44" s="275"/>
      <c r="L44" s="276">
        <v>40.5</v>
      </c>
      <c r="M44" s="275"/>
      <c r="N44" s="276">
        <v>0</v>
      </c>
      <c r="O44" s="275"/>
      <c r="P44" s="276">
        <v>3.6</v>
      </c>
      <c r="Q44" s="276"/>
      <c r="R44" s="276">
        <v>22.8</v>
      </c>
      <c r="S44" s="275"/>
      <c r="T44" s="276">
        <v>27.5</v>
      </c>
      <c r="U44" s="334"/>
      <c r="V44" s="274"/>
      <c r="W44" s="314"/>
      <c r="X44" s="286" t="s">
        <v>381</v>
      </c>
      <c r="Y44" s="343">
        <v>49.5</v>
      </c>
      <c r="Z44" s="343"/>
      <c r="AA44" s="343">
        <v>50.5</v>
      </c>
      <c r="AB44" s="346"/>
      <c r="AC44" s="346">
        <v>9.1999999999999993</v>
      </c>
      <c r="AD44" s="345"/>
      <c r="AE44" s="346">
        <v>34.200000000000003</v>
      </c>
      <c r="AF44" s="345"/>
      <c r="AG44" s="346">
        <v>24.7</v>
      </c>
      <c r="AH44" s="345"/>
      <c r="AI44" s="346">
        <v>31.9</v>
      </c>
      <c r="AJ44" s="345"/>
      <c r="AK44" s="347">
        <v>6.7</v>
      </c>
      <c r="AL44" s="345"/>
      <c r="AM44" s="348">
        <v>0</v>
      </c>
      <c r="AN44" s="349"/>
      <c r="AO44" s="347">
        <v>17.5</v>
      </c>
      <c r="AP44" s="342"/>
      <c r="AQ44" s="342"/>
    </row>
    <row r="45" spans="1:43" s="315" customFormat="1" ht="18.75" customHeight="1">
      <c r="A45" s="274"/>
      <c r="B45" s="314"/>
      <c r="C45" s="286" t="s">
        <v>21</v>
      </c>
      <c r="D45" s="272">
        <v>44477</v>
      </c>
      <c r="E45" s="275"/>
      <c r="F45" s="276">
        <v>0</v>
      </c>
      <c r="G45" s="275"/>
      <c r="H45" s="276">
        <v>1.5</v>
      </c>
      <c r="I45" s="275"/>
      <c r="J45" s="276">
        <v>3.5</v>
      </c>
      <c r="K45" s="275"/>
      <c r="L45" s="276">
        <v>40.1</v>
      </c>
      <c r="M45" s="275"/>
      <c r="N45" s="276">
        <v>0</v>
      </c>
      <c r="O45" s="275"/>
      <c r="P45" s="276">
        <v>4.5999999999999996</v>
      </c>
      <c r="Q45" s="276"/>
      <c r="R45" s="276">
        <v>25</v>
      </c>
      <c r="S45" s="275"/>
      <c r="T45" s="276">
        <v>25.3</v>
      </c>
      <c r="U45" s="334"/>
      <c r="V45" s="274"/>
      <c r="W45" s="314"/>
      <c r="X45" s="286" t="s">
        <v>21</v>
      </c>
      <c r="Y45" s="343">
        <v>47.4</v>
      </c>
      <c r="Z45" s="343"/>
      <c r="AA45" s="343">
        <v>52.6</v>
      </c>
      <c r="AB45" s="346"/>
      <c r="AC45" s="346">
        <v>8.6999999999999993</v>
      </c>
      <c r="AD45" s="345"/>
      <c r="AE45" s="346">
        <v>34.799999999999997</v>
      </c>
      <c r="AF45" s="345"/>
      <c r="AG45" s="346">
        <v>26.2</v>
      </c>
      <c r="AH45" s="345"/>
      <c r="AI45" s="346">
        <v>30.3</v>
      </c>
      <c r="AJ45" s="345"/>
      <c r="AK45" s="347">
        <v>7</v>
      </c>
      <c r="AL45" s="345"/>
      <c r="AM45" s="348">
        <v>0</v>
      </c>
      <c r="AN45" s="349"/>
      <c r="AO45" s="347">
        <v>18.399999999999999</v>
      </c>
      <c r="AP45" s="342"/>
      <c r="AQ45" s="342"/>
    </row>
    <row r="46" spans="1:43" s="315" customFormat="1" ht="18.75" customHeight="1">
      <c r="A46" s="274"/>
      <c r="B46" s="314"/>
      <c r="C46" s="286" t="s">
        <v>22</v>
      </c>
      <c r="D46" s="272">
        <v>64428</v>
      </c>
      <c r="E46" s="275"/>
      <c r="F46" s="276">
        <v>0</v>
      </c>
      <c r="G46" s="275"/>
      <c r="H46" s="276">
        <v>2.7</v>
      </c>
      <c r="I46" s="275"/>
      <c r="J46" s="276">
        <v>4.2</v>
      </c>
      <c r="K46" s="275"/>
      <c r="L46" s="276">
        <v>47.2</v>
      </c>
      <c r="M46" s="275"/>
      <c r="N46" s="276">
        <v>0</v>
      </c>
      <c r="O46" s="275"/>
      <c r="P46" s="276">
        <v>4.9000000000000004</v>
      </c>
      <c r="Q46" s="276"/>
      <c r="R46" s="276">
        <v>20.2</v>
      </c>
      <c r="S46" s="275"/>
      <c r="T46" s="276">
        <v>20.8</v>
      </c>
      <c r="U46" s="334"/>
      <c r="V46" s="274"/>
      <c r="W46" s="314"/>
      <c r="X46" s="286" t="s">
        <v>22</v>
      </c>
      <c r="Y46" s="343">
        <v>48.6</v>
      </c>
      <c r="Z46" s="343"/>
      <c r="AA46" s="343">
        <v>51.4</v>
      </c>
      <c r="AB46" s="346"/>
      <c r="AC46" s="346">
        <v>11.9</v>
      </c>
      <c r="AD46" s="345"/>
      <c r="AE46" s="346">
        <v>35.5</v>
      </c>
      <c r="AF46" s="345"/>
      <c r="AG46" s="346">
        <v>22.8</v>
      </c>
      <c r="AH46" s="345"/>
      <c r="AI46" s="346">
        <v>29.8</v>
      </c>
      <c r="AJ46" s="345"/>
      <c r="AK46" s="347">
        <v>6.1</v>
      </c>
      <c r="AL46" s="345"/>
      <c r="AM46" s="348">
        <v>0</v>
      </c>
      <c r="AN46" s="349"/>
      <c r="AO46" s="347">
        <v>16.7</v>
      </c>
      <c r="AP46" s="342"/>
      <c r="AQ46" s="342"/>
    </row>
    <row r="47" spans="1:43" ht="18.75" customHeight="1">
      <c r="A47" s="72"/>
      <c r="B47" s="73"/>
      <c r="C47" s="218" t="s">
        <v>382</v>
      </c>
      <c r="D47" s="86">
        <v>55594</v>
      </c>
      <c r="E47" s="101"/>
      <c r="F47" s="102">
        <v>0</v>
      </c>
      <c r="G47" s="101"/>
      <c r="H47" s="102">
        <v>0.8</v>
      </c>
      <c r="I47" s="101"/>
      <c r="J47" s="102">
        <v>2.5</v>
      </c>
      <c r="K47" s="101"/>
      <c r="L47" s="102">
        <v>28.7</v>
      </c>
      <c r="M47" s="101"/>
      <c r="N47" s="102">
        <v>0</v>
      </c>
      <c r="O47" s="101"/>
      <c r="P47" s="102">
        <v>5.3</v>
      </c>
      <c r="Q47" s="102"/>
      <c r="R47" s="102">
        <v>28</v>
      </c>
      <c r="S47" s="101"/>
      <c r="T47" s="102">
        <v>34.700000000000003</v>
      </c>
      <c r="U47" s="474"/>
      <c r="V47" s="72"/>
      <c r="W47" s="73"/>
      <c r="X47" s="218" t="s">
        <v>382</v>
      </c>
      <c r="Y47" s="475" t="s">
        <v>430</v>
      </c>
      <c r="Z47" s="475"/>
      <c r="AA47" s="475" t="s">
        <v>431</v>
      </c>
      <c r="AB47" s="476"/>
      <c r="AC47" s="476">
        <v>7.9</v>
      </c>
      <c r="AD47" s="76"/>
      <c r="AE47" s="476">
        <v>40.5</v>
      </c>
      <c r="AF47" s="76"/>
      <c r="AG47" s="476">
        <v>23.6</v>
      </c>
      <c r="AH47" s="76"/>
      <c r="AI47" s="476">
        <v>28</v>
      </c>
      <c r="AJ47" s="76"/>
      <c r="AK47" s="103">
        <v>8.6</v>
      </c>
      <c r="AL47" s="76"/>
      <c r="AM47" s="104">
        <v>0</v>
      </c>
      <c r="AN47" s="477"/>
      <c r="AO47" s="103">
        <v>15.4</v>
      </c>
      <c r="AP47" s="102"/>
      <c r="AQ47" s="102"/>
    </row>
    <row r="48" spans="1:43" s="315" customFormat="1" ht="18.75" customHeight="1" thickBot="1">
      <c r="A48" s="375"/>
      <c r="B48" s="376"/>
      <c r="C48" s="380"/>
      <c r="D48" s="381"/>
      <c r="E48" s="382"/>
      <c r="F48" s="379"/>
      <c r="G48" s="382"/>
      <c r="H48" s="379"/>
      <c r="I48" s="382"/>
      <c r="J48" s="379"/>
      <c r="K48" s="382"/>
      <c r="L48" s="379"/>
      <c r="M48" s="382"/>
      <c r="N48" s="379"/>
      <c r="O48" s="382"/>
      <c r="P48" s="379"/>
      <c r="Q48" s="379"/>
      <c r="R48" s="379"/>
      <c r="S48" s="382"/>
      <c r="T48" s="379"/>
      <c r="U48" s="377"/>
      <c r="V48" s="375"/>
      <c r="W48" s="378"/>
      <c r="X48" s="380"/>
      <c r="Y48" s="383"/>
      <c r="Z48" s="376"/>
      <c r="AA48" s="383"/>
      <c r="AB48" s="384"/>
      <c r="AC48" s="383"/>
      <c r="AD48" s="384"/>
      <c r="AE48" s="385"/>
      <c r="AF48" s="384"/>
      <c r="AG48" s="385"/>
      <c r="AH48" s="384"/>
      <c r="AI48" s="385"/>
      <c r="AJ48" s="384"/>
      <c r="AK48" s="386"/>
      <c r="AL48" s="384"/>
      <c r="AM48" s="387"/>
      <c r="AN48" s="388"/>
      <c r="AO48" s="386"/>
      <c r="AP48" s="379"/>
      <c r="AQ48" s="379"/>
    </row>
    <row r="49" spans="1:43" s="315" customFormat="1" ht="18.75" customHeight="1">
      <c r="A49" s="274"/>
      <c r="B49" s="314"/>
      <c r="C49" s="363"/>
      <c r="D49" s="272"/>
      <c r="E49" s="275"/>
      <c r="F49" s="276"/>
      <c r="G49" s="275"/>
      <c r="H49" s="276"/>
      <c r="I49" s="275"/>
      <c r="J49" s="276"/>
      <c r="K49" s="275"/>
      <c r="L49" s="276"/>
      <c r="M49" s="275"/>
      <c r="N49" s="276"/>
      <c r="O49" s="275"/>
      <c r="P49" s="276"/>
      <c r="Q49" s="276"/>
      <c r="R49" s="276"/>
      <c r="S49" s="275"/>
      <c r="T49" s="276"/>
      <c r="U49" s="334"/>
      <c r="V49" s="341"/>
      <c r="W49" s="342"/>
      <c r="X49" s="363"/>
      <c r="Y49" s="343"/>
      <c r="Z49" s="344"/>
      <c r="AA49" s="343"/>
      <c r="AB49" s="345"/>
      <c r="AC49" s="346"/>
      <c r="AD49" s="345"/>
      <c r="AE49" s="346"/>
      <c r="AF49" s="345"/>
      <c r="AG49" s="346"/>
      <c r="AH49" s="345"/>
      <c r="AI49" s="346"/>
      <c r="AJ49" s="345"/>
      <c r="AK49" s="347"/>
      <c r="AL49" s="345"/>
      <c r="AM49" s="348"/>
      <c r="AN49" s="349"/>
      <c r="AO49" s="347"/>
      <c r="AP49" s="342"/>
      <c r="AQ49" s="342"/>
    </row>
    <row r="50" spans="1:43" ht="15.95" customHeight="1">
      <c r="A50" s="92"/>
      <c r="B50" s="112"/>
      <c r="C50" s="112"/>
      <c r="D50" s="113"/>
      <c r="E50" s="114"/>
      <c r="F50" s="115"/>
      <c r="G50" s="114"/>
      <c r="H50" s="115"/>
      <c r="I50" s="114"/>
      <c r="J50" s="115"/>
      <c r="K50" s="114"/>
      <c r="L50" s="115"/>
      <c r="M50" s="114"/>
      <c r="N50" s="115"/>
      <c r="O50" s="114"/>
      <c r="P50" s="115"/>
      <c r="Q50" s="115"/>
      <c r="R50" s="115"/>
      <c r="S50" s="114"/>
      <c r="T50" s="115"/>
      <c r="U50" s="335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0"/>
      <c r="AQ50" s="350"/>
    </row>
    <row r="51" spans="1:43" ht="15.95" customHeight="1">
      <c r="A51" s="92"/>
      <c r="B51" s="112"/>
      <c r="C51" s="112"/>
      <c r="D51" s="113"/>
      <c r="E51" s="114"/>
      <c r="F51" s="115"/>
      <c r="G51" s="114"/>
      <c r="H51" s="115"/>
      <c r="I51" s="114"/>
      <c r="J51" s="115"/>
      <c r="K51" s="114"/>
      <c r="L51" s="115"/>
      <c r="M51" s="114"/>
      <c r="N51" s="115"/>
      <c r="O51" s="114"/>
      <c r="P51" s="115"/>
      <c r="Q51" s="115"/>
      <c r="R51" s="115"/>
      <c r="S51" s="114"/>
      <c r="T51" s="115"/>
      <c r="U51" s="335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</row>
    <row r="52" spans="1:43" ht="15.95" customHeight="1">
      <c r="A52" s="92"/>
      <c r="B52" s="112"/>
      <c r="C52" s="112"/>
      <c r="D52" s="113"/>
      <c r="E52" s="114"/>
      <c r="F52" s="115"/>
      <c r="G52" s="114"/>
      <c r="H52" s="115"/>
      <c r="I52" s="114"/>
      <c r="J52" s="115"/>
      <c r="K52" s="114"/>
      <c r="L52" s="115"/>
      <c r="M52" s="114"/>
      <c r="N52" s="115"/>
      <c r="O52" s="114"/>
      <c r="P52" s="115"/>
      <c r="Q52" s="115"/>
      <c r="R52" s="116"/>
      <c r="S52" s="117"/>
      <c r="T52" s="115"/>
      <c r="U52" s="335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</row>
    <row r="53" spans="1:43" ht="15">
      <c r="A53" s="92"/>
      <c r="B53" s="92"/>
      <c r="C53" s="92"/>
      <c r="D53" s="92"/>
      <c r="E53" s="118"/>
      <c r="F53" s="92"/>
      <c r="G53" s="118"/>
      <c r="H53" s="92"/>
      <c r="I53" s="118"/>
      <c r="J53" s="92"/>
      <c r="K53" s="118"/>
      <c r="L53" s="92"/>
      <c r="M53" s="118"/>
      <c r="N53" s="92"/>
      <c r="O53" s="118"/>
      <c r="P53" s="92"/>
      <c r="Q53" s="92"/>
      <c r="R53" s="119"/>
      <c r="S53" s="120"/>
      <c r="T53" s="92"/>
      <c r="U53" s="336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2"/>
    </row>
    <row r="54" spans="1:43" ht="33" customHeight="1">
      <c r="A54" s="92"/>
      <c r="B54" s="92"/>
      <c r="C54" s="92"/>
      <c r="D54" s="92"/>
      <c r="E54" s="118"/>
      <c r="F54" s="92"/>
      <c r="G54" s="118"/>
      <c r="H54" s="92"/>
      <c r="I54" s="118"/>
      <c r="J54" s="92"/>
      <c r="K54" s="118"/>
      <c r="L54" s="92"/>
      <c r="M54" s="118"/>
      <c r="N54" s="92"/>
      <c r="O54" s="118"/>
      <c r="P54" s="92"/>
      <c r="Q54" s="92"/>
      <c r="R54" s="119"/>
      <c r="S54" s="120"/>
      <c r="T54" s="92"/>
      <c r="U54" s="336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2"/>
    </row>
    <row r="55" spans="1:43" ht="15.95" customHeight="1">
      <c r="A55" s="92"/>
      <c r="B55" s="92"/>
      <c r="C55" s="92"/>
      <c r="D55" s="92"/>
      <c r="E55" s="118"/>
      <c r="F55" s="92"/>
      <c r="G55" s="118"/>
      <c r="H55" s="92"/>
      <c r="I55" s="118"/>
      <c r="J55" s="92"/>
      <c r="K55" s="118"/>
      <c r="L55" s="92"/>
      <c r="M55" s="118"/>
      <c r="N55" s="92"/>
      <c r="O55" s="118"/>
      <c r="P55" s="92"/>
      <c r="Q55" s="92"/>
      <c r="R55" s="119"/>
      <c r="S55" s="120"/>
      <c r="T55" s="92"/>
      <c r="U55" s="336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2"/>
    </row>
    <row r="56" spans="1:43" ht="15.95" customHeight="1">
      <c r="A56" s="92"/>
      <c r="B56" s="92"/>
      <c r="C56" s="92"/>
      <c r="D56" s="92"/>
      <c r="E56" s="118"/>
      <c r="F56" s="92"/>
      <c r="G56" s="118"/>
      <c r="H56" s="92"/>
      <c r="I56" s="118"/>
      <c r="J56" s="92"/>
      <c r="K56" s="118"/>
      <c r="L56" s="92"/>
      <c r="M56" s="118"/>
      <c r="N56" s="92"/>
      <c r="O56" s="118"/>
      <c r="P56" s="92"/>
      <c r="Q56" s="92"/>
      <c r="R56" s="119"/>
      <c r="S56" s="120"/>
      <c r="T56" s="92"/>
      <c r="U56" s="336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2"/>
    </row>
    <row r="57" spans="1:43" ht="15.95" customHeight="1">
      <c r="A57" s="92"/>
      <c r="B57" s="92"/>
      <c r="C57" s="93"/>
      <c r="D57" s="93"/>
      <c r="E57" s="121"/>
      <c r="F57" s="93"/>
      <c r="G57" s="121"/>
      <c r="H57" s="93"/>
      <c r="I57" s="118"/>
      <c r="J57" s="92"/>
      <c r="K57" s="118"/>
      <c r="L57" s="93"/>
      <c r="M57" s="121"/>
      <c r="N57" s="93"/>
      <c r="O57" s="121"/>
      <c r="P57" s="93"/>
      <c r="Q57" s="93"/>
      <c r="R57" s="122"/>
      <c r="S57" s="123"/>
      <c r="T57" s="93"/>
      <c r="U57" s="337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1"/>
    </row>
    <row r="58" spans="1:43" ht="29.25" customHeight="1">
      <c r="A58" s="456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7"/>
      <c r="S58" s="457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</row>
    <row r="59" spans="1:43" ht="17.100000000000001" customHeight="1">
      <c r="R59" s="15"/>
      <c r="S59" s="26"/>
    </row>
    <row r="60" spans="1:43" ht="17.100000000000001" customHeight="1">
      <c r="R60" s="15"/>
      <c r="S60" s="26"/>
    </row>
    <row r="61" spans="1:43" ht="17.100000000000001" customHeight="1">
      <c r="B61" s="27"/>
      <c r="R61" s="15"/>
      <c r="S61" s="26"/>
    </row>
    <row r="62" spans="1:43" ht="17.100000000000001" customHeight="1">
      <c r="R62" s="15"/>
      <c r="S62" s="26"/>
    </row>
    <row r="63" spans="1:43">
      <c r="R63" s="15"/>
      <c r="S63" s="26"/>
    </row>
    <row r="64" spans="1:43" ht="46.5" customHeight="1">
      <c r="R64" s="15"/>
      <c r="S64" s="26"/>
    </row>
    <row r="65" spans="18:19">
      <c r="R65" s="15"/>
      <c r="S65" s="26"/>
    </row>
    <row r="66" spans="18:19">
      <c r="R66" s="15"/>
      <c r="S66" s="26"/>
    </row>
    <row r="67" spans="18:19">
      <c r="R67" s="15"/>
      <c r="S67" s="26"/>
    </row>
    <row r="68" spans="18:19">
      <c r="R68" s="15"/>
      <c r="S68" s="26"/>
    </row>
    <row r="69" spans="18:19">
      <c r="R69" s="15"/>
      <c r="S69" s="26"/>
    </row>
    <row r="70" spans="18:19">
      <c r="R70" s="15"/>
      <c r="S70" s="26"/>
    </row>
    <row r="71" spans="18:19">
      <c r="R71" s="15"/>
      <c r="S71" s="26"/>
    </row>
    <row r="72" spans="18:19">
      <c r="R72" s="15"/>
      <c r="S72" s="26"/>
    </row>
    <row r="73" spans="18:19">
      <c r="R73" s="15"/>
      <c r="S73" s="26"/>
    </row>
    <row r="74" spans="18:19">
      <c r="R74" s="15"/>
      <c r="S74" s="26"/>
    </row>
    <row r="75" spans="18:19">
      <c r="R75" s="15"/>
      <c r="S75" s="26"/>
    </row>
    <row r="76" spans="18:19">
      <c r="R76" s="15"/>
      <c r="S76" s="26"/>
    </row>
    <row r="77" spans="18:19">
      <c r="R77" s="15"/>
      <c r="S77" s="26"/>
    </row>
    <row r="78" spans="18:19">
      <c r="R78" s="15"/>
      <c r="S78" s="26"/>
    </row>
  </sheetData>
  <mergeCells count="18">
    <mergeCell ref="A1:B1"/>
    <mergeCell ref="C1:U1"/>
    <mergeCell ref="V1:W1"/>
    <mergeCell ref="X1:AQ1"/>
    <mergeCell ref="C2:U2"/>
    <mergeCell ref="X2:AQ2"/>
    <mergeCell ref="F18:U18"/>
    <mergeCell ref="Y18:AQ18"/>
    <mergeCell ref="A58:U58"/>
    <mergeCell ref="V58:AQ58"/>
    <mergeCell ref="F6:T6"/>
    <mergeCell ref="Y6:AA6"/>
    <mergeCell ref="AC6:AI6"/>
    <mergeCell ref="AK6:AQ6"/>
    <mergeCell ref="F7:T7"/>
    <mergeCell ref="Y7:AA7"/>
    <mergeCell ref="AC7:AI7"/>
    <mergeCell ref="AK7:AQ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view="pageBreakPreview" zoomScale="80" zoomScaleNormal="100" zoomScaleSheetLayoutView="80" workbookViewId="0">
      <pane xSplit="2" ySplit="16" topLeftCell="C35" activePane="bottomRight" state="frozen"/>
      <selection activeCell="D49" sqref="D49:J49"/>
      <selection pane="topRight" activeCell="D49" sqref="D49:J49"/>
      <selection pane="bottomLeft" activeCell="D49" sqref="D49:J49"/>
      <selection pane="bottomRight" activeCell="H49" sqref="H49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51">
        <v>2.6</v>
      </c>
      <c r="B1" s="451"/>
      <c r="C1" s="462" t="s">
        <v>391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51">
        <v>2.6</v>
      </c>
      <c r="O1" s="451"/>
      <c r="P1" s="157" t="s">
        <v>393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51"/>
      <c r="B2" s="451"/>
      <c r="C2" s="453" t="s">
        <v>392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1"/>
      <c r="O2" s="451"/>
      <c r="P2" s="158" t="s">
        <v>394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25" customFormat="1" ht="14.1" customHeight="1">
      <c r="A5" s="468"/>
      <c r="B5" s="468"/>
      <c r="C5" s="468"/>
      <c r="D5" s="153" t="s">
        <v>261</v>
      </c>
      <c r="E5" s="153"/>
      <c r="F5" s="151" t="s">
        <v>84</v>
      </c>
      <c r="G5" s="95"/>
      <c r="H5" s="151" t="s">
        <v>6</v>
      </c>
      <c r="I5" s="95"/>
      <c r="J5" s="153" t="s">
        <v>85</v>
      </c>
      <c r="K5" s="94"/>
      <c r="L5" s="153" t="s">
        <v>86</v>
      </c>
      <c r="M5" s="94"/>
      <c r="N5" s="95"/>
      <c r="O5" s="95"/>
      <c r="P5" s="95"/>
      <c r="Q5" s="153" t="s">
        <v>86</v>
      </c>
      <c r="R5" s="94"/>
      <c r="S5" s="153" t="s">
        <v>86</v>
      </c>
      <c r="T5" s="94"/>
      <c r="U5" s="153" t="s">
        <v>86</v>
      </c>
      <c r="V5" s="153"/>
      <c r="W5" s="153" t="s">
        <v>87</v>
      </c>
      <c r="X5" s="458" t="s">
        <v>88</v>
      </c>
      <c r="Y5" s="458"/>
      <c r="Z5" s="94"/>
    </row>
    <row r="6" spans="1:26" s="25" customFormat="1" ht="14.1" customHeight="1">
      <c r="A6" s="94"/>
      <c r="B6" s="94"/>
      <c r="C6" s="94"/>
      <c r="D6" s="204"/>
      <c r="E6" s="204"/>
      <c r="F6" s="94"/>
      <c r="G6" s="94"/>
      <c r="H6" s="152"/>
      <c r="I6" s="94"/>
      <c r="J6" s="153" t="s">
        <v>89</v>
      </c>
      <c r="K6" s="95"/>
      <c r="L6" s="153" t="s">
        <v>90</v>
      </c>
      <c r="M6" s="94"/>
      <c r="N6" s="94"/>
      <c r="O6" s="94"/>
      <c r="P6" s="94"/>
      <c r="Q6" s="153" t="s">
        <v>157</v>
      </c>
      <c r="R6" s="94"/>
      <c r="S6" s="153" t="s">
        <v>91</v>
      </c>
      <c r="T6" s="94"/>
      <c r="U6" s="153" t="s">
        <v>92</v>
      </c>
      <c r="V6" s="95"/>
      <c r="W6" s="153" t="s">
        <v>93</v>
      </c>
      <c r="X6" s="458" t="s">
        <v>94</v>
      </c>
      <c r="Y6" s="458"/>
      <c r="Z6" s="94"/>
    </row>
    <row r="7" spans="1:26" s="25" customFormat="1" ht="14.1" customHeight="1">
      <c r="A7" s="94"/>
      <c r="B7" s="94"/>
      <c r="C7" s="94"/>
      <c r="D7" s="155"/>
      <c r="E7" s="155"/>
      <c r="F7" s="95"/>
      <c r="G7" s="95"/>
      <c r="H7" s="151"/>
      <c r="I7" s="95"/>
      <c r="J7" s="153" t="s">
        <v>95</v>
      </c>
      <c r="K7" s="95"/>
      <c r="L7" s="95"/>
      <c r="M7" s="94"/>
      <c r="N7" s="94"/>
      <c r="O7" s="94"/>
      <c r="P7" s="94"/>
      <c r="Q7" s="153" t="s">
        <v>89</v>
      </c>
      <c r="R7" s="94"/>
      <c r="S7" s="153" t="s">
        <v>96</v>
      </c>
      <c r="T7" s="94"/>
      <c r="U7" s="153" t="s">
        <v>266</v>
      </c>
      <c r="V7" s="153"/>
      <c r="W7" s="153" t="s">
        <v>97</v>
      </c>
      <c r="X7" s="94"/>
      <c r="Y7" s="98"/>
      <c r="Z7" s="94"/>
    </row>
    <row r="8" spans="1:26" s="25" customFormat="1" ht="14.25" customHeight="1">
      <c r="A8" s="469" t="s">
        <v>98</v>
      </c>
      <c r="B8" s="469"/>
      <c r="C8" s="469"/>
      <c r="D8" s="94"/>
      <c r="E8" s="94"/>
      <c r="F8" s="95"/>
      <c r="G8" s="95"/>
      <c r="H8" s="151"/>
      <c r="I8" s="95"/>
      <c r="J8" s="153" t="s">
        <v>99</v>
      </c>
      <c r="K8" s="95"/>
      <c r="L8" s="155"/>
      <c r="M8" s="94"/>
      <c r="N8" s="469" t="s">
        <v>98</v>
      </c>
      <c r="O8" s="469"/>
      <c r="P8" s="469"/>
      <c r="Q8" s="153" t="s">
        <v>100</v>
      </c>
      <c r="R8" s="94"/>
      <c r="S8" s="153" t="s">
        <v>101</v>
      </c>
      <c r="T8" s="94"/>
      <c r="U8" s="153" t="s">
        <v>102</v>
      </c>
      <c r="V8" s="95"/>
      <c r="W8" s="153" t="s">
        <v>103</v>
      </c>
      <c r="X8" s="466"/>
      <c r="Y8" s="466"/>
      <c r="Z8" s="94"/>
    </row>
    <row r="9" spans="1:26" s="25" customFormat="1" ht="14.1" customHeight="1">
      <c r="A9" s="467" t="s">
        <v>104</v>
      </c>
      <c r="B9" s="467"/>
      <c r="C9" s="467"/>
      <c r="D9" s="94"/>
      <c r="E9" s="94"/>
      <c r="F9" s="95"/>
      <c r="G9" s="95"/>
      <c r="H9" s="154"/>
      <c r="I9" s="98"/>
      <c r="J9" s="98"/>
      <c r="K9" s="94"/>
      <c r="L9" s="204"/>
      <c r="M9" s="94"/>
      <c r="N9" s="467" t="s">
        <v>104</v>
      </c>
      <c r="O9" s="467"/>
      <c r="P9" s="467"/>
      <c r="Q9" s="155"/>
      <c r="R9" s="94"/>
      <c r="S9" s="153" t="s">
        <v>89</v>
      </c>
      <c r="T9" s="94"/>
      <c r="U9" s="153" t="s">
        <v>267</v>
      </c>
      <c r="V9" s="153"/>
      <c r="W9" s="153" t="s">
        <v>105</v>
      </c>
      <c r="X9" s="466"/>
      <c r="Y9" s="466"/>
      <c r="Z9" s="94"/>
    </row>
    <row r="10" spans="1:26" s="25" customFormat="1" ht="14.1" customHeight="1">
      <c r="A10" s="98"/>
      <c r="B10" s="94"/>
      <c r="C10" s="94"/>
      <c r="D10" s="94"/>
      <c r="E10" s="94"/>
      <c r="F10" s="95"/>
      <c r="G10" s="95"/>
      <c r="H10" s="154"/>
      <c r="I10" s="98"/>
      <c r="J10" s="98"/>
      <c r="K10" s="94"/>
      <c r="L10" s="204"/>
      <c r="M10" s="94"/>
      <c r="N10" s="98"/>
      <c r="O10" s="94"/>
      <c r="P10" s="94"/>
      <c r="Q10" s="155"/>
      <c r="R10" s="94"/>
      <c r="S10" s="153" t="s">
        <v>106</v>
      </c>
      <c r="T10" s="94"/>
      <c r="U10" s="153" t="s">
        <v>268</v>
      </c>
      <c r="V10" s="153"/>
      <c r="W10" s="95"/>
      <c r="X10" s="204"/>
      <c r="Y10" s="204"/>
      <c r="Z10" s="94"/>
    </row>
    <row r="11" spans="1:26" s="25" customFormat="1" ht="15.75" customHeight="1">
      <c r="A11" s="464"/>
      <c r="B11" s="464"/>
      <c r="C11" s="464"/>
      <c r="D11" s="155" t="s">
        <v>262</v>
      </c>
      <c r="E11" s="155"/>
      <c r="F11" s="154" t="s">
        <v>9</v>
      </c>
      <c r="G11" s="95"/>
      <c r="H11" s="154" t="s">
        <v>7</v>
      </c>
      <c r="I11" s="95"/>
      <c r="J11" s="155" t="s">
        <v>107</v>
      </c>
      <c r="K11" s="94"/>
      <c r="L11" s="155" t="s">
        <v>108</v>
      </c>
      <c r="M11" s="94"/>
      <c r="N11" s="184"/>
      <c r="O11" s="184"/>
      <c r="P11" s="184"/>
      <c r="Q11" s="155" t="s">
        <v>109</v>
      </c>
      <c r="R11" s="94"/>
      <c r="S11" s="155" t="s">
        <v>110</v>
      </c>
      <c r="T11" s="94"/>
      <c r="U11" s="155" t="s">
        <v>111</v>
      </c>
      <c r="V11" s="155"/>
      <c r="W11" s="155" t="s">
        <v>112</v>
      </c>
      <c r="X11" s="465" t="s">
        <v>113</v>
      </c>
      <c r="Y11" s="465"/>
      <c r="Z11" s="94"/>
    </row>
    <row r="12" spans="1:26" s="25" customFormat="1" ht="12" customHeight="1">
      <c r="A12" s="94"/>
      <c r="B12" s="94"/>
      <c r="C12" s="94"/>
      <c r="D12" s="94"/>
      <c r="E12" s="94"/>
      <c r="F12" s="98"/>
      <c r="G12" s="98"/>
      <c r="H12" s="94"/>
      <c r="I12" s="94"/>
      <c r="J12" s="155" t="s">
        <v>114</v>
      </c>
      <c r="K12" s="94"/>
      <c r="L12" s="155" t="s">
        <v>115</v>
      </c>
      <c r="M12" s="94"/>
      <c r="N12" s="94"/>
      <c r="O12" s="94"/>
      <c r="P12" s="94"/>
      <c r="Q12" s="155" t="s">
        <v>116</v>
      </c>
      <c r="R12" s="94"/>
      <c r="S12" s="155" t="s">
        <v>117</v>
      </c>
      <c r="T12" s="94"/>
      <c r="U12" s="155" t="s">
        <v>118</v>
      </c>
      <c r="V12" s="155"/>
      <c r="W12" s="155" t="s">
        <v>119</v>
      </c>
      <c r="X12" s="465" t="s">
        <v>120</v>
      </c>
      <c r="Y12" s="465"/>
      <c r="Z12" s="94"/>
    </row>
    <row r="13" spans="1:26" s="25" customFormat="1" ht="13.5" customHeight="1">
      <c r="A13" s="94"/>
      <c r="B13" s="94"/>
      <c r="C13" s="94"/>
      <c r="D13" s="94"/>
      <c r="E13" s="94"/>
      <c r="F13" s="98"/>
      <c r="G13" s="98"/>
      <c r="H13" s="94"/>
      <c r="I13" s="94"/>
      <c r="J13" s="155" t="s">
        <v>121</v>
      </c>
      <c r="K13" s="94"/>
      <c r="L13" s="155" t="s">
        <v>122</v>
      </c>
      <c r="M13" s="94"/>
      <c r="N13" s="94"/>
      <c r="O13" s="94"/>
      <c r="P13" s="94"/>
      <c r="Q13" s="155" t="s">
        <v>122</v>
      </c>
      <c r="R13" s="94"/>
      <c r="S13" s="155" t="s">
        <v>123</v>
      </c>
      <c r="T13" s="94"/>
      <c r="U13" s="155" t="s">
        <v>258</v>
      </c>
      <c r="V13" s="155"/>
      <c r="W13" s="155" t="s">
        <v>124</v>
      </c>
      <c r="X13" s="466"/>
      <c r="Y13" s="466"/>
      <c r="Z13" s="94"/>
    </row>
    <row r="14" spans="1:26" s="25" customFormat="1" ht="12" customHeight="1">
      <c r="A14" s="94"/>
      <c r="B14" s="94"/>
      <c r="C14" s="94"/>
      <c r="D14" s="94"/>
      <c r="E14" s="94"/>
      <c r="F14" s="98"/>
      <c r="G14" s="94"/>
      <c r="H14" s="94"/>
      <c r="I14" s="94"/>
      <c r="J14" s="155" t="s">
        <v>125</v>
      </c>
      <c r="K14" s="94"/>
      <c r="L14" s="94"/>
      <c r="M14" s="94"/>
      <c r="N14" s="94"/>
      <c r="O14" s="94"/>
      <c r="P14" s="94"/>
      <c r="Q14" s="98"/>
      <c r="R14" s="94"/>
      <c r="S14" s="155" t="s">
        <v>126</v>
      </c>
      <c r="T14" s="94"/>
      <c r="U14" s="155" t="s">
        <v>122</v>
      </c>
      <c r="V14" s="155"/>
      <c r="W14" s="155" t="s">
        <v>114</v>
      </c>
      <c r="X14" s="466"/>
      <c r="Y14" s="466"/>
      <c r="Z14" s="94"/>
    </row>
    <row r="15" spans="1:26" s="25" customFormat="1" ht="12" customHeight="1">
      <c r="A15" s="94"/>
      <c r="B15" s="94"/>
      <c r="C15" s="94"/>
      <c r="D15" s="94"/>
      <c r="E15" s="94"/>
      <c r="F15" s="98"/>
      <c r="G15" s="94"/>
      <c r="H15" s="94"/>
      <c r="I15" s="94"/>
      <c r="J15" s="204"/>
      <c r="K15" s="94"/>
      <c r="L15" s="94"/>
      <c r="M15" s="94"/>
      <c r="N15" s="94"/>
      <c r="O15" s="94"/>
      <c r="P15" s="94"/>
      <c r="Q15" s="98"/>
      <c r="R15" s="94"/>
      <c r="S15" s="155" t="s">
        <v>122</v>
      </c>
      <c r="T15" s="94"/>
      <c r="U15" s="155"/>
      <c r="V15" s="155"/>
      <c r="W15" s="155" t="s">
        <v>127</v>
      </c>
      <c r="X15" s="94"/>
      <c r="Y15" s="94"/>
      <c r="Z15" s="94"/>
    </row>
    <row r="16" spans="1:26" s="12" customFormat="1" ht="7.5" customHeight="1" thickBo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56"/>
      <c r="T16" s="99"/>
      <c r="U16" s="156"/>
      <c r="V16" s="156"/>
      <c r="W16" s="156"/>
      <c r="X16" s="99"/>
      <c r="Y16" s="99"/>
      <c r="Z16" s="99"/>
    </row>
    <row r="17" spans="1:27" s="12" customFormat="1" ht="17.25" customHeight="1">
      <c r="A17" s="73"/>
      <c r="B17" s="73"/>
      <c r="C17" s="7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42"/>
      <c r="T17" s="86"/>
      <c r="U17" s="142"/>
      <c r="V17" s="142"/>
      <c r="W17" s="142"/>
      <c r="X17" s="86"/>
      <c r="Y17" s="86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2">
        <f>SUM(F18:Y18)</f>
        <v>2259548</v>
      </c>
      <c r="E18" s="192"/>
      <c r="F18" s="193">
        <v>23225</v>
      </c>
      <c r="G18" s="193"/>
      <c r="H18" s="193">
        <v>228046</v>
      </c>
      <c r="I18" s="193"/>
      <c r="J18" s="193">
        <v>41167</v>
      </c>
      <c r="K18" s="193"/>
      <c r="L18" s="196">
        <v>45064</v>
      </c>
      <c r="M18" s="86"/>
      <c r="N18" s="73" t="s">
        <v>17</v>
      </c>
      <c r="O18" s="73"/>
      <c r="P18" s="73"/>
      <c r="Q18" s="193">
        <v>200839</v>
      </c>
      <c r="R18" s="193"/>
      <c r="S18" s="193">
        <v>165757</v>
      </c>
      <c r="T18" s="193"/>
      <c r="U18" s="196">
        <v>82253</v>
      </c>
      <c r="V18" s="193"/>
      <c r="W18" s="193">
        <v>164036</v>
      </c>
      <c r="X18" s="193"/>
      <c r="Y18" s="196">
        <v>1309161</v>
      </c>
      <c r="Z18" s="72"/>
    </row>
    <row r="19" spans="1:27" s="12" customFormat="1" ht="20.100000000000001" hidden="1" customHeight="1">
      <c r="A19" s="73" t="s">
        <v>27</v>
      </c>
      <c r="B19" s="73"/>
      <c r="C19" s="73"/>
      <c r="D19" s="192">
        <f>SUM(F19:Y19)</f>
        <v>1619473</v>
      </c>
      <c r="E19" s="192"/>
      <c r="F19" s="193">
        <v>28777</v>
      </c>
      <c r="G19" s="193"/>
      <c r="H19" s="193">
        <v>44900</v>
      </c>
      <c r="I19" s="193"/>
      <c r="J19" s="193">
        <v>34831</v>
      </c>
      <c r="K19" s="193"/>
      <c r="L19" s="196">
        <v>31758</v>
      </c>
      <c r="M19" s="86"/>
      <c r="N19" s="73" t="s">
        <v>27</v>
      </c>
      <c r="O19" s="73"/>
      <c r="P19" s="73"/>
      <c r="Q19" s="193">
        <v>115892</v>
      </c>
      <c r="R19" s="193"/>
      <c r="S19" s="193">
        <v>134880</v>
      </c>
      <c r="T19" s="193"/>
      <c r="U19" s="196">
        <v>46850</v>
      </c>
      <c r="V19" s="193"/>
      <c r="W19" s="193">
        <v>140827</v>
      </c>
      <c r="X19" s="193"/>
      <c r="Y19" s="196">
        <v>1040758</v>
      </c>
      <c r="Z19" s="72"/>
    </row>
    <row r="20" spans="1:27" s="12" customFormat="1" ht="20.100000000000001" hidden="1" customHeight="1">
      <c r="A20" s="73" t="s">
        <v>83</v>
      </c>
      <c r="B20" s="73"/>
      <c r="C20" s="73"/>
      <c r="D20" s="192">
        <f>SUM(F20:Y20)</f>
        <v>1402690</v>
      </c>
      <c r="E20" s="192"/>
      <c r="F20" s="193">
        <v>8228</v>
      </c>
      <c r="G20" s="193"/>
      <c r="H20" s="193">
        <v>32830</v>
      </c>
      <c r="I20" s="193"/>
      <c r="J20" s="193">
        <v>23948</v>
      </c>
      <c r="K20" s="193"/>
      <c r="L20" s="196">
        <v>18919</v>
      </c>
      <c r="M20" s="86"/>
      <c r="N20" s="73" t="s">
        <v>83</v>
      </c>
      <c r="O20" s="73"/>
      <c r="P20" s="73"/>
      <c r="Q20" s="193">
        <v>112793</v>
      </c>
      <c r="R20" s="193"/>
      <c r="S20" s="193">
        <v>22923</v>
      </c>
      <c r="T20" s="193"/>
      <c r="U20" s="196">
        <v>41659</v>
      </c>
      <c r="V20" s="193"/>
      <c r="W20" s="193">
        <v>124826</v>
      </c>
      <c r="X20" s="193"/>
      <c r="Y20" s="196">
        <v>1016564</v>
      </c>
      <c r="Z20" s="72"/>
    </row>
    <row r="21" spans="1:27" s="12" customFormat="1" ht="20.100000000000001" hidden="1" customHeight="1">
      <c r="A21" s="73" t="s">
        <v>269</v>
      </c>
      <c r="B21" s="73"/>
      <c r="C21" s="73"/>
      <c r="D21" s="192" t="e">
        <f>SUM(#REF!)</f>
        <v>#REF!</v>
      </c>
      <c r="E21" s="192"/>
      <c r="F21" s="193" t="e">
        <f>SUM(#REF!)</f>
        <v>#REF!</v>
      </c>
      <c r="G21" s="193"/>
      <c r="H21" s="193" t="e">
        <f>SUM(#REF!)</f>
        <v>#REF!</v>
      </c>
      <c r="I21" s="193"/>
      <c r="J21" s="193" t="e">
        <f>SUM(#REF!)</f>
        <v>#REF!</v>
      </c>
      <c r="K21" s="193"/>
      <c r="L21" s="196" t="e">
        <f>SUM(#REF!)</f>
        <v>#REF!</v>
      </c>
      <c r="M21" s="86"/>
      <c r="N21" s="73" t="s">
        <v>269</v>
      </c>
      <c r="O21" s="73"/>
      <c r="P21" s="73"/>
      <c r="Q21" s="193" t="e">
        <f>SUM(#REF!)</f>
        <v>#REF!</v>
      </c>
      <c r="R21" s="193"/>
      <c r="S21" s="193" t="e">
        <f>SUM(#REF!)</f>
        <v>#REF!</v>
      </c>
      <c r="T21" s="193"/>
      <c r="U21" s="196" t="e">
        <f>SUM(#REF!)</f>
        <v>#REF!</v>
      </c>
      <c r="V21" s="193"/>
      <c r="W21" s="193" t="e">
        <f>SUM(#REF!)</f>
        <v>#REF!</v>
      </c>
      <c r="X21" s="193"/>
      <c r="Y21" s="196" t="e">
        <f>SUM(#REF!)</f>
        <v>#REF!</v>
      </c>
      <c r="Z21" s="72"/>
    </row>
    <row r="22" spans="1:27" s="12" customFormat="1" ht="20.100000000000001" hidden="1" customHeight="1">
      <c r="A22" s="73" t="s">
        <v>299</v>
      </c>
      <c r="B22" s="73"/>
      <c r="C22" s="73"/>
      <c r="D22" s="359">
        <v>853984</v>
      </c>
      <c r="E22" s="192"/>
      <c r="F22" s="193">
        <v>26260</v>
      </c>
      <c r="G22" s="193"/>
      <c r="H22" s="193">
        <v>36204</v>
      </c>
      <c r="I22" s="193"/>
      <c r="J22" s="193">
        <v>14026</v>
      </c>
      <c r="K22" s="193"/>
      <c r="L22" s="196">
        <v>14654</v>
      </c>
      <c r="M22" s="86"/>
      <c r="N22" s="73" t="s">
        <v>299</v>
      </c>
      <c r="O22" s="73"/>
      <c r="P22" s="73"/>
      <c r="Q22" s="193">
        <v>41301</v>
      </c>
      <c r="R22" s="193"/>
      <c r="S22" s="193">
        <v>9649</v>
      </c>
      <c r="T22" s="193"/>
      <c r="U22" s="196">
        <v>22228</v>
      </c>
      <c r="V22" s="193"/>
      <c r="W22" s="193">
        <v>118178</v>
      </c>
      <c r="X22" s="193"/>
      <c r="Y22" s="196">
        <v>571484</v>
      </c>
      <c r="Z22" s="72"/>
      <c r="AA22" s="29"/>
    </row>
    <row r="23" spans="1:27" s="12" customFormat="1" ht="20.100000000000001" customHeight="1">
      <c r="A23" s="73" t="s">
        <v>303</v>
      </c>
      <c r="B23" s="73"/>
      <c r="C23" s="73"/>
      <c r="D23" s="359">
        <v>1473376</v>
      </c>
      <c r="E23" s="193"/>
      <c r="F23" s="193">
        <v>11164</v>
      </c>
      <c r="G23" s="193"/>
      <c r="H23" s="193">
        <v>41171</v>
      </c>
      <c r="I23" s="193"/>
      <c r="J23" s="193">
        <v>16904</v>
      </c>
      <c r="K23" s="193"/>
      <c r="L23" s="196">
        <v>14083</v>
      </c>
      <c r="M23" s="193"/>
      <c r="N23" s="73" t="s">
        <v>303</v>
      </c>
      <c r="O23" s="193"/>
      <c r="P23" s="193"/>
      <c r="Q23" s="193">
        <v>63335</v>
      </c>
      <c r="R23" s="193"/>
      <c r="S23" s="193">
        <v>12212</v>
      </c>
      <c r="T23" s="193"/>
      <c r="U23" s="196">
        <v>35244</v>
      </c>
      <c r="V23" s="193"/>
      <c r="W23" s="193">
        <v>151779</v>
      </c>
      <c r="X23" s="193"/>
      <c r="Y23" s="196">
        <v>1127484</v>
      </c>
      <c r="Z23" s="72"/>
    </row>
    <row r="24" spans="1:27" s="12" customFormat="1" ht="20.100000000000001" customHeight="1">
      <c r="A24" s="73" t="s">
        <v>333</v>
      </c>
      <c r="B24" s="73"/>
      <c r="C24" s="73"/>
      <c r="D24" s="359">
        <v>1098020</v>
      </c>
      <c r="E24" s="193"/>
      <c r="F24" s="193">
        <v>4762</v>
      </c>
      <c r="G24" s="193"/>
      <c r="H24" s="193">
        <v>21334</v>
      </c>
      <c r="I24" s="193"/>
      <c r="J24" s="193">
        <v>19466</v>
      </c>
      <c r="K24" s="193"/>
      <c r="L24" s="196">
        <v>7690</v>
      </c>
      <c r="M24" s="193"/>
      <c r="N24" s="73" t="s">
        <v>333</v>
      </c>
      <c r="O24" s="193"/>
      <c r="P24" s="193"/>
      <c r="Q24" s="193">
        <v>34926</v>
      </c>
      <c r="R24" s="193"/>
      <c r="S24" s="193">
        <v>5633</v>
      </c>
      <c r="T24" s="193"/>
      <c r="U24" s="196">
        <v>25063</v>
      </c>
      <c r="V24" s="193"/>
      <c r="W24" s="193">
        <v>127391</v>
      </c>
      <c r="X24" s="193"/>
      <c r="Y24" s="196">
        <v>851755</v>
      </c>
      <c r="Z24" s="72"/>
      <c r="AA24" s="29"/>
    </row>
    <row r="25" spans="1:27" s="317" customFormat="1" ht="20.100000000000001" customHeight="1">
      <c r="A25" s="314" t="s">
        <v>380</v>
      </c>
      <c r="B25" s="314"/>
      <c r="C25" s="314"/>
      <c r="D25" s="359">
        <v>974612</v>
      </c>
      <c r="E25" s="358"/>
      <c r="F25" s="358">
        <v>8563</v>
      </c>
      <c r="G25" s="358"/>
      <c r="H25" s="358">
        <v>31900</v>
      </c>
      <c r="I25" s="358"/>
      <c r="J25" s="358">
        <v>34429</v>
      </c>
      <c r="K25" s="358"/>
      <c r="L25" s="196">
        <v>11554</v>
      </c>
      <c r="M25" s="358"/>
      <c r="N25" s="314" t="s">
        <v>380</v>
      </c>
      <c r="O25" s="358"/>
      <c r="P25" s="358"/>
      <c r="Q25" s="358">
        <v>42462</v>
      </c>
      <c r="R25" s="358"/>
      <c r="S25" s="358">
        <v>2089</v>
      </c>
      <c r="T25" s="358"/>
      <c r="U25" s="196">
        <v>31982</v>
      </c>
      <c r="V25" s="358"/>
      <c r="W25" s="358">
        <v>147321</v>
      </c>
      <c r="X25" s="358"/>
      <c r="Y25" s="360">
        <v>664312</v>
      </c>
      <c r="Z25" s="274"/>
    </row>
    <row r="26" spans="1:27" s="317" customFormat="1" ht="20.100000000000001" customHeight="1">
      <c r="A26" s="314" t="s">
        <v>405</v>
      </c>
      <c r="B26" s="314"/>
      <c r="C26" s="314"/>
      <c r="D26" s="359">
        <v>745304</v>
      </c>
      <c r="E26" s="358"/>
      <c r="F26" s="358">
        <v>35964</v>
      </c>
      <c r="G26" s="358"/>
      <c r="H26" s="358">
        <v>110175</v>
      </c>
      <c r="I26" s="358"/>
      <c r="J26" s="358">
        <v>89954</v>
      </c>
      <c r="K26" s="358"/>
      <c r="L26" s="360">
        <v>55985</v>
      </c>
      <c r="M26" s="358"/>
      <c r="N26" s="314" t="s">
        <v>405</v>
      </c>
      <c r="O26" s="358"/>
      <c r="P26" s="358"/>
      <c r="Q26" s="358">
        <v>135058</v>
      </c>
      <c r="R26" s="358"/>
      <c r="S26" s="358">
        <v>3846</v>
      </c>
      <c r="T26" s="358"/>
      <c r="U26" s="360">
        <v>49426</v>
      </c>
      <c r="V26" s="358"/>
      <c r="W26" s="358">
        <v>81418</v>
      </c>
      <c r="X26" s="358"/>
      <c r="Y26" s="360">
        <v>183478</v>
      </c>
      <c r="Z26" s="274"/>
    </row>
    <row r="27" spans="1:27" s="317" customFormat="1" ht="20.100000000000001" customHeight="1">
      <c r="A27" s="314" t="s">
        <v>412</v>
      </c>
      <c r="B27" s="314"/>
      <c r="C27" s="314"/>
      <c r="D27" s="359">
        <v>2480577</v>
      </c>
      <c r="E27" s="358"/>
      <c r="F27" s="358">
        <v>98813</v>
      </c>
      <c r="G27" s="358"/>
      <c r="H27" s="358">
        <v>462024</v>
      </c>
      <c r="I27" s="358"/>
      <c r="J27" s="358">
        <v>301750</v>
      </c>
      <c r="K27" s="358"/>
      <c r="L27" s="360">
        <v>182056</v>
      </c>
      <c r="M27" s="358"/>
      <c r="N27" s="314" t="s">
        <v>412</v>
      </c>
      <c r="O27" s="358"/>
      <c r="P27" s="358"/>
      <c r="Q27" s="358">
        <v>398567</v>
      </c>
      <c r="R27" s="358"/>
      <c r="S27" s="358">
        <v>8347</v>
      </c>
      <c r="T27" s="358"/>
      <c r="U27" s="360">
        <v>176813</v>
      </c>
      <c r="V27" s="358"/>
      <c r="W27" s="358">
        <v>221789</v>
      </c>
      <c r="X27" s="358"/>
      <c r="Y27" s="360">
        <v>630418</v>
      </c>
      <c r="Z27" s="274"/>
    </row>
    <row r="28" spans="1:27" s="12" customFormat="1" ht="16.5" customHeight="1">
      <c r="A28" s="107"/>
      <c r="B28" s="107"/>
      <c r="C28" s="107"/>
      <c r="D28" s="372"/>
      <c r="E28" s="194"/>
      <c r="F28" s="195"/>
      <c r="G28" s="195"/>
      <c r="H28" s="195"/>
      <c r="I28" s="195"/>
      <c r="J28" s="195"/>
      <c r="K28" s="195"/>
      <c r="L28" s="197"/>
      <c r="M28" s="108"/>
      <c r="N28" s="107"/>
      <c r="O28" s="107"/>
      <c r="P28" s="107"/>
      <c r="Q28" s="195"/>
      <c r="R28" s="195"/>
      <c r="S28" s="195"/>
      <c r="T28" s="195"/>
      <c r="U28" s="197"/>
      <c r="V28" s="195"/>
      <c r="W28" s="195"/>
      <c r="X28" s="195"/>
      <c r="Y28" s="197"/>
      <c r="Z28" s="80"/>
    </row>
    <row r="29" spans="1:27" s="12" customFormat="1" ht="15.75">
      <c r="A29" s="73"/>
      <c r="B29" s="73"/>
      <c r="C29" s="73"/>
      <c r="D29" s="359"/>
      <c r="E29" s="192"/>
      <c r="F29" s="193"/>
      <c r="G29" s="193"/>
      <c r="H29" s="193"/>
      <c r="I29" s="193"/>
      <c r="J29" s="193"/>
      <c r="K29" s="193"/>
      <c r="L29" s="196"/>
      <c r="M29" s="86"/>
      <c r="N29" s="73"/>
      <c r="O29" s="73"/>
      <c r="P29" s="73"/>
      <c r="Q29" s="193"/>
      <c r="R29" s="193"/>
      <c r="S29" s="193"/>
      <c r="T29" s="193"/>
      <c r="U29" s="196"/>
      <c r="V29" s="193"/>
      <c r="W29" s="193"/>
      <c r="X29" s="193"/>
      <c r="Y29" s="196"/>
      <c r="Z29" s="72"/>
    </row>
    <row r="30" spans="1:27" s="317" customFormat="1" ht="20.100000000000001" customHeight="1">
      <c r="A30" s="314" t="s">
        <v>412</v>
      </c>
      <c r="B30" s="314"/>
      <c r="C30" s="314" t="s">
        <v>18</v>
      </c>
      <c r="D30" s="267">
        <v>137650</v>
      </c>
      <c r="E30" s="268"/>
      <c r="F30" s="269">
        <v>3914</v>
      </c>
      <c r="G30" s="270"/>
      <c r="H30" s="269">
        <v>21482</v>
      </c>
      <c r="I30" s="270"/>
      <c r="J30" s="269">
        <v>14362</v>
      </c>
      <c r="K30" s="270"/>
      <c r="L30" s="271">
        <v>6855</v>
      </c>
      <c r="M30" s="316"/>
      <c r="N30" s="314" t="s">
        <v>412</v>
      </c>
      <c r="O30" s="314"/>
      <c r="P30" s="314" t="s">
        <v>18</v>
      </c>
      <c r="Q30" s="269">
        <v>24912</v>
      </c>
      <c r="R30" s="270"/>
      <c r="S30" s="269">
        <v>332</v>
      </c>
      <c r="T30" s="270"/>
      <c r="U30" s="271">
        <v>10354</v>
      </c>
      <c r="V30" s="265"/>
      <c r="W30" s="269">
        <v>17366</v>
      </c>
      <c r="X30" s="270"/>
      <c r="Y30" s="271">
        <v>38073</v>
      </c>
      <c r="Z30" s="274"/>
      <c r="AA30" s="326"/>
    </row>
    <row r="31" spans="1:27" s="317" customFormat="1" ht="20.100000000000001" customHeight="1">
      <c r="A31" s="314"/>
      <c r="B31" s="314"/>
      <c r="C31" s="314" t="s">
        <v>19</v>
      </c>
      <c r="D31" s="267">
        <v>115126</v>
      </c>
      <c r="E31" s="268"/>
      <c r="F31" s="269">
        <v>5559</v>
      </c>
      <c r="G31" s="270"/>
      <c r="H31" s="269">
        <v>21068</v>
      </c>
      <c r="I31" s="270"/>
      <c r="J31" s="269">
        <v>12380</v>
      </c>
      <c r="K31" s="270"/>
      <c r="L31" s="271">
        <v>5751</v>
      </c>
      <c r="M31" s="316"/>
      <c r="N31" s="314"/>
      <c r="O31" s="314"/>
      <c r="P31" s="314" t="s">
        <v>19</v>
      </c>
      <c r="Q31" s="269">
        <v>21294</v>
      </c>
      <c r="R31" s="270"/>
      <c r="S31" s="269">
        <v>609</v>
      </c>
      <c r="T31" s="270"/>
      <c r="U31" s="271">
        <v>7583</v>
      </c>
      <c r="V31" s="265"/>
      <c r="W31" s="269">
        <v>8536</v>
      </c>
      <c r="X31" s="270"/>
      <c r="Y31" s="271">
        <v>32346</v>
      </c>
      <c r="Z31" s="274"/>
      <c r="AA31" s="326"/>
    </row>
    <row r="32" spans="1:27" s="317" customFormat="1" ht="20.100000000000001" customHeight="1">
      <c r="A32" s="314"/>
      <c r="B32" s="314"/>
      <c r="C32" s="286" t="s">
        <v>20</v>
      </c>
      <c r="D32" s="267">
        <v>196805</v>
      </c>
      <c r="E32" s="268"/>
      <c r="F32" s="269">
        <v>7798</v>
      </c>
      <c r="G32" s="270"/>
      <c r="H32" s="269">
        <v>27199</v>
      </c>
      <c r="I32" s="270"/>
      <c r="J32" s="269">
        <v>24733</v>
      </c>
      <c r="K32" s="270"/>
      <c r="L32" s="271">
        <v>11702</v>
      </c>
      <c r="M32" s="316"/>
      <c r="N32" s="314"/>
      <c r="O32" s="314"/>
      <c r="P32" s="286" t="s">
        <v>20</v>
      </c>
      <c r="Q32" s="269">
        <v>29941</v>
      </c>
      <c r="R32" s="270"/>
      <c r="S32" s="269">
        <v>1075</v>
      </c>
      <c r="T32" s="270"/>
      <c r="U32" s="271">
        <v>15529</v>
      </c>
      <c r="V32" s="265"/>
      <c r="W32" s="269">
        <v>12095</v>
      </c>
      <c r="X32" s="270"/>
      <c r="Y32" s="271">
        <v>66733</v>
      </c>
      <c r="Z32" s="274"/>
      <c r="AA32" s="326"/>
    </row>
    <row r="33" spans="1:27" s="317" customFormat="1" ht="20.100000000000001" customHeight="1">
      <c r="A33" s="314"/>
      <c r="B33" s="314"/>
      <c r="C33" s="286" t="s">
        <v>381</v>
      </c>
      <c r="D33" s="267">
        <v>213879</v>
      </c>
      <c r="E33" s="268"/>
      <c r="F33" s="269">
        <v>8900</v>
      </c>
      <c r="G33" s="270"/>
      <c r="H33" s="269">
        <v>37155</v>
      </c>
      <c r="I33" s="270"/>
      <c r="J33" s="269">
        <v>25158</v>
      </c>
      <c r="K33" s="270"/>
      <c r="L33" s="271">
        <v>18534</v>
      </c>
      <c r="M33" s="316"/>
      <c r="N33" s="314"/>
      <c r="O33" s="314"/>
      <c r="P33" s="286" t="s">
        <v>381</v>
      </c>
      <c r="Q33" s="269">
        <v>30793</v>
      </c>
      <c r="R33" s="270"/>
      <c r="S33" s="269">
        <v>598</v>
      </c>
      <c r="T33" s="270"/>
      <c r="U33" s="271">
        <v>16418</v>
      </c>
      <c r="V33" s="265"/>
      <c r="W33" s="269">
        <v>16967</v>
      </c>
      <c r="X33" s="270"/>
      <c r="Y33" s="271">
        <v>59356</v>
      </c>
      <c r="Z33" s="274"/>
      <c r="AA33" s="326"/>
    </row>
    <row r="34" spans="1:27" s="317" customFormat="1" ht="20.100000000000001" customHeight="1">
      <c r="A34" s="314"/>
      <c r="B34" s="314"/>
      <c r="C34" s="286" t="s">
        <v>21</v>
      </c>
      <c r="D34" s="267">
        <v>208805</v>
      </c>
      <c r="E34" s="268"/>
      <c r="F34" s="269">
        <v>9935</v>
      </c>
      <c r="G34" s="270"/>
      <c r="H34" s="269">
        <v>39889</v>
      </c>
      <c r="I34" s="270"/>
      <c r="J34" s="269">
        <v>26364</v>
      </c>
      <c r="K34" s="270"/>
      <c r="L34" s="271">
        <v>17723</v>
      </c>
      <c r="M34" s="316"/>
      <c r="N34" s="314"/>
      <c r="O34" s="314"/>
      <c r="P34" s="286" t="s">
        <v>21</v>
      </c>
      <c r="Q34" s="269">
        <v>30962</v>
      </c>
      <c r="R34" s="270"/>
      <c r="S34" s="269">
        <v>1129</v>
      </c>
      <c r="T34" s="270"/>
      <c r="U34" s="271">
        <v>16118</v>
      </c>
      <c r="V34" s="265"/>
      <c r="W34" s="269">
        <v>18271</v>
      </c>
      <c r="X34" s="270"/>
      <c r="Y34" s="271">
        <v>48414</v>
      </c>
      <c r="Z34" s="274"/>
      <c r="AA34" s="326"/>
    </row>
    <row r="35" spans="1:27" s="317" customFormat="1" ht="20.100000000000001" customHeight="1">
      <c r="A35" s="314"/>
      <c r="B35" s="314"/>
      <c r="C35" s="286" t="s">
        <v>22</v>
      </c>
      <c r="D35" s="267">
        <v>258435</v>
      </c>
      <c r="E35" s="268"/>
      <c r="F35" s="269">
        <v>9834</v>
      </c>
      <c r="G35" s="270"/>
      <c r="H35" s="269">
        <v>51968</v>
      </c>
      <c r="I35" s="270"/>
      <c r="J35" s="269">
        <v>31032</v>
      </c>
      <c r="K35" s="270"/>
      <c r="L35" s="271">
        <v>14266</v>
      </c>
      <c r="M35" s="316"/>
      <c r="N35" s="314"/>
      <c r="O35" s="314"/>
      <c r="P35" s="286" t="s">
        <v>22</v>
      </c>
      <c r="Q35" s="269">
        <v>47503</v>
      </c>
      <c r="R35" s="270"/>
      <c r="S35" s="269">
        <v>848</v>
      </c>
      <c r="T35" s="270"/>
      <c r="U35" s="271">
        <v>13749</v>
      </c>
      <c r="V35" s="265"/>
      <c r="W35" s="269">
        <v>24918</v>
      </c>
      <c r="X35" s="270"/>
      <c r="Y35" s="271">
        <v>64317</v>
      </c>
      <c r="Z35" s="274"/>
      <c r="AA35" s="326"/>
    </row>
    <row r="36" spans="1:27" s="317" customFormat="1" ht="20.100000000000001" customHeight="1">
      <c r="A36" s="314"/>
      <c r="B36" s="314"/>
      <c r="C36" s="286" t="s">
        <v>382</v>
      </c>
      <c r="D36" s="267">
        <v>168643</v>
      </c>
      <c r="E36" s="268"/>
      <c r="F36" s="269">
        <v>5341</v>
      </c>
      <c r="G36" s="270"/>
      <c r="H36" s="269">
        <v>35865</v>
      </c>
      <c r="I36" s="270"/>
      <c r="J36" s="269">
        <v>20704</v>
      </c>
      <c r="K36" s="270"/>
      <c r="L36" s="271">
        <v>11155</v>
      </c>
      <c r="M36" s="316"/>
      <c r="N36" s="314"/>
      <c r="O36" s="314"/>
      <c r="P36" s="286" t="s">
        <v>382</v>
      </c>
      <c r="Q36" s="269">
        <v>33078</v>
      </c>
      <c r="R36" s="270"/>
      <c r="S36" s="269">
        <v>319</v>
      </c>
      <c r="T36" s="270"/>
      <c r="U36" s="271">
        <v>10148</v>
      </c>
      <c r="V36" s="265"/>
      <c r="W36" s="269">
        <v>16737</v>
      </c>
      <c r="X36" s="270"/>
      <c r="Y36" s="271">
        <v>35296</v>
      </c>
      <c r="Z36" s="274"/>
      <c r="AA36" s="326"/>
    </row>
    <row r="37" spans="1:27" s="317" customFormat="1" ht="20.100000000000001" customHeight="1">
      <c r="A37" s="314"/>
      <c r="B37" s="314"/>
      <c r="C37" s="286" t="s">
        <v>23</v>
      </c>
      <c r="D37" s="267">
        <v>209980</v>
      </c>
      <c r="E37" s="268"/>
      <c r="F37" s="269">
        <v>7007</v>
      </c>
      <c r="G37" s="270"/>
      <c r="H37" s="269">
        <v>49860</v>
      </c>
      <c r="I37" s="270"/>
      <c r="J37" s="269">
        <v>25980</v>
      </c>
      <c r="K37" s="270"/>
      <c r="L37" s="271">
        <v>15266</v>
      </c>
      <c r="M37" s="316"/>
      <c r="N37" s="314"/>
      <c r="O37" s="314"/>
      <c r="P37" s="286" t="s">
        <v>23</v>
      </c>
      <c r="Q37" s="269">
        <v>30446</v>
      </c>
      <c r="R37" s="270"/>
      <c r="S37" s="269">
        <v>157</v>
      </c>
      <c r="T37" s="270"/>
      <c r="U37" s="271">
        <v>17515</v>
      </c>
      <c r="V37" s="265"/>
      <c r="W37" s="269">
        <v>15986</v>
      </c>
      <c r="X37" s="270"/>
      <c r="Y37" s="271">
        <v>47763</v>
      </c>
      <c r="Z37" s="274"/>
      <c r="AA37" s="326"/>
    </row>
    <row r="38" spans="1:27" s="317" customFormat="1" ht="20.100000000000001" customHeight="1">
      <c r="A38" s="314"/>
      <c r="B38" s="314"/>
      <c r="C38" s="286" t="s">
        <v>383</v>
      </c>
      <c r="D38" s="267">
        <v>222347</v>
      </c>
      <c r="E38" s="268"/>
      <c r="F38" s="269">
        <v>10093</v>
      </c>
      <c r="G38" s="270"/>
      <c r="H38" s="269">
        <v>45711</v>
      </c>
      <c r="I38" s="270"/>
      <c r="J38" s="269">
        <v>25939</v>
      </c>
      <c r="K38" s="270"/>
      <c r="L38" s="271">
        <v>23322</v>
      </c>
      <c r="M38" s="316"/>
      <c r="N38" s="314"/>
      <c r="O38" s="314"/>
      <c r="P38" s="286" t="s">
        <v>383</v>
      </c>
      <c r="Q38" s="269">
        <v>29604</v>
      </c>
      <c r="R38" s="270"/>
      <c r="S38" s="269">
        <v>387</v>
      </c>
      <c r="T38" s="270"/>
      <c r="U38" s="271">
        <v>14677</v>
      </c>
      <c r="V38" s="265"/>
      <c r="W38" s="269">
        <v>23630</v>
      </c>
      <c r="X38" s="270"/>
      <c r="Y38" s="271">
        <v>48984</v>
      </c>
      <c r="Z38" s="274"/>
      <c r="AA38" s="326"/>
    </row>
    <row r="39" spans="1:27" s="317" customFormat="1" ht="20.100000000000001" customHeight="1">
      <c r="A39" s="314"/>
      <c r="B39" s="314"/>
      <c r="C39" s="286" t="s">
        <v>24</v>
      </c>
      <c r="D39" s="267">
        <v>217360</v>
      </c>
      <c r="E39" s="268"/>
      <c r="F39" s="269">
        <v>7619</v>
      </c>
      <c r="G39" s="270"/>
      <c r="H39" s="269">
        <v>42059</v>
      </c>
      <c r="I39" s="270"/>
      <c r="J39" s="269">
        <v>27121</v>
      </c>
      <c r="K39" s="270"/>
      <c r="L39" s="271">
        <v>16214</v>
      </c>
      <c r="M39" s="316"/>
      <c r="N39" s="314"/>
      <c r="O39" s="314"/>
      <c r="P39" s="286" t="s">
        <v>24</v>
      </c>
      <c r="Q39" s="269">
        <v>30580</v>
      </c>
      <c r="R39" s="270"/>
      <c r="S39" s="269">
        <v>558</v>
      </c>
      <c r="T39" s="270"/>
      <c r="U39" s="271">
        <v>16596</v>
      </c>
      <c r="V39" s="265"/>
      <c r="W39" s="269">
        <v>17846</v>
      </c>
      <c r="X39" s="270"/>
      <c r="Y39" s="271">
        <v>58767</v>
      </c>
      <c r="Z39" s="274"/>
      <c r="AA39" s="326"/>
    </row>
    <row r="40" spans="1:27" s="317" customFormat="1" ht="20.100000000000001" customHeight="1">
      <c r="A40" s="314"/>
      <c r="B40" s="314"/>
      <c r="C40" s="286" t="s">
        <v>25</v>
      </c>
      <c r="D40" s="267">
        <v>207499</v>
      </c>
      <c r="E40" s="268"/>
      <c r="F40" s="269">
        <v>7599</v>
      </c>
      <c r="G40" s="270"/>
      <c r="H40" s="269">
        <v>33229</v>
      </c>
      <c r="I40" s="270"/>
      <c r="J40" s="269">
        <v>24724</v>
      </c>
      <c r="K40" s="270"/>
      <c r="L40" s="271">
        <v>14933</v>
      </c>
      <c r="M40" s="316"/>
      <c r="N40" s="314"/>
      <c r="O40" s="314"/>
      <c r="P40" s="286" t="s">
        <v>25</v>
      </c>
      <c r="Q40" s="269">
        <v>33512</v>
      </c>
      <c r="R40" s="270"/>
      <c r="S40" s="269">
        <v>733</v>
      </c>
      <c r="T40" s="270"/>
      <c r="U40" s="271">
        <v>15260</v>
      </c>
      <c r="V40" s="265"/>
      <c r="W40" s="269">
        <v>17222</v>
      </c>
      <c r="X40" s="270"/>
      <c r="Y40" s="271">
        <v>60287</v>
      </c>
      <c r="Z40" s="274"/>
      <c r="AA40" s="326"/>
    </row>
    <row r="41" spans="1:27" s="317" customFormat="1" ht="20.100000000000001" customHeight="1">
      <c r="A41" s="314"/>
      <c r="B41" s="314"/>
      <c r="C41" s="314" t="s">
        <v>26</v>
      </c>
      <c r="D41" s="267">
        <v>324048</v>
      </c>
      <c r="E41" s="268"/>
      <c r="F41" s="269">
        <v>14101</v>
      </c>
      <c r="G41" s="270"/>
      <c r="H41" s="269">
        <v>51668</v>
      </c>
      <c r="I41" s="270"/>
      <c r="J41" s="269">
        <v>40081</v>
      </c>
      <c r="K41" s="270"/>
      <c r="L41" s="271">
        <v>24443</v>
      </c>
      <c r="M41" s="316"/>
      <c r="N41" s="314"/>
      <c r="O41" s="314"/>
      <c r="P41" s="314" t="s">
        <v>26</v>
      </c>
      <c r="Q41" s="269">
        <v>52825</v>
      </c>
      <c r="R41" s="270"/>
      <c r="S41" s="269">
        <v>1525</v>
      </c>
      <c r="T41" s="270"/>
      <c r="U41" s="271">
        <v>22103</v>
      </c>
      <c r="V41" s="265"/>
      <c r="W41" s="269">
        <v>31052</v>
      </c>
      <c r="X41" s="270"/>
      <c r="Y41" s="271">
        <v>86250</v>
      </c>
      <c r="Z41" s="274"/>
      <c r="AA41" s="326"/>
    </row>
    <row r="42" spans="1:27" s="317" customFormat="1" ht="20.100000000000001" customHeight="1">
      <c r="A42" s="314"/>
      <c r="B42" s="314"/>
      <c r="C42" s="314"/>
      <c r="D42" s="267"/>
      <c r="E42" s="268"/>
      <c r="F42" s="269"/>
      <c r="G42" s="270"/>
      <c r="H42" s="269"/>
      <c r="I42" s="270"/>
      <c r="J42" s="269"/>
      <c r="K42" s="270"/>
      <c r="L42" s="271"/>
      <c r="M42" s="316"/>
      <c r="N42" s="314"/>
      <c r="O42" s="314"/>
      <c r="P42" s="314"/>
      <c r="Q42" s="269"/>
      <c r="R42" s="270"/>
      <c r="S42" s="269"/>
      <c r="T42" s="270"/>
      <c r="U42" s="271"/>
      <c r="V42" s="265"/>
      <c r="W42" s="269"/>
      <c r="X42" s="270"/>
      <c r="Y42" s="271"/>
      <c r="Z42" s="274"/>
      <c r="AA42" s="326"/>
    </row>
    <row r="43" spans="1:27" s="317" customFormat="1" ht="20.100000000000001" customHeight="1">
      <c r="A43" s="314" t="s">
        <v>420</v>
      </c>
      <c r="B43" s="314"/>
      <c r="C43" s="314" t="s">
        <v>18</v>
      </c>
      <c r="D43" s="267">
        <v>358820</v>
      </c>
      <c r="E43" s="268"/>
      <c r="F43" s="269">
        <v>12545</v>
      </c>
      <c r="G43" s="270"/>
      <c r="H43" s="269">
        <v>34230</v>
      </c>
      <c r="I43" s="270"/>
      <c r="J43" s="269">
        <v>20564</v>
      </c>
      <c r="K43" s="270"/>
      <c r="L43" s="271">
        <v>17767</v>
      </c>
      <c r="M43" s="316"/>
      <c r="N43" s="314" t="s">
        <v>420</v>
      </c>
      <c r="O43" s="314"/>
      <c r="P43" s="314" t="s">
        <v>18</v>
      </c>
      <c r="Q43" s="269">
        <v>30673</v>
      </c>
      <c r="R43" s="270"/>
      <c r="S43" s="269">
        <v>1018</v>
      </c>
      <c r="T43" s="270"/>
      <c r="U43" s="271">
        <v>23029</v>
      </c>
      <c r="V43" s="265"/>
      <c r="W43" s="269">
        <v>33921</v>
      </c>
      <c r="X43" s="270"/>
      <c r="Y43" s="271">
        <v>185073</v>
      </c>
      <c r="Z43" s="274"/>
      <c r="AA43" s="326"/>
    </row>
    <row r="44" spans="1:27" s="317" customFormat="1" ht="20.100000000000001" customHeight="1">
      <c r="A44" s="314"/>
      <c r="B44" s="314"/>
      <c r="C44" s="314" t="s">
        <v>19</v>
      </c>
      <c r="D44" s="267">
        <v>503211</v>
      </c>
      <c r="E44" s="268"/>
      <c r="F44" s="269">
        <v>14690</v>
      </c>
      <c r="G44" s="270"/>
      <c r="H44" s="269">
        <v>29662</v>
      </c>
      <c r="I44" s="270"/>
      <c r="J44" s="269">
        <v>30538</v>
      </c>
      <c r="K44" s="270"/>
      <c r="L44" s="271">
        <v>19322</v>
      </c>
      <c r="M44" s="316"/>
      <c r="N44" s="314"/>
      <c r="O44" s="314"/>
      <c r="P44" s="314" t="s">
        <v>19</v>
      </c>
      <c r="Q44" s="269">
        <v>45150</v>
      </c>
      <c r="R44" s="270"/>
      <c r="S44" s="269">
        <v>5542</v>
      </c>
      <c r="T44" s="270"/>
      <c r="U44" s="271">
        <v>38131</v>
      </c>
      <c r="V44" s="265"/>
      <c r="W44" s="269">
        <v>51426</v>
      </c>
      <c r="X44" s="270"/>
      <c r="Y44" s="271">
        <v>268750</v>
      </c>
      <c r="Z44" s="274"/>
      <c r="AA44" s="326"/>
    </row>
    <row r="45" spans="1:27" s="317" customFormat="1" ht="20.100000000000001" customHeight="1">
      <c r="A45" s="314"/>
      <c r="B45" s="314"/>
      <c r="C45" s="286" t="s">
        <v>20</v>
      </c>
      <c r="D45" s="267">
        <v>471646</v>
      </c>
      <c r="E45" s="268"/>
      <c r="F45" s="269">
        <v>16109</v>
      </c>
      <c r="G45" s="270"/>
      <c r="H45" s="269">
        <v>34595</v>
      </c>
      <c r="I45" s="270"/>
      <c r="J45" s="269">
        <v>26435</v>
      </c>
      <c r="K45" s="270"/>
      <c r="L45" s="271">
        <v>21131</v>
      </c>
      <c r="M45" s="316"/>
      <c r="N45" s="314"/>
      <c r="O45" s="314"/>
      <c r="P45" s="286" t="s">
        <v>20</v>
      </c>
      <c r="Q45" s="269">
        <v>38319</v>
      </c>
      <c r="R45" s="270"/>
      <c r="S45" s="269">
        <v>4481</v>
      </c>
      <c r="T45" s="270"/>
      <c r="U45" s="271">
        <v>33230</v>
      </c>
      <c r="V45" s="265"/>
      <c r="W45" s="269">
        <v>41758</v>
      </c>
      <c r="X45" s="270"/>
      <c r="Y45" s="271">
        <v>255588</v>
      </c>
      <c r="Z45" s="274"/>
      <c r="AA45" s="326"/>
    </row>
    <row r="46" spans="1:27" s="317" customFormat="1" ht="20.100000000000001" customHeight="1">
      <c r="A46" s="314"/>
      <c r="B46" s="314"/>
      <c r="C46" s="286" t="s">
        <v>381</v>
      </c>
      <c r="D46" s="267">
        <v>460833</v>
      </c>
      <c r="E46" s="268"/>
      <c r="F46" s="269">
        <v>21180</v>
      </c>
      <c r="G46" s="270"/>
      <c r="H46" s="269">
        <v>32729</v>
      </c>
      <c r="I46" s="270"/>
      <c r="J46" s="269">
        <v>29431</v>
      </c>
      <c r="K46" s="270"/>
      <c r="L46" s="271">
        <v>16850</v>
      </c>
      <c r="M46" s="316"/>
      <c r="N46" s="314"/>
      <c r="O46" s="314"/>
      <c r="P46" s="286" t="s">
        <v>381</v>
      </c>
      <c r="Q46" s="269">
        <v>50161</v>
      </c>
      <c r="R46" s="270"/>
      <c r="S46" s="269">
        <v>4777</v>
      </c>
      <c r="T46" s="270"/>
      <c r="U46" s="271">
        <v>32391</v>
      </c>
      <c r="V46" s="265"/>
      <c r="W46" s="269">
        <v>41963</v>
      </c>
      <c r="X46" s="270"/>
      <c r="Y46" s="271">
        <v>231351</v>
      </c>
      <c r="Z46" s="274"/>
      <c r="AA46" s="326"/>
    </row>
    <row r="47" spans="1:27" s="317" customFormat="1" ht="20.100000000000001" customHeight="1">
      <c r="A47" s="314"/>
      <c r="B47" s="314"/>
      <c r="C47" s="286" t="s">
        <v>21</v>
      </c>
      <c r="D47" s="267">
        <v>463936</v>
      </c>
      <c r="E47" s="268"/>
      <c r="F47" s="269">
        <v>19100</v>
      </c>
      <c r="G47" s="270"/>
      <c r="H47" s="269">
        <v>26392</v>
      </c>
      <c r="I47" s="270"/>
      <c r="J47" s="269">
        <v>32240</v>
      </c>
      <c r="K47" s="270"/>
      <c r="L47" s="271">
        <v>21162</v>
      </c>
      <c r="M47" s="316"/>
      <c r="N47" s="314"/>
      <c r="O47" s="314"/>
      <c r="P47" s="286" t="s">
        <v>21</v>
      </c>
      <c r="Q47" s="269">
        <v>46437</v>
      </c>
      <c r="R47" s="270"/>
      <c r="S47" s="269">
        <v>5257</v>
      </c>
      <c r="T47" s="270"/>
      <c r="U47" s="271">
        <v>32787</v>
      </c>
      <c r="V47" s="265"/>
      <c r="W47" s="269">
        <v>33681</v>
      </c>
      <c r="X47" s="270"/>
      <c r="Y47" s="271">
        <v>246880</v>
      </c>
      <c r="Z47" s="274"/>
      <c r="AA47" s="326"/>
    </row>
    <row r="48" spans="1:27" s="317" customFormat="1" ht="20.100000000000001" customHeight="1">
      <c r="A48" s="314"/>
      <c r="B48" s="314"/>
      <c r="C48" s="286" t="s">
        <v>22</v>
      </c>
      <c r="D48" s="267">
        <v>508030</v>
      </c>
      <c r="E48" s="268"/>
      <c r="F48" s="269">
        <v>23768</v>
      </c>
      <c r="G48" s="270"/>
      <c r="H48" s="269">
        <v>42527</v>
      </c>
      <c r="I48" s="270"/>
      <c r="J48" s="269">
        <v>37146</v>
      </c>
      <c r="K48" s="270"/>
      <c r="L48" s="271">
        <v>24107</v>
      </c>
      <c r="M48" s="316"/>
      <c r="N48" s="314"/>
      <c r="O48" s="314"/>
      <c r="P48" s="286" t="s">
        <v>22</v>
      </c>
      <c r="Q48" s="269">
        <v>57927</v>
      </c>
      <c r="R48" s="270"/>
      <c r="S48" s="269">
        <v>6815</v>
      </c>
      <c r="T48" s="270"/>
      <c r="U48" s="271">
        <v>24544</v>
      </c>
      <c r="V48" s="265"/>
      <c r="W48" s="269">
        <v>42390</v>
      </c>
      <c r="X48" s="270"/>
      <c r="Y48" s="271">
        <v>248806</v>
      </c>
      <c r="Z48" s="274"/>
      <c r="AA48" s="326"/>
    </row>
    <row r="49" spans="1:27" s="317" customFormat="1" ht="20.100000000000001" customHeight="1">
      <c r="A49" s="314"/>
      <c r="B49" s="314"/>
      <c r="C49" s="319" t="s">
        <v>382</v>
      </c>
      <c r="D49" s="267">
        <v>374507</v>
      </c>
      <c r="E49" s="268"/>
      <c r="F49" s="269">
        <v>20514</v>
      </c>
      <c r="G49" s="270"/>
      <c r="H49" s="269">
        <v>30847</v>
      </c>
      <c r="I49" s="270"/>
      <c r="J49" s="269">
        <v>26714</v>
      </c>
      <c r="K49" s="270"/>
      <c r="L49" s="271">
        <v>17158</v>
      </c>
      <c r="M49" s="316"/>
      <c r="N49" s="314"/>
      <c r="O49" s="314"/>
      <c r="P49" s="319" t="s">
        <v>382</v>
      </c>
      <c r="Q49" s="269">
        <v>50200</v>
      </c>
      <c r="R49" s="270"/>
      <c r="S49" s="269">
        <v>2271</v>
      </c>
      <c r="T49" s="270"/>
      <c r="U49" s="271">
        <v>30464</v>
      </c>
      <c r="V49" s="265"/>
      <c r="W49" s="269">
        <v>39544</v>
      </c>
      <c r="X49" s="270"/>
      <c r="Y49" s="271">
        <v>156795</v>
      </c>
      <c r="Z49" s="274"/>
      <c r="AA49" s="326"/>
    </row>
    <row r="50" spans="1:27" s="12" customFormat="1" ht="20.100000000000001" customHeight="1" thickBot="1">
      <c r="A50" s="89"/>
      <c r="B50" s="89"/>
      <c r="C50" s="89"/>
      <c r="D50" s="214"/>
      <c r="E50" s="146"/>
      <c r="F50" s="215"/>
      <c r="G50" s="173"/>
      <c r="H50" s="215"/>
      <c r="I50" s="173"/>
      <c r="J50" s="215"/>
      <c r="K50" s="173"/>
      <c r="L50" s="216"/>
      <c r="M50" s="147"/>
      <c r="N50" s="148"/>
      <c r="O50" s="147"/>
      <c r="P50" s="148"/>
      <c r="Q50" s="215"/>
      <c r="R50" s="173"/>
      <c r="S50" s="215"/>
      <c r="T50" s="173"/>
      <c r="U50" s="216"/>
      <c r="V50" s="217"/>
      <c r="W50" s="215"/>
      <c r="X50" s="173"/>
      <c r="Y50" s="216"/>
      <c r="Z50" s="88"/>
    </row>
    <row r="51" spans="1:27" s="12" customFormat="1" ht="20.100000000000001" customHeight="1">
      <c r="A51" s="340"/>
      <c r="B51" s="340"/>
      <c r="C51" s="340"/>
      <c r="D51" s="401"/>
      <c r="E51" s="402"/>
      <c r="F51" s="403"/>
      <c r="G51" s="339"/>
      <c r="H51" s="403"/>
      <c r="I51" s="339"/>
      <c r="J51" s="403"/>
      <c r="K51" s="339"/>
      <c r="L51" s="404"/>
      <c r="M51" s="405"/>
      <c r="N51" s="338"/>
      <c r="O51" s="405"/>
      <c r="P51" s="338"/>
      <c r="Q51" s="403"/>
      <c r="R51" s="339"/>
      <c r="S51" s="403"/>
      <c r="T51" s="339"/>
      <c r="U51" s="404"/>
      <c r="V51" s="406"/>
      <c r="W51" s="403"/>
      <c r="X51" s="339"/>
      <c r="Y51" s="404"/>
      <c r="Z51" s="407"/>
    </row>
    <row r="52" spans="1:27" s="30" customFormat="1" ht="18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7" s="30" customFormat="1" ht="18" customHeight="1">
      <c r="A53" s="72"/>
      <c r="B53" s="72"/>
      <c r="C53" s="72"/>
      <c r="D53" s="72"/>
      <c r="E53" s="72"/>
      <c r="F53" s="72"/>
      <c r="G53" s="72"/>
      <c r="H53" s="361"/>
      <c r="I53" s="72"/>
      <c r="J53" s="72"/>
      <c r="K53" s="72"/>
      <c r="L53" s="72"/>
      <c r="M53" s="72"/>
      <c r="N53" s="72"/>
      <c r="O53" s="72"/>
      <c r="P53" s="72"/>
      <c r="Q53" s="150"/>
      <c r="R53" s="150"/>
      <c r="S53" s="150"/>
      <c r="T53" s="150"/>
      <c r="U53" s="150"/>
      <c r="V53" s="150"/>
      <c r="W53" s="150"/>
      <c r="X53" s="72"/>
      <c r="Y53" s="72"/>
      <c r="Z53" s="72"/>
    </row>
    <row r="54" spans="1:27" s="30" customFormat="1" ht="18" customHeight="1">
      <c r="A54" s="72"/>
      <c r="B54" s="72"/>
      <c r="C54" s="72"/>
      <c r="D54" s="72"/>
      <c r="E54" s="72"/>
      <c r="F54" s="72"/>
      <c r="G54" s="72"/>
      <c r="H54" s="361"/>
      <c r="I54" s="72"/>
      <c r="J54" s="72"/>
      <c r="K54" s="72"/>
      <c r="L54" s="72"/>
      <c r="M54" s="72"/>
      <c r="N54" s="72"/>
      <c r="O54" s="72"/>
      <c r="P54" s="72"/>
      <c r="Q54" s="150"/>
      <c r="R54" s="150"/>
      <c r="S54" s="150"/>
      <c r="T54" s="150"/>
      <c r="U54" s="150"/>
      <c r="V54" s="150"/>
      <c r="W54" s="150"/>
      <c r="X54" s="72"/>
      <c r="Y54" s="72"/>
      <c r="Z54" s="72"/>
    </row>
    <row r="55" spans="1:27" s="30" customFormat="1" ht="18" customHeight="1">
      <c r="A55" s="72"/>
      <c r="B55" s="72"/>
      <c r="C55" s="72"/>
      <c r="D55" s="72"/>
      <c r="E55" s="72"/>
      <c r="F55" s="72"/>
      <c r="G55" s="72"/>
      <c r="H55" s="361"/>
      <c r="I55" s="72"/>
      <c r="J55" s="72"/>
      <c r="K55" s="72"/>
      <c r="L55" s="72"/>
      <c r="M55" s="72"/>
      <c r="N55" s="72"/>
      <c r="O55" s="72"/>
      <c r="P55" s="72"/>
      <c r="Q55" s="150"/>
      <c r="R55" s="150"/>
      <c r="S55" s="150"/>
      <c r="T55" s="150"/>
      <c r="U55" s="150"/>
      <c r="V55" s="150"/>
      <c r="W55" s="150"/>
      <c r="X55" s="72"/>
      <c r="Y55" s="72"/>
      <c r="Z55" s="72"/>
    </row>
    <row r="56" spans="1:27" s="30" customFormat="1" ht="18" customHeight="1">
      <c r="A56" s="72"/>
      <c r="B56" s="72"/>
      <c r="C56" s="72"/>
      <c r="D56" s="72"/>
      <c r="E56" s="72"/>
      <c r="F56" s="72"/>
      <c r="G56" s="72"/>
      <c r="H56" s="361"/>
      <c r="I56" s="72"/>
      <c r="J56" s="72"/>
      <c r="K56" s="72"/>
      <c r="L56" s="72"/>
      <c r="M56" s="72"/>
      <c r="N56" s="72"/>
      <c r="O56" s="72"/>
      <c r="P56" s="72"/>
      <c r="Q56" s="150"/>
      <c r="R56" s="150"/>
      <c r="S56" s="150"/>
      <c r="T56" s="150"/>
      <c r="U56" s="150"/>
      <c r="V56" s="150"/>
      <c r="W56" s="150"/>
      <c r="X56" s="72"/>
      <c r="Y56" s="72"/>
      <c r="Z56" s="72"/>
    </row>
    <row r="57" spans="1:27" s="30" customFormat="1" ht="18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50"/>
      <c r="R57" s="150"/>
      <c r="S57" s="150"/>
      <c r="T57" s="150"/>
      <c r="U57" s="150"/>
      <c r="V57" s="150"/>
      <c r="W57" s="150"/>
      <c r="X57" s="72"/>
      <c r="Y57" s="72"/>
      <c r="Z57" s="72"/>
    </row>
    <row r="58" spans="1:27" ht="18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6"/>
      <c r="U58" s="76"/>
      <c r="V58" s="72"/>
      <c r="W58" s="72"/>
      <c r="X58" s="72"/>
      <c r="Y58" s="72"/>
      <c r="Z58" s="72"/>
    </row>
    <row r="59" spans="1:27" ht="18" customHeight="1">
      <c r="T59" s="15"/>
      <c r="U59" s="15"/>
    </row>
    <row r="60" spans="1:27" ht="18" customHeight="1">
      <c r="T60" s="15"/>
      <c r="U60" s="15"/>
    </row>
    <row r="61" spans="1:27" ht="18" customHeight="1">
      <c r="T61" s="15"/>
      <c r="U61" s="15"/>
    </row>
    <row r="62" spans="1:27" ht="18" customHeight="1">
      <c r="T62" s="15"/>
      <c r="U62" s="15"/>
    </row>
    <row r="63" spans="1:27" ht="18" customHeight="1">
      <c r="T63" s="15"/>
      <c r="U63" s="15"/>
    </row>
    <row r="64" spans="1:27">
      <c r="T64" s="15"/>
      <c r="U64" s="15"/>
    </row>
    <row r="65" spans="20:21">
      <c r="T65" s="15"/>
      <c r="U65" s="15"/>
    </row>
    <row r="66" spans="20:21">
      <c r="T66" s="15"/>
      <c r="U66" s="15"/>
    </row>
    <row r="67" spans="20:21">
      <c r="T67" s="15"/>
      <c r="U67" s="15"/>
    </row>
    <row r="68" spans="20:21">
      <c r="T68" s="15"/>
      <c r="U68" s="15"/>
    </row>
    <row r="69" spans="20:21">
      <c r="T69" s="15"/>
      <c r="U69" s="15"/>
    </row>
    <row r="70" spans="20:21">
      <c r="T70" s="15"/>
      <c r="U70" s="15"/>
    </row>
    <row r="71" spans="20:21" ht="46.5" customHeight="1">
      <c r="T71" s="15"/>
      <c r="U71" s="15"/>
    </row>
    <row r="72" spans="20:21">
      <c r="T72" s="15"/>
      <c r="U72" s="15"/>
    </row>
    <row r="73" spans="20:21">
      <c r="T73" s="15"/>
      <c r="U73" s="15"/>
    </row>
    <row r="74" spans="20:21">
      <c r="T74" s="15"/>
      <c r="U74" s="15"/>
    </row>
    <row r="75" spans="20:21">
      <c r="T75" s="15"/>
      <c r="U75" s="15"/>
    </row>
    <row r="76" spans="20:21">
      <c r="T76" s="15"/>
      <c r="U76" s="15"/>
    </row>
    <row r="77" spans="20:21">
      <c r="T77" s="15"/>
      <c r="U77" s="15"/>
    </row>
    <row r="78" spans="20:21">
      <c r="T78" s="15"/>
      <c r="U78" s="15"/>
    </row>
    <row r="79" spans="20:21">
      <c r="T79" s="15"/>
      <c r="U79" s="15"/>
    </row>
    <row r="80" spans="20:21">
      <c r="T80" s="15"/>
      <c r="U80" s="15"/>
    </row>
    <row r="81" spans="20:21">
      <c r="T81" s="15"/>
      <c r="U81" s="15"/>
    </row>
  </sheetData>
  <mergeCells count="18"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  <mergeCell ref="A11:C11"/>
    <mergeCell ref="X11:Y11"/>
    <mergeCell ref="X12:Y12"/>
    <mergeCell ref="X13:Y13"/>
    <mergeCell ref="X14: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8"/>
  <sheetViews>
    <sheetView tabSelected="1" view="pageBreakPreview" zoomScale="90" zoomScaleSheetLayoutView="90" workbookViewId="0">
      <pane xSplit="2" ySplit="26" topLeftCell="C48" activePane="bottomRight" state="frozen"/>
      <selection activeCell="D49" sqref="D49:J49"/>
      <selection pane="topRight" activeCell="D49" sqref="D49:J49"/>
      <selection pane="bottomLeft" activeCell="D49" sqref="D49:J49"/>
      <selection pane="bottomRight" activeCell="A55" sqref="A55:XFD55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51">
        <v>2.7</v>
      </c>
      <c r="B1" s="451"/>
      <c r="C1" s="452" t="s">
        <v>395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1">
        <v>2.7</v>
      </c>
      <c r="AD1" s="451"/>
      <c r="AE1" s="452" t="s">
        <v>397</v>
      </c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1">
        <v>2.7</v>
      </c>
      <c r="BE1" s="451"/>
      <c r="BF1" s="452" t="s">
        <v>397</v>
      </c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R1" s="452"/>
      <c r="BS1" s="452"/>
      <c r="BT1" s="452"/>
      <c r="BU1" s="452"/>
      <c r="BV1" s="452"/>
      <c r="BW1" s="452"/>
      <c r="BX1" s="452"/>
      <c r="BY1" s="452"/>
      <c r="BZ1" s="452"/>
      <c r="CA1" s="452"/>
      <c r="CB1" s="452"/>
      <c r="CC1" s="452"/>
      <c r="CD1" s="452"/>
      <c r="CE1" s="451">
        <v>2.7</v>
      </c>
      <c r="CF1" s="451"/>
      <c r="CG1" s="452" t="s">
        <v>397</v>
      </c>
      <c r="CH1" s="452"/>
      <c r="CI1" s="452"/>
      <c r="CJ1" s="452"/>
      <c r="CK1" s="452"/>
      <c r="CL1" s="452"/>
      <c r="CM1" s="452"/>
      <c r="CN1" s="452"/>
      <c r="CO1" s="452"/>
      <c r="CP1" s="452"/>
      <c r="CQ1" s="452"/>
      <c r="CR1" s="452"/>
      <c r="CS1" s="452"/>
      <c r="CT1" s="452"/>
      <c r="CU1" s="452"/>
      <c r="CV1" s="452"/>
      <c r="CW1" s="452"/>
      <c r="CX1" s="452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51"/>
      <c r="B2" s="451"/>
      <c r="C2" s="453" t="s">
        <v>396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1"/>
      <c r="AD2" s="451"/>
      <c r="AE2" s="453" t="s">
        <v>398</v>
      </c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1"/>
      <c r="BE2" s="451"/>
      <c r="BF2" s="453" t="s">
        <v>398</v>
      </c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R2" s="453"/>
      <c r="BS2" s="453"/>
      <c r="BT2" s="453"/>
      <c r="BU2" s="453"/>
      <c r="BV2" s="453"/>
      <c r="BW2" s="453"/>
      <c r="BX2" s="453"/>
      <c r="BY2" s="453"/>
      <c r="BZ2" s="453"/>
      <c r="CA2" s="453"/>
      <c r="CB2" s="453"/>
      <c r="CC2" s="453"/>
      <c r="CD2" s="453"/>
      <c r="CE2" s="451"/>
      <c r="CF2" s="451"/>
      <c r="CG2" s="453" t="s">
        <v>398</v>
      </c>
      <c r="CH2" s="453"/>
      <c r="CI2" s="453"/>
      <c r="CJ2" s="453"/>
      <c r="CK2" s="453"/>
      <c r="CL2" s="453"/>
      <c r="CM2" s="453"/>
      <c r="CN2" s="453"/>
      <c r="CO2" s="453"/>
      <c r="CP2" s="453"/>
      <c r="CQ2" s="453"/>
      <c r="CR2" s="453"/>
      <c r="CS2" s="453"/>
      <c r="CT2" s="453"/>
      <c r="CU2" s="453"/>
      <c r="CV2" s="453"/>
      <c r="CW2" s="453"/>
      <c r="CX2" s="453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</row>
    <row r="5" spans="1:109" s="12" customFormat="1" ht="14.25" customHeight="1">
      <c r="A5" s="468"/>
      <c r="B5" s="468"/>
      <c r="C5" s="468"/>
      <c r="D5" s="94"/>
      <c r="E5" s="153" t="s">
        <v>261</v>
      </c>
      <c r="F5" s="95"/>
      <c r="G5" s="153"/>
      <c r="H5" s="94"/>
      <c r="I5" s="153" t="s">
        <v>135</v>
      </c>
      <c r="J5" s="95"/>
      <c r="K5" s="204"/>
      <c r="L5" s="94"/>
      <c r="M5" s="153" t="s">
        <v>260</v>
      </c>
      <c r="N5" s="95"/>
      <c r="O5" s="204"/>
      <c r="P5" s="94"/>
      <c r="Q5" s="153" t="s">
        <v>3</v>
      </c>
      <c r="R5" s="95"/>
      <c r="S5" s="94"/>
      <c r="T5" s="94"/>
      <c r="U5" s="153" t="s">
        <v>136</v>
      </c>
      <c r="V5" s="95"/>
      <c r="W5" s="94"/>
      <c r="X5" s="94"/>
      <c r="Y5" s="153" t="s">
        <v>137</v>
      </c>
      <c r="Z5" s="95"/>
      <c r="AA5" s="95"/>
      <c r="AB5" s="95"/>
      <c r="AC5" s="468"/>
      <c r="AD5" s="468"/>
      <c r="AE5" s="468"/>
      <c r="AF5" s="94"/>
      <c r="AG5" s="153" t="s">
        <v>1</v>
      </c>
      <c r="AH5" s="95"/>
      <c r="AI5" s="94"/>
      <c r="AJ5" s="94"/>
      <c r="AK5" s="153" t="s">
        <v>138</v>
      </c>
      <c r="AL5" s="95"/>
      <c r="AM5" s="95"/>
      <c r="AN5" s="94"/>
      <c r="AO5" s="153" t="s">
        <v>139</v>
      </c>
      <c r="AP5" s="95"/>
      <c r="AQ5" s="94"/>
      <c r="AR5" s="94"/>
      <c r="AS5" s="153" t="s">
        <v>140</v>
      </c>
      <c r="AT5" s="95"/>
      <c r="AU5" s="94"/>
      <c r="AV5" s="94"/>
      <c r="AW5" s="153" t="s">
        <v>141</v>
      </c>
      <c r="AX5" s="95"/>
      <c r="AY5" s="94"/>
      <c r="AZ5" s="94"/>
      <c r="BA5" s="153" t="s">
        <v>142</v>
      </c>
      <c r="BB5" s="95"/>
      <c r="BC5" s="95"/>
      <c r="BD5" s="468"/>
      <c r="BE5" s="468"/>
      <c r="BF5" s="468"/>
      <c r="BG5" s="94"/>
      <c r="BH5" s="153" t="s">
        <v>142</v>
      </c>
      <c r="BI5" s="95"/>
      <c r="BJ5" s="94"/>
      <c r="BK5" s="94"/>
      <c r="BL5" s="153" t="s">
        <v>142</v>
      </c>
      <c r="BM5" s="95"/>
      <c r="BN5" s="95"/>
      <c r="BO5" s="94"/>
      <c r="BP5" s="153" t="s">
        <v>142</v>
      </c>
      <c r="BQ5" s="95"/>
      <c r="BR5" s="95"/>
      <c r="BS5" s="94"/>
      <c r="BT5" s="153" t="s">
        <v>143</v>
      </c>
      <c r="BU5" s="95"/>
      <c r="BV5" s="95"/>
      <c r="BW5" s="94"/>
      <c r="BX5" s="153" t="s">
        <v>4</v>
      </c>
      <c r="BY5" s="95"/>
      <c r="BZ5" s="95"/>
      <c r="CA5" s="94"/>
      <c r="CB5" s="153" t="s">
        <v>142</v>
      </c>
      <c r="CC5" s="95"/>
      <c r="CD5" s="95"/>
      <c r="CE5" s="468"/>
      <c r="CF5" s="468"/>
      <c r="CG5" s="468"/>
      <c r="CH5" s="94"/>
      <c r="CI5" s="153" t="s">
        <v>144</v>
      </c>
      <c r="CJ5" s="95"/>
      <c r="CK5" s="153"/>
      <c r="CL5" s="94"/>
      <c r="CM5" s="153" t="s">
        <v>142</v>
      </c>
      <c r="CN5" s="95"/>
      <c r="CO5" s="95"/>
      <c r="CP5" s="94"/>
      <c r="CQ5" s="153" t="s">
        <v>145</v>
      </c>
      <c r="CR5" s="95"/>
      <c r="CS5" s="95"/>
      <c r="CT5" s="95"/>
      <c r="CU5" s="94"/>
      <c r="CV5" s="153" t="s">
        <v>142</v>
      </c>
      <c r="CW5" s="95"/>
      <c r="CX5" s="95"/>
    </row>
    <row r="6" spans="1:109" s="12" customFormat="1" ht="12.95" customHeight="1">
      <c r="A6" s="94"/>
      <c r="B6" s="94"/>
      <c r="C6" s="94"/>
      <c r="D6" s="94"/>
      <c r="E6" s="204"/>
      <c r="F6" s="94"/>
      <c r="G6" s="94"/>
      <c r="H6" s="94"/>
      <c r="I6" s="153" t="s">
        <v>101</v>
      </c>
      <c r="J6" s="95"/>
      <c r="K6" s="204"/>
      <c r="L6" s="94"/>
      <c r="M6" s="153" t="s">
        <v>89</v>
      </c>
      <c r="N6" s="95"/>
      <c r="O6" s="204"/>
      <c r="P6" s="94"/>
      <c r="Q6" s="155"/>
      <c r="R6" s="98"/>
      <c r="S6" s="94"/>
      <c r="T6" s="94"/>
      <c r="U6" s="153" t="s">
        <v>146</v>
      </c>
      <c r="V6" s="95"/>
      <c r="W6" s="94"/>
      <c r="X6" s="94"/>
      <c r="Y6" s="153" t="s">
        <v>147</v>
      </c>
      <c r="Z6" s="95"/>
      <c r="AA6" s="95"/>
      <c r="AB6" s="95"/>
      <c r="AC6" s="94"/>
      <c r="AD6" s="94"/>
      <c r="AE6" s="94"/>
      <c r="AF6" s="94"/>
      <c r="AG6" s="155"/>
      <c r="AH6" s="155"/>
      <c r="AI6" s="94"/>
      <c r="AJ6" s="94"/>
      <c r="AK6" s="153" t="s">
        <v>148</v>
      </c>
      <c r="AL6" s="95"/>
      <c r="AM6" s="95"/>
      <c r="AN6" s="94"/>
      <c r="AO6" s="180" t="s">
        <v>89</v>
      </c>
      <c r="AP6" s="181"/>
      <c r="AQ6" s="94"/>
      <c r="AR6" s="94"/>
      <c r="AS6" s="153" t="s">
        <v>149</v>
      </c>
      <c r="AT6" s="95"/>
      <c r="AU6" s="94"/>
      <c r="AV6" s="94"/>
      <c r="AW6" s="153" t="s">
        <v>89</v>
      </c>
      <c r="AX6" s="95"/>
      <c r="AY6" s="94"/>
      <c r="AZ6" s="94"/>
      <c r="BA6" s="153" t="s">
        <v>150</v>
      </c>
      <c r="BB6" s="95"/>
      <c r="BC6" s="95"/>
      <c r="BD6" s="94"/>
      <c r="BE6" s="94"/>
      <c r="BF6" s="94"/>
      <c r="BG6" s="94"/>
      <c r="BH6" s="153" t="s">
        <v>151</v>
      </c>
      <c r="BI6" s="95"/>
      <c r="BJ6" s="94"/>
      <c r="BK6" s="94"/>
      <c r="BL6" s="153" t="s">
        <v>152</v>
      </c>
      <c r="BM6" s="95"/>
      <c r="BN6" s="95"/>
      <c r="BO6" s="94"/>
      <c r="BP6" s="153" t="s">
        <v>153</v>
      </c>
      <c r="BQ6" s="95"/>
      <c r="BR6" s="95"/>
      <c r="BS6" s="94"/>
      <c r="BT6" s="153" t="s">
        <v>154</v>
      </c>
      <c r="BU6" s="95"/>
      <c r="BV6" s="95"/>
      <c r="BW6" s="98"/>
      <c r="BX6" s="98"/>
      <c r="BY6" s="98"/>
      <c r="BZ6" s="95"/>
      <c r="CA6" s="94"/>
      <c r="CB6" s="153" t="s">
        <v>155</v>
      </c>
      <c r="CC6" s="95"/>
      <c r="CD6" s="95"/>
      <c r="CE6" s="94"/>
      <c r="CF6" s="94"/>
      <c r="CG6" s="94"/>
      <c r="CH6" s="94"/>
      <c r="CI6" s="153" t="s">
        <v>156</v>
      </c>
      <c r="CJ6" s="95"/>
      <c r="CK6" s="95"/>
      <c r="CL6" s="94"/>
      <c r="CM6" s="153" t="s">
        <v>157</v>
      </c>
      <c r="CN6" s="95"/>
      <c r="CO6" s="181"/>
      <c r="CP6" s="94"/>
      <c r="CQ6" s="153" t="s">
        <v>158</v>
      </c>
      <c r="CR6" s="95"/>
      <c r="CS6" s="95"/>
      <c r="CT6" s="95"/>
      <c r="CU6" s="94"/>
      <c r="CV6" s="153" t="s">
        <v>159</v>
      </c>
      <c r="CW6" s="95"/>
      <c r="CX6" s="95"/>
    </row>
    <row r="7" spans="1:109" s="12" customFormat="1" ht="12.95" customHeight="1">
      <c r="A7" s="94"/>
      <c r="B7" s="94"/>
      <c r="C7" s="94"/>
      <c r="D7" s="94"/>
      <c r="E7" s="204"/>
      <c r="F7" s="94"/>
      <c r="G7" s="94"/>
      <c r="H7" s="94"/>
      <c r="I7" s="153" t="s">
        <v>89</v>
      </c>
      <c r="J7" s="95"/>
      <c r="K7" s="204"/>
      <c r="L7" s="94"/>
      <c r="M7" s="153" t="s">
        <v>259</v>
      </c>
      <c r="N7" s="95"/>
      <c r="O7" s="204"/>
      <c r="P7" s="94"/>
      <c r="Q7" s="204"/>
      <c r="R7" s="94"/>
      <c r="S7" s="94"/>
      <c r="T7" s="94"/>
      <c r="U7" s="153" t="s">
        <v>160</v>
      </c>
      <c r="V7" s="95"/>
      <c r="W7" s="94"/>
      <c r="X7" s="94"/>
      <c r="Y7" s="153" t="s">
        <v>161</v>
      </c>
      <c r="Z7" s="95"/>
      <c r="AA7" s="95"/>
      <c r="AB7" s="95"/>
      <c r="AC7" s="94"/>
      <c r="AD7" s="94"/>
      <c r="AE7" s="94"/>
      <c r="AF7" s="94"/>
      <c r="AG7" s="204"/>
      <c r="AH7" s="204"/>
      <c r="AI7" s="94"/>
      <c r="AJ7" s="94"/>
      <c r="AK7" s="153" t="s">
        <v>162</v>
      </c>
      <c r="AL7" s="95"/>
      <c r="AM7" s="95"/>
      <c r="AN7" s="94"/>
      <c r="AO7" s="153" t="s">
        <v>163</v>
      </c>
      <c r="AP7" s="95"/>
      <c r="AQ7" s="94"/>
      <c r="AR7" s="94"/>
      <c r="AS7" s="153" t="s">
        <v>164</v>
      </c>
      <c r="AT7" s="95"/>
      <c r="AU7" s="94"/>
      <c r="AV7" s="94"/>
      <c r="AW7" s="153" t="s">
        <v>165</v>
      </c>
      <c r="AX7" s="95"/>
      <c r="AY7" s="94"/>
      <c r="AZ7" s="94"/>
      <c r="BA7" s="153" t="s">
        <v>89</v>
      </c>
      <c r="BB7" s="95"/>
      <c r="BC7" s="95"/>
      <c r="BD7" s="94"/>
      <c r="BE7" s="94"/>
      <c r="BF7" s="94"/>
      <c r="BG7" s="98"/>
      <c r="BH7" s="98"/>
      <c r="BI7" s="98"/>
      <c r="BJ7" s="94"/>
      <c r="BK7" s="94"/>
      <c r="BL7" s="153" t="s">
        <v>166</v>
      </c>
      <c r="BM7" s="95"/>
      <c r="BN7" s="95"/>
      <c r="BO7" s="94"/>
      <c r="BP7" s="153" t="s">
        <v>89</v>
      </c>
      <c r="BQ7" s="95"/>
      <c r="BR7" s="98"/>
      <c r="BS7" s="94"/>
      <c r="BT7" s="153" t="s">
        <v>167</v>
      </c>
      <c r="BU7" s="95"/>
      <c r="BV7" s="95"/>
      <c r="BW7" s="95"/>
      <c r="BX7" s="95"/>
      <c r="BY7" s="95"/>
      <c r="BZ7" s="95"/>
      <c r="CA7" s="94"/>
      <c r="CB7" s="153" t="s">
        <v>168</v>
      </c>
      <c r="CC7" s="95"/>
      <c r="CD7" s="95"/>
      <c r="CE7" s="94"/>
      <c r="CF7" s="94"/>
      <c r="CG7" s="94"/>
      <c r="CH7" s="94"/>
      <c r="CI7" s="153" t="s">
        <v>89</v>
      </c>
      <c r="CJ7" s="95"/>
      <c r="CK7" s="95"/>
      <c r="CL7" s="94"/>
      <c r="CM7" s="153" t="s">
        <v>169</v>
      </c>
      <c r="CN7" s="95"/>
      <c r="CO7" s="95"/>
      <c r="CP7" s="94"/>
      <c r="CQ7" s="153" t="s">
        <v>170</v>
      </c>
      <c r="CR7" s="95"/>
      <c r="CS7" s="95"/>
      <c r="CT7" s="182"/>
      <c r="CU7" s="94"/>
      <c r="CV7" s="153" t="s">
        <v>171</v>
      </c>
      <c r="CW7" s="95"/>
      <c r="CX7" s="95"/>
    </row>
    <row r="8" spans="1:109" s="12" customFormat="1" ht="12.95" customHeight="1">
      <c r="A8" s="94"/>
      <c r="B8" s="94"/>
      <c r="C8" s="94"/>
      <c r="D8" s="94"/>
      <c r="E8" s="204"/>
      <c r="F8" s="94"/>
      <c r="G8" s="94"/>
      <c r="H8" s="94"/>
      <c r="I8" s="153" t="s">
        <v>106</v>
      </c>
      <c r="J8" s="95"/>
      <c r="K8" s="204"/>
      <c r="L8" s="94"/>
      <c r="M8" s="155"/>
      <c r="N8" s="98"/>
      <c r="O8" s="204"/>
      <c r="P8" s="94"/>
      <c r="Q8" s="204"/>
      <c r="R8" s="94"/>
      <c r="S8" s="94"/>
      <c r="T8" s="94"/>
      <c r="U8" s="153" t="s">
        <v>149</v>
      </c>
      <c r="V8" s="95"/>
      <c r="W8" s="94"/>
      <c r="X8" s="94"/>
      <c r="Y8" s="153" t="s">
        <v>172</v>
      </c>
      <c r="Z8" s="95"/>
      <c r="AA8" s="95"/>
      <c r="AB8" s="95"/>
      <c r="AC8" s="94"/>
      <c r="AD8" s="94"/>
      <c r="AE8" s="94"/>
      <c r="AF8" s="94"/>
      <c r="AG8" s="204"/>
      <c r="AH8" s="204"/>
      <c r="AI8" s="94"/>
      <c r="AJ8" s="94"/>
      <c r="AK8" s="153" t="s">
        <v>173</v>
      </c>
      <c r="AL8" s="95"/>
      <c r="AM8" s="95"/>
      <c r="AN8" s="94"/>
      <c r="AO8" s="155"/>
      <c r="AP8" s="98"/>
      <c r="AQ8" s="94"/>
      <c r="AR8" s="94"/>
      <c r="AS8" s="153" t="s">
        <v>157</v>
      </c>
      <c r="AT8" s="95"/>
      <c r="AU8" s="94"/>
      <c r="AV8" s="94"/>
      <c r="AW8" s="155"/>
      <c r="AX8" s="98"/>
      <c r="AY8" s="94"/>
      <c r="AZ8" s="94"/>
      <c r="BA8" s="153" t="s">
        <v>174</v>
      </c>
      <c r="BB8" s="95"/>
      <c r="BC8" s="95"/>
      <c r="BD8" s="94"/>
      <c r="BE8" s="94"/>
      <c r="BF8" s="94"/>
      <c r="BG8" s="98"/>
      <c r="BH8" s="98"/>
      <c r="BI8" s="98"/>
      <c r="BJ8" s="94"/>
      <c r="BK8" s="94"/>
      <c r="BL8" s="153" t="s">
        <v>89</v>
      </c>
      <c r="BM8" s="95"/>
      <c r="BN8" s="95"/>
      <c r="BO8" s="94"/>
      <c r="BP8" s="153" t="s">
        <v>175</v>
      </c>
      <c r="BQ8" s="95"/>
      <c r="BR8" s="98"/>
      <c r="BS8" s="94"/>
      <c r="BT8" s="153" t="s">
        <v>164</v>
      </c>
      <c r="BU8" s="95"/>
      <c r="BV8" s="95"/>
      <c r="BW8" s="95"/>
      <c r="BX8" s="95"/>
      <c r="BY8" s="95"/>
      <c r="BZ8" s="95"/>
      <c r="CA8" s="94"/>
      <c r="CB8" s="153" t="s">
        <v>89</v>
      </c>
      <c r="CC8" s="95"/>
      <c r="CD8" s="95"/>
      <c r="CE8" s="94"/>
      <c r="CF8" s="94"/>
      <c r="CG8" s="94"/>
      <c r="CH8" s="94"/>
      <c r="CI8" s="153" t="s">
        <v>176</v>
      </c>
      <c r="CJ8" s="95"/>
      <c r="CK8" s="98"/>
      <c r="CL8" s="94"/>
      <c r="CM8" s="155"/>
      <c r="CN8" s="98"/>
      <c r="CO8" s="98"/>
      <c r="CP8" s="94"/>
      <c r="CQ8" s="153" t="s">
        <v>255</v>
      </c>
      <c r="CR8" s="95"/>
      <c r="CS8" s="95"/>
      <c r="CT8" s="182"/>
      <c r="CU8" s="94"/>
      <c r="CV8" s="153" t="s">
        <v>177</v>
      </c>
      <c r="CW8" s="95"/>
      <c r="CX8" s="95"/>
    </row>
    <row r="9" spans="1:109" s="12" customFormat="1" ht="12.95" customHeight="1">
      <c r="A9" s="469" t="s">
        <v>98</v>
      </c>
      <c r="B9" s="469"/>
      <c r="C9" s="469"/>
      <c r="D9" s="94"/>
      <c r="E9" s="204"/>
      <c r="F9" s="94"/>
      <c r="G9" s="94"/>
      <c r="H9" s="94"/>
      <c r="I9" s="155"/>
      <c r="J9" s="98"/>
      <c r="K9" s="204"/>
      <c r="L9" s="94"/>
      <c r="M9" s="155"/>
      <c r="N9" s="98"/>
      <c r="O9" s="204"/>
      <c r="P9" s="94"/>
      <c r="Q9" s="204"/>
      <c r="R9" s="94"/>
      <c r="S9" s="94"/>
      <c r="T9" s="94"/>
      <c r="U9" s="153" t="s">
        <v>178</v>
      </c>
      <c r="V9" s="95"/>
      <c r="W9" s="94"/>
      <c r="X9" s="94"/>
      <c r="Y9" s="153" t="s">
        <v>164</v>
      </c>
      <c r="Z9" s="95"/>
      <c r="AA9" s="95"/>
      <c r="AB9" s="95"/>
      <c r="AC9" s="469" t="s">
        <v>98</v>
      </c>
      <c r="AD9" s="469"/>
      <c r="AE9" s="469"/>
      <c r="AF9" s="94"/>
      <c r="AG9" s="204"/>
      <c r="AH9" s="204"/>
      <c r="AI9" s="94"/>
      <c r="AJ9" s="94"/>
      <c r="AK9" s="153" t="s">
        <v>179</v>
      </c>
      <c r="AL9" s="95"/>
      <c r="AM9" s="95"/>
      <c r="AN9" s="94"/>
      <c r="AO9" s="155"/>
      <c r="AP9" s="98"/>
      <c r="AQ9" s="94"/>
      <c r="AR9" s="94"/>
      <c r="AS9" s="153" t="s">
        <v>180</v>
      </c>
      <c r="AT9" s="95"/>
      <c r="AU9" s="94"/>
      <c r="AV9" s="94"/>
      <c r="AW9" s="155"/>
      <c r="AX9" s="98"/>
      <c r="AY9" s="94"/>
      <c r="AZ9" s="94"/>
      <c r="BA9" s="153" t="s">
        <v>181</v>
      </c>
      <c r="BB9" s="95"/>
      <c r="BC9" s="95"/>
      <c r="BD9" s="469" t="s">
        <v>98</v>
      </c>
      <c r="BE9" s="469"/>
      <c r="BF9" s="469"/>
      <c r="BG9" s="98"/>
      <c r="BH9" s="98"/>
      <c r="BI9" s="98"/>
      <c r="BJ9" s="94"/>
      <c r="BK9" s="94"/>
      <c r="BL9" s="153" t="s">
        <v>182</v>
      </c>
      <c r="BM9" s="95"/>
      <c r="BN9" s="95"/>
      <c r="BO9" s="94"/>
      <c r="BP9" s="153" t="s">
        <v>90</v>
      </c>
      <c r="BQ9" s="95"/>
      <c r="BR9" s="98"/>
      <c r="BS9" s="94"/>
      <c r="BT9" s="153" t="s">
        <v>183</v>
      </c>
      <c r="BU9" s="95"/>
      <c r="BV9" s="95"/>
      <c r="BW9" s="95"/>
      <c r="BX9" s="95"/>
      <c r="BY9" s="95"/>
      <c r="BZ9" s="95"/>
      <c r="CA9" s="94"/>
      <c r="CB9" s="153" t="s">
        <v>184</v>
      </c>
      <c r="CC9" s="95"/>
      <c r="CD9" s="95"/>
      <c r="CE9" s="469" t="s">
        <v>98</v>
      </c>
      <c r="CF9" s="469"/>
      <c r="CG9" s="469"/>
      <c r="CH9" s="94"/>
      <c r="CI9" s="155"/>
      <c r="CJ9" s="98"/>
      <c r="CK9" s="98"/>
      <c r="CL9" s="94"/>
      <c r="CM9" s="155"/>
      <c r="CN9" s="98"/>
      <c r="CO9" s="98"/>
      <c r="CP9" s="94"/>
      <c r="CQ9" s="153" t="s">
        <v>190</v>
      </c>
      <c r="CR9" s="95"/>
      <c r="CS9" s="95"/>
      <c r="CT9" s="98"/>
      <c r="CU9" s="94"/>
      <c r="CV9" s="153" t="s">
        <v>185</v>
      </c>
      <c r="CW9" s="95"/>
      <c r="CX9" s="95"/>
    </row>
    <row r="10" spans="1:109" s="12" customFormat="1" ht="12.95" customHeight="1">
      <c r="A10" s="472" t="s">
        <v>104</v>
      </c>
      <c r="B10" s="472"/>
      <c r="C10" s="472"/>
      <c r="D10" s="94"/>
      <c r="E10" s="153"/>
      <c r="F10" s="153"/>
      <c r="G10" s="153"/>
      <c r="H10" s="94"/>
      <c r="I10" s="155"/>
      <c r="J10" s="98"/>
      <c r="K10" s="204"/>
      <c r="L10" s="94"/>
      <c r="M10" s="155"/>
      <c r="N10" s="98"/>
      <c r="O10" s="204"/>
      <c r="P10" s="94"/>
      <c r="Q10" s="204"/>
      <c r="R10" s="94"/>
      <c r="S10" s="94"/>
      <c r="T10" s="94"/>
      <c r="U10" s="153" t="s">
        <v>186</v>
      </c>
      <c r="V10" s="95"/>
      <c r="W10" s="94"/>
      <c r="X10" s="94"/>
      <c r="Y10" s="153" t="s">
        <v>187</v>
      </c>
      <c r="Z10" s="95"/>
      <c r="AA10" s="95"/>
      <c r="AB10" s="95"/>
      <c r="AC10" s="472" t="s">
        <v>104</v>
      </c>
      <c r="AD10" s="472"/>
      <c r="AE10" s="472"/>
      <c r="AF10" s="94"/>
      <c r="AG10" s="204"/>
      <c r="AH10" s="204"/>
      <c r="AI10" s="94"/>
      <c r="AJ10" s="94"/>
      <c r="AK10" s="153" t="s">
        <v>188</v>
      </c>
      <c r="AL10" s="95"/>
      <c r="AM10" s="182"/>
      <c r="AN10" s="94"/>
      <c r="AO10" s="155"/>
      <c r="AP10" s="98"/>
      <c r="AQ10" s="94"/>
      <c r="AR10" s="94"/>
      <c r="AS10" s="153" t="s">
        <v>149</v>
      </c>
      <c r="AT10" s="95"/>
      <c r="AU10" s="94"/>
      <c r="AV10" s="94"/>
      <c r="AW10" s="155"/>
      <c r="AX10" s="94"/>
      <c r="AY10" s="94"/>
      <c r="AZ10" s="94"/>
      <c r="BA10" s="155"/>
      <c r="BB10" s="98"/>
      <c r="BC10" s="98"/>
      <c r="BD10" s="472" t="s">
        <v>104</v>
      </c>
      <c r="BE10" s="472"/>
      <c r="BF10" s="472"/>
      <c r="BG10" s="94"/>
      <c r="BH10" s="94"/>
      <c r="BI10" s="94"/>
      <c r="BJ10" s="205"/>
      <c r="BK10" s="98"/>
      <c r="BL10" s="98"/>
      <c r="BM10" s="98"/>
      <c r="BN10" s="182"/>
      <c r="BO10" s="98"/>
      <c r="BP10" s="98"/>
      <c r="BQ10" s="98"/>
      <c r="BR10" s="94"/>
      <c r="BS10" s="94"/>
      <c r="BT10" s="153" t="s">
        <v>189</v>
      </c>
      <c r="BU10" s="95"/>
      <c r="BV10" s="98"/>
      <c r="BW10" s="98"/>
      <c r="BX10" s="98"/>
      <c r="BY10" s="98"/>
      <c r="BZ10" s="98"/>
      <c r="CA10" s="98"/>
      <c r="CB10" s="98"/>
      <c r="CC10" s="98"/>
      <c r="CD10" s="95"/>
      <c r="CE10" s="472" t="s">
        <v>104</v>
      </c>
      <c r="CF10" s="472"/>
      <c r="CG10" s="472"/>
      <c r="CH10" s="94"/>
      <c r="CI10" s="155"/>
      <c r="CJ10" s="98"/>
      <c r="CK10" s="153"/>
      <c r="CL10" s="94"/>
      <c r="CM10" s="155"/>
      <c r="CN10" s="98"/>
      <c r="CO10" s="98"/>
      <c r="CP10" s="94"/>
      <c r="CQ10" s="153" t="s">
        <v>194</v>
      </c>
      <c r="CR10" s="95"/>
      <c r="CS10" s="95"/>
      <c r="CT10" s="98"/>
      <c r="CU10" s="94"/>
      <c r="CV10" s="155"/>
      <c r="CW10" s="98"/>
      <c r="CX10" s="182"/>
    </row>
    <row r="11" spans="1:109" s="12" customFormat="1" ht="12.95" customHeight="1">
      <c r="A11" s="473"/>
      <c r="B11" s="473"/>
      <c r="C11" s="473"/>
      <c r="D11" s="94"/>
      <c r="E11" s="207"/>
      <c r="F11" s="207"/>
      <c r="G11" s="207"/>
      <c r="H11" s="94"/>
      <c r="I11" s="155"/>
      <c r="J11" s="98"/>
      <c r="K11" s="204"/>
      <c r="L11" s="94"/>
      <c r="M11" s="155"/>
      <c r="N11" s="94"/>
      <c r="O11" s="204"/>
      <c r="P11" s="94"/>
      <c r="Q11" s="204"/>
      <c r="R11" s="94"/>
      <c r="S11" s="94"/>
      <c r="T11" s="94"/>
      <c r="U11" s="155"/>
      <c r="V11" s="98"/>
      <c r="W11" s="94"/>
      <c r="X11" s="94"/>
      <c r="Y11" s="155"/>
      <c r="Z11" s="98"/>
      <c r="AA11" s="98"/>
      <c r="AB11" s="98"/>
      <c r="AC11" s="473"/>
      <c r="AD11" s="473"/>
      <c r="AE11" s="473"/>
      <c r="AF11" s="94"/>
      <c r="AG11" s="204"/>
      <c r="AH11" s="204"/>
      <c r="AI11" s="94"/>
      <c r="AJ11" s="94"/>
      <c r="AK11" s="153" t="s">
        <v>191</v>
      </c>
      <c r="AL11" s="95"/>
      <c r="AM11" s="182"/>
      <c r="AN11" s="94"/>
      <c r="AO11" s="204"/>
      <c r="AP11" s="94"/>
      <c r="AQ11" s="94"/>
      <c r="AR11" s="94"/>
      <c r="AS11" s="153" t="s">
        <v>192</v>
      </c>
      <c r="AT11" s="95"/>
      <c r="AU11" s="94"/>
      <c r="AV11" s="94"/>
      <c r="AW11" s="204"/>
      <c r="AX11" s="94"/>
      <c r="AY11" s="94"/>
      <c r="AZ11" s="94"/>
      <c r="BA11" s="155"/>
      <c r="BB11" s="98"/>
      <c r="BC11" s="98"/>
      <c r="BD11" s="473"/>
      <c r="BE11" s="473"/>
      <c r="BF11" s="473"/>
      <c r="BG11" s="94"/>
      <c r="BH11" s="94"/>
      <c r="BI11" s="94"/>
      <c r="BJ11" s="206"/>
      <c r="BK11" s="98"/>
      <c r="BL11" s="98"/>
      <c r="BM11" s="98"/>
      <c r="BN11" s="182"/>
      <c r="BO11" s="98"/>
      <c r="BP11" s="98"/>
      <c r="BQ11" s="98"/>
      <c r="BR11" s="94"/>
      <c r="BS11" s="94"/>
      <c r="BT11" s="153" t="s">
        <v>193</v>
      </c>
      <c r="BU11" s="95"/>
      <c r="BV11" s="98"/>
      <c r="BW11" s="98"/>
      <c r="BX11" s="98"/>
      <c r="BY11" s="98"/>
      <c r="BZ11" s="98"/>
      <c r="CA11" s="98"/>
      <c r="CB11" s="98"/>
      <c r="CC11" s="98"/>
      <c r="CD11" s="95"/>
      <c r="CE11" s="473"/>
      <c r="CF11" s="473"/>
      <c r="CG11" s="473"/>
      <c r="CH11" s="94"/>
      <c r="CI11" s="155"/>
      <c r="CJ11" s="98"/>
      <c r="CK11" s="207"/>
      <c r="CL11" s="94"/>
      <c r="CM11" s="204"/>
      <c r="CN11" s="94"/>
      <c r="CO11" s="94"/>
      <c r="CP11" s="94"/>
      <c r="CQ11" s="153" t="s">
        <v>195</v>
      </c>
      <c r="CR11" s="95"/>
      <c r="CS11" s="95"/>
      <c r="CT11" s="98"/>
      <c r="CU11" s="94"/>
      <c r="CV11" s="155"/>
      <c r="CW11" s="98"/>
      <c r="CX11" s="182"/>
    </row>
    <row r="12" spans="1:109" s="12" customFormat="1" ht="12.95" customHeight="1">
      <c r="A12" s="94"/>
      <c r="B12" s="94"/>
      <c r="C12" s="94"/>
      <c r="D12" s="94"/>
      <c r="E12" s="204"/>
      <c r="F12" s="94"/>
      <c r="G12" s="94"/>
      <c r="H12" s="94"/>
      <c r="I12" s="155"/>
      <c r="J12" s="98"/>
      <c r="K12" s="204"/>
      <c r="L12" s="94"/>
      <c r="M12" s="155"/>
      <c r="N12" s="204"/>
      <c r="O12" s="204"/>
      <c r="P12" s="94"/>
      <c r="Q12" s="204"/>
      <c r="R12" s="94"/>
      <c r="S12" s="94"/>
      <c r="T12" s="94"/>
      <c r="U12" s="155"/>
      <c r="V12" s="98"/>
      <c r="W12" s="94"/>
      <c r="X12" s="94"/>
      <c r="Y12" s="155"/>
      <c r="Z12" s="98"/>
      <c r="AA12" s="98"/>
      <c r="AB12" s="98"/>
      <c r="AC12" s="94"/>
      <c r="AD12" s="94"/>
      <c r="AE12" s="94"/>
      <c r="AF12" s="94"/>
      <c r="AG12" s="204"/>
      <c r="AH12" s="204"/>
      <c r="AI12" s="94"/>
      <c r="AJ12" s="94"/>
      <c r="AK12" s="153"/>
      <c r="AL12" s="95"/>
      <c r="AM12" s="182"/>
      <c r="AN12" s="94"/>
      <c r="AO12" s="204"/>
      <c r="AP12" s="94"/>
      <c r="AQ12" s="94"/>
      <c r="AR12" s="94"/>
      <c r="AS12" s="155"/>
      <c r="AT12" s="98"/>
      <c r="AU12" s="94"/>
      <c r="AV12" s="94"/>
      <c r="AW12" s="204"/>
      <c r="AX12" s="94"/>
      <c r="AY12" s="94"/>
      <c r="AZ12" s="94"/>
      <c r="BA12" s="155"/>
      <c r="BB12" s="98"/>
      <c r="BC12" s="98"/>
      <c r="BD12" s="94"/>
      <c r="BE12" s="94"/>
      <c r="BF12" s="94"/>
      <c r="BG12" s="94"/>
      <c r="BH12" s="94"/>
      <c r="BI12" s="94"/>
      <c r="BJ12" s="94"/>
      <c r="BK12" s="98"/>
      <c r="BL12" s="98"/>
      <c r="BM12" s="98"/>
      <c r="BN12" s="182"/>
      <c r="BO12" s="98"/>
      <c r="BP12" s="98"/>
      <c r="BQ12" s="98"/>
      <c r="BR12" s="94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4"/>
      <c r="CF12" s="94"/>
      <c r="CG12" s="94"/>
      <c r="CH12" s="94"/>
      <c r="CI12" s="155"/>
      <c r="CJ12" s="98"/>
      <c r="CK12" s="94"/>
      <c r="CL12" s="94"/>
      <c r="CM12" s="204"/>
      <c r="CN12" s="94"/>
      <c r="CO12" s="94"/>
      <c r="CP12" s="94"/>
      <c r="CQ12" s="153"/>
      <c r="CR12" s="95"/>
      <c r="CS12" s="95"/>
      <c r="CT12" s="98"/>
      <c r="CU12" s="94"/>
      <c r="CV12" s="155"/>
      <c r="CW12" s="98"/>
      <c r="CX12" s="182"/>
    </row>
    <row r="13" spans="1:109" s="12" customFormat="1" ht="13.5" customHeight="1">
      <c r="A13" s="470"/>
      <c r="B13" s="470"/>
      <c r="C13" s="470"/>
      <c r="D13" s="94"/>
      <c r="E13" s="207" t="s">
        <v>262</v>
      </c>
      <c r="F13" s="183"/>
      <c r="G13" s="207"/>
      <c r="H13" s="94"/>
      <c r="I13" s="155" t="s">
        <v>196</v>
      </c>
      <c r="J13" s="98"/>
      <c r="K13" s="94"/>
      <c r="L13" s="94"/>
      <c r="M13" s="155" t="s">
        <v>197</v>
      </c>
      <c r="N13" s="98"/>
      <c r="O13" s="94"/>
      <c r="P13" s="94"/>
      <c r="Q13" s="155" t="s">
        <v>0</v>
      </c>
      <c r="R13" s="98"/>
      <c r="S13" s="94"/>
      <c r="T13" s="94"/>
      <c r="U13" s="155" t="s">
        <v>198</v>
      </c>
      <c r="V13" s="98"/>
      <c r="W13" s="94"/>
      <c r="X13" s="94"/>
      <c r="Y13" s="155" t="s">
        <v>199</v>
      </c>
      <c r="Z13" s="98"/>
      <c r="AA13" s="98"/>
      <c r="AB13" s="98"/>
      <c r="AC13" s="470"/>
      <c r="AD13" s="470"/>
      <c r="AE13" s="470"/>
      <c r="AF13" s="94"/>
      <c r="AG13" s="155" t="s">
        <v>2</v>
      </c>
      <c r="AH13" s="98"/>
      <c r="AI13" s="94"/>
      <c r="AJ13" s="94"/>
      <c r="AK13" s="155" t="s">
        <v>200</v>
      </c>
      <c r="AL13" s="98"/>
      <c r="AM13" s="98"/>
      <c r="AN13" s="94"/>
      <c r="AO13" s="155" t="s">
        <v>201</v>
      </c>
      <c r="AP13" s="98"/>
      <c r="AQ13" s="94"/>
      <c r="AR13" s="94"/>
      <c r="AS13" s="155" t="s">
        <v>202</v>
      </c>
      <c r="AT13" s="98"/>
      <c r="AU13" s="94"/>
      <c r="AV13" s="94"/>
      <c r="AW13" s="155" t="s">
        <v>203</v>
      </c>
      <c r="AX13" s="98"/>
      <c r="AY13" s="94"/>
      <c r="AZ13" s="94"/>
      <c r="BA13" s="155" t="s">
        <v>204</v>
      </c>
      <c r="BB13" s="98"/>
      <c r="BC13" s="98"/>
      <c r="BD13" s="470"/>
      <c r="BE13" s="470"/>
      <c r="BF13" s="470"/>
      <c r="BG13" s="94"/>
      <c r="BH13" s="155" t="s">
        <v>205</v>
      </c>
      <c r="BI13" s="98"/>
      <c r="BJ13" s="94"/>
      <c r="BK13" s="94"/>
      <c r="BL13" s="155" t="s">
        <v>206</v>
      </c>
      <c r="BM13" s="98"/>
      <c r="BN13" s="98"/>
      <c r="BO13" s="94"/>
      <c r="BP13" s="155" t="s">
        <v>207</v>
      </c>
      <c r="BQ13" s="98"/>
      <c r="BR13" s="94"/>
      <c r="BS13" s="94"/>
      <c r="BT13" s="155" t="s">
        <v>208</v>
      </c>
      <c r="BU13" s="94"/>
      <c r="BV13" s="98"/>
      <c r="BW13" s="94"/>
      <c r="BX13" s="155" t="s">
        <v>5</v>
      </c>
      <c r="BY13" s="98"/>
      <c r="BZ13" s="98"/>
      <c r="CA13" s="94"/>
      <c r="CB13" s="155" t="s">
        <v>209</v>
      </c>
      <c r="CC13" s="94"/>
      <c r="CD13" s="98"/>
      <c r="CE13" s="470"/>
      <c r="CF13" s="470"/>
      <c r="CG13" s="470"/>
      <c r="CH13" s="94"/>
      <c r="CI13" s="155" t="s">
        <v>210</v>
      </c>
      <c r="CJ13" s="98"/>
      <c r="CK13" s="207"/>
      <c r="CL13" s="94"/>
      <c r="CM13" s="155" t="s">
        <v>211</v>
      </c>
      <c r="CN13" s="98"/>
      <c r="CO13" s="94"/>
      <c r="CP13" s="94"/>
      <c r="CQ13" s="155" t="s">
        <v>254</v>
      </c>
      <c r="CR13" s="98"/>
      <c r="CS13" s="98"/>
      <c r="CT13" s="98"/>
      <c r="CU13" s="94"/>
      <c r="CV13" s="155" t="s">
        <v>212</v>
      </c>
      <c r="CW13" s="98"/>
      <c r="CX13" s="98"/>
    </row>
    <row r="14" spans="1:109" s="12" customFormat="1" ht="12.95" customHeight="1">
      <c r="A14" s="94"/>
      <c r="B14" s="94"/>
      <c r="C14" s="94"/>
      <c r="D14" s="94"/>
      <c r="E14" s="94"/>
      <c r="F14" s="94"/>
      <c r="G14" s="94"/>
      <c r="H14" s="94"/>
      <c r="I14" s="155" t="s">
        <v>123</v>
      </c>
      <c r="J14" s="98"/>
      <c r="K14" s="94"/>
      <c r="L14" s="94"/>
      <c r="M14" s="155" t="s">
        <v>114</v>
      </c>
      <c r="N14" s="98"/>
      <c r="O14" s="94"/>
      <c r="P14" s="94"/>
      <c r="Q14" s="94"/>
      <c r="R14" s="94"/>
      <c r="S14" s="94"/>
      <c r="T14" s="94"/>
      <c r="U14" s="155" t="s">
        <v>213</v>
      </c>
      <c r="V14" s="98"/>
      <c r="W14" s="94"/>
      <c r="X14" s="94"/>
      <c r="Y14" s="155" t="s">
        <v>214</v>
      </c>
      <c r="Z14" s="98"/>
      <c r="AA14" s="98"/>
      <c r="AB14" s="98"/>
      <c r="AC14" s="94"/>
      <c r="AD14" s="94"/>
      <c r="AE14" s="94"/>
      <c r="AF14" s="204"/>
      <c r="AG14" s="204"/>
      <c r="AH14" s="204"/>
      <c r="AI14" s="94"/>
      <c r="AJ14" s="94"/>
      <c r="AK14" s="155" t="s">
        <v>215</v>
      </c>
      <c r="AL14" s="98"/>
      <c r="AM14" s="94"/>
      <c r="AN14" s="94"/>
      <c r="AO14" s="155" t="s">
        <v>114</v>
      </c>
      <c r="AP14" s="98"/>
      <c r="AQ14" s="94"/>
      <c r="AR14" s="94"/>
      <c r="AS14" s="155" t="s">
        <v>114</v>
      </c>
      <c r="AT14" s="98"/>
      <c r="AU14" s="94"/>
      <c r="AV14" s="94"/>
      <c r="AW14" s="155" t="s">
        <v>216</v>
      </c>
      <c r="AX14" s="98"/>
      <c r="AY14" s="94"/>
      <c r="AZ14" s="94"/>
      <c r="BA14" s="155" t="s">
        <v>216</v>
      </c>
      <c r="BB14" s="98"/>
      <c r="BC14" s="98"/>
      <c r="BD14" s="94"/>
      <c r="BE14" s="94"/>
      <c r="BF14" s="94"/>
      <c r="BG14" s="94"/>
      <c r="BH14" s="155" t="s">
        <v>217</v>
      </c>
      <c r="BI14" s="98"/>
      <c r="BJ14" s="94"/>
      <c r="BK14" s="94"/>
      <c r="BL14" s="155" t="s">
        <v>218</v>
      </c>
      <c r="BM14" s="98"/>
      <c r="BN14" s="94"/>
      <c r="BO14" s="94"/>
      <c r="BP14" s="155" t="s">
        <v>114</v>
      </c>
      <c r="BQ14" s="98"/>
      <c r="BR14" s="94"/>
      <c r="BS14" s="94"/>
      <c r="BT14" s="155" t="s">
        <v>219</v>
      </c>
      <c r="BU14" s="94"/>
      <c r="BV14" s="98"/>
      <c r="BW14" s="98"/>
      <c r="BX14" s="98"/>
      <c r="BY14" s="98"/>
      <c r="BZ14" s="98"/>
      <c r="CA14" s="94"/>
      <c r="CB14" s="155" t="s">
        <v>220</v>
      </c>
      <c r="CC14" s="94"/>
      <c r="CD14" s="98"/>
      <c r="CE14" s="94"/>
      <c r="CF14" s="94"/>
      <c r="CG14" s="94"/>
      <c r="CH14" s="94"/>
      <c r="CI14" s="155" t="s">
        <v>221</v>
      </c>
      <c r="CJ14" s="98"/>
      <c r="CK14" s="94"/>
      <c r="CL14" s="94"/>
      <c r="CM14" s="155" t="s">
        <v>222</v>
      </c>
      <c r="CN14" s="98"/>
      <c r="CO14" s="94"/>
      <c r="CP14" s="94"/>
      <c r="CQ14" s="155" t="s">
        <v>223</v>
      </c>
      <c r="CR14" s="98"/>
      <c r="CS14" s="98"/>
      <c r="CT14" s="94"/>
      <c r="CU14" s="94"/>
      <c r="CV14" s="155" t="s">
        <v>224</v>
      </c>
      <c r="CW14" s="98"/>
      <c r="CX14" s="94"/>
    </row>
    <row r="15" spans="1:109" s="12" customFormat="1" ht="12.95" customHeight="1">
      <c r="A15" s="94"/>
      <c r="B15" s="94"/>
      <c r="C15" s="94"/>
      <c r="D15" s="94"/>
      <c r="E15" s="94"/>
      <c r="F15" s="94"/>
      <c r="G15" s="94"/>
      <c r="H15" s="94"/>
      <c r="I15" s="155" t="s">
        <v>114</v>
      </c>
      <c r="J15" s="98"/>
      <c r="K15" s="94"/>
      <c r="L15" s="94"/>
      <c r="M15" s="155" t="s">
        <v>225</v>
      </c>
      <c r="N15" s="98"/>
      <c r="O15" s="94"/>
      <c r="P15" s="94"/>
      <c r="Q15" s="94"/>
      <c r="R15" s="94"/>
      <c r="S15" s="94"/>
      <c r="T15" s="94"/>
      <c r="U15" s="155" t="s">
        <v>226</v>
      </c>
      <c r="V15" s="98"/>
      <c r="W15" s="94"/>
      <c r="X15" s="94"/>
      <c r="Y15" s="155" t="s">
        <v>227</v>
      </c>
      <c r="Z15" s="98"/>
      <c r="AA15" s="98"/>
      <c r="AB15" s="98"/>
      <c r="AC15" s="94"/>
      <c r="AD15" s="94"/>
      <c r="AE15" s="94"/>
      <c r="AF15" s="204"/>
      <c r="AG15" s="204"/>
      <c r="AH15" s="204"/>
      <c r="AI15" s="94"/>
      <c r="AJ15" s="94"/>
      <c r="AK15" s="155" t="s">
        <v>228</v>
      </c>
      <c r="AL15" s="98"/>
      <c r="AM15" s="94"/>
      <c r="AN15" s="94"/>
      <c r="AO15" s="155" t="s">
        <v>229</v>
      </c>
      <c r="AP15" s="98"/>
      <c r="AQ15" s="94"/>
      <c r="AR15" s="94"/>
      <c r="AS15" s="155" t="s">
        <v>230</v>
      </c>
      <c r="AT15" s="98"/>
      <c r="AU15" s="94"/>
      <c r="AV15" s="94"/>
      <c r="AW15" s="155" t="s">
        <v>231</v>
      </c>
      <c r="AX15" s="94"/>
      <c r="AY15" s="94"/>
      <c r="AZ15" s="94"/>
      <c r="BA15" s="155" t="s">
        <v>232</v>
      </c>
      <c r="BB15" s="98"/>
      <c r="BC15" s="98"/>
      <c r="BD15" s="94"/>
      <c r="BE15" s="94"/>
      <c r="BF15" s="94"/>
      <c r="BG15" s="94"/>
      <c r="BH15" s="155" t="s">
        <v>233</v>
      </c>
      <c r="BI15" s="98"/>
      <c r="BJ15" s="94"/>
      <c r="BK15" s="94"/>
      <c r="BL15" s="155" t="s">
        <v>114</v>
      </c>
      <c r="BM15" s="98"/>
      <c r="BN15" s="94"/>
      <c r="BO15" s="94"/>
      <c r="BP15" s="155" t="s">
        <v>234</v>
      </c>
      <c r="BQ15" s="98"/>
      <c r="BR15" s="184"/>
      <c r="BS15" s="94"/>
      <c r="BT15" s="155" t="s">
        <v>235</v>
      </c>
      <c r="BU15" s="94"/>
      <c r="BV15" s="94"/>
      <c r="BW15" s="98"/>
      <c r="BX15" s="98"/>
      <c r="BY15" s="98"/>
      <c r="BZ15" s="98"/>
      <c r="CA15" s="94"/>
      <c r="CB15" s="155" t="s">
        <v>236</v>
      </c>
      <c r="CC15" s="94"/>
      <c r="CD15" s="98"/>
      <c r="CE15" s="94"/>
      <c r="CF15" s="94"/>
      <c r="CG15" s="94"/>
      <c r="CH15" s="94"/>
      <c r="CI15" s="155" t="s">
        <v>114</v>
      </c>
      <c r="CJ15" s="98"/>
      <c r="CK15" s="94"/>
      <c r="CL15" s="94"/>
      <c r="CM15" s="155" t="s">
        <v>233</v>
      </c>
      <c r="CN15" s="98"/>
      <c r="CO15" s="94"/>
      <c r="CP15" s="94"/>
      <c r="CQ15" s="155" t="s">
        <v>237</v>
      </c>
      <c r="CR15" s="98"/>
      <c r="CS15" s="98"/>
      <c r="CT15" s="94"/>
      <c r="CU15" s="94"/>
      <c r="CV15" s="155" t="s">
        <v>238</v>
      </c>
      <c r="CW15" s="98"/>
      <c r="CX15" s="94"/>
    </row>
    <row r="16" spans="1:109" s="12" customFormat="1" ht="12.95" customHeight="1">
      <c r="A16" s="94"/>
      <c r="B16" s="94"/>
      <c r="C16" s="94"/>
      <c r="D16" s="94"/>
      <c r="E16" s="94"/>
      <c r="F16" s="94"/>
      <c r="G16" s="94"/>
      <c r="H16" s="94"/>
      <c r="I16" s="155" t="s">
        <v>239</v>
      </c>
      <c r="J16" s="98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155" t="s">
        <v>240</v>
      </c>
      <c r="V16" s="98"/>
      <c r="W16" s="94"/>
      <c r="X16" s="94"/>
      <c r="Y16" s="155" t="s">
        <v>241</v>
      </c>
      <c r="Z16" s="98"/>
      <c r="AA16" s="98"/>
      <c r="AB16" s="94"/>
      <c r="AC16" s="94"/>
      <c r="AD16" s="94"/>
      <c r="AE16" s="94"/>
      <c r="AF16" s="204"/>
      <c r="AG16" s="204"/>
      <c r="AH16" s="204"/>
      <c r="AI16" s="94"/>
      <c r="AJ16" s="94"/>
      <c r="AK16" s="155" t="s">
        <v>242</v>
      </c>
      <c r="AL16" s="98"/>
      <c r="AM16" s="94"/>
      <c r="AN16" s="94"/>
      <c r="AO16" s="204"/>
      <c r="AP16" s="94"/>
      <c r="AQ16" s="94"/>
      <c r="AR16" s="94"/>
      <c r="AS16" s="155" t="s">
        <v>233</v>
      </c>
      <c r="AT16" s="98"/>
      <c r="AU16" s="94"/>
      <c r="AV16" s="94"/>
      <c r="AW16" s="94"/>
      <c r="AX16" s="94"/>
      <c r="AY16" s="94"/>
      <c r="AZ16" s="94"/>
      <c r="BA16" s="155" t="s">
        <v>181</v>
      </c>
      <c r="BB16" s="98"/>
      <c r="BC16" s="98"/>
      <c r="BD16" s="94"/>
      <c r="BE16" s="94"/>
      <c r="BF16" s="94"/>
      <c r="BG16" s="94"/>
      <c r="BH16" s="94"/>
      <c r="BI16" s="94"/>
      <c r="BJ16" s="94"/>
      <c r="BK16" s="94"/>
      <c r="BL16" s="155" t="s">
        <v>243</v>
      </c>
      <c r="BM16" s="98"/>
      <c r="BN16" s="94"/>
      <c r="BO16" s="94"/>
      <c r="BP16" s="155" t="s">
        <v>244</v>
      </c>
      <c r="BQ16" s="98"/>
      <c r="BR16" s="155"/>
      <c r="BS16" s="94"/>
      <c r="BT16" s="155" t="s">
        <v>245</v>
      </c>
      <c r="BU16" s="94"/>
      <c r="BV16" s="94"/>
      <c r="BW16" s="94"/>
      <c r="BX16" s="94"/>
      <c r="BY16" s="94"/>
      <c r="BZ16" s="94"/>
      <c r="CA16" s="94"/>
      <c r="CB16" s="155" t="s">
        <v>233</v>
      </c>
      <c r="CC16" s="94"/>
      <c r="CD16" s="94"/>
      <c r="CE16" s="94"/>
      <c r="CF16" s="94"/>
      <c r="CG16" s="94"/>
      <c r="CH16" s="94"/>
      <c r="CI16" s="155" t="s">
        <v>246</v>
      </c>
      <c r="CJ16" s="98"/>
      <c r="CK16" s="94"/>
      <c r="CL16" s="94"/>
      <c r="CM16" s="94"/>
      <c r="CN16" s="94"/>
      <c r="CO16" s="94"/>
      <c r="CP16" s="94"/>
      <c r="CQ16" s="155" t="s">
        <v>247</v>
      </c>
      <c r="CR16" s="98"/>
      <c r="CS16" s="98"/>
      <c r="CT16" s="94"/>
      <c r="CU16" s="94"/>
      <c r="CV16" s="155" t="s">
        <v>248</v>
      </c>
      <c r="CW16" s="98"/>
      <c r="CX16" s="94"/>
    </row>
    <row r="17" spans="1:102" s="12" customFormat="1" ht="12.9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55" t="s">
        <v>249</v>
      </c>
      <c r="V17" s="98"/>
      <c r="W17" s="94"/>
      <c r="X17" s="94"/>
      <c r="Y17" s="155" t="s">
        <v>233</v>
      </c>
      <c r="Z17" s="98"/>
      <c r="AA17" s="98"/>
      <c r="AB17" s="94"/>
      <c r="AC17" s="94"/>
      <c r="AD17" s="94"/>
      <c r="AE17" s="94"/>
      <c r="AF17" s="204"/>
      <c r="AG17" s="204"/>
      <c r="AH17" s="204"/>
      <c r="AI17" s="94"/>
      <c r="AJ17" s="94"/>
      <c r="AK17" s="155" t="s">
        <v>250</v>
      </c>
      <c r="AL17" s="98"/>
      <c r="AM17" s="94"/>
      <c r="AN17" s="94"/>
      <c r="AO17" s="20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55" t="s">
        <v>233</v>
      </c>
      <c r="BB17" s="98"/>
      <c r="BC17" s="98"/>
      <c r="BD17" s="94"/>
      <c r="BE17" s="94"/>
      <c r="BF17" s="94"/>
      <c r="BG17" s="94"/>
      <c r="BH17" s="94"/>
      <c r="BI17" s="94"/>
      <c r="BJ17" s="94"/>
      <c r="BK17" s="94"/>
      <c r="BL17" s="155" t="s">
        <v>233</v>
      </c>
      <c r="BM17" s="98"/>
      <c r="BN17" s="94"/>
      <c r="BO17" s="94"/>
      <c r="BP17" s="155" t="s">
        <v>233</v>
      </c>
      <c r="BQ17" s="98"/>
      <c r="BR17" s="94"/>
      <c r="BS17" s="94"/>
      <c r="BT17" s="155" t="s">
        <v>251</v>
      </c>
      <c r="BU17" s="94"/>
      <c r="BV17" s="94"/>
      <c r="BW17" s="94"/>
      <c r="BX17" s="94"/>
      <c r="BY17" s="94"/>
      <c r="BZ17" s="94"/>
      <c r="CA17" s="98"/>
      <c r="CB17" s="98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155" t="s">
        <v>252</v>
      </c>
      <c r="CR17" s="98"/>
      <c r="CS17" s="98"/>
      <c r="CT17" s="94"/>
      <c r="CU17" s="94"/>
      <c r="CV17" s="204"/>
      <c r="CW17" s="94"/>
      <c r="CX17" s="94"/>
    </row>
    <row r="18" spans="1:102" s="12" customFormat="1" ht="5.0999999999999996" customHeight="1">
      <c r="A18" s="94"/>
      <c r="B18" s="94"/>
      <c r="C18" s="94"/>
      <c r="D18" s="132"/>
      <c r="E18" s="132"/>
      <c r="F18" s="132"/>
      <c r="G18" s="94"/>
      <c r="H18" s="132"/>
      <c r="I18" s="132"/>
      <c r="J18" s="132"/>
      <c r="K18" s="94"/>
      <c r="L18" s="132"/>
      <c r="M18" s="132"/>
      <c r="N18" s="132"/>
      <c r="O18" s="94"/>
      <c r="P18" s="132"/>
      <c r="Q18" s="132"/>
      <c r="R18" s="132"/>
      <c r="S18" s="94"/>
      <c r="T18" s="132"/>
      <c r="U18" s="132"/>
      <c r="V18" s="132"/>
      <c r="W18" s="94"/>
      <c r="X18" s="203"/>
      <c r="Y18" s="203"/>
      <c r="Z18" s="203"/>
      <c r="AA18" s="155"/>
      <c r="AB18" s="94"/>
      <c r="AC18" s="94"/>
      <c r="AD18" s="94"/>
      <c r="AE18" s="94"/>
      <c r="AF18" s="124"/>
      <c r="AG18" s="124"/>
      <c r="AH18" s="124"/>
      <c r="AI18" s="94"/>
      <c r="AJ18" s="185"/>
      <c r="AK18" s="185"/>
      <c r="AL18" s="132"/>
      <c r="AM18" s="94"/>
      <c r="AN18" s="132"/>
      <c r="AO18" s="132"/>
      <c r="AP18" s="132"/>
      <c r="AQ18" s="94"/>
      <c r="AR18" s="132"/>
      <c r="AS18" s="132"/>
      <c r="AT18" s="132"/>
      <c r="AU18" s="94"/>
      <c r="AV18" s="132"/>
      <c r="AW18" s="132"/>
      <c r="AX18" s="132"/>
      <c r="AY18" s="94"/>
      <c r="AZ18" s="132"/>
      <c r="BA18" s="132"/>
      <c r="BB18" s="132"/>
      <c r="BC18" s="94"/>
      <c r="BD18" s="94"/>
      <c r="BE18" s="94"/>
      <c r="BF18" s="94"/>
      <c r="BG18" s="132"/>
      <c r="BH18" s="132"/>
      <c r="BI18" s="132"/>
      <c r="BJ18" s="94"/>
      <c r="BK18" s="132"/>
      <c r="BL18" s="132"/>
      <c r="BM18" s="132"/>
      <c r="BN18" s="94"/>
      <c r="BO18" s="132"/>
      <c r="BP18" s="132"/>
      <c r="BQ18" s="132"/>
      <c r="BR18" s="94"/>
      <c r="BS18" s="185"/>
      <c r="BT18" s="185"/>
      <c r="BU18" s="132"/>
      <c r="BV18" s="94"/>
      <c r="BW18" s="132"/>
      <c r="BX18" s="132"/>
      <c r="BY18" s="132"/>
      <c r="BZ18" s="94"/>
      <c r="CA18" s="185"/>
      <c r="CB18" s="185"/>
      <c r="CC18" s="132"/>
      <c r="CD18" s="94"/>
      <c r="CE18" s="94"/>
      <c r="CF18" s="94"/>
      <c r="CG18" s="94"/>
      <c r="CH18" s="132"/>
      <c r="CI18" s="132"/>
      <c r="CJ18" s="132"/>
      <c r="CK18" s="94"/>
      <c r="CL18" s="132"/>
      <c r="CM18" s="132"/>
      <c r="CN18" s="132"/>
      <c r="CO18" s="94"/>
      <c r="CP18" s="132"/>
      <c r="CQ18" s="132"/>
      <c r="CR18" s="132"/>
      <c r="CS18" s="132"/>
      <c r="CT18" s="94"/>
      <c r="CU18" s="132"/>
      <c r="CV18" s="132"/>
      <c r="CW18" s="132"/>
      <c r="CX18" s="94"/>
    </row>
    <row r="19" spans="1:102" s="12" customFormat="1" ht="5.0999999999999996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8"/>
      <c r="AK19" s="98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8"/>
      <c r="BT19" s="98"/>
      <c r="BU19" s="94"/>
      <c r="BV19" s="94"/>
      <c r="BW19" s="94"/>
      <c r="BX19" s="94"/>
      <c r="BY19" s="94"/>
      <c r="BZ19" s="94"/>
      <c r="CA19" s="98"/>
      <c r="CB19" s="98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</row>
    <row r="20" spans="1:102" s="12" customFormat="1" ht="14.25" customHeight="1">
      <c r="A20" s="94"/>
      <c r="B20" s="94"/>
      <c r="C20" s="94"/>
      <c r="D20" s="186">
        <v>1</v>
      </c>
      <c r="E20" s="186"/>
      <c r="F20" s="186">
        <v>2</v>
      </c>
      <c r="G20" s="152"/>
      <c r="H20" s="186">
        <v>1</v>
      </c>
      <c r="I20" s="186"/>
      <c r="J20" s="186">
        <v>2</v>
      </c>
      <c r="K20" s="187"/>
      <c r="L20" s="186">
        <v>1</v>
      </c>
      <c r="M20" s="186"/>
      <c r="N20" s="186">
        <v>2</v>
      </c>
      <c r="O20" s="187"/>
      <c r="P20" s="186">
        <v>1</v>
      </c>
      <c r="Q20" s="186"/>
      <c r="R20" s="186">
        <v>2</v>
      </c>
      <c r="S20" s="187"/>
      <c r="T20" s="186">
        <v>1</v>
      </c>
      <c r="U20" s="186"/>
      <c r="V20" s="186">
        <v>2</v>
      </c>
      <c r="W20" s="187"/>
      <c r="X20" s="186">
        <v>1</v>
      </c>
      <c r="Y20" s="186"/>
      <c r="Z20" s="186">
        <v>2</v>
      </c>
      <c r="AA20" s="202"/>
      <c r="AB20" s="187"/>
      <c r="AC20" s="187"/>
      <c r="AD20" s="187"/>
      <c r="AE20" s="187"/>
      <c r="AF20" s="151">
        <v>1</v>
      </c>
      <c r="AG20" s="151"/>
      <c r="AH20" s="151">
        <v>2</v>
      </c>
      <c r="AI20" s="187"/>
      <c r="AJ20" s="186">
        <v>1</v>
      </c>
      <c r="AK20" s="186"/>
      <c r="AL20" s="186">
        <v>2</v>
      </c>
      <c r="AM20" s="187"/>
      <c r="AN20" s="186">
        <v>1</v>
      </c>
      <c r="AO20" s="186"/>
      <c r="AP20" s="186">
        <v>2</v>
      </c>
      <c r="AQ20" s="187"/>
      <c r="AR20" s="186">
        <v>1</v>
      </c>
      <c r="AS20" s="186"/>
      <c r="AT20" s="186">
        <v>2</v>
      </c>
      <c r="AU20" s="187"/>
      <c r="AV20" s="186">
        <v>1</v>
      </c>
      <c r="AW20" s="186"/>
      <c r="AX20" s="186">
        <v>2</v>
      </c>
      <c r="AY20" s="187"/>
      <c r="AZ20" s="186">
        <v>1</v>
      </c>
      <c r="BA20" s="186"/>
      <c r="BB20" s="186">
        <v>2</v>
      </c>
      <c r="BC20" s="202"/>
      <c r="BD20" s="187"/>
      <c r="BE20" s="187"/>
      <c r="BF20" s="187"/>
      <c r="BG20" s="151">
        <v>1</v>
      </c>
      <c r="BH20" s="151"/>
      <c r="BI20" s="151">
        <v>2</v>
      </c>
      <c r="BJ20" s="187"/>
      <c r="BK20" s="186">
        <v>1</v>
      </c>
      <c r="BL20" s="186"/>
      <c r="BM20" s="186">
        <v>2</v>
      </c>
      <c r="BN20" s="187"/>
      <c r="BO20" s="186">
        <v>1</v>
      </c>
      <c r="BP20" s="186"/>
      <c r="BQ20" s="186">
        <v>2</v>
      </c>
      <c r="BR20" s="187"/>
      <c r="BS20" s="186">
        <v>1</v>
      </c>
      <c r="BT20" s="186"/>
      <c r="BU20" s="186">
        <v>2</v>
      </c>
      <c r="BV20" s="187"/>
      <c r="BW20" s="186">
        <v>1</v>
      </c>
      <c r="BX20" s="186"/>
      <c r="BY20" s="186">
        <v>2</v>
      </c>
      <c r="BZ20" s="187"/>
      <c r="CA20" s="186">
        <v>1</v>
      </c>
      <c r="CB20" s="186"/>
      <c r="CC20" s="186">
        <v>2</v>
      </c>
      <c r="CD20" s="187"/>
      <c r="CE20" s="126"/>
      <c r="CF20" s="126"/>
      <c r="CG20" s="126"/>
      <c r="CH20" s="151">
        <v>1</v>
      </c>
      <c r="CI20" s="151"/>
      <c r="CJ20" s="151">
        <v>2</v>
      </c>
      <c r="CK20" s="187"/>
      <c r="CL20" s="186">
        <v>1</v>
      </c>
      <c r="CM20" s="186"/>
      <c r="CN20" s="186">
        <v>2</v>
      </c>
      <c r="CO20" s="187"/>
      <c r="CP20" s="186">
        <v>1</v>
      </c>
      <c r="CQ20" s="186"/>
      <c r="CR20" s="186">
        <v>2</v>
      </c>
      <c r="CS20" s="187"/>
      <c r="CT20" s="187"/>
      <c r="CU20" s="186">
        <v>1</v>
      </c>
      <c r="CV20" s="186"/>
      <c r="CW20" s="186">
        <v>2</v>
      </c>
      <c r="CX20" s="126"/>
    </row>
    <row r="21" spans="1:102" s="12" customFormat="1" ht="6.75" customHeight="1" thickBot="1">
      <c r="A21" s="99"/>
      <c r="B21" s="99"/>
      <c r="C21" s="99"/>
      <c r="D21" s="99"/>
      <c r="E21" s="99"/>
      <c r="F21" s="188"/>
      <c r="G21" s="99"/>
      <c r="H21" s="99"/>
      <c r="I21" s="99"/>
      <c r="J21" s="188"/>
      <c r="K21" s="99"/>
      <c r="L21" s="99"/>
      <c r="M21" s="99"/>
      <c r="N21" s="188"/>
      <c r="O21" s="99"/>
      <c r="P21" s="99"/>
      <c r="Q21" s="99"/>
      <c r="R21" s="188"/>
      <c r="S21" s="99"/>
      <c r="T21" s="99"/>
      <c r="U21" s="99"/>
      <c r="V21" s="188"/>
      <c r="W21" s="99"/>
      <c r="X21" s="99"/>
      <c r="Y21" s="99"/>
      <c r="Z21" s="188"/>
      <c r="AA21" s="188"/>
      <c r="AB21" s="99"/>
      <c r="AC21" s="99"/>
      <c r="AD21" s="99"/>
      <c r="AE21" s="99"/>
      <c r="AF21" s="99"/>
      <c r="AG21" s="99"/>
      <c r="AH21" s="99"/>
      <c r="AI21" s="99"/>
      <c r="AJ21" s="156"/>
      <c r="AK21" s="156"/>
      <c r="AL21" s="188"/>
      <c r="AM21" s="99"/>
      <c r="AN21" s="99"/>
      <c r="AO21" s="99"/>
      <c r="AP21" s="188"/>
      <c r="AQ21" s="99"/>
      <c r="AR21" s="99"/>
      <c r="AS21" s="99"/>
      <c r="AT21" s="188"/>
      <c r="AU21" s="99"/>
      <c r="AV21" s="99"/>
      <c r="AW21" s="99"/>
      <c r="AX21" s="188"/>
      <c r="AY21" s="99"/>
      <c r="AZ21" s="99"/>
      <c r="BA21" s="99"/>
      <c r="BB21" s="188"/>
      <c r="BC21" s="188"/>
      <c r="BD21" s="99"/>
      <c r="BE21" s="99"/>
      <c r="BF21" s="99"/>
      <c r="BG21" s="99"/>
      <c r="BH21" s="99"/>
      <c r="BI21" s="99"/>
      <c r="BJ21" s="99"/>
      <c r="BK21" s="99"/>
      <c r="BL21" s="99"/>
      <c r="BM21" s="188"/>
      <c r="BN21" s="99"/>
      <c r="BO21" s="99"/>
      <c r="BP21" s="99"/>
      <c r="BQ21" s="188"/>
      <c r="BR21" s="99"/>
      <c r="BS21" s="99"/>
      <c r="BT21" s="99"/>
      <c r="BU21" s="188"/>
      <c r="BV21" s="99"/>
      <c r="BW21" s="99"/>
      <c r="BX21" s="99"/>
      <c r="BY21" s="188"/>
      <c r="BZ21" s="99"/>
      <c r="CA21" s="99"/>
      <c r="CB21" s="99"/>
      <c r="CC21" s="188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188"/>
      <c r="CO21" s="99"/>
      <c r="CP21" s="99"/>
      <c r="CQ21" s="99"/>
      <c r="CR21" s="188"/>
      <c r="CS21" s="99"/>
      <c r="CT21" s="99"/>
      <c r="CU21" s="99"/>
      <c r="CV21" s="99"/>
      <c r="CW21" s="188"/>
      <c r="CX21" s="99"/>
    </row>
    <row r="22" spans="1:102" s="12" customFormat="1" ht="70.5" hidden="1" customHeight="1">
      <c r="A22" s="73" t="s">
        <v>16</v>
      </c>
      <c r="B22" s="73"/>
      <c r="C22" s="73" t="s">
        <v>253</v>
      </c>
      <c r="D22" s="143">
        <v>795833</v>
      </c>
      <c r="E22" s="143"/>
      <c r="F22" s="145"/>
      <c r="G22" s="73"/>
      <c r="H22" s="159">
        <v>169037</v>
      </c>
      <c r="I22" s="159"/>
      <c r="J22" s="160"/>
      <c r="K22" s="159"/>
      <c r="L22" s="159">
        <v>1142</v>
      </c>
      <c r="M22" s="159"/>
      <c r="N22" s="160"/>
      <c r="O22" s="159"/>
      <c r="P22" s="159">
        <v>296749</v>
      </c>
      <c r="Q22" s="159"/>
      <c r="R22" s="160"/>
      <c r="S22" s="159"/>
      <c r="T22" s="159">
        <v>1080</v>
      </c>
      <c r="U22" s="159"/>
      <c r="V22" s="160"/>
      <c r="W22" s="159"/>
      <c r="X22" s="159">
        <v>2631</v>
      </c>
      <c r="Y22" s="159"/>
      <c r="Z22" s="160"/>
      <c r="AA22" s="160"/>
      <c r="AB22" s="159"/>
      <c r="AC22" s="73" t="s">
        <v>16</v>
      </c>
      <c r="AD22" s="73"/>
      <c r="AE22" s="73" t="s">
        <v>253</v>
      </c>
      <c r="AF22" s="159">
        <v>117801</v>
      </c>
      <c r="AG22" s="159"/>
      <c r="AH22" s="74"/>
      <c r="AI22" s="73"/>
      <c r="AJ22" s="159">
        <v>15616</v>
      </c>
      <c r="AK22" s="159"/>
      <c r="AL22" s="161"/>
      <c r="AM22" s="72"/>
      <c r="AN22" s="159">
        <v>3283</v>
      </c>
      <c r="AO22" s="159"/>
      <c r="AP22" s="162"/>
      <c r="AQ22" s="74"/>
      <c r="AR22" s="159">
        <v>51919</v>
      </c>
      <c r="AS22" s="159"/>
      <c r="AT22" s="162"/>
      <c r="AU22" s="74"/>
      <c r="AV22" s="159">
        <v>5456</v>
      </c>
      <c r="AW22" s="159"/>
      <c r="AX22" s="162"/>
      <c r="AY22" s="74"/>
      <c r="AZ22" s="159">
        <v>35892</v>
      </c>
      <c r="BA22" s="159"/>
      <c r="BB22" s="162"/>
      <c r="BC22" s="162"/>
      <c r="BD22" s="73" t="s">
        <v>16</v>
      </c>
      <c r="BE22" s="73"/>
      <c r="BF22" s="73" t="s">
        <v>253</v>
      </c>
      <c r="BG22" s="159">
        <v>1122</v>
      </c>
      <c r="BH22" s="159"/>
      <c r="BI22" s="74"/>
      <c r="BJ22" s="163"/>
      <c r="BK22" s="86">
        <v>4120</v>
      </c>
      <c r="BL22" s="86"/>
      <c r="BM22" s="164"/>
      <c r="BN22" s="79"/>
      <c r="BO22" s="86">
        <v>18474</v>
      </c>
      <c r="BP22" s="86"/>
      <c r="BQ22" s="164"/>
      <c r="BR22" s="79"/>
      <c r="BS22" s="86">
        <v>4066</v>
      </c>
      <c r="BT22" s="86"/>
      <c r="BU22" s="164"/>
      <c r="BV22" s="79"/>
      <c r="BW22" s="86">
        <v>8269</v>
      </c>
      <c r="BX22" s="86"/>
      <c r="BY22" s="164"/>
      <c r="BZ22" s="79"/>
      <c r="CA22" s="86">
        <v>677</v>
      </c>
      <c r="CB22" s="86"/>
      <c r="CC22" s="164"/>
      <c r="CD22" s="79"/>
      <c r="CE22" s="73" t="s">
        <v>16</v>
      </c>
      <c r="CF22" s="73"/>
      <c r="CG22" s="73" t="s">
        <v>253</v>
      </c>
      <c r="CH22" s="86">
        <v>784</v>
      </c>
      <c r="CI22" s="86"/>
      <c r="CJ22" s="74"/>
      <c r="CK22" s="73"/>
      <c r="CL22" s="159">
        <v>54606</v>
      </c>
      <c r="CM22" s="159"/>
      <c r="CN22" s="145"/>
      <c r="CO22" s="86"/>
      <c r="CP22" s="159">
        <v>1987</v>
      </c>
      <c r="CQ22" s="159"/>
      <c r="CR22" s="145"/>
      <c r="CS22" s="86"/>
      <c r="CT22" s="86"/>
      <c r="CU22" s="159">
        <v>1122</v>
      </c>
      <c r="CV22" s="159"/>
      <c r="CW22" s="145"/>
      <c r="CX22" s="86"/>
    </row>
    <row r="23" spans="1:102" s="12" customFormat="1" ht="24.95" hidden="1" customHeight="1">
      <c r="A23" s="84" t="s">
        <v>17</v>
      </c>
      <c r="B23" s="106"/>
      <c r="C23" s="84"/>
      <c r="D23" s="144">
        <f>H23+L23+P23+T23+X23+AF23+AJ23+AN23+AR23+AV23+AZ23+BG23+BK23+BO23+BS23+BW23+CA23+CH23+CL23+CP23+CU23</f>
        <v>2259548</v>
      </c>
      <c r="E23" s="144"/>
      <c r="F23" s="144">
        <f>J23+N23+R23+V23+Z23+AH23+AL23+AP23+AT23+AX23+BB23+BI23+BM23+BQ23+BU23+BY23+CC23+CJ23+CN23+CR23+CW23</f>
        <v>20960</v>
      </c>
      <c r="G23" s="84"/>
      <c r="H23" s="165">
        <v>399522</v>
      </c>
      <c r="I23" s="165"/>
      <c r="J23" s="165">
        <v>410</v>
      </c>
      <c r="K23" s="165"/>
      <c r="L23" s="165">
        <v>3369</v>
      </c>
      <c r="M23" s="165"/>
      <c r="N23" s="165">
        <v>11</v>
      </c>
      <c r="O23" s="165"/>
      <c r="P23" s="165">
        <v>689422</v>
      </c>
      <c r="Q23" s="165"/>
      <c r="R23" s="165">
        <v>9595</v>
      </c>
      <c r="S23" s="165"/>
      <c r="T23" s="165">
        <v>4285</v>
      </c>
      <c r="U23" s="165"/>
      <c r="V23" s="165">
        <v>201</v>
      </c>
      <c r="W23" s="165"/>
      <c r="X23" s="165">
        <v>10806</v>
      </c>
      <c r="Y23" s="165"/>
      <c r="Z23" s="165">
        <v>56</v>
      </c>
      <c r="AA23" s="165"/>
      <c r="AB23" s="165"/>
      <c r="AC23" s="84" t="s">
        <v>17</v>
      </c>
      <c r="AD23" s="106"/>
      <c r="AE23" s="84"/>
      <c r="AF23" s="165">
        <v>388241</v>
      </c>
      <c r="AG23" s="165"/>
      <c r="AH23" s="77">
        <v>480</v>
      </c>
      <c r="AI23" s="84"/>
      <c r="AJ23" s="165">
        <v>49724</v>
      </c>
      <c r="AK23" s="165"/>
      <c r="AL23" s="165">
        <v>1090</v>
      </c>
      <c r="AM23" s="77"/>
      <c r="AN23" s="165">
        <v>11553</v>
      </c>
      <c r="AO23" s="165"/>
      <c r="AP23" s="77">
        <v>43</v>
      </c>
      <c r="AQ23" s="77"/>
      <c r="AR23" s="165">
        <v>135853</v>
      </c>
      <c r="AS23" s="165"/>
      <c r="AT23" s="77">
        <v>761</v>
      </c>
      <c r="AU23" s="77"/>
      <c r="AV23" s="165">
        <v>8547</v>
      </c>
      <c r="AW23" s="165"/>
      <c r="AX23" s="77">
        <v>124</v>
      </c>
      <c r="AY23" s="77"/>
      <c r="AZ23" s="165">
        <v>254656</v>
      </c>
      <c r="BA23" s="165"/>
      <c r="BB23" s="85">
        <v>3891</v>
      </c>
      <c r="BC23" s="77"/>
      <c r="BD23" s="106" t="s">
        <v>17</v>
      </c>
      <c r="BE23" s="106"/>
      <c r="BF23" s="84"/>
      <c r="BG23" s="165">
        <v>1921</v>
      </c>
      <c r="BH23" s="165"/>
      <c r="BI23" s="77">
        <v>1</v>
      </c>
      <c r="BJ23" s="75"/>
      <c r="BK23" s="85">
        <v>12835</v>
      </c>
      <c r="BL23" s="85"/>
      <c r="BM23" s="77">
        <v>45</v>
      </c>
      <c r="BN23" s="77"/>
      <c r="BO23" s="85">
        <v>102934</v>
      </c>
      <c r="BP23" s="85"/>
      <c r="BQ23" s="77">
        <v>642</v>
      </c>
      <c r="BR23" s="77"/>
      <c r="BS23" s="85">
        <v>6897</v>
      </c>
      <c r="BT23" s="85"/>
      <c r="BU23" s="77">
        <v>405</v>
      </c>
      <c r="BV23" s="77"/>
      <c r="BW23" s="85">
        <v>22548</v>
      </c>
      <c r="BX23" s="85"/>
      <c r="BY23" s="85">
        <v>2717</v>
      </c>
      <c r="BZ23" s="77"/>
      <c r="CA23" s="85">
        <v>2548</v>
      </c>
      <c r="CB23" s="85"/>
      <c r="CC23" s="77">
        <v>81</v>
      </c>
      <c r="CD23" s="77"/>
      <c r="CE23" s="106" t="s">
        <v>17</v>
      </c>
      <c r="CF23" s="106"/>
      <c r="CG23" s="84"/>
      <c r="CH23" s="85">
        <v>1688</v>
      </c>
      <c r="CI23" s="85"/>
      <c r="CJ23" s="77">
        <v>10</v>
      </c>
      <c r="CK23" s="84"/>
      <c r="CL23" s="165">
        <v>147695</v>
      </c>
      <c r="CM23" s="165"/>
      <c r="CN23" s="85">
        <v>358</v>
      </c>
      <c r="CO23" s="85"/>
      <c r="CP23" s="165">
        <v>2842</v>
      </c>
      <c r="CQ23" s="165"/>
      <c r="CR23" s="85">
        <v>26</v>
      </c>
      <c r="CS23" s="85"/>
      <c r="CT23" s="85"/>
      <c r="CU23" s="165">
        <v>1662</v>
      </c>
      <c r="CV23" s="165"/>
      <c r="CW23" s="85">
        <v>13</v>
      </c>
      <c r="CX23" s="85"/>
    </row>
    <row r="24" spans="1:102" s="12" customFormat="1" ht="21" hidden="1" customHeight="1">
      <c r="A24" s="84" t="s">
        <v>27</v>
      </c>
      <c r="B24" s="106"/>
      <c r="C24" s="84"/>
      <c r="D24" s="144">
        <f>H24+L24+P24+T24+X24+AF24+AJ24+AN24+AR24+AV24+AZ24+BG24+BK24+BO24+BS24+BW24+CA24+CH24+CL24+CP24+CU24</f>
        <v>1619473</v>
      </c>
      <c r="E24" s="144"/>
      <c r="F24" s="144">
        <f>J24+N24+R24+V24+Z24+AH24+AL24+AP24+AT24+AX24+BB24+BI24+BM24+BQ24+BU24+BY24+CC24+CJ24+CN24+CR24+CW24</f>
        <v>11122</v>
      </c>
      <c r="G24" s="84"/>
      <c r="H24" s="165">
        <v>337466</v>
      </c>
      <c r="I24" s="165"/>
      <c r="J24" s="165">
        <v>554</v>
      </c>
      <c r="K24" s="165"/>
      <c r="L24" s="165">
        <v>2180</v>
      </c>
      <c r="M24" s="165"/>
      <c r="N24" s="165">
        <v>46</v>
      </c>
      <c r="O24" s="165"/>
      <c r="P24" s="165">
        <v>598890</v>
      </c>
      <c r="Q24" s="165"/>
      <c r="R24" s="165">
        <v>4346</v>
      </c>
      <c r="S24" s="165"/>
      <c r="T24" s="165">
        <v>2107</v>
      </c>
      <c r="U24" s="165"/>
      <c r="V24" s="165">
        <v>15</v>
      </c>
      <c r="W24" s="165"/>
      <c r="X24" s="165">
        <v>4414</v>
      </c>
      <c r="Y24" s="165"/>
      <c r="Z24" s="165">
        <v>10</v>
      </c>
      <c r="AA24" s="165"/>
      <c r="AB24" s="165"/>
      <c r="AC24" s="84" t="s">
        <v>27</v>
      </c>
      <c r="AD24" s="106"/>
      <c r="AE24" s="84"/>
      <c r="AF24" s="165">
        <v>310954</v>
      </c>
      <c r="AG24" s="165"/>
      <c r="AH24" s="77">
        <v>587</v>
      </c>
      <c r="AI24" s="84"/>
      <c r="AJ24" s="165">
        <v>30955</v>
      </c>
      <c r="AK24" s="165"/>
      <c r="AL24" s="165">
        <v>1587</v>
      </c>
      <c r="AM24" s="77"/>
      <c r="AN24" s="165">
        <v>11184</v>
      </c>
      <c r="AO24" s="165"/>
      <c r="AP24" s="77">
        <v>164</v>
      </c>
      <c r="AQ24" s="77"/>
      <c r="AR24" s="165">
        <v>78162</v>
      </c>
      <c r="AS24" s="165"/>
      <c r="AT24" s="77">
        <v>570</v>
      </c>
      <c r="AU24" s="77"/>
      <c r="AV24" s="165">
        <v>6737</v>
      </c>
      <c r="AW24" s="165"/>
      <c r="AX24" s="77">
        <v>64</v>
      </c>
      <c r="AY24" s="77"/>
      <c r="AZ24" s="165">
        <v>62156</v>
      </c>
      <c r="BA24" s="165"/>
      <c r="BB24" s="85">
        <v>1160</v>
      </c>
      <c r="BC24" s="77"/>
      <c r="BD24" s="106" t="s">
        <v>27</v>
      </c>
      <c r="BE24" s="106"/>
      <c r="BF24" s="84"/>
      <c r="BG24" s="165">
        <v>1296</v>
      </c>
      <c r="BH24" s="165"/>
      <c r="BI24" s="77">
        <v>5</v>
      </c>
      <c r="BJ24" s="75"/>
      <c r="BK24" s="85">
        <v>10504</v>
      </c>
      <c r="BL24" s="85"/>
      <c r="BM24" s="77">
        <v>112</v>
      </c>
      <c r="BN24" s="77"/>
      <c r="BO24" s="85">
        <v>40143</v>
      </c>
      <c r="BP24" s="85"/>
      <c r="BQ24" s="77">
        <v>75</v>
      </c>
      <c r="BR24" s="77"/>
      <c r="BS24" s="85">
        <v>5115</v>
      </c>
      <c r="BT24" s="85"/>
      <c r="BU24" s="77">
        <v>196</v>
      </c>
      <c r="BV24" s="77"/>
      <c r="BW24" s="85">
        <v>13706</v>
      </c>
      <c r="BX24" s="85"/>
      <c r="BY24" s="85">
        <v>1245</v>
      </c>
      <c r="BZ24" s="77"/>
      <c r="CA24" s="85">
        <v>3925</v>
      </c>
      <c r="CB24" s="85"/>
      <c r="CC24" s="77">
        <v>64</v>
      </c>
      <c r="CD24" s="77"/>
      <c r="CE24" s="106" t="s">
        <v>27</v>
      </c>
      <c r="CF24" s="106"/>
      <c r="CG24" s="84"/>
      <c r="CH24" s="85">
        <v>1123</v>
      </c>
      <c r="CI24" s="85"/>
      <c r="CJ24" s="77">
        <v>6</v>
      </c>
      <c r="CK24" s="84"/>
      <c r="CL24" s="165">
        <v>95056</v>
      </c>
      <c r="CM24" s="165"/>
      <c r="CN24" s="85">
        <v>178</v>
      </c>
      <c r="CO24" s="85"/>
      <c r="CP24" s="165">
        <v>2903</v>
      </c>
      <c r="CQ24" s="165"/>
      <c r="CR24" s="85">
        <v>138</v>
      </c>
      <c r="CS24" s="85"/>
      <c r="CT24" s="85"/>
      <c r="CU24" s="165">
        <v>497</v>
      </c>
      <c r="CV24" s="165"/>
      <c r="CW24" s="85">
        <v>0</v>
      </c>
      <c r="CX24" s="85"/>
    </row>
    <row r="25" spans="1:102" s="12" customFormat="1" ht="13.5" customHeight="1">
      <c r="A25" s="84"/>
      <c r="B25" s="106"/>
      <c r="C25" s="84"/>
      <c r="D25" s="144"/>
      <c r="E25" s="144"/>
      <c r="F25" s="144"/>
      <c r="G25" s="8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84"/>
      <c r="AD25" s="106"/>
      <c r="AE25" s="84"/>
      <c r="AF25" s="165"/>
      <c r="AG25" s="165"/>
      <c r="AH25" s="77"/>
      <c r="AI25" s="84"/>
      <c r="AJ25" s="165"/>
      <c r="AK25" s="165"/>
      <c r="AL25" s="165"/>
      <c r="AM25" s="77"/>
      <c r="AN25" s="165"/>
      <c r="AO25" s="165"/>
      <c r="AP25" s="77"/>
      <c r="AQ25" s="77"/>
      <c r="AR25" s="165"/>
      <c r="AS25" s="165"/>
      <c r="AT25" s="77"/>
      <c r="AU25" s="77"/>
      <c r="AV25" s="165"/>
      <c r="AW25" s="165"/>
      <c r="AX25" s="77"/>
      <c r="AY25" s="77"/>
      <c r="AZ25" s="165"/>
      <c r="BA25" s="165"/>
      <c r="BB25" s="85"/>
      <c r="BC25" s="77"/>
      <c r="BD25" s="106"/>
      <c r="BE25" s="106"/>
      <c r="BF25" s="84"/>
      <c r="BG25" s="165"/>
      <c r="BH25" s="165"/>
      <c r="BI25" s="77"/>
      <c r="BJ25" s="75"/>
      <c r="BK25" s="85"/>
      <c r="BL25" s="85"/>
      <c r="BM25" s="77"/>
      <c r="BN25" s="77"/>
      <c r="BO25" s="85"/>
      <c r="BP25" s="85"/>
      <c r="BQ25" s="77"/>
      <c r="BR25" s="77"/>
      <c r="BS25" s="85"/>
      <c r="BT25" s="85"/>
      <c r="BU25" s="77"/>
      <c r="BV25" s="77"/>
      <c r="BW25" s="85"/>
      <c r="BX25" s="85"/>
      <c r="BY25" s="85"/>
      <c r="BZ25" s="77"/>
      <c r="CA25" s="85"/>
      <c r="CB25" s="85"/>
      <c r="CC25" s="77"/>
      <c r="CD25" s="77"/>
      <c r="CE25" s="106"/>
      <c r="CF25" s="106"/>
      <c r="CG25" s="84"/>
      <c r="CH25" s="85"/>
      <c r="CI25" s="85"/>
      <c r="CJ25" s="77"/>
      <c r="CK25" s="84"/>
      <c r="CL25" s="165"/>
      <c r="CM25" s="165"/>
      <c r="CN25" s="85"/>
      <c r="CO25" s="85"/>
      <c r="CP25" s="165"/>
      <c r="CQ25" s="165"/>
      <c r="CR25" s="85"/>
      <c r="CS25" s="85"/>
      <c r="CT25" s="85"/>
      <c r="CU25" s="165"/>
      <c r="CV25" s="165"/>
      <c r="CW25" s="85"/>
      <c r="CX25" s="85"/>
    </row>
    <row r="26" spans="1:102" s="12" customFormat="1" ht="21" hidden="1" customHeight="1">
      <c r="A26" s="84" t="s">
        <v>83</v>
      </c>
      <c r="B26" s="106"/>
      <c r="C26" s="84"/>
      <c r="D26" s="144">
        <f>H26+L26+P26+T26+X26+AF26+AJ26+AN26+AR26+AV26+AZ26+BG26+BK26+BO26+BS26+BW26+CA26+CH26+CL26+CP26+CU26</f>
        <v>1402690</v>
      </c>
      <c r="E26" s="144"/>
      <c r="F26" s="144">
        <f>J26+N26+R26+V26+Z26+AH26+AL26+AP26+AT26+AX26+BB26+BI26+BM26+BQ26+BU26+BY26+CC26+CJ26+CN26+CR26+CW26</f>
        <v>35262</v>
      </c>
      <c r="G26" s="84"/>
      <c r="H26" s="165">
        <v>306542</v>
      </c>
      <c r="I26" s="165"/>
      <c r="J26" s="165">
        <v>1334</v>
      </c>
      <c r="K26" s="165"/>
      <c r="L26" s="165">
        <v>1880</v>
      </c>
      <c r="M26" s="165"/>
      <c r="N26" s="165">
        <v>92</v>
      </c>
      <c r="O26" s="165"/>
      <c r="P26" s="165">
        <v>456478</v>
      </c>
      <c r="Q26" s="165"/>
      <c r="R26" s="165">
        <v>18082</v>
      </c>
      <c r="S26" s="165"/>
      <c r="T26" s="165">
        <v>2657</v>
      </c>
      <c r="U26" s="165"/>
      <c r="V26" s="165">
        <v>60</v>
      </c>
      <c r="W26" s="165"/>
      <c r="X26" s="165">
        <v>4386</v>
      </c>
      <c r="Y26" s="165"/>
      <c r="Z26" s="165">
        <v>67</v>
      </c>
      <c r="AA26" s="165"/>
      <c r="AB26" s="165"/>
      <c r="AC26" s="84" t="s">
        <v>83</v>
      </c>
      <c r="AD26" s="106"/>
      <c r="AE26" s="84"/>
      <c r="AF26" s="165">
        <v>308783</v>
      </c>
      <c r="AG26" s="165"/>
      <c r="AH26" s="85">
        <v>1547</v>
      </c>
      <c r="AI26" s="84"/>
      <c r="AJ26" s="165">
        <v>21725</v>
      </c>
      <c r="AK26" s="165"/>
      <c r="AL26" s="165">
        <v>3480</v>
      </c>
      <c r="AM26" s="77"/>
      <c r="AN26" s="165">
        <v>7865</v>
      </c>
      <c r="AO26" s="165"/>
      <c r="AP26" s="77">
        <v>924</v>
      </c>
      <c r="AQ26" s="77"/>
      <c r="AR26" s="165">
        <v>74241</v>
      </c>
      <c r="AS26" s="165"/>
      <c r="AT26" s="85">
        <v>2736</v>
      </c>
      <c r="AU26" s="77"/>
      <c r="AV26" s="165">
        <v>6999</v>
      </c>
      <c r="AW26" s="165"/>
      <c r="AX26" s="77">
        <v>343</v>
      </c>
      <c r="AY26" s="77"/>
      <c r="AZ26" s="165">
        <v>36494</v>
      </c>
      <c r="BA26" s="165"/>
      <c r="BB26" s="85">
        <v>1487</v>
      </c>
      <c r="BC26" s="77"/>
      <c r="BD26" s="84" t="s">
        <v>83</v>
      </c>
      <c r="BE26" s="106"/>
      <c r="BF26" s="84"/>
      <c r="BG26" s="165">
        <v>1273</v>
      </c>
      <c r="BH26" s="165"/>
      <c r="BI26" s="77">
        <v>621</v>
      </c>
      <c r="BJ26" s="75"/>
      <c r="BK26" s="85">
        <v>6089</v>
      </c>
      <c r="BL26" s="85"/>
      <c r="BM26" s="77">
        <v>191</v>
      </c>
      <c r="BN26" s="77"/>
      <c r="BO26" s="85">
        <v>52543</v>
      </c>
      <c r="BP26" s="85"/>
      <c r="BQ26" s="77">
        <v>691</v>
      </c>
      <c r="BR26" s="77"/>
      <c r="BS26" s="85">
        <v>4020</v>
      </c>
      <c r="BT26" s="85"/>
      <c r="BU26" s="85">
        <v>1016</v>
      </c>
      <c r="BV26" s="77"/>
      <c r="BW26" s="85">
        <v>7861</v>
      </c>
      <c r="BX26" s="85"/>
      <c r="BY26" s="77">
        <v>447</v>
      </c>
      <c r="BZ26" s="77"/>
      <c r="CA26" s="85">
        <v>3074</v>
      </c>
      <c r="CB26" s="85"/>
      <c r="CC26" s="77">
        <v>164</v>
      </c>
      <c r="CD26" s="77"/>
      <c r="CE26" s="84" t="s">
        <v>83</v>
      </c>
      <c r="CF26" s="106"/>
      <c r="CG26" s="84"/>
      <c r="CH26" s="85">
        <v>1286</v>
      </c>
      <c r="CI26" s="85"/>
      <c r="CJ26" s="77">
        <v>147</v>
      </c>
      <c r="CK26" s="84"/>
      <c r="CL26" s="165">
        <v>96105</v>
      </c>
      <c r="CM26" s="165"/>
      <c r="CN26" s="85">
        <v>1534</v>
      </c>
      <c r="CO26" s="85"/>
      <c r="CP26" s="165">
        <v>1708</v>
      </c>
      <c r="CQ26" s="165"/>
      <c r="CR26" s="85">
        <v>293</v>
      </c>
      <c r="CS26" s="85"/>
      <c r="CT26" s="85"/>
      <c r="CU26" s="165">
        <v>681</v>
      </c>
      <c r="CV26" s="165"/>
      <c r="CW26" s="85">
        <v>6</v>
      </c>
      <c r="CX26" s="85"/>
    </row>
    <row r="27" spans="1:102" s="12" customFormat="1" ht="21" hidden="1" customHeight="1">
      <c r="A27" s="84" t="s">
        <v>269</v>
      </c>
      <c r="B27" s="106"/>
      <c r="C27" s="84"/>
      <c r="D27" s="144">
        <v>1088756</v>
      </c>
      <c r="E27" s="144"/>
      <c r="F27" s="144">
        <v>41097</v>
      </c>
      <c r="G27" s="144"/>
      <c r="H27" s="85">
        <v>269469</v>
      </c>
      <c r="I27" s="85"/>
      <c r="J27" s="85">
        <v>2870</v>
      </c>
      <c r="K27" s="85"/>
      <c r="L27" s="85">
        <v>9929</v>
      </c>
      <c r="M27" s="85"/>
      <c r="N27" s="85">
        <v>150</v>
      </c>
      <c r="O27" s="85"/>
      <c r="P27" s="85">
        <v>313396</v>
      </c>
      <c r="Q27" s="85"/>
      <c r="R27" s="85">
        <v>20693</v>
      </c>
      <c r="S27" s="85"/>
      <c r="T27" s="85">
        <v>1563</v>
      </c>
      <c r="U27" s="85"/>
      <c r="V27" s="85">
        <v>52</v>
      </c>
      <c r="W27" s="85"/>
      <c r="X27" s="85">
        <v>4271</v>
      </c>
      <c r="Y27" s="85"/>
      <c r="Z27" s="85">
        <v>594</v>
      </c>
      <c r="AA27" s="86"/>
      <c r="AB27" s="165"/>
      <c r="AC27" s="84" t="s">
        <v>269</v>
      </c>
      <c r="AD27" s="106"/>
      <c r="AE27" s="84"/>
      <c r="AF27" s="86">
        <v>208912</v>
      </c>
      <c r="AG27" s="86"/>
      <c r="AH27" s="86">
        <v>4855</v>
      </c>
      <c r="AI27" s="86"/>
      <c r="AJ27" s="86">
        <v>15240</v>
      </c>
      <c r="AK27" s="86"/>
      <c r="AL27" s="86">
        <v>2960</v>
      </c>
      <c r="AM27" s="86"/>
      <c r="AN27" s="86">
        <v>3843</v>
      </c>
      <c r="AO27" s="86"/>
      <c r="AP27" s="86">
        <v>81</v>
      </c>
      <c r="AQ27" s="86"/>
      <c r="AR27" s="86">
        <v>84070</v>
      </c>
      <c r="AS27" s="86"/>
      <c r="AT27" s="86">
        <v>2628</v>
      </c>
      <c r="AU27" s="86"/>
      <c r="AV27" s="86">
        <v>35225</v>
      </c>
      <c r="AW27" s="86"/>
      <c r="AX27" s="86">
        <v>348</v>
      </c>
      <c r="AY27" s="86"/>
      <c r="AZ27" s="86">
        <v>21283</v>
      </c>
      <c r="BA27" s="86"/>
      <c r="BB27" s="86">
        <v>1120</v>
      </c>
      <c r="BC27" s="86"/>
      <c r="BD27" s="84" t="s">
        <v>269</v>
      </c>
      <c r="BE27" s="106"/>
      <c r="BF27" s="84"/>
      <c r="BG27" s="86">
        <v>525</v>
      </c>
      <c r="BH27" s="86"/>
      <c r="BI27" s="86">
        <v>81</v>
      </c>
      <c r="BJ27" s="86"/>
      <c r="BK27" s="86">
        <v>5907</v>
      </c>
      <c r="BL27" s="86"/>
      <c r="BM27" s="86">
        <v>247</v>
      </c>
      <c r="BN27" s="86"/>
      <c r="BO27" s="86">
        <v>43069</v>
      </c>
      <c r="BP27" s="86"/>
      <c r="BQ27" s="86">
        <v>1918</v>
      </c>
      <c r="BR27" s="86"/>
      <c r="BS27" s="86">
        <v>1360</v>
      </c>
      <c r="BT27" s="86"/>
      <c r="BU27" s="86">
        <v>74</v>
      </c>
      <c r="BV27" s="86"/>
      <c r="BW27" s="86">
        <v>3118</v>
      </c>
      <c r="BX27" s="86"/>
      <c r="BY27" s="86">
        <v>368</v>
      </c>
      <c r="BZ27" s="86"/>
      <c r="CA27" s="86">
        <v>3983</v>
      </c>
      <c r="CB27" s="86"/>
      <c r="CC27" s="86">
        <v>49</v>
      </c>
      <c r="CD27" s="86"/>
      <c r="CE27" s="84" t="s">
        <v>269</v>
      </c>
      <c r="CF27" s="86"/>
      <c r="CG27" s="86"/>
      <c r="CH27" s="86">
        <v>804</v>
      </c>
      <c r="CI27" s="86"/>
      <c r="CJ27" s="86">
        <v>59</v>
      </c>
      <c r="CK27" s="86"/>
      <c r="CL27" s="86">
        <v>60974</v>
      </c>
      <c r="CM27" s="86"/>
      <c r="CN27" s="86">
        <v>1770</v>
      </c>
      <c r="CO27" s="86"/>
      <c r="CP27" s="86">
        <v>1565</v>
      </c>
      <c r="CQ27" s="86"/>
      <c r="CR27" s="86">
        <v>179</v>
      </c>
      <c r="CS27" s="86"/>
      <c r="CT27" s="86"/>
      <c r="CU27" s="86">
        <v>250</v>
      </c>
      <c r="CV27" s="86"/>
      <c r="CW27" s="86">
        <v>1</v>
      </c>
      <c r="CX27" s="166"/>
    </row>
    <row r="28" spans="1:102" s="12" customFormat="1" ht="21" hidden="1" customHeight="1">
      <c r="A28" s="84" t="s">
        <v>299</v>
      </c>
      <c r="B28" s="106"/>
      <c r="C28" s="84"/>
      <c r="D28" s="144">
        <v>854044</v>
      </c>
      <c r="E28" s="144"/>
      <c r="F28" s="144">
        <v>22643</v>
      </c>
      <c r="G28" s="144"/>
      <c r="H28" s="85">
        <v>174751</v>
      </c>
      <c r="I28" s="85"/>
      <c r="J28" s="85">
        <v>1639</v>
      </c>
      <c r="K28" s="85"/>
      <c r="L28" s="85">
        <v>1857</v>
      </c>
      <c r="M28" s="85"/>
      <c r="N28" s="85">
        <v>0</v>
      </c>
      <c r="O28" s="85"/>
      <c r="P28" s="85">
        <v>376349</v>
      </c>
      <c r="Q28" s="85"/>
      <c r="R28" s="85">
        <v>11342</v>
      </c>
      <c r="S28" s="85"/>
      <c r="T28" s="85">
        <v>2171</v>
      </c>
      <c r="U28" s="85"/>
      <c r="V28" s="85">
        <v>9</v>
      </c>
      <c r="W28" s="85"/>
      <c r="X28" s="85">
        <v>803</v>
      </c>
      <c r="Y28" s="85"/>
      <c r="Z28" s="85">
        <v>24</v>
      </c>
      <c r="AA28" s="86"/>
      <c r="AB28" s="165"/>
      <c r="AC28" s="84" t="s">
        <v>299</v>
      </c>
      <c r="AD28" s="106"/>
      <c r="AE28" s="84"/>
      <c r="AF28" s="86">
        <v>127985</v>
      </c>
      <c r="AG28" s="86"/>
      <c r="AH28" s="86">
        <v>2396</v>
      </c>
      <c r="AI28" s="86"/>
      <c r="AJ28" s="86">
        <v>10717</v>
      </c>
      <c r="AK28" s="86"/>
      <c r="AL28" s="86">
        <v>1167</v>
      </c>
      <c r="AM28" s="86"/>
      <c r="AN28" s="86">
        <v>5594</v>
      </c>
      <c r="AO28" s="86"/>
      <c r="AP28" s="86">
        <v>546</v>
      </c>
      <c r="AQ28" s="86"/>
      <c r="AR28" s="86">
        <v>21191</v>
      </c>
      <c r="AS28" s="86"/>
      <c r="AT28" s="86">
        <v>1327</v>
      </c>
      <c r="AU28" s="86"/>
      <c r="AV28" s="86">
        <v>5168</v>
      </c>
      <c r="AW28" s="86"/>
      <c r="AX28" s="86">
        <v>101</v>
      </c>
      <c r="AY28" s="86"/>
      <c r="AZ28" s="86">
        <v>46505</v>
      </c>
      <c r="BA28" s="86"/>
      <c r="BB28" s="86">
        <v>1079</v>
      </c>
      <c r="BC28" s="86"/>
      <c r="BD28" s="84" t="s">
        <v>299</v>
      </c>
      <c r="BE28" s="106"/>
      <c r="BF28" s="84"/>
      <c r="BG28" s="86">
        <v>723</v>
      </c>
      <c r="BH28" s="86"/>
      <c r="BI28" s="86">
        <v>1</v>
      </c>
      <c r="BJ28" s="86"/>
      <c r="BK28" s="86">
        <v>5221</v>
      </c>
      <c r="BL28" s="86"/>
      <c r="BM28" s="86">
        <v>36</v>
      </c>
      <c r="BN28" s="86"/>
      <c r="BO28" s="86">
        <v>18416</v>
      </c>
      <c r="BP28" s="86"/>
      <c r="BQ28" s="86">
        <v>436</v>
      </c>
      <c r="BR28" s="86"/>
      <c r="BS28" s="86">
        <v>3736</v>
      </c>
      <c r="BT28" s="86"/>
      <c r="BU28" s="86">
        <v>344</v>
      </c>
      <c r="BV28" s="86"/>
      <c r="BW28" s="86">
        <v>3501</v>
      </c>
      <c r="BX28" s="86"/>
      <c r="BY28" s="86">
        <v>145</v>
      </c>
      <c r="BZ28" s="86"/>
      <c r="CA28" s="86">
        <v>3274</v>
      </c>
      <c r="CB28" s="86"/>
      <c r="CC28" s="86">
        <v>1085</v>
      </c>
      <c r="CD28" s="86"/>
      <c r="CE28" s="84" t="s">
        <v>299</v>
      </c>
      <c r="CF28" s="86"/>
      <c r="CG28" s="86"/>
      <c r="CH28" s="86">
        <v>532</v>
      </c>
      <c r="CI28" s="86"/>
      <c r="CJ28" s="86">
        <v>22</v>
      </c>
      <c r="CK28" s="86"/>
      <c r="CL28" s="86">
        <v>43939</v>
      </c>
      <c r="CM28" s="86"/>
      <c r="CN28" s="86">
        <v>926</v>
      </c>
      <c r="CO28" s="86"/>
      <c r="CP28" s="86">
        <v>1541</v>
      </c>
      <c r="CQ28" s="86"/>
      <c r="CR28" s="86">
        <v>18</v>
      </c>
      <c r="CS28" s="86"/>
      <c r="CT28" s="86"/>
      <c r="CU28" s="86">
        <v>70</v>
      </c>
      <c r="CV28" s="86"/>
      <c r="CW28" s="86">
        <v>0</v>
      </c>
      <c r="CX28" s="166"/>
    </row>
    <row r="29" spans="1:102" s="12" customFormat="1" ht="21" customHeight="1">
      <c r="A29" s="84" t="s">
        <v>303</v>
      </c>
      <c r="B29" s="106"/>
      <c r="C29" s="84"/>
      <c r="D29" s="144">
        <v>1473376</v>
      </c>
      <c r="E29" s="144"/>
      <c r="F29" s="144">
        <v>20369</v>
      </c>
      <c r="G29" s="85"/>
      <c r="H29" s="85">
        <v>264216</v>
      </c>
      <c r="I29" s="85"/>
      <c r="J29" s="85">
        <v>1382</v>
      </c>
      <c r="K29" s="85"/>
      <c r="L29" s="85">
        <v>2730</v>
      </c>
      <c r="M29" s="85"/>
      <c r="N29" s="85">
        <v>7</v>
      </c>
      <c r="O29" s="85"/>
      <c r="P29" s="85">
        <v>617308</v>
      </c>
      <c r="Q29" s="85"/>
      <c r="R29" s="85">
        <v>12325</v>
      </c>
      <c r="S29" s="85"/>
      <c r="T29" s="85">
        <v>2329</v>
      </c>
      <c r="U29" s="85"/>
      <c r="V29" s="85">
        <v>9</v>
      </c>
      <c r="W29" s="85"/>
      <c r="X29" s="85">
        <v>4144</v>
      </c>
      <c r="Y29" s="85"/>
      <c r="Z29" s="85">
        <v>118</v>
      </c>
      <c r="AA29" s="85"/>
      <c r="AB29" s="85"/>
      <c r="AC29" s="84" t="s">
        <v>303</v>
      </c>
      <c r="AD29" s="85"/>
      <c r="AE29" s="85"/>
      <c r="AF29" s="85">
        <v>255851</v>
      </c>
      <c r="AG29" s="85"/>
      <c r="AH29" s="85">
        <v>652</v>
      </c>
      <c r="AI29" s="85"/>
      <c r="AJ29" s="85">
        <v>18699</v>
      </c>
      <c r="AK29" s="85"/>
      <c r="AL29" s="85">
        <v>546</v>
      </c>
      <c r="AM29" s="85"/>
      <c r="AN29" s="85">
        <v>8073</v>
      </c>
      <c r="AO29" s="85"/>
      <c r="AP29" s="85">
        <v>83</v>
      </c>
      <c r="AQ29" s="85"/>
      <c r="AR29" s="85">
        <v>91135</v>
      </c>
      <c r="AS29" s="85"/>
      <c r="AT29" s="85">
        <v>1475</v>
      </c>
      <c r="AU29" s="85"/>
      <c r="AV29" s="85">
        <v>7575</v>
      </c>
      <c r="AW29" s="85"/>
      <c r="AX29" s="85">
        <v>93</v>
      </c>
      <c r="AY29" s="85"/>
      <c r="AZ29" s="85">
        <v>30092</v>
      </c>
      <c r="BA29" s="85"/>
      <c r="BB29" s="85">
        <v>629</v>
      </c>
      <c r="BC29" s="85"/>
      <c r="BD29" s="84" t="s">
        <v>303</v>
      </c>
      <c r="BE29" s="85"/>
      <c r="BF29" s="85"/>
      <c r="BG29" s="85">
        <v>716</v>
      </c>
      <c r="BH29" s="85"/>
      <c r="BI29" s="85">
        <v>3</v>
      </c>
      <c r="BJ29" s="85"/>
      <c r="BK29" s="85">
        <v>6903</v>
      </c>
      <c r="BL29" s="85"/>
      <c r="BM29" s="85">
        <v>46</v>
      </c>
      <c r="BN29" s="85"/>
      <c r="BO29" s="85">
        <v>50123</v>
      </c>
      <c r="BP29" s="85"/>
      <c r="BQ29" s="85">
        <v>1122</v>
      </c>
      <c r="BR29" s="85"/>
      <c r="BS29" s="85">
        <v>1558</v>
      </c>
      <c r="BT29" s="85"/>
      <c r="BU29" s="85">
        <v>456</v>
      </c>
      <c r="BV29" s="85"/>
      <c r="BW29" s="85">
        <v>6278</v>
      </c>
      <c r="BX29" s="85"/>
      <c r="BY29" s="85">
        <v>165</v>
      </c>
      <c r="BZ29" s="85"/>
      <c r="CA29" s="85">
        <v>2859</v>
      </c>
      <c r="CB29" s="85"/>
      <c r="CC29" s="85">
        <v>144</v>
      </c>
      <c r="CD29" s="85"/>
      <c r="CE29" s="84" t="s">
        <v>303</v>
      </c>
      <c r="CF29" s="85"/>
      <c r="CG29" s="85"/>
      <c r="CH29" s="85">
        <v>2114</v>
      </c>
      <c r="CI29" s="85"/>
      <c r="CJ29" s="85">
        <v>116</v>
      </c>
      <c r="CK29" s="85"/>
      <c r="CL29" s="85">
        <v>98669</v>
      </c>
      <c r="CM29" s="85"/>
      <c r="CN29" s="85">
        <v>950</v>
      </c>
      <c r="CO29" s="85"/>
      <c r="CP29" s="85">
        <v>1916</v>
      </c>
      <c r="CQ29" s="85"/>
      <c r="CR29" s="85">
        <v>45</v>
      </c>
      <c r="CS29" s="85"/>
      <c r="CT29" s="85"/>
      <c r="CU29" s="85">
        <v>88</v>
      </c>
      <c r="CV29" s="85"/>
      <c r="CW29" s="85">
        <v>3</v>
      </c>
      <c r="CX29" s="166"/>
    </row>
    <row r="30" spans="1:102" s="12" customFormat="1" ht="21" customHeight="1">
      <c r="A30" s="84" t="s">
        <v>333</v>
      </c>
      <c r="B30" s="106"/>
      <c r="C30" s="84"/>
      <c r="D30" s="144">
        <v>1095020</v>
      </c>
      <c r="E30" s="144"/>
      <c r="F30" s="144">
        <v>14138</v>
      </c>
      <c r="G30" s="85"/>
      <c r="H30" s="85">
        <v>240470</v>
      </c>
      <c r="I30" s="85"/>
      <c r="J30" s="85">
        <v>1326</v>
      </c>
      <c r="K30" s="85"/>
      <c r="L30" s="85">
        <v>3108</v>
      </c>
      <c r="M30" s="85"/>
      <c r="N30" s="85">
        <v>16</v>
      </c>
      <c r="O30" s="85"/>
      <c r="P30" s="85">
        <v>421582</v>
      </c>
      <c r="Q30" s="85"/>
      <c r="R30" s="85">
        <v>8557</v>
      </c>
      <c r="S30" s="85"/>
      <c r="T30" s="85">
        <v>1303</v>
      </c>
      <c r="U30" s="85"/>
      <c r="V30" s="85">
        <v>14</v>
      </c>
      <c r="W30" s="85"/>
      <c r="X30" s="85">
        <v>2475</v>
      </c>
      <c r="Y30" s="85"/>
      <c r="Z30" s="85">
        <v>110</v>
      </c>
      <c r="AA30" s="85"/>
      <c r="AB30" s="85"/>
      <c r="AC30" s="84" t="s">
        <v>333</v>
      </c>
      <c r="AD30" s="85"/>
      <c r="AE30" s="85"/>
      <c r="AF30" s="85">
        <v>191045</v>
      </c>
      <c r="AG30" s="85"/>
      <c r="AH30" s="85">
        <v>538</v>
      </c>
      <c r="AI30" s="85"/>
      <c r="AJ30" s="85">
        <v>12919</v>
      </c>
      <c r="AK30" s="85"/>
      <c r="AL30" s="85">
        <v>651</v>
      </c>
      <c r="AM30" s="85"/>
      <c r="AN30" s="85">
        <v>11406</v>
      </c>
      <c r="AO30" s="85"/>
      <c r="AP30" s="85">
        <v>11</v>
      </c>
      <c r="AQ30" s="85"/>
      <c r="AR30" s="85">
        <v>58821</v>
      </c>
      <c r="AS30" s="85"/>
      <c r="AT30" s="85">
        <v>897</v>
      </c>
      <c r="AU30" s="85"/>
      <c r="AV30" s="85">
        <v>1815</v>
      </c>
      <c r="AW30" s="85"/>
      <c r="AX30" s="85">
        <v>123</v>
      </c>
      <c r="AY30" s="85"/>
      <c r="AZ30" s="85">
        <v>14262</v>
      </c>
      <c r="BA30" s="85"/>
      <c r="BB30" s="85">
        <v>239</v>
      </c>
      <c r="BC30" s="85"/>
      <c r="BD30" s="84" t="s">
        <v>333</v>
      </c>
      <c r="BE30" s="85"/>
      <c r="BF30" s="85"/>
      <c r="BG30" s="85">
        <v>916</v>
      </c>
      <c r="BH30" s="85"/>
      <c r="BI30" s="85">
        <v>0</v>
      </c>
      <c r="BJ30" s="85"/>
      <c r="BK30" s="85">
        <v>4039</v>
      </c>
      <c r="BL30" s="85"/>
      <c r="BM30" s="85">
        <v>12</v>
      </c>
      <c r="BN30" s="85"/>
      <c r="BO30" s="85">
        <v>37457</v>
      </c>
      <c r="BP30" s="85"/>
      <c r="BQ30" s="85">
        <v>1013</v>
      </c>
      <c r="BR30" s="85"/>
      <c r="BS30" s="85">
        <v>1091</v>
      </c>
      <c r="BT30" s="85"/>
      <c r="BU30" s="85">
        <v>119</v>
      </c>
      <c r="BV30" s="85"/>
      <c r="BW30" s="85">
        <v>2689</v>
      </c>
      <c r="BX30" s="85"/>
      <c r="BY30" s="85">
        <v>52</v>
      </c>
      <c r="BZ30" s="85"/>
      <c r="CA30" s="85">
        <v>2137</v>
      </c>
      <c r="CB30" s="85"/>
      <c r="CC30" s="85">
        <v>1</v>
      </c>
      <c r="CD30" s="85"/>
      <c r="CE30" s="84" t="s">
        <v>333</v>
      </c>
      <c r="CF30" s="85"/>
      <c r="CG30" s="85"/>
      <c r="CH30" s="85">
        <v>1266</v>
      </c>
      <c r="CI30" s="85"/>
      <c r="CJ30" s="85">
        <v>50</v>
      </c>
      <c r="CK30" s="85"/>
      <c r="CL30" s="85">
        <v>84882</v>
      </c>
      <c r="CM30" s="85"/>
      <c r="CN30" s="85">
        <v>354</v>
      </c>
      <c r="CO30" s="85"/>
      <c r="CP30" s="85">
        <v>985</v>
      </c>
      <c r="CQ30" s="85"/>
      <c r="CR30" s="85">
        <v>55</v>
      </c>
      <c r="CS30" s="85"/>
      <c r="CT30" s="85"/>
      <c r="CU30" s="85">
        <v>352</v>
      </c>
      <c r="CV30" s="85"/>
      <c r="CW30" s="85">
        <v>0</v>
      </c>
      <c r="CX30" s="166"/>
    </row>
    <row r="31" spans="1:102" s="317" customFormat="1" ht="21" customHeight="1">
      <c r="A31" s="301" t="s">
        <v>380</v>
      </c>
      <c r="B31" s="364"/>
      <c r="C31" s="301"/>
      <c r="D31" s="268">
        <v>974612</v>
      </c>
      <c r="E31" s="268"/>
      <c r="F31" s="268">
        <v>0</v>
      </c>
      <c r="G31" s="265"/>
      <c r="H31" s="265">
        <v>204324</v>
      </c>
      <c r="I31" s="265"/>
      <c r="J31" s="265">
        <v>0</v>
      </c>
      <c r="K31" s="265"/>
      <c r="L31" s="265">
        <v>3435</v>
      </c>
      <c r="M31" s="265"/>
      <c r="N31" s="265">
        <v>0</v>
      </c>
      <c r="O31" s="265"/>
      <c r="P31" s="265">
        <v>351942</v>
      </c>
      <c r="Q31" s="265"/>
      <c r="R31" s="265">
        <v>0</v>
      </c>
      <c r="S31" s="265"/>
      <c r="T31" s="265">
        <v>1271</v>
      </c>
      <c r="U31" s="265"/>
      <c r="V31" s="265">
        <v>0</v>
      </c>
      <c r="W31" s="265"/>
      <c r="X31" s="265">
        <v>5848</v>
      </c>
      <c r="Y31" s="265"/>
      <c r="Z31" s="265">
        <v>0</v>
      </c>
      <c r="AA31" s="265"/>
      <c r="AB31" s="265"/>
      <c r="AC31" s="301" t="s">
        <v>380</v>
      </c>
      <c r="AD31" s="265"/>
      <c r="AE31" s="265"/>
      <c r="AF31" s="265">
        <v>141783</v>
      </c>
      <c r="AG31" s="265"/>
      <c r="AH31" s="265">
        <v>0</v>
      </c>
      <c r="AI31" s="265"/>
      <c r="AJ31" s="265">
        <v>22772</v>
      </c>
      <c r="AK31" s="265"/>
      <c r="AL31" s="265">
        <v>0</v>
      </c>
      <c r="AM31" s="265"/>
      <c r="AN31" s="265">
        <v>17180</v>
      </c>
      <c r="AO31" s="265"/>
      <c r="AP31" s="265">
        <v>0</v>
      </c>
      <c r="AQ31" s="265"/>
      <c r="AR31" s="265">
        <v>68979</v>
      </c>
      <c r="AS31" s="265"/>
      <c r="AT31" s="265">
        <v>0</v>
      </c>
      <c r="AU31" s="265"/>
      <c r="AV31" s="265">
        <v>3931</v>
      </c>
      <c r="AW31" s="265"/>
      <c r="AX31" s="265">
        <v>0</v>
      </c>
      <c r="AY31" s="265"/>
      <c r="AZ31" s="265">
        <v>18657</v>
      </c>
      <c r="BA31" s="265"/>
      <c r="BB31" s="265">
        <v>0</v>
      </c>
      <c r="BC31" s="265"/>
      <c r="BD31" s="301" t="s">
        <v>380</v>
      </c>
      <c r="BE31" s="265"/>
      <c r="BF31" s="265"/>
      <c r="BG31" s="265">
        <v>5260</v>
      </c>
      <c r="BH31" s="265"/>
      <c r="BI31" s="265">
        <v>0</v>
      </c>
      <c r="BJ31" s="265"/>
      <c r="BK31" s="265">
        <v>5300</v>
      </c>
      <c r="BL31" s="265"/>
      <c r="BM31" s="265">
        <v>0</v>
      </c>
      <c r="BN31" s="265"/>
      <c r="BO31" s="265">
        <v>40525</v>
      </c>
      <c r="BP31" s="265"/>
      <c r="BQ31" s="265">
        <v>0</v>
      </c>
      <c r="BR31" s="265"/>
      <c r="BS31" s="265">
        <v>1686</v>
      </c>
      <c r="BT31" s="265"/>
      <c r="BU31" s="265">
        <v>0</v>
      </c>
      <c r="BV31" s="265"/>
      <c r="BW31" s="265">
        <v>3206</v>
      </c>
      <c r="BX31" s="265"/>
      <c r="BY31" s="265">
        <v>0</v>
      </c>
      <c r="BZ31" s="265"/>
      <c r="CA31" s="265">
        <v>3136</v>
      </c>
      <c r="CB31" s="265"/>
      <c r="CC31" s="265">
        <v>0</v>
      </c>
      <c r="CD31" s="265"/>
      <c r="CE31" s="301" t="s">
        <v>380</v>
      </c>
      <c r="CF31" s="265"/>
      <c r="CG31" s="265"/>
      <c r="CH31" s="265">
        <v>1078</v>
      </c>
      <c r="CI31" s="265"/>
      <c r="CJ31" s="265">
        <v>0</v>
      </c>
      <c r="CK31" s="265"/>
      <c r="CL31" s="265">
        <v>73094</v>
      </c>
      <c r="CM31" s="265"/>
      <c r="CN31" s="265">
        <v>0</v>
      </c>
      <c r="CO31" s="265"/>
      <c r="CP31" s="265">
        <v>1135</v>
      </c>
      <c r="CQ31" s="265"/>
      <c r="CR31" s="265">
        <v>0</v>
      </c>
      <c r="CS31" s="265"/>
      <c r="CT31" s="265"/>
      <c r="CU31" s="265">
        <v>70</v>
      </c>
      <c r="CV31" s="265"/>
      <c r="CW31" s="265">
        <v>0</v>
      </c>
      <c r="CX31" s="365"/>
    </row>
    <row r="32" spans="1:102" s="317" customFormat="1" ht="21" customHeight="1">
      <c r="A32" s="301" t="s">
        <v>405</v>
      </c>
      <c r="B32" s="364"/>
      <c r="C32" s="301"/>
      <c r="D32" s="268">
        <v>807139</v>
      </c>
      <c r="E32" s="268"/>
      <c r="F32" s="268">
        <v>56806</v>
      </c>
      <c r="G32" s="265"/>
      <c r="H32" s="265">
        <v>82531</v>
      </c>
      <c r="I32" s="265"/>
      <c r="J32" s="265">
        <v>1441</v>
      </c>
      <c r="K32" s="265"/>
      <c r="L32" s="265">
        <v>1648</v>
      </c>
      <c r="M32" s="265"/>
      <c r="N32" s="265">
        <v>90</v>
      </c>
      <c r="O32" s="265"/>
      <c r="P32" s="265">
        <v>239596</v>
      </c>
      <c r="Q32" s="265"/>
      <c r="R32" s="265">
        <v>11606</v>
      </c>
      <c r="S32" s="265"/>
      <c r="T32" s="265">
        <v>3065</v>
      </c>
      <c r="U32" s="265"/>
      <c r="V32" s="265">
        <v>386</v>
      </c>
      <c r="W32" s="265"/>
      <c r="X32" s="265">
        <v>3554</v>
      </c>
      <c r="Y32" s="265"/>
      <c r="Z32" s="265">
        <v>233</v>
      </c>
      <c r="AA32" s="265"/>
      <c r="AB32" s="265"/>
      <c r="AC32" s="301" t="s">
        <v>405</v>
      </c>
      <c r="AD32" s="265"/>
      <c r="AE32" s="265"/>
      <c r="AF32" s="265">
        <v>83889</v>
      </c>
      <c r="AG32" s="265"/>
      <c r="AH32" s="265">
        <v>2325</v>
      </c>
      <c r="AI32" s="265"/>
      <c r="AJ32" s="265">
        <v>87575</v>
      </c>
      <c r="AK32" s="265"/>
      <c r="AL32" s="265">
        <v>6713</v>
      </c>
      <c r="AM32" s="265"/>
      <c r="AN32" s="265">
        <v>35941</v>
      </c>
      <c r="AO32" s="265"/>
      <c r="AP32" s="265">
        <v>43</v>
      </c>
      <c r="AQ32" s="265"/>
      <c r="AR32" s="265">
        <v>68428</v>
      </c>
      <c r="AS32" s="265"/>
      <c r="AT32" s="265">
        <v>6263</v>
      </c>
      <c r="AU32" s="265"/>
      <c r="AV32" s="265">
        <v>19124</v>
      </c>
      <c r="AW32" s="265"/>
      <c r="AX32" s="265">
        <v>2428</v>
      </c>
      <c r="AY32" s="265"/>
      <c r="AZ32" s="265">
        <v>24588</v>
      </c>
      <c r="BA32" s="265"/>
      <c r="BB32" s="265">
        <v>1125</v>
      </c>
      <c r="BC32" s="265"/>
      <c r="BD32" s="301" t="s">
        <v>405</v>
      </c>
      <c r="BE32" s="265"/>
      <c r="BF32" s="265"/>
      <c r="BG32" s="265">
        <v>5842</v>
      </c>
      <c r="BH32" s="265"/>
      <c r="BI32" s="265">
        <v>2811</v>
      </c>
      <c r="BJ32" s="265"/>
      <c r="BK32" s="265">
        <v>23166</v>
      </c>
      <c r="BL32" s="265"/>
      <c r="BM32" s="265">
        <v>1396</v>
      </c>
      <c r="BN32" s="265"/>
      <c r="BO32" s="265">
        <v>53100</v>
      </c>
      <c r="BP32" s="265"/>
      <c r="BQ32" s="265">
        <v>1009</v>
      </c>
      <c r="BR32" s="265"/>
      <c r="BS32" s="265">
        <v>8019</v>
      </c>
      <c r="BT32" s="265"/>
      <c r="BU32" s="265">
        <v>34</v>
      </c>
      <c r="BV32" s="265"/>
      <c r="BW32" s="265">
        <v>11581</v>
      </c>
      <c r="BX32" s="265"/>
      <c r="BY32" s="265">
        <v>2026</v>
      </c>
      <c r="BZ32" s="265"/>
      <c r="CA32" s="265">
        <v>6190</v>
      </c>
      <c r="CB32" s="265"/>
      <c r="CC32" s="265">
        <v>722</v>
      </c>
      <c r="CD32" s="265"/>
      <c r="CE32" s="301" t="s">
        <v>405</v>
      </c>
      <c r="CF32" s="265"/>
      <c r="CG32" s="265"/>
      <c r="CH32" s="265">
        <v>2322</v>
      </c>
      <c r="CI32" s="265"/>
      <c r="CJ32" s="265">
        <v>540</v>
      </c>
      <c r="CK32" s="265"/>
      <c r="CL32" s="265">
        <v>40682</v>
      </c>
      <c r="CM32" s="265"/>
      <c r="CN32" s="265">
        <v>12699</v>
      </c>
      <c r="CO32" s="265"/>
      <c r="CP32" s="265">
        <v>5765</v>
      </c>
      <c r="CQ32" s="265"/>
      <c r="CR32" s="265">
        <v>21</v>
      </c>
      <c r="CS32" s="265"/>
      <c r="CT32" s="265"/>
      <c r="CU32" s="265">
        <v>533</v>
      </c>
      <c r="CV32" s="265"/>
      <c r="CW32" s="265">
        <v>140</v>
      </c>
      <c r="CX32" s="365"/>
    </row>
    <row r="33" spans="1:108" s="317" customFormat="1" ht="21" customHeight="1">
      <c r="A33" s="301" t="s">
        <v>412</v>
      </c>
      <c r="B33" s="364"/>
      <c r="C33" s="301"/>
      <c r="D33" s="268">
        <v>2480577</v>
      </c>
      <c r="E33" s="268"/>
      <c r="F33" s="268">
        <v>320864</v>
      </c>
      <c r="G33" s="265"/>
      <c r="H33" s="265">
        <v>75676</v>
      </c>
      <c r="I33" s="265"/>
      <c r="J33" s="265">
        <v>3815</v>
      </c>
      <c r="K33" s="265"/>
      <c r="L33" s="265">
        <v>9226</v>
      </c>
      <c r="M33" s="265"/>
      <c r="N33" s="265">
        <v>736</v>
      </c>
      <c r="O33" s="265"/>
      <c r="P33" s="265">
        <v>603216</v>
      </c>
      <c r="Q33" s="265"/>
      <c r="R33" s="265">
        <v>57388</v>
      </c>
      <c r="S33" s="265"/>
      <c r="T33" s="265">
        <v>14438</v>
      </c>
      <c r="U33" s="265"/>
      <c r="V33" s="265">
        <v>2608</v>
      </c>
      <c r="W33" s="265"/>
      <c r="X33" s="265">
        <v>9376</v>
      </c>
      <c r="Y33" s="265"/>
      <c r="Z33" s="265">
        <v>1257</v>
      </c>
      <c r="AA33" s="265"/>
      <c r="AB33" s="265"/>
      <c r="AC33" s="301" t="s">
        <v>412</v>
      </c>
      <c r="AD33" s="265"/>
      <c r="AE33" s="265"/>
      <c r="AF33" s="265">
        <v>164651</v>
      </c>
      <c r="AG33" s="265"/>
      <c r="AH33" s="265">
        <v>16510</v>
      </c>
      <c r="AI33" s="265"/>
      <c r="AJ33" s="265">
        <v>249744</v>
      </c>
      <c r="AK33" s="265"/>
      <c r="AL33" s="265">
        <v>34334</v>
      </c>
      <c r="AM33" s="265"/>
      <c r="AN33" s="265">
        <v>107741</v>
      </c>
      <c r="AO33" s="265"/>
      <c r="AP33" s="265">
        <v>18687</v>
      </c>
      <c r="AQ33" s="265"/>
      <c r="AR33" s="265">
        <v>353624</v>
      </c>
      <c r="AS33" s="265"/>
      <c r="AT33" s="265">
        <v>30825</v>
      </c>
      <c r="AU33" s="265"/>
      <c r="AV33" s="265">
        <v>122975</v>
      </c>
      <c r="AW33" s="265"/>
      <c r="AX33" s="265">
        <v>18837</v>
      </c>
      <c r="AY33" s="265"/>
      <c r="AZ33" s="265">
        <v>55901</v>
      </c>
      <c r="BA33" s="265"/>
      <c r="BB33" s="265">
        <v>5309</v>
      </c>
      <c r="BC33" s="265"/>
      <c r="BD33" s="301" t="s">
        <v>412</v>
      </c>
      <c r="BE33" s="265"/>
      <c r="BF33" s="265"/>
      <c r="BG33" s="265">
        <v>16586</v>
      </c>
      <c r="BH33" s="265"/>
      <c r="BI33" s="265">
        <v>5753</v>
      </c>
      <c r="BJ33" s="265"/>
      <c r="BK33" s="265">
        <v>171828</v>
      </c>
      <c r="BL33" s="265"/>
      <c r="BM33" s="265">
        <v>13775</v>
      </c>
      <c r="BN33" s="265"/>
      <c r="BO33" s="265">
        <v>238594</v>
      </c>
      <c r="BP33" s="265"/>
      <c r="BQ33" s="265">
        <v>16056</v>
      </c>
      <c r="BR33" s="265"/>
      <c r="BS33" s="265">
        <v>4167</v>
      </c>
      <c r="BT33" s="265"/>
      <c r="BU33" s="265">
        <v>5507</v>
      </c>
      <c r="BV33" s="265"/>
      <c r="BW33" s="265">
        <v>105340</v>
      </c>
      <c r="BX33" s="265"/>
      <c r="BY33" s="265">
        <v>12959</v>
      </c>
      <c r="BZ33" s="265"/>
      <c r="CA33" s="265">
        <v>60335</v>
      </c>
      <c r="CB33" s="265"/>
      <c r="CC33" s="265">
        <v>6498</v>
      </c>
      <c r="CD33" s="265"/>
      <c r="CE33" s="301" t="s">
        <v>412</v>
      </c>
      <c r="CF33" s="265"/>
      <c r="CG33" s="265"/>
      <c r="CH33" s="265">
        <v>12746</v>
      </c>
      <c r="CI33" s="265"/>
      <c r="CJ33" s="265">
        <v>3643</v>
      </c>
      <c r="CK33" s="265"/>
      <c r="CL33" s="265">
        <v>96681</v>
      </c>
      <c r="CM33" s="265"/>
      <c r="CN33" s="265">
        <v>49836</v>
      </c>
      <c r="CO33" s="265"/>
      <c r="CP33" s="265">
        <v>7570</v>
      </c>
      <c r="CQ33" s="265"/>
      <c r="CR33" s="265">
        <v>2791</v>
      </c>
      <c r="CS33" s="265"/>
      <c r="CT33" s="265"/>
      <c r="CU33" s="265">
        <v>162</v>
      </c>
      <c r="CV33" s="265"/>
      <c r="CW33" s="265">
        <v>774</v>
      </c>
      <c r="CX33" s="365"/>
    </row>
    <row r="34" spans="1:108" s="12" customFormat="1" ht="15.75">
      <c r="A34" s="167"/>
      <c r="B34" s="167"/>
      <c r="C34" s="81"/>
      <c r="D34" s="168"/>
      <c r="E34" s="168"/>
      <c r="F34" s="168"/>
      <c r="G34" s="81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7"/>
      <c r="AD34" s="167"/>
      <c r="AE34" s="81"/>
      <c r="AF34" s="169"/>
      <c r="AG34" s="169"/>
      <c r="AH34" s="83"/>
      <c r="AI34" s="81"/>
      <c r="AJ34" s="169"/>
      <c r="AK34" s="169"/>
      <c r="AL34" s="169"/>
      <c r="AM34" s="170"/>
      <c r="AN34" s="169"/>
      <c r="AO34" s="169"/>
      <c r="AP34" s="170"/>
      <c r="AQ34" s="170"/>
      <c r="AR34" s="169"/>
      <c r="AS34" s="169"/>
      <c r="AT34" s="83"/>
      <c r="AU34" s="170"/>
      <c r="AV34" s="169"/>
      <c r="AW34" s="169"/>
      <c r="AX34" s="170"/>
      <c r="AY34" s="170"/>
      <c r="AZ34" s="169"/>
      <c r="BA34" s="169"/>
      <c r="BB34" s="170"/>
      <c r="BC34" s="170"/>
      <c r="BD34" s="167"/>
      <c r="BE34" s="167"/>
      <c r="BF34" s="81"/>
      <c r="BG34" s="169"/>
      <c r="BH34" s="169"/>
      <c r="BI34" s="170"/>
      <c r="BJ34" s="171"/>
      <c r="BK34" s="83"/>
      <c r="BL34" s="83"/>
      <c r="BM34" s="170"/>
      <c r="BN34" s="170"/>
      <c r="BO34" s="83"/>
      <c r="BP34" s="83"/>
      <c r="BQ34" s="170"/>
      <c r="BR34" s="170"/>
      <c r="BS34" s="83"/>
      <c r="BT34" s="83"/>
      <c r="BU34" s="83"/>
      <c r="BV34" s="170"/>
      <c r="BW34" s="83"/>
      <c r="BX34" s="83"/>
      <c r="BY34" s="170"/>
      <c r="BZ34" s="170"/>
      <c r="CA34" s="83"/>
      <c r="CB34" s="83"/>
      <c r="CC34" s="170"/>
      <c r="CD34" s="170"/>
      <c r="CE34" s="167"/>
      <c r="CF34" s="167"/>
      <c r="CG34" s="81"/>
      <c r="CH34" s="83"/>
      <c r="CI34" s="83"/>
      <c r="CJ34" s="170"/>
      <c r="CK34" s="81"/>
      <c r="CL34" s="169"/>
      <c r="CM34" s="169"/>
      <c r="CN34" s="83"/>
      <c r="CO34" s="83"/>
      <c r="CP34" s="169"/>
      <c r="CQ34" s="169"/>
      <c r="CR34" s="83"/>
      <c r="CS34" s="83"/>
      <c r="CT34" s="83"/>
      <c r="CU34" s="169"/>
      <c r="CV34" s="169"/>
      <c r="CW34" s="83"/>
      <c r="CX34" s="83"/>
    </row>
    <row r="35" spans="1:108" s="317" customFormat="1" ht="15.75">
      <c r="A35" s="364"/>
      <c r="B35" s="364"/>
      <c r="C35" s="301"/>
      <c r="D35" s="268"/>
      <c r="E35" s="268"/>
      <c r="F35" s="268"/>
      <c r="G35" s="301"/>
      <c r="H35" s="268"/>
      <c r="I35" s="410"/>
      <c r="J35" s="268"/>
      <c r="K35" s="410"/>
      <c r="L35" s="268"/>
      <c r="M35" s="410"/>
      <c r="N35" s="268"/>
      <c r="O35" s="410"/>
      <c r="P35" s="268"/>
      <c r="Q35" s="410"/>
      <c r="R35" s="268"/>
      <c r="S35" s="410"/>
      <c r="T35" s="268"/>
      <c r="U35" s="410"/>
      <c r="V35" s="268"/>
      <c r="W35" s="410"/>
      <c r="X35" s="268"/>
      <c r="Y35" s="410"/>
      <c r="Z35" s="268"/>
      <c r="AA35" s="410"/>
      <c r="AB35" s="410"/>
      <c r="AC35" s="318"/>
      <c r="AD35" s="318"/>
      <c r="AE35" s="301"/>
      <c r="AF35" s="268"/>
      <c r="AG35" s="410"/>
      <c r="AH35" s="268"/>
      <c r="AI35" s="301"/>
      <c r="AJ35" s="268"/>
      <c r="AK35" s="410"/>
      <c r="AL35" s="268"/>
      <c r="AM35" s="411"/>
      <c r="AN35" s="268"/>
      <c r="AO35" s="410"/>
      <c r="AP35" s="268"/>
      <c r="AQ35" s="411"/>
      <c r="AR35" s="268"/>
      <c r="AS35" s="410"/>
      <c r="AT35" s="268"/>
      <c r="AU35" s="411"/>
      <c r="AV35" s="268"/>
      <c r="AW35" s="410"/>
      <c r="AX35" s="268"/>
      <c r="AY35" s="411"/>
      <c r="AZ35" s="268"/>
      <c r="BA35" s="410"/>
      <c r="BB35" s="268"/>
      <c r="BC35" s="411"/>
      <c r="BD35" s="364"/>
      <c r="BE35" s="364"/>
      <c r="BF35" s="301"/>
      <c r="BG35" s="268"/>
      <c r="BH35" s="410"/>
      <c r="BI35" s="268"/>
      <c r="BJ35" s="366"/>
      <c r="BK35" s="268"/>
      <c r="BL35" s="265"/>
      <c r="BM35" s="268"/>
      <c r="BN35" s="411"/>
      <c r="BO35" s="268"/>
      <c r="BP35" s="265"/>
      <c r="BQ35" s="268"/>
      <c r="BR35" s="411"/>
      <c r="BS35" s="268"/>
      <c r="BT35" s="265"/>
      <c r="BU35" s="268"/>
      <c r="BV35" s="411"/>
      <c r="BW35" s="268"/>
      <c r="BX35" s="265"/>
      <c r="BY35" s="268"/>
      <c r="BZ35" s="411"/>
      <c r="CA35" s="268"/>
      <c r="CB35" s="265"/>
      <c r="CC35" s="268"/>
      <c r="CD35" s="411"/>
      <c r="CE35" s="364"/>
      <c r="CF35" s="364"/>
      <c r="CG35" s="301"/>
      <c r="CH35" s="268"/>
      <c r="CI35" s="265"/>
      <c r="CJ35" s="268"/>
      <c r="CK35" s="301"/>
      <c r="CL35" s="268"/>
      <c r="CM35" s="410"/>
      <c r="CN35" s="268"/>
      <c r="CO35" s="265"/>
      <c r="CP35" s="268"/>
      <c r="CQ35" s="410"/>
      <c r="CR35" s="268"/>
      <c r="CS35" s="265"/>
      <c r="CT35" s="265"/>
      <c r="CU35" s="268"/>
      <c r="CV35" s="410"/>
      <c r="CW35" s="268"/>
      <c r="CX35" s="265"/>
    </row>
    <row r="36" spans="1:108" s="317" customFormat="1" ht="21" customHeight="1">
      <c r="A36" s="301" t="s">
        <v>412</v>
      </c>
      <c r="B36" s="264"/>
      <c r="C36" s="319" t="s">
        <v>18</v>
      </c>
      <c r="D36" s="316">
        <v>137650</v>
      </c>
      <c r="E36" s="270"/>
      <c r="F36" s="272">
        <v>13435</v>
      </c>
      <c r="G36" s="270"/>
      <c r="H36" s="272">
        <v>3105</v>
      </c>
      <c r="I36" s="264"/>
      <c r="J36" s="272">
        <v>68</v>
      </c>
      <c r="K36" s="264"/>
      <c r="L36" s="264">
        <v>542</v>
      </c>
      <c r="M36" s="264"/>
      <c r="N36" s="272">
        <v>8</v>
      </c>
      <c r="O36" s="264"/>
      <c r="P36" s="264">
        <v>40114</v>
      </c>
      <c r="Q36" s="264"/>
      <c r="R36" s="272">
        <v>697</v>
      </c>
      <c r="S36" s="264"/>
      <c r="T36" s="264">
        <v>530</v>
      </c>
      <c r="U36" s="264"/>
      <c r="V36" s="272">
        <v>130</v>
      </c>
      <c r="W36" s="264"/>
      <c r="X36" s="264">
        <v>386</v>
      </c>
      <c r="Y36" s="264"/>
      <c r="Z36" s="272">
        <v>21</v>
      </c>
      <c r="AA36" s="264"/>
      <c r="AB36" s="264"/>
      <c r="AC36" s="301" t="s">
        <v>412</v>
      </c>
      <c r="AD36" s="264"/>
      <c r="AE36" s="319" t="s">
        <v>18</v>
      </c>
      <c r="AF36" s="264">
        <v>10479</v>
      </c>
      <c r="AG36" s="264"/>
      <c r="AH36" s="272">
        <v>500</v>
      </c>
      <c r="AI36" s="264"/>
      <c r="AJ36" s="264">
        <v>17955</v>
      </c>
      <c r="AK36" s="264"/>
      <c r="AL36" s="272">
        <v>232</v>
      </c>
      <c r="AM36" s="264"/>
      <c r="AN36" s="264">
        <v>6934</v>
      </c>
      <c r="AO36" s="264"/>
      <c r="AP36" s="272">
        <v>179</v>
      </c>
      <c r="AQ36" s="264"/>
      <c r="AR36" s="264">
        <v>11019</v>
      </c>
      <c r="AS36" s="264"/>
      <c r="AT36" s="272">
        <v>416</v>
      </c>
      <c r="AU36" s="264"/>
      <c r="AV36" s="264">
        <v>7225</v>
      </c>
      <c r="AW36" s="264"/>
      <c r="AX36" s="272">
        <v>160</v>
      </c>
      <c r="AY36" s="264"/>
      <c r="AZ36" s="264">
        <v>3056</v>
      </c>
      <c r="BA36" s="264"/>
      <c r="BB36" s="272">
        <v>100</v>
      </c>
      <c r="BC36" s="264"/>
      <c r="BD36" s="301" t="s">
        <v>412</v>
      </c>
      <c r="BE36" s="264"/>
      <c r="BF36" s="319" t="s">
        <v>18</v>
      </c>
      <c r="BG36" s="264">
        <v>739</v>
      </c>
      <c r="BH36" s="264"/>
      <c r="BI36" s="272">
        <v>24</v>
      </c>
      <c r="BJ36" s="264"/>
      <c r="BK36" s="264">
        <v>8112</v>
      </c>
      <c r="BL36" s="264"/>
      <c r="BM36" s="272">
        <v>194</v>
      </c>
      <c r="BN36" s="264"/>
      <c r="BO36" s="264">
        <v>15620</v>
      </c>
      <c r="BP36" s="264"/>
      <c r="BQ36" s="272">
        <v>365</v>
      </c>
      <c r="BR36" s="264"/>
      <c r="BS36" s="264">
        <v>47</v>
      </c>
      <c r="BT36" s="264"/>
      <c r="BU36" s="272">
        <v>33</v>
      </c>
      <c r="BV36" s="264"/>
      <c r="BW36" s="264">
        <v>5430</v>
      </c>
      <c r="BX36" s="264"/>
      <c r="BY36" s="272">
        <v>213</v>
      </c>
      <c r="BZ36" s="264"/>
      <c r="CA36" s="264">
        <v>1421</v>
      </c>
      <c r="CB36" s="264"/>
      <c r="CC36" s="272">
        <v>76</v>
      </c>
      <c r="CD36" s="264"/>
      <c r="CE36" s="301" t="s">
        <v>412</v>
      </c>
      <c r="CF36" s="264"/>
      <c r="CG36" s="319" t="s">
        <v>18</v>
      </c>
      <c r="CH36" s="264">
        <v>449</v>
      </c>
      <c r="CI36" s="264"/>
      <c r="CJ36" s="272">
        <v>16</v>
      </c>
      <c r="CK36" s="264"/>
      <c r="CL36" s="264">
        <v>4394</v>
      </c>
      <c r="CM36" s="264"/>
      <c r="CN36" s="272">
        <v>791</v>
      </c>
      <c r="CO36" s="266"/>
      <c r="CP36" s="266">
        <v>89</v>
      </c>
      <c r="CQ36" s="266"/>
      <c r="CR36" s="272">
        <v>12</v>
      </c>
      <c r="CS36" s="266"/>
      <c r="CT36" s="266"/>
      <c r="CU36" s="264">
        <v>4</v>
      </c>
      <c r="CV36" s="266"/>
      <c r="CW36" s="272">
        <v>6</v>
      </c>
      <c r="CX36" s="270"/>
      <c r="CY36" s="326"/>
    </row>
    <row r="37" spans="1:108" s="317" customFormat="1" ht="21" customHeight="1">
      <c r="A37" s="301"/>
      <c r="B37" s="264"/>
      <c r="C37" s="319" t="s">
        <v>19</v>
      </c>
      <c r="D37" s="316">
        <v>115126</v>
      </c>
      <c r="E37" s="270"/>
      <c r="F37" s="272">
        <v>12213</v>
      </c>
      <c r="G37" s="270"/>
      <c r="H37" s="272">
        <v>4286</v>
      </c>
      <c r="I37" s="264"/>
      <c r="J37" s="272">
        <v>206</v>
      </c>
      <c r="K37" s="264"/>
      <c r="L37" s="264">
        <v>915</v>
      </c>
      <c r="M37" s="264"/>
      <c r="N37" s="272">
        <v>88</v>
      </c>
      <c r="O37" s="264"/>
      <c r="P37" s="264">
        <v>30458</v>
      </c>
      <c r="Q37" s="264"/>
      <c r="R37" s="272">
        <v>3641</v>
      </c>
      <c r="S37" s="264"/>
      <c r="T37" s="264">
        <v>1006</v>
      </c>
      <c r="U37" s="264"/>
      <c r="V37" s="272">
        <v>118</v>
      </c>
      <c r="W37" s="264"/>
      <c r="X37" s="264">
        <v>262</v>
      </c>
      <c r="Y37" s="264"/>
      <c r="Z37" s="272">
        <v>65</v>
      </c>
      <c r="AA37" s="264"/>
      <c r="AB37" s="264"/>
      <c r="AC37" s="301"/>
      <c r="AD37" s="264"/>
      <c r="AE37" s="319" t="s">
        <v>19</v>
      </c>
      <c r="AF37" s="264">
        <v>8101</v>
      </c>
      <c r="AG37" s="264"/>
      <c r="AH37" s="272">
        <v>2019</v>
      </c>
      <c r="AI37" s="264"/>
      <c r="AJ37" s="264">
        <v>10197</v>
      </c>
      <c r="AK37" s="264"/>
      <c r="AL37" s="272">
        <v>1645</v>
      </c>
      <c r="AM37" s="264"/>
      <c r="AN37" s="264">
        <v>2560</v>
      </c>
      <c r="AO37" s="264"/>
      <c r="AP37" s="272">
        <v>447</v>
      </c>
      <c r="AQ37" s="264"/>
      <c r="AR37" s="264">
        <v>11732</v>
      </c>
      <c r="AS37" s="264"/>
      <c r="AT37" s="272">
        <v>1830</v>
      </c>
      <c r="AU37" s="264"/>
      <c r="AV37" s="264">
        <v>5175</v>
      </c>
      <c r="AW37" s="264"/>
      <c r="AX37" s="272">
        <v>590</v>
      </c>
      <c r="AY37" s="264"/>
      <c r="AZ37" s="264">
        <v>5722</v>
      </c>
      <c r="BA37" s="264"/>
      <c r="BB37" s="272">
        <v>349</v>
      </c>
      <c r="BC37" s="264"/>
      <c r="BD37" s="301"/>
      <c r="BE37" s="264"/>
      <c r="BF37" s="319" t="s">
        <v>19</v>
      </c>
      <c r="BG37" s="264">
        <v>902</v>
      </c>
      <c r="BH37" s="264"/>
      <c r="BI37" s="272">
        <v>1738</v>
      </c>
      <c r="BJ37" s="264"/>
      <c r="BK37" s="264">
        <v>7790</v>
      </c>
      <c r="BL37" s="264"/>
      <c r="BM37" s="272">
        <v>1153</v>
      </c>
      <c r="BN37" s="264"/>
      <c r="BO37" s="264">
        <v>14193</v>
      </c>
      <c r="BP37" s="264"/>
      <c r="BQ37" s="272">
        <v>603</v>
      </c>
      <c r="BR37" s="264"/>
      <c r="BS37" s="264">
        <v>132</v>
      </c>
      <c r="BT37" s="264"/>
      <c r="BU37" s="272">
        <v>1433</v>
      </c>
      <c r="BV37" s="264"/>
      <c r="BW37" s="264">
        <v>4389</v>
      </c>
      <c r="BX37" s="264"/>
      <c r="BY37" s="272">
        <v>490</v>
      </c>
      <c r="BZ37" s="264"/>
      <c r="CA37" s="264">
        <v>3387</v>
      </c>
      <c r="CB37" s="264"/>
      <c r="CC37" s="272">
        <v>275</v>
      </c>
      <c r="CD37" s="264"/>
      <c r="CE37" s="301"/>
      <c r="CF37" s="264"/>
      <c r="CG37" s="319" t="s">
        <v>19</v>
      </c>
      <c r="CH37" s="264">
        <v>285</v>
      </c>
      <c r="CI37" s="264"/>
      <c r="CJ37" s="272">
        <v>169</v>
      </c>
      <c r="CK37" s="264"/>
      <c r="CL37" s="264">
        <v>3042</v>
      </c>
      <c r="CM37" s="264"/>
      <c r="CN37" s="272">
        <v>3052</v>
      </c>
      <c r="CO37" s="266"/>
      <c r="CP37" s="266">
        <v>587</v>
      </c>
      <c r="CQ37" s="266"/>
      <c r="CR37" s="272">
        <v>187</v>
      </c>
      <c r="CS37" s="266"/>
      <c r="CT37" s="266"/>
      <c r="CU37" s="264">
        <v>5</v>
      </c>
      <c r="CV37" s="266"/>
      <c r="CW37" s="272">
        <v>41</v>
      </c>
      <c r="CX37" s="270"/>
      <c r="CY37" s="326"/>
    </row>
    <row r="38" spans="1:108" s="317" customFormat="1" ht="21" customHeight="1">
      <c r="A38" s="301"/>
      <c r="B38" s="264"/>
      <c r="C38" s="286" t="s">
        <v>20</v>
      </c>
      <c r="D38" s="316">
        <v>196805</v>
      </c>
      <c r="E38" s="270"/>
      <c r="F38" s="272">
        <v>20301</v>
      </c>
      <c r="G38" s="270"/>
      <c r="H38" s="272">
        <v>13595</v>
      </c>
      <c r="I38" s="264"/>
      <c r="J38" s="272">
        <v>101</v>
      </c>
      <c r="K38" s="264"/>
      <c r="L38" s="264">
        <v>580</v>
      </c>
      <c r="M38" s="264"/>
      <c r="N38" s="272">
        <v>74</v>
      </c>
      <c r="O38" s="264"/>
      <c r="P38" s="264">
        <v>50886</v>
      </c>
      <c r="Q38" s="264"/>
      <c r="R38" s="272">
        <v>2478</v>
      </c>
      <c r="S38" s="264"/>
      <c r="T38" s="264">
        <v>1223</v>
      </c>
      <c r="U38" s="264"/>
      <c r="V38" s="272">
        <v>138</v>
      </c>
      <c r="W38" s="264"/>
      <c r="X38" s="264">
        <v>585</v>
      </c>
      <c r="Y38" s="264"/>
      <c r="Z38" s="272">
        <v>53</v>
      </c>
      <c r="AA38" s="264"/>
      <c r="AB38" s="264"/>
      <c r="AC38" s="301"/>
      <c r="AD38" s="264"/>
      <c r="AE38" s="286" t="s">
        <v>20</v>
      </c>
      <c r="AF38" s="264">
        <v>13840</v>
      </c>
      <c r="AG38" s="264"/>
      <c r="AH38" s="272">
        <v>805</v>
      </c>
      <c r="AI38" s="264"/>
      <c r="AJ38" s="264">
        <v>23023</v>
      </c>
      <c r="AK38" s="264"/>
      <c r="AL38" s="272">
        <v>2225</v>
      </c>
      <c r="AM38" s="264"/>
      <c r="AN38" s="264">
        <v>8799</v>
      </c>
      <c r="AO38" s="264"/>
      <c r="AP38" s="272">
        <v>571</v>
      </c>
      <c r="AQ38" s="264"/>
      <c r="AR38" s="264">
        <v>16045</v>
      </c>
      <c r="AS38" s="264"/>
      <c r="AT38" s="272">
        <v>1671</v>
      </c>
      <c r="AU38" s="264"/>
      <c r="AV38" s="264">
        <v>7665</v>
      </c>
      <c r="AW38" s="264"/>
      <c r="AX38" s="272">
        <v>1190</v>
      </c>
      <c r="AY38" s="264"/>
      <c r="AZ38" s="264">
        <v>3887</v>
      </c>
      <c r="BA38" s="264"/>
      <c r="BB38" s="272">
        <v>534</v>
      </c>
      <c r="BC38" s="264"/>
      <c r="BD38" s="301"/>
      <c r="BE38" s="264"/>
      <c r="BF38" s="286" t="s">
        <v>20</v>
      </c>
      <c r="BG38" s="264">
        <v>2311</v>
      </c>
      <c r="BH38" s="264"/>
      <c r="BI38" s="272">
        <v>754</v>
      </c>
      <c r="BJ38" s="264"/>
      <c r="BK38" s="264">
        <v>11430</v>
      </c>
      <c r="BL38" s="264"/>
      <c r="BM38" s="272">
        <v>744</v>
      </c>
      <c r="BN38" s="264"/>
      <c r="BO38" s="264">
        <v>20292</v>
      </c>
      <c r="BP38" s="264"/>
      <c r="BQ38" s="272">
        <v>674</v>
      </c>
      <c r="BR38" s="264"/>
      <c r="BS38" s="264">
        <v>236</v>
      </c>
      <c r="BT38" s="264"/>
      <c r="BU38" s="272">
        <v>399</v>
      </c>
      <c r="BV38" s="264"/>
      <c r="BW38" s="264">
        <v>6898</v>
      </c>
      <c r="BX38" s="264"/>
      <c r="BY38" s="272">
        <v>3160</v>
      </c>
      <c r="BZ38" s="264"/>
      <c r="CA38" s="264">
        <v>6157</v>
      </c>
      <c r="CB38" s="264"/>
      <c r="CC38" s="272">
        <v>357</v>
      </c>
      <c r="CD38" s="264"/>
      <c r="CE38" s="301"/>
      <c r="CF38" s="264"/>
      <c r="CG38" s="286" t="s">
        <v>20</v>
      </c>
      <c r="CH38" s="264">
        <v>1224</v>
      </c>
      <c r="CI38" s="264"/>
      <c r="CJ38" s="272">
        <v>114</v>
      </c>
      <c r="CK38" s="264"/>
      <c r="CL38" s="264">
        <v>7276</v>
      </c>
      <c r="CM38" s="264"/>
      <c r="CN38" s="272">
        <v>2783</v>
      </c>
      <c r="CO38" s="266"/>
      <c r="CP38" s="266">
        <v>826</v>
      </c>
      <c r="CQ38" s="266"/>
      <c r="CR38" s="272">
        <v>724</v>
      </c>
      <c r="CS38" s="266"/>
      <c r="CT38" s="266"/>
      <c r="CU38" s="264">
        <v>27</v>
      </c>
      <c r="CV38" s="266"/>
      <c r="CW38" s="272">
        <v>61</v>
      </c>
      <c r="CX38" s="270"/>
      <c r="CY38" s="326"/>
    </row>
    <row r="39" spans="1:108" s="317" customFormat="1" ht="21" customHeight="1">
      <c r="A39" s="301"/>
      <c r="B39" s="264"/>
      <c r="C39" s="286" t="s">
        <v>381</v>
      </c>
      <c r="D39" s="316">
        <v>213879</v>
      </c>
      <c r="E39" s="270"/>
      <c r="F39" s="272">
        <v>22858</v>
      </c>
      <c r="G39" s="270"/>
      <c r="H39" s="272">
        <v>9564</v>
      </c>
      <c r="I39" s="264"/>
      <c r="J39" s="272">
        <v>172</v>
      </c>
      <c r="K39" s="264"/>
      <c r="L39" s="264">
        <v>1050</v>
      </c>
      <c r="M39" s="264"/>
      <c r="N39" s="272">
        <v>36</v>
      </c>
      <c r="O39" s="264"/>
      <c r="P39" s="264">
        <v>50590</v>
      </c>
      <c r="Q39" s="264"/>
      <c r="R39" s="272">
        <v>2964</v>
      </c>
      <c r="S39" s="264"/>
      <c r="T39" s="264">
        <v>1087</v>
      </c>
      <c r="U39" s="264"/>
      <c r="V39" s="272">
        <v>126</v>
      </c>
      <c r="W39" s="264"/>
      <c r="X39" s="264">
        <v>1017</v>
      </c>
      <c r="Y39" s="264"/>
      <c r="Z39" s="272">
        <v>118</v>
      </c>
      <c r="AA39" s="264"/>
      <c r="AB39" s="264"/>
      <c r="AC39" s="301"/>
      <c r="AD39" s="264"/>
      <c r="AE39" s="286" t="s">
        <v>381</v>
      </c>
      <c r="AF39" s="264">
        <v>15841</v>
      </c>
      <c r="AG39" s="264"/>
      <c r="AH39" s="272">
        <v>1131</v>
      </c>
      <c r="AI39" s="264"/>
      <c r="AJ39" s="264">
        <v>21254</v>
      </c>
      <c r="AK39" s="264"/>
      <c r="AL39" s="272">
        <v>1976</v>
      </c>
      <c r="AM39" s="264"/>
      <c r="AN39" s="264">
        <v>12636</v>
      </c>
      <c r="AO39" s="264"/>
      <c r="AP39" s="272">
        <v>771</v>
      </c>
      <c r="AQ39" s="264"/>
      <c r="AR39" s="264">
        <v>20085</v>
      </c>
      <c r="AS39" s="264"/>
      <c r="AT39" s="272">
        <v>1839</v>
      </c>
      <c r="AU39" s="264"/>
      <c r="AV39" s="264">
        <v>11037</v>
      </c>
      <c r="AW39" s="264"/>
      <c r="AX39" s="272">
        <v>1653</v>
      </c>
      <c r="AY39" s="264"/>
      <c r="AZ39" s="264">
        <v>3546</v>
      </c>
      <c r="BA39" s="264"/>
      <c r="BB39" s="272">
        <v>1012</v>
      </c>
      <c r="BC39" s="264"/>
      <c r="BD39" s="301"/>
      <c r="BE39" s="264"/>
      <c r="BF39" s="286" t="s">
        <v>381</v>
      </c>
      <c r="BG39" s="264">
        <v>1969</v>
      </c>
      <c r="BH39" s="264"/>
      <c r="BI39" s="272">
        <v>490</v>
      </c>
      <c r="BJ39" s="264"/>
      <c r="BK39" s="264">
        <v>15045</v>
      </c>
      <c r="BL39" s="264"/>
      <c r="BM39" s="272">
        <v>1289</v>
      </c>
      <c r="BN39" s="264"/>
      <c r="BO39" s="264">
        <v>23236</v>
      </c>
      <c r="BP39" s="264"/>
      <c r="BQ39" s="272">
        <v>665</v>
      </c>
      <c r="BR39" s="264"/>
      <c r="BS39" s="264">
        <v>613</v>
      </c>
      <c r="BT39" s="264"/>
      <c r="BU39" s="272">
        <v>225</v>
      </c>
      <c r="BV39" s="264"/>
      <c r="BW39" s="264">
        <v>9787</v>
      </c>
      <c r="BX39" s="264"/>
      <c r="BY39" s="272">
        <v>863</v>
      </c>
      <c r="BZ39" s="264"/>
      <c r="CA39" s="264">
        <v>4317</v>
      </c>
      <c r="CB39" s="264"/>
      <c r="CC39" s="272">
        <v>458</v>
      </c>
      <c r="CD39" s="264"/>
      <c r="CE39" s="301"/>
      <c r="CF39" s="264"/>
      <c r="CG39" s="286" t="s">
        <v>381</v>
      </c>
      <c r="CH39" s="264">
        <v>882</v>
      </c>
      <c r="CI39" s="264"/>
      <c r="CJ39" s="272">
        <v>210</v>
      </c>
      <c r="CK39" s="264"/>
      <c r="CL39" s="264">
        <v>9897</v>
      </c>
      <c r="CM39" s="264"/>
      <c r="CN39" s="272">
        <v>5532</v>
      </c>
      <c r="CO39" s="266"/>
      <c r="CP39" s="266">
        <v>379</v>
      </c>
      <c r="CQ39" s="266"/>
      <c r="CR39" s="272">
        <v>206</v>
      </c>
      <c r="CS39" s="266"/>
      <c r="CT39" s="266"/>
      <c r="CU39" s="264">
        <v>47</v>
      </c>
      <c r="CV39" s="266"/>
      <c r="CW39" s="272">
        <v>53</v>
      </c>
      <c r="CX39" s="270"/>
      <c r="CY39" s="326"/>
    </row>
    <row r="40" spans="1:108" s="317" customFormat="1" ht="21" customHeight="1">
      <c r="A40" s="301"/>
      <c r="B40" s="264"/>
      <c r="C40" s="286" t="s">
        <v>21</v>
      </c>
      <c r="D40" s="316">
        <v>208805</v>
      </c>
      <c r="E40" s="270"/>
      <c r="F40" s="272">
        <v>30991</v>
      </c>
      <c r="G40" s="270"/>
      <c r="H40" s="272">
        <v>5269</v>
      </c>
      <c r="I40" s="264"/>
      <c r="J40" s="272">
        <v>311</v>
      </c>
      <c r="K40" s="264"/>
      <c r="L40" s="264">
        <v>561</v>
      </c>
      <c r="M40" s="264"/>
      <c r="N40" s="272">
        <v>65</v>
      </c>
      <c r="O40" s="264"/>
      <c r="P40" s="264">
        <v>48659</v>
      </c>
      <c r="Q40" s="264"/>
      <c r="R40" s="272">
        <v>4305</v>
      </c>
      <c r="S40" s="264"/>
      <c r="T40" s="264">
        <v>1733</v>
      </c>
      <c r="U40" s="264"/>
      <c r="V40" s="272">
        <v>43</v>
      </c>
      <c r="W40" s="264"/>
      <c r="X40" s="264">
        <v>584</v>
      </c>
      <c r="Y40" s="264"/>
      <c r="Z40" s="272">
        <v>74</v>
      </c>
      <c r="AA40" s="264"/>
      <c r="AB40" s="264"/>
      <c r="AC40" s="301"/>
      <c r="AD40" s="264"/>
      <c r="AE40" s="286" t="s">
        <v>21</v>
      </c>
      <c r="AF40" s="264">
        <v>16797</v>
      </c>
      <c r="AG40" s="264"/>
      <c r="AH40" s="272">
        <v>1822</v>
      </c>
      <c r="AI40" s="264"/>
      <c r="AJ40" s="264">
        <v>22138</v>
      </c>
      <c r="AK40" s="264"/>
      <c r="AL40" s="272">
        <v>2708</v>
      </c>
      <c r="AM40" s="264"/>
      <c r="AN40" s="264">
        <v>12190</v>
      </c>
      <c r="AO40" s="264"/>
      <c r="AP40" s="272">
        <v>2085</v>
      </c>
      <c r="AQ40" s="264"/>
      <c r="AR40" s="264">
        <v>21739</v>
      </c>
      <c r="AS40" s="264"/>
      <c r="AT40" s="272">
        <v>3095</v>
      </c>
      <c r="AU40" s="264"/>
      <c r="AV40" s="264">
        <v>11954</v>
      </c>
      <c r="AW40" s="264"/>
      <c r="AX40" s="272">
        <v>3145</v>
      </c>
      <c r="AY40" s="264"/>
      <c r="AZ40" s="264">
        <v>4535</v>
      </c>
      <c r="BA40" s="264"/>
      <c r="BB40" s="272">
        <v>542</v>
      </c>
      <c r="BC40" s="264"/>
      <c r="BD40" s="301"/>
      <c r="BE40" s="264"/>
      <c r="BF40" s="286" t="s">
        <v>21</v>
      </c>
      <c r="BG40" s="264">
        <v>2486</v>
      </c>
      <c r="BH40" s="264"/>
      <c r="BI40" s="272">
        <v>732</v>
      </c>
      <c r="BJ40" s="264"/>
      <c r="BK40" s="264">
        <v>14814</v>
      </c>
      <c r="BL40" s="264"/>
      <c r="BM40" s="272">
        <v>656</v>
      </c>
      <c r="BN40" s="264"/>
      <c r="BO40" s="264">
        <v>24925</v>
      </c>
      <c r="BP40" s="264"/>
      <c r="BQ40" s="272">
        <v>1446</v>
      </c>
      <c r="BR40" s="264"/>
      <c r="BS40" s="264">
        <v>159</v>
      </c>
      <c r="BT40" s="264"/>
      <c r="BU40" s="272">
        <v>703</v>
      </c>
      <c r="BV40" s="264"/>
      <c r="BW40" s="264">
        <v>8697</v>
      </c>
      <c r="BX40" s="264"/>
      <c r="BY40" s="272">
        <v>492</v>
      </c>
      <c r="BZ40" s="264"/>
      <c r="CA40" s="264">
        <v>3232</v>
      </c>
      <c r="CB40" s="264"/>
      <c r="CC40" s="272">
        <v>549</v>
      </c>
      <c r="CD40" s="264"/>
      <c r="CE40" s="301"/>
      <c r="CF40" s="264"/>
      <c r="CG40" s="286" t="s">
        <v>21</v>
      </c>
      <c r="CH40" s="264">
        <v>916</v>
      </c>
      <c r="CI40" s="264"/>
      <c r="CJ40" s="272">
        <v>232</v>
      </c>
      <c r="CK40" s="264"/>
      <c r="CL40" s="264">
        <v>6998</v>
      </c>
      <c r="CM40" s="264"/>
      <c r="CN40" s="272">
        <v>6446</v>
      </c>
      <c r="CO40" s="266"/>
      <c r="CP40" s="266">
        <v>387</v>
      </c>
      <c r="CQ40" s="266"/>
      <c r="CR40" s="272">
        <v>225</v>
      </c>
      <c r="CS40" s="266"/>
      <c r="CT40" s="266"/>
      <c r="CU40" s="264">
        <v>32</v>
      </c>
      <c r="CV40" s="266"/>
      <c r="CW40" s="272">
        <v>231</v>
      </c>
      <c r="CX40" s="270"/>
      <c r="CY40" s="326"/>
    </row>
    <row r="41" spans="1:108" s="317" customFormat="1" ht="21" customHeight="1">
      <c r="A41" s="301"/>
      <c r="B41" s="264"/>
      <c r="C41" s="286" t="s">
        <v>22</v>
      </c>
      <c r="D41" s="316">
        <v>258435</v>
      </c>
      <c r="E41" s="270"/>
      <c r="F41" s="272">
        <v>67739</v>
      </c>
      <c r="G41" s="270"/>
      <c r="H41" s="272">
        <v>4792</v>
      </c>
      <c r="I41" s="264"/>
      <c r="J41" s="272">
        <v>1246</v>
      </c>
      <c r="K41" s="264"/>
      <c r="L41" s="264">
        <v>447</v>
      </c>
      <c r="M41" s="264"/>
      <c r="N41" s="272">
        <v>54</v>
      </c>
      <c r="O41" s="264"/>
      <c r="P41" s="264">
        <v>45067</v>
      </c>
      <c r="Q41" s="264"/>
      <c r="R41" s="272">
        <v>9821</v>
      </c>
      <c r="S41" s="264"/>
      <c r="T41" s="264">
        <v>1809</v>
      </c>
      <c r="U41" s="264"/>
      <c r="V41" s="272">
        <v>511</v>
      </c>
      <c r="W41" s="264"/>
      <c r="X41" s="264">
        <v>1569</v>
      </c>
      <c r="Y41" s="264"/>
      <c r="Z41" s="272">
        <v>279</v>
      </c>
      <c r="AA41" s="264"/>
      <c r="AB41" s="264"/>
      <c r="AC41" s="301"/>
      <c r="AD41" s="264"/>
      <c r="AE41" s="286" t="s">
        <v>22</v>
      </c>
      <c r="AF41" s="264">
        <v>13426</v>
      </c>
      <c r="AG41" s="264"/>
      <c r="AH41" s="272">
        <v>2946</v>
      </c>
      <c r="AI41" s="264"/>
      <c r="AJ41" s="264">
        <v>31400</v>
      </c>
      <c r="AK41" s="264"/>
      <c r="AL41" s="272">
        <v>6779</v>
      </c>
      <c r="AM41" s="264"/>
      <c r="AN41" s="264">
        <v>15361</v>
      </c>
      <c r="AO41" s="264"/>
      <c r="AP41" s="272">
        <v>3521</v>
      </c>
      <c r="AQ41" s="264"/>
      <c r="AR41" s="264">
        <v>52019</v>
      </c>
      <c r="AS41" s="264"/>
      <c r="AT41" s="272">
        <v>7707</v>
      </c>
      <c r="AU41" s="264"/>
      <c r="AV41" s="264">
        <v>15365</v>
      </c>
      <c r="AW41" s="264"/>
      <c r="AX41" s="272">
        <v>4522</v>
      </c>
      <c r="AY41" s="264"/>
      <c r="AZ41" s="264">
        <v>4330</v>
      </c>
      <c r="BA41" s="264"/>
      <c r="BB41" s="272">
        <v>1300</v>
      </c>
      <c r="BC41" s="264"/>
      <c r="BD41" s="301"/>
      <c r="BE41" s="264"/>
      <c r="BF41" s="286" t="s">
        <v>22</v>
      </c>
      <c r="BG41" s="264">
        <v>1918</v>
      </c>
      <c r="BH41" s="264"/>
      <c r="BI41" s="272">
        <v>1532</v>
      </c>
      <c r="BJ41" s="264"/>
      <c r="BK41" s="264">
        <v>14282</v>
      </c>
      <c r="BL41" s="264"/>
      <c r="BM41" s="272">
        <v>2727</v>
      </c>
      <c r="BN41" s="264"/>
      <c r="BO41" s="264">
        <v>21908</v>
      </c>
      <c r="BP41" s="264"/>
      <c r="BQ41" s="272">
        <v>3762</v>
      </c>
      <c r="BR41" s="264"/>
      <c r="BS41" s="264">
        <v>586</v>
      </c>
      <c r="BT41" s="264"/>
      <c r="BU41" s="272">
        <v>595</v>
      </c>
      <c r="BV41" s="264"/>
      <c r="BW41" s="264">
        <v>13246</v>
      </c>
      <c r="BX41" s="264"/>
      <c r="BY41" s="272">
        <v>2055</v>
      </c>
      <c r="BZ41" s="264"/>
      <c r="CA41" s="264">
        <v>8540</v>
      </c>
      <c r="CB41" s="264"/>
      <c r="CC41" s="272">
        <v>1459</v>
      </c>
      <c r="CD41" s="264"/>
      <c r="CE41" s="301"/>
      <c r="CF41" s="264"/>
      <c r="CG41" s="286" t="s">
        <v>22</v>
      </c>
      <c r="CH41" s="264">
        <v>1558</v>
      </c>
      <c r="CI41" s="264"/>
      <c r="CJ41" s="272">
        <v>745</v>
      </c>
      <c r="CK41" s="264"/>
      <c r="CL41" s="264">
        <v>9917</v>
      </c>
      <c r="CM41" s="264"/>
      <c r="CN41" s="272">
        <v>15412</v>
      </c>
      <c r="CO41" s="266"/>
      <c r="CP41" s="266">
        <v>891</v>
      </c>
      <c r="CQ41" s="266"/>
      <c r="CR41" s="272">
        <v>3</v>
      </c>
      <c r="CS41" s="266"/>
      <c r="CT41" s="266"/>
      <c r="CU41" s="264">
        <v>4</v>
      </c>
      <c r="CV41" s="266"/>
      <c r="CW41" s="272">
        <v>116</v>
      </c>
      <c r="CX41" s="270"/>
      <c r="CY41" s="326"/>
    </row>
    <row r="42" spans="1:108" s="317" customFormat="1" ht="21" customHeight="1">
      <c r="A42" s="301"/>
      <c r="B42" s="264"/>
      <c r="C42" s="286" t="s">
        <v>382</v>
      </c>
      <c r="D42" s="316">
        <v>168643</v>
      </c>
      <c r="E42" s="270"/>
      <c r="F42" s="272">
        <v>28980</v>
      </c>
      <c r="G42" s="270"/>
      <c r="H42" s="272">
        <v>2302</v>
      </c>
      <c r="I42" s="264"/>
      <c r="J42" s="272">
        <v>296</v>
      </c>
      <c r="K42" s="264"/>
      <c r="L42" s="264">
        <v>958</v>
      </c>
      <c r="M42" s="264"/>
      <c r="N42" s="272">
        <v>124</v>
      </c>
      <c r="O42" s="264"/>
      <c r="P42" s="264">
        <v>29438</v>
      </c>
      <c r="Q42" s="264"/>
      <c r="R42" s="272">
        <v>5970</v>
      </c>
      <c r="S42" s="264"/>
      <c r="T42" s="264">
        <v>879</v>
      </c>
      <c r="U42" s="264"/>
      <c r="V42" s="272">
        <v>346</v>
      </c>
      <c r="W42" s="264"/>
      <c r="X42" s="264">
        <v>626</v>
      </c>
      <c r="Y42" s="264"/>
      <c r="Z42" s="272">
        <v>95</v>
      </c>
      <c r="AA42" s="264"/>
      <c r="AB42" s="264"/>
      <c r="AC42" s="301"/>
      <c r="AD42" s="264"/>
      <c r="AE42" s="286" t="s">
        <v>382</v>
      </c>
      <c r="AF42" s="272">
        <v>11737</v>
      </c>
      <c r="AG42" s="270"/>
      <c r="AH42" s="272">
        <v>1652</v>
      </c>
      <c r="AI42" s="270"/>
      <c r="AJ42" s="272">
        <v>12418</v>
      </c>
      <c r="AK42" s="264"/>
      <c r="AL42" s="272">
        <v>4648</v>
      </c>
      <c r="AM42" s="264"/>
      <c r="AN42" s="264">
        <v>3617</v>
      </c>
      <c r="AO42" s="264"/>
      <c r="AP42" s="272">
        <v>898</v>
      </c>
      <c r="AQ42" s="264"/>
      <c r="AR42" s="264">
        <v>45244</v>
      </c>
      <c r="AS42" s="264"/>
      <c r="AT42" s="272">
        <v>2180</v>
      </c>
      <c r="AU42" s="264"/>
      <c r="AV42" s="264">
        <v>9812</v>
      </c>
      <c r="AW42" s="264"/>
      <c r="AX42" s="272">
        <v>1937</v>
      </c>
      <c r="AY42" s="264"/>
      <c r="AZ42" s="264">
        <v>3671</v>
      </c>
      <c r="BA42" s="264"/>
      <c r="BB42" s="272">
        <v>464</v>
      </c>
      <c r="BC42" s="264"/>
      <c r="BD42" s="301"/>
      <c r="BE42" s="264"/>
      <c r="BF42" s="286" t="s">
        <v>382</v>
      </c>
      <c r="BG42" s="272">
        <v>768</v>
      </c>
      <c r="BH42" s="270"/>
      <c r="BI42" s="272">
        <v>132</v>
      </c>
      <c r="BJ42" s="270"/>
      <c r="BK42" s="272">
        <v>13929</v>
      </c>
      <c r="BL42" s="264"/>
      <c r="BM42" s="272">
        <v>1073</v>
      </c>
      <c r="BN42" s="264"/>
      <c r="BO42" s="264">
        <v>12352</v>
      </c>
      <c r="BP42" s="264"/>
      <c r="BQ42" s="272">
        <v>1057</v>
      </c>
      <c r="BR42" s="264"/>
      <c r="BS42" s="264">
        <v>184</v>
      </c>
      <c r="BT42" s="264"/>
      <c r="BU42" s="272">
        <v>400</v>
      </c>
      <c r="BV42" s="264"/>
      <c r="BW42" s="264">
        <v>7922</v>
      </c>
      <c r="BX42" s="264"/>
      <c r="BY42" s="272">
        <v>887</v>
      </c>
      <c r="BZ42" s="264"/>
      <c r="CA42" s="264">
        <v>6486</v>
      </c>
      <c r="CB42" s="264"/>
      <c r="CC42" s="272">
        <v>621</v>
      </c>
      <c r="CD42" s="264"/>
      <c r="CE42" s="301"/>
      <c r="CF42" s="264"/>
      <c r="CG42" s="286" t="s">
        <v>382</v>
      </c>
      <c r="CH42" s="272">
        <v>806</v>
      </c>
      <c r="CI42" s="270"/>
      <c r="CJ42" s="272">
        <v>397</v>
      </c>
      <c r="CK42" s="270"/>
      <c r="CL42" s="272">
        <v>4785</v>
      </c>
      <c r="CM42" s="264"/>
      <c r="CN42" s="272">
        <v>5230</v>
      </c>
      <c r="CO42" s="264"/>
      <c r="CP42" s="264">
        <v>694</v>
      </c>
      <c r="CQ42" s="264"/>
      <c r="CR42" s="272">
        <v>188</v>
      </c>
      <c r="CS42" s="264"/>
      <c r="CT42" s="264"/>
      <c r="CU42" s="264">
        <v>15</v>
      </c>
      <c r="CV42" s="272"/>
      <c r="CW42" s="264">
        <v>54</v>
      </c>
      <c r="CX42" s="264"/>
      <c r="CY42" s="264"/>
      <c r="CZ42" s="272"/>
      <c r="DA42" s="264"/>
      <c r="DB42" s="264"/>
      <c r="DC42" s="264"/>
      <c r="DD42" s="272"/>
    </row>
    <row r="43" spans="1:108" s="317" customFormat="1" ht="21" customHeight="1">
      <c r="A43" s="301"/>
      <c r="B43" s="264"/>
      <c r="C43" s="286" t="s">
        <v>23</v>
      </c>
      <c r="D43" s="316">
        <v>209980</v>
      </c>
      <c r="E43" s="270"/>
      <c r="F43" s="272">
        <v>11028</v>
      </c>
      <c r="G43" s="270"/>
      <c r="H43" s="272">
        <v>9348</v>
      </c>
      <c r="I43" s="264"/>
      <c r="J43" s="272">
        <v>0</v>
      </c>
      <c r="K43" s="264"/>
      <c r="L43" s="264">
        <v>408</v>
      </c>
      <c r="M43" s="264"/>
      <c r="N43" s="272">
        <v>23</v>
      </c>
      <c r="O43" s="264"/>
      <c r="P43" s="264">
        <v>37638</v>
      </c>
      <c r="Q43" s="264"/>
      <c r="R43" s="272">
        <v>1736</v>
      </c>
      <c r="S43" s="264"/>
      <c r="T43" s="264">
        <v>908</v>
      </c>
      <c r="U43" s="264"/>
      <c r="V43" s="272">
        <v>361</v>
      </c>
      <c r="W43" s="264"/>
      <c r="X43" s="264">
        <v>1041</v>
      </c>
      <c r="Y43" s="264"/>
      <c r="Z43" s="272">
        <v>33</v>
      </c>
      <c r="AA43" s="264"/>
      <c r="AB43" s="264"/>
      <c r="AC43" s="301"/>
      <c r="AD43" s="264"/>
      <c r="AE43" s="286" t="s">
        <v>23</v>
      </c>
      <c r="AF43" s="272">
        <v>13207</v>
      </c>
      <c r="AG43" s="270"/>
      <c r="AH43" s="272">
        <v>916</v>
      </c>
      <c r="AI43" s="270"/>
      <c r="AJ43" s="272">
        <v>11335</v>
      </c>
      <c r="AK43" s="264"/>
      <c r="AL43" s="272">
        <v>1255</v>
      </c>
      <c r="AM43" s="264"/>
      <c r="AN43" s="264">
        <v>10442</v>
      </c>
      <c r="AO43" s="264"/>
      <c r="AP43" s="272">
        <v>1184</v>
      </c>
      <c r="AQ43" s="264"/>
      <c r="AR43" s="264">
        <v>48194</v>
      </c>
      <c r="AS43" s="264"/>
      <c r="AT43" s="272">
        <v>1097</v>
      </c>
      <c r="AU43" s="264"/>
      <c r="AV43" s="264">
        <v>8238</v>
      </c>
      <c r="AW43" s="264"/>
      <c r="AX43" s="272">
        <v>288</v>
      </c>
      <c r="AY43" s="264"/>
      <c r="AZ43" s="264">
        <v>4437</v>
      </c>
      <c r="BA43" s="264"/>
      <c r="BB43" s="272">
        <v>229</v>
      </c>
      <c r="BC43" s="264"/>
      <c r="BD43" s="301"/>
      <c r="BE43" s="264"/>
      <c r="BF43" s="286" t="s">
        <v>23</v>
      </c>
      <c r="BG43" s="272">
        <v>1022</v>
      </c>
      <c r="BH43" s="270"/>
      <c r="BI43" s="272">
        <v>0</v>
      </c>
      <c r="BJ43" s="270"/>
      <c r="BK43" s="272">
        <v>21922</v>
      </c>
      <c r="BL43" s="264"/>
      <c r="BM43" s="272">
        <v>604</v>
      </c>
      <c r="BN43" s="264"/>
      <c r="BO43" s="264">
        <v>13168</v>
      </c>
      <c r="BP43" s="264"/>
      <c r="BQ43" s="272">
        <v>690</v>
      </c>
      <c r="BR43" s="264"/>
      <c r="BS43" s="264">
        <v>167</v>
      </c>
      <c r="BT43" s="264"/>
      <c r="BU43" s="272">
        <v>210</v>
      </c>
      <c r="BV43" s="264"/>
      <c r="BW43" s="264">
        <v>11297</v>
      </c>
      <c r="BX43" s="264"/>
      <c r="BY43" s="272">
        <v>1177</v>
      </c>
      <c r="BZ43" s="264"/>
      <c r="CA43" s="264">
        <v>3417</v>
      </c>
      <c r="CB43" s="264"/>
      <c r="CC43" s="272">
        <v>238</v>
      </c>
      <c r="CD43" s="264"/>
      <c r="CE43" s="301"/>
      <c r="CF43" s="264"/>
      <c r="CG43" s="286" t="s">
        <v>23</v>
      </c>
      <c r="CH43" s="272">
        <v>857</v>
      </c>
      <c r="CI43" s="270"/>
      <c r="CJ43" s="272">
        <v>218</v>
      </c>
      <c r="CK43" s="270"/>
      <c r="CL43" s="272">
        <v>12780</v>
      </c>
      <c r="CM43" s="264"/>
      <c r="CN43" s="272">
        <v>674</v>
      </c>
      <c r="CO43" s="264"/>
      <c r="CP43" s="264">
        <v>154</v>
      </c>
      <c r="CQ43" s="264"/>
      <c r="CR43" s="272">
        <v>0</v>
      </c>
      <c r="CS43" s="264"/>
      <c r="CT43" s="264"/>
      <c r="CU43" s="264">
        <v>0</v>
      </c>
      <c r="CV43" s="272"/>
      <c r="CW43" s="264">
        <v>95</v>
      </c>
      <c r="CX43" s="264"/>
      <c r="CY43" s="264"/>
      <c r="CZ43" s="272"/>
      <c r="DA43" s="264"/>
      <c r="DB43" s="264"/>
      <c r="DC43" s="264"/>
      <c r="DD43" s="272"/>
    </row>
    <row r="44" spans="1:108" s="317" customFormat="1" ht="21" customHeight="1">
      <c r="A44" s="301"/>
      <c r="B44" s="264"/>
      <c r="C44" s="286" t="s">
        <v>383</v>
      </c>
      <c r="D44" s="316">
        <v>222347</v>
      </c>
      <c r="E44" s="270"/>
      <c r="F44" s="272">
        <v>15911</v>
      </c>
      <c r="G44" s="270"/>
      <c r="H44" s="272">
        <v>3838</v>
      </c>
      <c r="I44" s="264"/>
      <c r="J44" s="272">
        <v>597</v>
      </c>
      <c r="K44" s="264"/>
      <c r="L44" s="264">
        <v>492</v>
      </c>
      <c r="M44" s="264"/>
      <c r="N44" s="272">
        <v>32</v>
      </c>
      <c r="O44" s="264"/>
      <c r="P44" s="264">
        <v>60879</v>
      </c>
      <c r="Q44" s="264"/>
      <c r="R44" s="272">
        <v>2052</v>
      </c>
      <c r="S44" s="264"/>
      <c r="T44" s="264">
        <v>819</v>
      </c>
      <c r="U44" s="264"/>
      <c r="V44" s="272">
        <v>71</v>
      </c>
      <c r="W44" s="264"/>
      <c r="X44" s="264">
        <v>729</v>
      </c>
      <c r="Y44" s="264"/>
      <c r="Z44" s="272">
        <v>56</v>
      </c>
      <c r="AA44" s="264"/>
      <c r="AB44" s="264"/>
      <c r="AC44" s="301"/>
      <c r="AD44" s="264"/>
      <c r="AE44" s="286" t="s">
        <v>383</v>
      </c>
      <c r="AF44" s="272">
        <v>11884</v>
      </c>
      <c r="AG44" s="270"/>
      <c r="AH44" s="272">
        <v>892</v>
      </c>
      <c r="AI44" s="270"/>
      <c r="AJ44" s="272">
        <v>19959</v>
      </c>
      <c r="AK44" s="264"/>
      <c r="AL44" s="272">
        <v>1470</v>
      </c>
      <c r="AM44" s="264"/>
      <c r="AN44" s="264">
        <v>14651</v>
      </c>
      <c r="AO44" s="264"/>
      <c r="AP44" s="272">
        <v>2395</v>
      </c>
      <c r="AQ44" s="264"/>
      <c r="AR44" s="264">
        <v>25292</v>
      </c>
      <c r="AS44" s="264"/>
      <c r="AT44" s="272">
        <v>1556</v>
      </c>
      <c r="AU44" s="264"/>
      <c r="AV44" s="264">
        <v>10713</v>
      </c>
      <c r="AW44" s="264"/>
      <c r="AX44" s="272">
        <v>326</v>
      </c>
      <c r="AY44" s="264"/>
      <c r="AZ44" s="264">
        <v>6720</v>
      </c>
      <c r="BA44" s="264"/>
      <c r="BB44" s="272">
        <v>397</v>
      </c>
      <c r="BC44" s="264"/>
      <c r="BD44" s="301"/>
      <c r="BE44" s="264"/>
      <c r="BF44" s="286" t="s">
        <v>383</v>
      </c>
      <c r="BG44" s="272">
        <v>835</v>
      </c>
      <c r="BH44" s="270"/>
      <c r="BI44" s="272">
        <v>0</v>
      </c>
      <c r="BJ44" s="270"/>
      <c r="BK44" s="272">
        <v>20947</v>
      </c>
      <c r="BL44" s="264"/>
      <c r="BM44" s="272">
        <v>545</v>
      </c>
      <c r="BN44" s="264"/>
      <c r="BO44" s="264">
        <v>19530</v>
      </c>
      <c r="BP44" s="264"/>
      <c r="BQ44" s="272">
        <v>592</v>
      </c>
      <c r="BR44" s="264"/>
      <c r="BS44" s="264">
        <v>332</v>
      </c>
      <c r="BT44" s="264"/>
      <c r="BU44" s="272">
        <v>218</v>
      </c>
      <c r="BV44" s="264"/>
      <c r="BW44" s="264">
        <v>9034</v>
      </c>
      <c r="BX44" s="264"/>
      <c r="BY44" s="272">
        <v>547</v>
      </c>
      <c r="BZ44" s="264"/>
      <c r="CA44" s="264">
        <v>4513</v>
      </c>
      <c r="CB44" s="264"/>
      <c r="CC44" s="272">
        <v>289</v>
      </c>
      <c r="CD44" s="264"/>
      <c r="CE44" s="301"/>
      <c r="CF44" s="264"/>
      <c r="CG44" s="286" t="s">
        <v>383</v>
      </c>
      <c r="CH44" s="272">
        <v>1445</v>
      </c>
      <c r="CI44" s="270"/>
      <c r="CJ44" s="272">
        <v>347</v>
      </c>
      <c r="CK44" s="270"/>
      <c r="CL44" s="272">
        <v>8592</v>
      </c>
      <c r="CM44" s="264"/>
      <c r="CN44" s="272">
        <v>0</v>
      </c>
      <c r="CO44" s="264"/>
      <c r="CP44" s="264">
        <v>1132</v>
      </c>
      <c r="CQ44" s="264"/>
      <c r="CR44" s="272">
        <v>810</v>
      </c>
      <c r="CS44" s="264"/>
      <c r="CT44" s="264"/>
      <c r="CU44" s="264">
        <v>11</v>
      </c>
      <c r="CV44" s="272"/>
      <c r="CW44" s="264">
        <v>34</v>
      </c>
      <c r="CX44" s="264"/>
      <c r="CY44" s="264"/>
      <c r="CZ44" s="272"/>
      <c r="DA44" s="264"/>
      <c r="DB44" s="264"/>
      <c r="DC44" s="264"/>
      <c r="DD44" s="272"/>
    </row>
    <row r="45" spans="1:108" s="317" customFormat="1" ht="21" customHeight="1">
      <c r="A45" s="301"/>
      <c r="B45" s="264"/>
      <c r="C45" s="286" t="s">
        <v>24</v>
      </c>
      <c r="D45" s="316">
        <v>217360</v>
      </c>
      <c r="E45" s="270"/>
      <c r="F45" s="272">
        <v>22835</v>
      </c>
      <c r="G45" s="270"/>
      <c r="H45" s="272">
        <v>5952</v>
      </c>
      <c r="I45" s="264"/>
      <c r="J45" s="272">
        <v>196</v>
      </c>
      <c r="K45" s="264"/>
      <c r="L45" s="264">
        <v>1842</v>
      </c>
      <c r="M45" s="264"/>
      <c r="N45" s="272">
        <v>40</v>
      </c>
      <c r="O45" s="264"/>
      <c r="P45" s="264">
        <v>57167</v>
      </c>
      <c r="Q45" s="264"/>
      <c r="R45" s="272">
        <v>4459</v>
      </c>
      <c r="S45" s="264"/>
      <c r="T45" s="264">
        <v>1576</v>
      </c>
      <c r="U45" s="264"/>
      <c r="V45" s="272">
        <v>73</v>
      </c>
      <c r="W45" s="264"/>
      <c r="X45" s="264">
        <v>1013</v>
      </c>
      <c r="Y45" s="264"/>
      <c r="Z45" s="272">
        <v>48</v>
      </c>
      <c r="AA45" s="264"/>
      <c r="AB45" s="264"/>
      <c r="AC45" s="301"/>
      <c r="AD45" s="264"/>
      <c r="AE45" s="286" t="s">
        <v>24</v>
      </c>
      <c r="AF45" s="272">
        <v>14304</v>
      </c>
      <c r="AG45" s="270"/>
      <c r="AH45" s="272">
        <v>998</v>
      </c>
      <c r="AI45" s="270"/>
      <c r="AJ45" s="272">
        <v>20629</v>
      </c>
      <c r="AK45" s="264"/>
      <c r="AL45" s="272">
        <v>1834</v>
      </c>
      <c r="AM45" s="264"/>
      <c r="AN45" s="264">
        <v>5254</v>
      </c>
      <c r="AO45" s="264"/>
      <c r="AP45" s="272">
        <v>1301</v>
      </c>
      <c r="AQ45" s="264"/>
      <c r="AR45" s="264">
        <v>28206</v>
      </c>
      <c r="AS45" s="264"/>
      <c r="AT45" s="272">
        <v>1336</v>
      </c>
      <c r="AU45" s="264"/>
      <c r="AV45" s="264">
        <v>10373</v>
      </c>
      <c r="AW45" s="264"/>
      <c r="AX45" s="272">
        <v>1103</v>
      </c>
      <c r="AY45" s="264"/>
      <c r="AZ45" s="264">
        <v>5847</v>
      </c>
      <c r="BA45" s="264"/>
      <c r="BB45" s="272">
        <v>302</v>
      </c>
      <c r="BC45" s="264"/>
      <c r="BD45" s="301"/>
      <c r="BE45" s="264"/>
      <c r="BF45" s="286" t="s">
        <v>24</v>
      </c>
      <c r="BG45" s="272">
        <v>1603</v>
      </c>
      <c r="BH45" s="270"/>
      <c r="BI45" s="272">
        <v>0</v>
      </c>
      <c r="BJ45" s="270"/>
      <c r="BK45" s="272">
        <v>14028</v>
      </c>
      <c r="BL45" s="264"/>
      <c r="BM45" s="272">
        <v>1078</v>
      </c>
      <c r="BN45" s="264"/>
      <c r="BO45" s="264">
        <v>18067</v>
      </c>
      <c r="BP45" s="264"/>
      <c r="BQ45" s="272">
        <v>1017</v>
      </c>
      <c r="BR45" s="264"/>
      <c r="BS45" s="264">
        <v>705</v>
      </c>
      <c r="BT45" s="264"/>
      <c r="BU45" s="272">
        <v>270</v>
      </c>
      <c r="BV45" s="264"/>
      <c r="BW45" s="264">
        <v>8711</v>
      </c>
      <c r="BX45" s="264"/>
      <c r="BY45" s="272">
        <v>767</v>
      </c>
      <c r="BZ45" s="264"/>
      <c r="CA45" s="264">
        <v>7135</v>
      </c>
      <c r="CB45" s="264"/>
      <c r="CC45" s="272">
        <v>457</v>
      </c>
      <c r="CD45" s="264"/>
      <c r="CE45" s="301"/>
      <c r="CF45" s="264"/>
      <c r="CG45" s="286" t="s">
        <v>24</v>
      </c>
      <c r="CH45" s="272">
        <v>1285</v>
      </c>
      <c r="CI45" s="270"/>
      <c r="CJ45" s="272">
        <v>458</v>
      </c>
      <c r="CK45" s="270"/>
      <c r="CL45" s="272">
        <v>12607</v>
      </c>
      <c r="CM45" s="264"/>
      <c r="CN45" s="272">
        <v>2464</v>
      </c>
      <c r="CO45" s="264"/>
      <c r="CP45" s="264">
        <v>1051</v>
      </c>
      <c r="CQ45" s="264"/>
      <c r="CR45" s="272">
        <v>80</v>
      </c>
      <c r="CS45" s="264"/>
      <c r="CT45" s="264"/>
      <c r="CU45" s="264">
        <v>5</v>
      </c>
      <c r="CV45" s="272"/>
      <c r="CW45" s="264">
        <v>27</v>
      </c>
      <c r="CX45" s="264"/>
      <c r="CY45" s="264"/>
      <c r="CZ45" s="272"/>
      <c r="DA45" s="264"/>
      <c r="DB45" s="264"/>
      <c r="DC45" s="264"/>
      <c r="DD45" s="272"/>
    </row>
    <row r="46" spans="1:108" s="317" customFormat="1" ht="21" customHeight="1">
      <c r="A46" s="301"/>
      <c r="B46" s="264"/>
      <c r="C46" s="286" t="s">
        <v>25</v>
      </c>
      <c r="D46" s="316">
        <v>207499</v>
      </c>
      <c r="E46" s="270"/>
      <c r="F46" s="272">
        <v>13303</v>
      </c>
      <c r="G46" s="270"/>
      <c r="H46" s="272">
        <v>5464</v>
      </c>
      <c r="I46" s="264"/>
      <c r="J46" s="272">
        <v>323</v>
      </c>
      <c r="K46" s="264"/>
      <c r="L46" s="264">
        <v>880</v>
      </c>
      <c r="M46" s="264"/>
      <c r="N46" s="272">
        <v>58</v>
      </c>
      <c r="O46" s="264"/>
      <c r="P46" s="264">
        <v>62145</v>
      </c>
      <c r="Q46" s="264"/>
      <c r="R46" s="272">
        <v>3353</v>
      </c>
      <c r="S46" s="264"/>
      <c r="T46" s="264">
        <v>1356</v>
      </c>
      <c r="U46" s="264"/>
      <c r="V46" s="272">
        <v>155</v>
      </c>
      <c r="W46" s="264"/>
      <c r="X46" s="264">
        <v>741</v>
      </c>
      <c r="Y46" s="264"/>
      <c r="Z46" s="272">
        <v>64</v>
      </c>
      <c r="AA46" s="264"/>
      <c r="AB46" s="264"/>
      <c r="AC46" s="301"/>
      <c r="AD46" s="264"/>
      <c r="AE46" s="286" t="s">
        <v>25</v>
      </c>
      <c r="AF46" s="272">
        <v>12227</v>
      </c>
      <c r="AG46" s="270"/>
      <c r="AH46" s="272">
        <v>313</v>
      </c>
      <c r="AI46" s="270"/>
      <c r="AJ46" s="272">
        <v>24150</v>
      </c>
      <c r="AK46" s="264"/>
      <c r="AL46" s="272">
        <v>2466</v>
      </c>
      <c r="AM46" s="264"/>
      <c r="AN46" s="264">
        <v>5101</v>
      </c>
      <c r="AO46" s="264"/>
      <c r="AP46" s="272">
        <v>824</v>
      </c>
      <c r="AQ46" s="264"/>
      <c r="AR46" s="264">
        <v>24119</v>
      </c>
      <c r="AS46" s="264"/>
      <c r="AT46" s="272">
        <v>1729</v>
      </c>
      <c r="AU46" s="264"/>
      <c r="AV46" s="264">
        <v>9357</v>
      </c>
      <c r="AW46" s="264"/>
      <c r="AX46" s="272">
        <v>646</v>
      </c>
      <c r="AY46" s="264"/>
      <c r="AZ46" s="264">
        <v>3990</v>
      </c>
      <c r="BA46" s="264"/>
      <c r="BB46" s="272">
        <v>57</v>
      </c>
      <c r="BC46" s="264"/>
      <c r="BD46" s="301"/>
      <c r="BE46" s="264"/>
      <c r="BF46" s="286" t="s">
        <v>25</v>
      </c>
      <c r="BG46" s="272">
        <v>838</v>
      </c>
      <c r="BH46" s="270"/>
      <c r="BI46" s="272">
        <v>0</v>
      </c>
      <c r="BJ46" s="270"/>
      <c r="BK46" s="272">
        <v>12325</v>
      </c>
      <c r="BL46" s="264"/>
      <c r="BM46" s="272">
        <v>1109</v>
      </c>
      <c r="BN46" s="264"/>
      <c r="BO46" s="264">
        <v>24028</v>
      </c>
      <c r="BP46" s="264"/>
      <c r="BQ46" s="272">
        <v>1096</v>
      </c>
      <c r="BR46" s="264"/>
      <c r="BS46" s="264">
        <v>252</v>
      </c>
      <c r="BT46" s="264"/>
      <c r="BU46" s="272">
        <v>0</v>
      </c>
      <c r="BV46" s="264"/>
      <c r="BW46" s="264">
        <v>8316</v>
      </c>
      <c r="BX46" s="264"/>
      <c r="BY46" s="272">
        <v>238</v>
      </c>
      <c r="BZ46" s="264"/>
      <c r="CA46" s="264">
        <v>3553</v>
      </c>
      <c r="CB46" s="264"/>
      <c r="CC46" s="272">
        <v>600</v>
      </c>
      <c r="CD46" s="264"/>
      <c r="CE46" s="301"/>
      <c r="CF46" s="264"/>
      <c r="CG46" s="286" t="s">
        <v>25</v>
      </c>
      <c r="CH46" s="272">
        <v>1230</v>
      </c>
      <c r="CI46" s="270"/>
      <c r="CJ46" s="272">
        <v>145</v>
      </c>
      <c r="CK46" s="270"/>
      <c r="CL46" s="272">
        <v>6681</v>
      </c>
      <c r="CM46" s="264"/>
      <c r="CN46" s="272">
        <v>0</v>
      </c>
      <c r="CO46" s="264"/>
      <c r="CP46" s="264">
        <v>744</v>
      </c>
      <c r="CQ46" s="264"/>
      <c r="CR46" s="272">
        <v>127</v>
      </c>
      <c r="CS46" s="264"/>
      <c r="CT46" s="264"/>
      <c r="CU46" s="264">
        <v>2</v>
      </c>
      <c r="CV46" s="272"/>
      <c r="CW46" s="264">
        <v>0</v>
      </c>
      <c r="CX46" s="264"/>
      <c r="CY46" s="264"/>
      <c r="CZ46" s="272"/>
      <c r="DA46" s="264"/>
      <c r="DB46" s="264"/>
      <c r="DC46" s="264"/>
      <c r="DD46" s="272"/>
    </row>
    <row r="47" spans="1:108" s="317" customFormat="1" ht="21" customHeight="1">
      <c r="A47" s="301"/>
      <c r="B47" s="264"/>
      <c r="C47" s="319" t="s">
        <v>26</v>
      </c>
      <c r="D47" s="316">
        <v>324048</v>
      </c>
      <c r="E47" s="270"/>
      <c r="F47" s="272">
        <v>61270</v>
      </c>
      <c r="G47" s="270"/>
      <c r="H47" s="272">
        <v>8161</v>
      </c>
      <c r="I47" s="264"/>
      <c r="J47" s="272">
        <v>299</v>
      </c>
      <c r="K47" s="264"/>
      <c r="L47" s="264">
        <v>551</v>
      </c>
      <c r="M47" s="264"/>
      <c r="N47" s="272">
        <v>134</v>
      </c>
      <c r="O47" s="264"/>
      <c r="P47" s="264">
        <v>90175</v>
      </c>
      <c r="Q47" s="264"/>
      <c r="R47" s="272">
        <v>15912</v>
      </c>
      <c r="S47" s="264"/>
      <c r="T47" s="264">
        <v>1512</v>
      </c>
      <c r="U47" s="264"/>
      <c r="V47" s="272">
        <v>536</v>
      </c>
      <c r="W47" s="264"/>
      <c r="X47" s="264">
        <v>823</v>
      </c>
      <c r="Y47" s="264"/>
      <c r="Z47" s="272">
        <v>351</v>
      </c>
      <c r="AA47" s="264"/>
      <c r="AB47" s="264"/>
      <c r="AC47" s="301"/>
      <c r="AD47" s="264"/>
      <c r="AE47" s="319" t="s">
        <v>26</v>
      </c>
      <c r="AF47" s="272">
        <v>22808</v>
      </c>
      <c r="AG47" s="270"/>
      <c r="AH47" s="272">
        <v>2516</v>
      </c>
      <c r="AI47" s="270"/>
      <c r="AJ47" s="272">
        <v>35286</v>
      </c>
      <c r="AK47" s="264"/>
      <c r="AL47" s="272">
        <v>7096</v>
      </c>
      <c r="AM47" s="264"/>
      <c r="AN47" s="264">
        <v>10196</v>
      </c>
      <c r="AO47" s="264"/>
      <c r="AP47" s="272">
        <v>4511</v>
      </c>
      <c r="AQ47" s="264"/>
      <c r="AR47" s="264">
        <v>49930</v>
      </c>
      <c r="AS47" s="264"/>
      <c r="AT47" s="272">
        <v>6369</v>
      </c>
      <c r="AU47" s="264"/>
      <c r="AV47" s="264">
        <v>16061</v>
      </c>
      <c r="AW47" s="264"/>
      <c r="AX47" s="272">
        <v>3277</v>
      </c>
      <c r="AY47" s="264"/>
      <c r="AZ47" s="264">
        <v>6160</v>
      </c>
      <c r="BA47" s="264"/>
      <c r="BB47" s="272">
        <v>23</v>
      </c>
      <c r="BC47" s="264"/>
      <c r="BD47" s="301"/>
      <c r="BE47" s="264"/>
      <c r="BF47" s="319" t="s">
        <v>26</v>
      </c>
      <c r="BG47" s="272">
        <v>1195</v>
      </c>
      <c r="BH47" s="270"/>
      <c r="BI47" s="272">
        <v>351</v>
      </c>
      <c r="BJ47" s="270"/>
      <c r="BK47" s="272">
        <v>17204</v>
      </c>
      <c r="BL47" s="264"/>
      <c r="BM47" s="272">
        <v>2603</v>
      </c>
      <c r="BN47" s="264"/>
      <c r="BO47" s="264">
        <v>31275</v>
      </c>
      <c r="BP47" s="264"/>
      <c r="BQ47" s="272">
        <v>4089</v>
      </c>
      <c r="BR47" s="264"/>
      <c r="BS47" s="264">
        <v>754</v>
      </c>
      <c r="BT47" s="264"/>
      <c r="BU47" s="272">
        <v>1021</v>
      </c>
      <c r="BV47" s="264"/>
      <c r="BW47" s="264">
        <v>11613</v>
      </c>
      <c r="BX47" s="264"/>
      <c r="BY47" s="272">
        <v>2070</v>
      </c>
      <c r="BZ47" s="264"/>
      <c r="CA47" s="264">
        <v>8177</v>
      </c>
      <c r="CB47" s="264"/>
      <c r="CC47" s="272">
        <v>1119</v>
      </c>
      <c r="CD47" s="264"/>
      <c r="CE47" s="301"/>
      <c r="CF47" s="264"/>
      <c r="CG47" s="319" t="s">
        <v>26</v>
      </c>
      <c r="CH47" s="272">
        <v>1809</v>
      </c>
      <c r="CI47" s="270"/>
      <c r="CJ47" s="272">
        <v>592</v>
      </c>
      <c r="CK47" s="270"/>
      <c r="CL47" s="272">
        <v>9712</v>
      </c>
      <c r="CM47" s="264"/>
      <c r="CN47" s="272">
        <v>7452</v>
      </c>
      <c r="CO47" s="264"/>
      <c r="CP47" s="264">
        <v>636</v>
      </c>
      <c r="CQ47" s="264"/>
      <c r="CR47" s="272">
        <v>229</v>
      </c>
      <c r="CS47" s="264"/>
      <c r="CT47" s="264"/>
      <c r="CU47" s="264">
        <v>10</v>
      </c>
      <c r="CV47" s="272"/>
      <c r="CW47" s="264">
        <v>56</v>
      </c>
      <c r="CX47" s="264"/>
      <c r="CY47" s="264"/>
      <c r="CZ47" s="272"/>
      <c r="DA47" s="264"/>
      <c r="DB47" s="264"/>
      <c r="DC47" s="264"/>
      <c r="DD47" s="272"/>
    </row>
    <row r="48" spans="1:108" s="317" customFormat="1" ht="21" customHeight="1">
      <c r="A48" s="301"/>
      <c r="B48" s="264"/>
      <c r="C48" s="319"/>
      <c r="D48" s="316"/>
      <c r="E48" s="270"/>
      <c r="F48" s="272"/>
      <c r="G48" s="270"/>
      <c r="H48" s="272"/>
      <c r="I48" s="264"/>
      <c r="J48" s="272"/>
      <c r="K48" s="264"/>
      <c r="L48" s="264"/>
      <c r="M48" s="264"/>
      <c r="N48" s="272"/>
      <c r="O48" s="264"/>
      <c r="P48" s="264"/>
      <c r="Q48" s="264"/>
      <c r="R48" s="272"/>
      <c r="S48" s="264"/>
      <c r="T48" s="264"/>
      <c r="U48" s="264"/>
      <c r="V48" s="272"/>
      <c r="W48" s="264"/>
      <c r="X48" s="264"/>
      <c r="Y48" s="264"/>
      <c r="Z48" s="272"/>
      <c r="AA48" s="264"/>
      <c r="AB48" s="264"/>
      <c r="AC48" s="301"/>
      <c r="AD48" s="264"/>
      <c r="AE48" s="319"/>
      <c r="AF48" s="272"/>
      <c r="AG48" s="270"/>
      <c r="AH48" s="272"/>
      <c r="AI48" s="270"/>
      <c r="AJ48" s="272"/>
      <c r="AK48" s="264"/>
      <c r="AL48" s="272"/>
      <c r="AM48" s="264"/>
      <c r="AN48" s="264"/>
      <c r="AO48" s="264"/>
      <c r="AP48" s="272"/>
      <c r="AQ48" s="264"/>
      <c r="AR48" s="264"/>
      <c r="AS48" s="264"/>
      <c r="AT48" s="272"/>
      <c r="AU48" s="264"/>
      <c r="AV48" s="264"/>
      <c r="AW48" s="264"/>
      <c r="AX48" s="272"/>
      <c r="AY48" s="264"/>
      <c r="AZ48" s="264"/>
      <c r="BA48" s="264"/>
      <c r="BB48" s="272"/>
      <c r="BC48" s="264"/>
      <c r="BD48" s="301"/>
      <c r="BE48" s="264"/>
      <c r="BF48" s="319"/>
      <c r="BG48" s="272"/>
      <c r="BH48" s="270"/>
      <c r="BI48" s="272"/>
      <c r="BJ48" s="270"/>
      <c r="BK48" s="272"/>
      <c r="BL48" s="264"/>
      <c r="BM48" s="272"/>
      <c r="BN48" s="264"/>
      <c r="BO48" s="264"/>
      <c r="BP48" s="264"/>
      <c r="BQ48" s="272"/>
      <c r="BR48" s="264"/>
      <c r="BS48" s="264"/>
      <c r="BT48" s="264"/>
      <c r="BU48" s="272"/>
      <c r="BV48" s="264"/>
      <c r="BW48" s="264"/>
      <c r="BX48" s="264"/>
      <c r="BY48" s="272"/>
      <c r="BZ48" s="264"/>
      <c r="CA48" s="264"/>
      <c r="CB48" s="264"/>
      <c r="CC48" s="272"/>
      <c r="CD48" s="264"/>
      <c r="CE48" s="301"/>
      <c r="CF48" s="264"/>
      <c r="CG48" s="319"/>
      <c r="CH48" s="272"/>
      <c r="CI48" s="270"/>
      <c r="CJ48" s="272"/>
      <c r="CK48" s="270"/>
      <c r="CL48" s="272"/>
      <c r="CM48" s="264"/>
      <c r="CN48" s="272"/>
      <c r="CO48" s="264"/>
      <c r="CP48" s="264"/>
      <c r="CQ48" s="264"/>
      <c r="CR48" s="272"/>
      <c r="CS48" s="264"/>
      <c r="CT48" s="264"/>
      <c r="CU48" s="264"/>
      <c r="CV48" s="272"/>
      <c r="CW48" s="264"/>
      <c r="CX48" s="264"/>
      <c r="CY48" s="264"/>
      <c r="CZ48" s="272"/>
      <c r="DA48" s="264"/>
      <c r="DB48" s="264"/>
      <c r="DC48" s="264"/>
      <c r="DD48" s="272"/>
    </row>
    <row r="49" spans="1:108" s="317" customFormat="1" ht="21" customHeight="1">
      <c r="A49" s="301" t="s">
        <v>420</v>
      </c>
      <c r="B49" s="264"/>
      <c r="C49" s="319" t="s">
        <v>18</v>
      </c>
      <c r="D49" s="316">
        <v>358820</v>
      </c>
      <c r="E49" s="270"/>
      <c r="F49" s="272">
        <v>4118</v>
      </c>
      <c r="G49" s="270"/>
      <c r="H49" s="272">
        <v>19118</v>
      </c>
      <c r="I49" s="264"/>
      <c r="J49" s="272">
        <v>16</v>
      </c>
      <c r="K49" s="264"/>
      <c r="L49" s="264">
        <v>409</v>
      </c>
      <c r="M49" s="264"/>
      <c r="N49" s="272">
        <v>9</v>
      </c>
      <c r="O49" s="264"/>
      <c r="P49" s="264">
        <v>182492</v>
      </c>
      <c r="Q49" s="264"/>
      <c r="R49" s="272">
        <v>970</v>
      </c>
      <c r="S49" s="264"/>
      <c r="T49" s="264">
        <v>756</v>
      </c>
      <c r="U49" s="264"/>
      <c r="V49" s="272">
        <v>8</v>
      </c>
      <c r="W49" s="264"/>
      <c r="X49" s="264">
        <v>1837</v>
      </c>
      <c r="Y49" s="264"/>
      <c r="Z49" s="272">
        <v>10</v>
      </c>
      <c r="AA49" s="264"/>
      <c r="AB49" s="264"/>
      <c r="AC49" s="301" t="s">
        <v>420</v>
      </c>
      <c r="AD49" s="264"/>
      <c r="AE49" s="319" t="s">
        <v>18</v>
      </c>
      <c r="AF49" s="272">
        <v>28931</v>
      </c>
      <c r="AG49" s="270"/>
      <c r="AH49" s="272">
        <v>110</v>
      </c>
      <c r="AI49" s="270"/>
      <c r="AJ49" s="272">
        <v>26964</v>
      </c>
      <c r="AK49" s="264"/>
      <c r="AL49" s="272">
        <v>223</v>
      </c>
      <c r="AM49" s="264"/>
      <c r="AN49" s="264">
        <v>4757</v>
      </c>
      <c r="AO49" s="264"/>
      <c r="AP49" s="272">
        <v>83</v>
      </c>
      <c r="AQ49" s="264"/>
      <c r="AR49" s="264">
        <v>19825</v>
      </c>
      <c r="AS49" s="264"/>
      <c r="AT49" s="272">
        <v>251</v>
      </c>
      <c r="AU49" s="264"/>
      <c r="AV49" s="264">
        <v>7699</v>
      </c>
      <c r="AW49" s="264"/>
      <c r="AX49" s="272">
        <v>224</v>
      </c>
      <c r="AY49" s="264"/>
      <c r="AZ49" s="264">
        <v>3795</v>
      </c>
      <c r="BA49" s="264"/>
      <c r="BB49" s="272">
        <v>35</v>
      </c>
      <c r="BC49" s="264"/>
      <c r="BD49" s="301" t="s">
        <v>420</v>
      </c>
      <c r="BE49" s="264"/>
      <c r="BF49" s="319" t="s">
        <v>18</v>
      </c>
      <c r="BG49" s="272">
        <v>1529</v>
      </c>
      <c r="BH49" s="270"/>
      <c r="BI49" s="272">
        <v>69</v>
      </c>
      <c r="BJ49" s="270"/>
      <c r="BK49" s="272">
        <v>12871</v>
      </c>
      <c r="BL49" s="264"/>
      <c r="BM49" s="272">
        <v>145</v>
      </c>
      <c r="BN49" s="264"/>
      <c r="BO49" s="264">
        <v>27434</v>
      </c>
      <c r="BP49" s="264"/>
      <c r="BQ49" s="272">
        <v>239</v>
      </c>
      <c r="BR49" s="264"/>
      <c r="BS49" s="264">
        <v>295</v>
      </c>
      <c r="BT49" s="264"/>
      <c r="BU49" s="272">
        <v>58</v>
      </c>
      <c r="BV49" s="264"/>
      <c r="BW49" s="264">
        <v>4138</v>
      </c>
      <c r="BX49" s="264"/>
      <c r="BY49" s="272">
        <v>131</v>
      </c>
      <c r="BZ49" s="264"/>
      <c r="CA49" s="264">
        <v>2277</v>
      </c>
      <c r="CB49" s="264"/>
      <c r="CC49" s="272">
        <v>89</v>
      </c>
      <c r="CD49" s="264"/>
      <c r="CE49" s="301" t="s">
        <v>420</v>
      </c>
      <c r="CF49" s="264"/>
      <c r="CG49" s="319" t="s">
        <v>18</v>
      </c>
      <c r="CH49" s="272">
        <v>396</v>
      </c>
      <c r="CI49" s="270"/>
      <c r="CJ49" s="272">
        <v>23</v>
      </c>
      <c r="CK49" s="270"/>
      <c r="CL49" s="272">
        <v>12287</v>
      </c>
      <c r="CM49" s="264"/>
      <c r="CN49" s="272">
        <v>307</v>
      </c>
      <c r="CO49" s="264"/>
      <c r="CP49" s="264">
        <v>1008</v>
      </c>
      <c r="CQ49" s="264"/>
      <c r="CR49" s="272">
        <v>12</v>
      </c>
      <c r="CS49" s="264"/>
      <c r="CT49" s="264"/>
      <c r="CU49" s="264">
        <v>2</v>
      </c>
      <c r="CV49" s="272"/>
      <c r="CW49" s="264">
        <v>13</v>
      </c>
      <c r="CX49" s="264"/>
      <c r="CY49" s="264"/>
      <c r="CZ49" s="272"/>
      <c r="DA49" s="264"/>
      <c r="DB49" s="264"/>
      <c r="DC49" s="264"/>
      <c r="DD49" s="272"/>
    </row>
    <row r="50" spans="1:108" s="317" customFormat="1" ht="21" customHeight="1">
      <c r="A50" s="301"/>
      <c r="B50" s="264"/>
      <c r="C50" s="319" t="s">
        <v>19</v>
      </c>
      <c r="D50" s="316">
        <v>503211</v>
      </c>
      <c r="E50" s="270"/>
      <c r="F50" s="272">
        <v>33569</v>
      </c>
      <c r="G50" s="270"/>
      <c r="H50" s="272">
        <v>24136</v>
      </c>
      <c r="I50" s="264"/>
      <c r="J50" s="272">
        <v>195</v>
      </c>
      <c r="K50" s="264"/>
      <c r="L50" s="264">
        <v>803</v>
      </c>
      <c r="M50" s="264"/>
      <c r="N50" s="272">
        <v>22</v>
      </c>
      <c r="O50" s="264"/>
      <c r="P50" s="264">
        <v>225872</v>
      </c>
      <c r="Q50" s="264"/>
      <c r="R50" s="272">
        <v>7641</v>
      </c>
      <c r="S50" s="264"/>
      <c r="T50" s="264">
        <v>1192</v>
      </c>
      <c r="U50" s="264"/>
      <c r="V50" s="272">
        <v>74</v>
      </c>
      <c r="W50" s="264"/>
      <c r="X50" s="264">
        <v>3950</v>
      </c>
      <c r="Y50" s="264"/>
      <c r="Z50" s="272">
        <v>18</v>
      </c>
      <c r="AA50" s="264"/>
      <c r="AB50" s="264"/>
      <c r="AC50" s="301"/>
      <c r="AD50" s="264"/>
      <c r="AE50" s="319" t="s">
        <v>19</v>
      </c>
      <c r="AF50" s="272">
        <v>61804</v>
      </c>
      <c r="AG50" s="270"/>
      <c r="AH50" s="272">
        <v>490</v>
      </c>
      <c r="AI50" s="270"/>
      <c r="AJ50" s="272">
        <v>33862</v>
      </c>
      <c r="AK50" s="264"/>
      <c r="AL50" s="272">
        <v>977</v>
      </c>
      <c r="AM50" s="264"/>
      <c r="AN50" s="264">
        <v>9239</v>
      </c>
      <c r="AO50" s="264"/>
      <c r="AP50" s="272">
        <v>455</v>
      </c>
      <c r="AQ50" s="264"/>
      <c r="AR50" s="264">
        <v>53092</v>
      </c>
      <c r="AS50" s="264"/>
      <c r="AT50" s="272">
        <v>646</v>
      </c>
      <c r="AU50" s="264"/>
      <c r="AV50" s="264">
        <v>7860</v>
      </c>
      <c r="AW50" s="264"/>
      <c r="AX50" s="272">
        <v>6799</v>
      </c>
      <c r="AY50" s="264"/>
      <c r="AZ50" s="264">
        <v>4028</v>
      </c>
      <c r="BA50" s="264"/>
      <c r="BB50" s="272">
        <v>111</v>
      </c>
      <c r="BC50" s="264"/>
      <c r="BD50" s="301"/>
      <c r="BE50" s="264"/>
      <c r="BF50" s="319" t="s">
        <v>19</v>
      </c>
      <c r="BG50" s="272">
        <v>3381</v>
      </c>
      <c r="BH50" s="270"/>
      <c r="BI50" s="272">
        <v>25</v>
      </c>
      <c r="BJ50" s="270"/>
      <c r="BK50" s="272">
        <v>12525</v>
      </c>
      <c r="BL50" s="264"/>
      <c r="BM50" s="272">
        <v>392</v>
      </c>
      <c r="BN50" s="264"/>
      <c r="BO50" s="264">
        <v>32464</v>
      </c>
      <c r="BP50" s="264"/>
      <c r="BQ50" s="272">
        <v>744</v>
      </c>
      <c r="BR50" s="264"/>
      <c r="BS50" s="264">
        <v>171</v>
      </c>
      <c r="BT50" s="264"/>
      <c r="BU50" s="272">
        <v>1104</v>
      </c>
      <c r="BV50" s="264"/>
      <c r="BW50" s="264">
        <v>5220</v>
      </c>
      <c r="BX50" s="264"/>
      <c r="BY50" s="272">
        <v>152</v>
      </c>
      <c r="BZ50" s="264"/>
      <c r="CA50" s="264">
        <v>3637</v>
      </c>
      <c r="CB50" s="264"/>
      <c r="CC50" s="272">
        <v>9910</v>
      </c>
      <c r="CD50" s="264"/>
      <c r="CE50" s="301"/>
      <c r="CF50" s="264"/>
      <c r="CG50" s="319" t="s">
        <v>19</v>
      </c>
      <c r="CH50" s="272">
        <v>825</v>
      </c>
      <c r="CI50" s="270"/>
      <c r="CJ50" s="272">
        <v>67</v>
      </c>
      <c r="CK50" s="270"/>
      <c r="CL50" s="272">
        <v>15255</v>
      </c>
      <c r="CM50" s="264"/>
      <c r="CN50" s="272">
        <v>1134</v>
      </c>
      <c r="CO50" s="264"/>
      <c r="CP50" s="264">
        <v>3893</v>
      </c>
      <c r="CQ50" s="264"/>
      <c r="CR50" s="272">
        <v>124</v>
      </c>
      <c r="CS50" s="264"/>
      <c r="CT50" s="264"/>
      <c r="CU50" s="264">
        <v>2</v>
      </c>
      <c r="CV50" s="272"/>
      <c r="CW50" s="264">
        <v>27</v>
      </c>
      <c r="CX50" s="264"/>
      <c r="CY50" s="264"/>
      <c r="CZ50" s="272"/>
      <c r="DA50" s="264"/>
      <c r="DB50" s="264"/>
      <c r="DC50" s="264"/>
      <c r="DD50" s="272"/>
    </row>
    <row r="51" spans="1:108" s="317" customFormat="1" ht="21" customHeight="1">
      <c r="A51" s="301"/>
      <c r="B51" s="264"/>
      <c r="C51" s="286" t="s">
        <v>20</v>
      </c>
      <c r="D51" s="316">
        <v>471646</v>
      </c>
      <c r="E51" s="270"/>
      <c r="F51" s="272">
        <v>13350</v>
      </c>
      <c r="G51" s="270"/>
      <c r="H51" s="272">
        <v>18562</v>
      </c>
      <c r="I51" s="264"/>
      <c r="J51" s="272">
        <v>80</v>
      </c>
      <c r="K51" s="264"/>
      <c r="L51" s="264">
        <v>612</v>
      </c>
      <c r="M51" s="264"/>
      <c r="N51" s="272">
        <v>17</v>
      </c>
      <c r="O51" s="264"/>
      <c r="P51" s="264">
        <v>201779</v>
      </c>
      <c r="Q51" s="264"/>
      <c r="R51" s="272">
        <v>3610</v>
      </c>
      <c r="S51" s="264"/>
      <c r="T51" s="264">
        <v>1768</v>
      </c>
      <c r="U51" s="264"/>
      <c r="V51" s="272">
        <v>53</v>
      </c>
      <c r="W51" s="264"/>
      <c r="X51" s="264">
        <v>2491</v>
      </c>
      <c r="Y51" s="264"/>
      <c r="Z51" s="272">
        <v>17</v>
      </c>
      <c r="AA51" s="264"/>
      <c r="AB51" s="264"/>
      <c r="AC51" s="301"/>
      <c r="AD51" s="264"/>
      <c r="AE51" s="286" t="s">
        <v>20</v>
      </c>
      <c r="AF51" s="272">
        <v>61724</v>
      </c>
      <c r="AG51" s="270"/>
      <c r="AH51" s="272">
        <v>380</v>
      </c>
      <c r="AI51" s="270"/>
      <c r="AJ51" s="272">
        <v>40253</v>
      </c>
      <c r="AK51" s="264"/>
      <c r="AL51" s="272">
        <v>1037</v>
      </c>
      <c r="AM51" s="264"/>
      <c r="AN51" s="264">
        <v>10537</v>
      </c>
      <c r="AO51" s="264"/>
      <c r="AP51" s="272">
        <v>300</v>
      </c>
      <c r="AQ51" s="264"/>
      <c r="AR51" s="264">
        <v>33592</v>
      </c>
      <c r="AS51" s="264"/>
      <c r="AT51" s="272">
        <v>635</v>
      </c>
      <c r="AU51" s="264"/>
      <c r="AV51" s="264">
        <v>8825</v>
      </c>
      <c r="AW51" s="264"/>
      <c r="AX51" s="272">
        <v>1468</v>
      </c>
      <c r="AY51" s="264"/>
      <c r="AZ51" s="264">
        <v>4029</v>
      </c>
      <c r="BA51" s="264"/>
      <c r="BB51" s="272">
        <v>120</v>
      </c>
      <c r="BC51" s="264"/>
      <c r="BD51" s="301"/>
      <c r="BE51" s="264"/>
      <c r="BF51" s="286" t="s">
        <v>20</v>
      </c>
      <c r="BG51" s="272">
        <v>1514</v>
      </c>
      <c r="BH51" s="270"/>
      <c r="BI51" s="272">
        <v>94</v>
      </c>
      <c r="BJ51" s="270"/>
      <c r="BK51" s="272">
        <v>19361</v>
      </c>
      <c r="BL51" s="264"/>
      <c r="BM51" s="272">
        <v>537</v>
      </c>
      <c r="BN51" s="264"/>
      <c r="BO51" s="264">
        <v>40360</v>
      </c>
      <c r="BP51" s="264"/>
      <c r="BQ51" s="272">
        <v>233</v>
      </c>
      <c r="BR51" s="264"/>
      <c r="BS51" s="264">
        <v>347</v>
      </c>
      <c r="BT51" s="264"/>
      <c r="BU51" s="272">
        <v>210</v>
      </c>
      <c r="BV51" s="264"/>
      <c r="BW51" s="264">
        <v>5289</v>
      </c>
      <c r="BX51" s="264"/>
      <c r="BY51" s="272">
        <v>329</v>
      </c>
      <c r="BZ51" s="264"/>
      <c r="CA51" s="264">
        <v>4686</v>
      </c>
      <c r="CB51" s="264"/>
      <c r="CC51" s="272">
        <v>2818</v>
      </c>
      <c r="CD51" s="264"/>
      <c r="CE51" s="301"/>
      <c r="CF51" s="264"/>
      <c r="CG51" s="286" t="s">
        <v>20</v>
      </c>
      <c r="CH51" s="272">
        <v>564</v>
      </c>
      <c r="CI51" s="270"/>
      <c r="CJ51" s="272">
        <v>72</v>
      </c>
      <c r="CK51" s="270"/>
      <c r="CL51" s="272">
        <v>13251</v>
      </c>
      <c r="CM51" s="264"/>
      <c r="CN51" s="272">
        <v>606</v>
      </c>
      <c r="CO51" s="264"/>
      <c r="CP51" s="264">
        <v>2100</v>
      </c>
      <c r="CQ51" s="264"/>
      <c r="CR51" s="272">
        <v>41</v>
      </c>
      <c r="CS51" s="264"/>
      <c r="CT51" s="264"/>
      <c r="CU51" s="264">
        <v>2</v>
      </c>
      <c r="CV51" s="272"/>
      <c r="CW51" s="264">
        <v>59</v>
      </c>
      <c r="CX51" s="264"/>
      <c r="CY51" s="264"/>
      <c r="CZ51" s="272"/>
      <c r="DA51" s="264"/>
      <c r="DB51" s="264"/>
      <c r="DC51" s="264"/>
      <c r="DD51" s="272"/>
    </row>
    <row r="52" spans="1:108" s="317" customFormat="1" ht="21" customHeight="1">
      <c r="A52" s="301"/>
      <c r="B52" s="264"/>
      <c r="C52" s="286" t="s">
        <v>381</v>
      </c>
      <c r="D52" s="316">
        <v>460833</v>
      </c>
      <c r="E52" s="270"/>
      <c r="F52" s="272">
        <v>15014</v>
      </c>
      <c r="G52" s="270"/>
      <c r="H52" s="272">
        <v>21372</v>
      </c>
      <c r="I52" s="264"/>
      <c r="J52" s="272">
        <v>92</v>
      </c>
      <c r="K52" s="264"/>
      <c r="L52" s="264">
        <v>1216</v>
      </c>
      <c r="M52" s="264"/>
      <c r="N52" s="272">
        <v>4</v>
      </c>
      <c r="O52" s="264"/>
      <c r="P52" s="264">
        <v>187661</v>
      </c>
      <c r="Q52" s="264"/>
      <c r="R52" s="272">
        <v>2731</v>
      </c>
      <c r="S52" s="264"/>
      <c r="T52" s="264">
        <v>1094</v>
      </c>
      <c r="U52" s="264"/>
      <c r="V52" s="272">
        <v>39</v>
      </c>
      <c r="W52" s="264"/>
      <c r="X52" s="264">
        <v>2789</v>
      </c>
      <c r="Y52" s="264"/>
      <c r="Z52" s="272">
        <v>17</v>
      </c>
      <c r="AA52" s="264"/>
      <c r="AB52" s="264"/>
      <c r="AC52" s="301"/>
      <c r="AD52" s="264"/>
      <c r="AE52" s="286" t="s">
        <v>381</v>
      </c>
      <c r="AF52" s="272">
        <v>64081</v>
      </c>
      <c r="AG52" s="270"/>
      <c r="AH52" s="272">
        <v>297</v>
      </c>
      <c r="AI52" s="270"/>
      <c r="AJ52" s="272">
        <v>29897</v>
      </c>
      <c r="AK52" s="264"/>
      <c r="AL52" s="272">
        <v>2752</v>
      </c>
      <c r="AM52" s="264"/>
      <c r="AN52" s="264">
        <v>13085</v>
      </c>
      <c r="AO52" s="264"/>
      <c r="AP52" s="272">
        <v>2211</v>
      </c>
      <c r="AQ52" s="264"/>
      <c r="AR52" s="264">
        <v>51734</v>
      </c>
      <c r="AS52" s="264"/>
      <c r="AT52" s="272">
        <v>1014</v>
      </c>
      <c r="AU52" s="264"/>
      <c r="AV52" s="264">
        <v>7905</v>
      </c>
      <c r="AW52" s="264"/>
      <c r="AX52" s="272">
        <v>969</v>
      </c>
      <c r="AY52" s="264"/>
      <c r="AZ52" s="264">
        <v>4221</v>
      </c>
      <c r="BA52" s="264"/>
      <c r="BB52" s="272">
        <v>123</v>
      </c>
      <c r="BC52" s="264"/>
      <c r="BD52" s="301"/>
      <c r="BE52" s="264"/>
      <c r="BF52" s="286" t="s">
        <v>381</v>
      </c>
      <c r="BG52" s="272">
        <v>2003</v>
      </c>
      <c r="BH52" s="270"/>
      <c r="BI52" s="272">
        <v>55</v>
      </c>
      <c r="BJ52" s="270"/>
      <c r="BK52" s="272">
        <v>17742</v>
      </c>
      <c r="BL52" s="264"/>
      <c r="BM52" s="272">
        <v>447</v>
      </c>
      <c r="BN52" s="264"/>
      <c r="BO52" s="264">
        <v>30411</v>
      </c>
      <c r="BP52" s="264"/>
      <c r="BQ52" s="272">
        <v>395</v>
      </c>
      <c r="BR52" s="264"/>
      <c r="BS52" s="264">
        <v>255</v>
      </c>
      <c r="BT52" s="264"/>
      <c r="BU52" s="272">
        <v>126</v>
      </c>
      <c r="BV52" s="264"/>
      <c r="BW52" s="264">
        <v>4564</v>
      </c>
      <c r="BX52" s="264"/>
      <c r="BY52" s="272">
        <v>298</v>
      </c>
      <c r="BZ52" s="264"/>
      <c r="CA52" s="264">
        <v>3803</v>
      </c>
      <c r="CB52" s="264"/>
      <c r="CC52" s="272">
        <v>480</v>
      </c>
      <c r="CD52" s="264"/>
      <c r="CE52" s="301"/>
      <c r="CF52" s="264"/>
      <c r="CG52" s="286" t="s">
        <v>381</v>
      </c>
      <c r="CH52" s="272">
        <v>529</v>
      </c>
      <c r="CI52" s="270"/>
      <c r="CJ52" s="272">
        <v>88</v>
      </c>
      <c r="CK52" s="270"/>
      <c r="CL52" s="272">
        <v>15824</v>
      </c>
      <c r="CM52" s="264"/>
      <c r="CN52" s="272">
        <v>1848</v>
      </c>
      <c r="CO52" s="264"/>
      <c r="CP52" s="264">
        <v>646</v>
      </c>
      <c r="CQ52" s="264"/>
      <c r="CR52" s="272">
        <v>76</v>
      </c>
      <c r="CS52" s="264"/>
      <c r="CT52" s="264"/>
      <c r="CU52" s="264">
        <v>1</v>
      </c>
      <c r="CV52" s="272"/>
      <c r="CW52" s="264">
        <v>12</v>
      </c>
      <c r="CX52" s="264"/>
      <c r="CY52" s="264"/>
      <c r="CZ52" s="272"/>
      <c r="DA52" s="264"/>
      <c r="DB52" s="264"/>
      <c r="DC52" s="264"/>
      <c r="DD52" s="272"/>
    </row>
    <row r="53" spans="1:108" s="317" customFormat="1" ht="21" customHeight="1">
      <c r="A53" s="301"/>
      <c r="B53" s="264"/>
      <c r="C53" s="286" t="s">
        <v>21</v>
      </c>
      <c r="D53" s="316">
        <v>463936</v>
      </c>
      <c r="E53" s="270"/>
      <c r="F53" s="272">
        <v>9881</v>
      </c>
      <c r="G53" s="270"/>
      <c r="H53" s="272">
        <v>16628</v>
      </c>
      <c r="I53" s="264"/>
      <c r="J53" s="272">
        <v>201</v>
      </c>
      <c r="K53" s="264"/>
      <c r="L53" s="264">
        <v>1573</v>
      </c>
      <c r="M53" s="264"/>
      <c r="N53" s="272">
        <v>36</v>
      </c>
      <c r="O53" s="264"/>
      <c r="P53" s="264">
        <v>178264</v>
      </c>
      <c r="Q53" s="264"/>
      <c r="R53" s="272">
        <v>1808</v>
      </c>
      <c r="S53" s="264"/>
      <c r="T53" s="264">
        <v>887</v>
      </c>
      <c r="U53" s="264"/>
      <c r="V53" s="272">
        <v>21</v>
      </c>
      <c r="W53" s="264"/>
      <c r="X53" s="264">
        <v>2781</v>
      </c>
      <c r="Y53" s="264"/>
      <c r="Z53" s="272">
        <v>14</v>
      </c>
      <c r="AA53" s="264"/>
      <c r="AB53" s="264"/>
      <c r="AC53" s="301"/>
      <c r="AD53" s="264"/>
      <c r="AE53" s="286" t="s">
        <v>21</v>
      </c>
      <c r="AF53" s="272">
        <v>67416</v>
      </c>
      <c r="AG53" s="270"/>
      <c r="AH53" s="272">
        <v>272</v>
      </c>
      <c r="AI53" s="270"/>
      <c r="AJ53" s="272">
        <v>40377</v>
      </c>
      <c r="AK53" s="264"/>
      <c r="AL53" s="272">
        <v>3177</v>
      </c>
      <c r="AM53" s="264"/>
      <c r="AN53" s="264">
        <v>12951</v>
      </c>
      <c r="AO53" s="264"/>
      <c r="AP53" s="272">
        <v>296</v>
      </c>
      <c r="AQ53" s="264"/>
      <c r="AR53" s="264">
        <v>47975</v>
      </c>
      <c r="AS53" s="264"/>
      <c r="AT53" s="272">
        <v>550</v>
      </c>
      <c r="AU53" s="264"/>
      <c r="AV53" s="264">
        <v>8994</v>
      </c>
      <c r="AW53" s="264"/>
      <c r="AX53" s="272">
        <v>198</v>
      </c>
      <c r="AY53" s="264"/>
      <c r="AZ53" s="264">
        <v>3609</v>
      </c>
      <c r="BA53" s="264"/>
      <c r="BB53" s="272">
        <v>82</v>
      </c>
      <c r="BC53" s="264"/>
      <c r="BD53" s="301"/>
      <c r="BE53" s="264"/>
      <c r="BF53" s="286" t="s">
        <v>21</v>
      </c>
      <c r="BG53" s="272">
        <v>2088</v>
      </c>
      <c r="BH53" s="270"/>
      <c r="BI53" s="272">
        <v>24</v>
      </c>
      <c r="BJ53" s="270"/>
      <c r="BK53" s="272">
        <v>18189</v>
      </c>
      <c r="BL53" s="264"/>
      <c r="BM53" s="272">
        <v>313</v>
      </c>
      <c r="BN53" s="264"/>
      <c r="BO53" s="264">
        <v>37226</v>
      </c>
      <c r="BP53" s="264"/>
      <c r="BQ53" s="272">
        <v>633</v>
      </c>
      <c r="BR53" s="264"/>
      <c r="BS53" s="264">
        <v>237</v>
      </c>
      <c r="BT53" s="264"/>
      <c r="BU53" s="272">
        <v>20</v>
      </c>
      <c r="BV53" s="264"/>
      <c r="BW53" s="264">
        <v>3952</v>
      </c>
      <c r="BX53" s="264"/>
      <c r="BY53" s="272">
        <v>197</v>
      </c>
      <c r="BZ53" s="264"/>
      <c r="CA53" s="264">
        <v>5359</v>
      </c>
      <c r="CB53" s="264"/>
      <c r="CC53" s="272">
        <v>138</v>
      </c>
      <c r="CD53" s="264"/>
      <c r="CE53" s="301"/>
      <c r="CF53" s="264"/>
      <c r="CG53" s="286" t="s">
        <v>21</v>
      </c>
      <c r="CH53" s="272">
        <v>1250</v>
      </c>
      <c r="CI53" s="270"/>
      <c r="CJ53" s="272">
        <v>42</v>
      </c>
      <c r="CK53" s="270"/>
      <c r="CL53" s="272">
        <v>12258</v>
      </c>
      <c r="CM53" s="264"/>
      <c r="CN53" s="272">
        <v>684</v>
      </c>
      <c r="CO53" s="264"/>
      <c r="CP53" s="264">
        <v>1915</v>
      </c>
      <c r="CQ53" s="264"/>
      <c r="CR53" s="272">
        <v>60</v>
      </c>
      <c r="CS53" s="264"/>
      <c r="CT53" s="264"/>
      <c r="CU53" s="264">
        <v>7</v>
      </c>
      <c r="CV53" s="272"/>
      <c r="CW53" s="264">
        <v>3</v>
      </c>
      <c r="CX53" s="264"/>
      <c r="CY53" s="264"/>
      <c r="CZ53" s="272"/>
      <c r="DA53" s="264"/>
      <c r="DB53" s="264"/>
      <c r="DC53" s="264"/>
      <c r="DD53" s="272"/>
    </row>
    <row r="54" spans="1:108" s="317" customFormat="1" ht="21" customHeight="1">
      <c r="A54" s="301"/>
      <c r="B54" s="264"/>
      <c r="C54" s="286" t="s">
        <v>22</v>
      </c>
      <c r="D54" s="316">
        <v>508030</v>
      </c>
      <c r="E54" s="270"/>
      <c r="F54" s="272">
        <v>16523</v>
      </c>
      <c r="G54" s="270"/>
      <c r="H54" s="272">
        <v>34618</v>
      </c>
      <c r="I54" s="264"/>
      <c r="J54" s="272">
        <v>104</v>
      </c>
      <c r="K54" s="264"/>
      <c r="L54" s="264">
        <v>1284</v>
      </c>
      <c r="M54" s="264"/>
      <c r="N54" s="272">
        <v>13</v>
      </c>
      <c r="O54" s="264"/>
      <c r="P54" s="264">
        <v>161010</v>
      </c>
      <c r="Q54" s="264"/>
      <c r="R54" s="272">
        <v>3861</v>
      </c>
      <c r="S54" s="264"/>
      <c r="T54" s="264">
        <v>1235</v>
      </c>
      <c r="U54" s="264"/>
      <c r="V54" s="272">
        <v>103</v>
      </c>
      <c r="W54" s="264"/>
      <c r="X54" s="264">
        <v>3724</v>
      </c>
      <c r="Y54" s="264"/>
      <c r="Z54" s="272">
        <v>96</v>
      </c>
      <c r="AA54" s="264"/>
      <c r="AB54" s="264"/>
      <c r="AC54" s="301"/>
      <c r="AD54" s="264"/>
      <c r="AE54" s="286" t="s">
        <v>22</v>
      </c>
      <c r="AF54" s="272">
        <v>78410</v>
      </c>
      <c r="AG54" s="270"/>
      <c r="AH54" s="272">
        <v>565</v>
      </c>
      <c r="AI54" s="270"/>
      <c r="AJ54" s="272">
        <v>36221</v>
      </c>
      <c r="AK54" s="264"/>
      <c r="AL54" s="272">
        <v>3386</v>
      </c>
      <c r="AM54" s="264"/>
      <c r="AN54" s="264">
        <v>11805</v>
      </c>
      <c r="AO54" s="264"/>
      <c r="AP54" s="272">
        <v>345</v>
      </c>
      <c r="AQ54" s="264"/>
      <c r="AR54" s="264">
        <v>62239</v>
      </c>
      <c r="AS54" s="264"/>
      <c r="AT54" s="272">
        <v>1272</v>
      </c>
      <c r="AU54" s="264"/>
      <c r="AV54" s="264">
        <v>11192</v>
      </c>
      <c r="AW54" s="264"/>
      <c r="AX54" s="272">
        <v>759</v>
      </c>
      <c r="AY54" s="264"/>
      <c r="AZ54" s="264">
        <v>3819</v>
      </c>
      <c r="BA54" s="264"/>
      <c r="BB54" s="272">
        <v>157</v>
      </c>
      <c r="BC54" s="264"/>
      <c r="BD54" s="301"/>
      <c r="BE54" s="264"/>
      <c r="BF54" s="286" t="s">
        <v>22</v>
      </c>
      <c r="BG54" s="272">
        <v>3711</v>
      </c>
      <c r="BH54" s="270"/>
      <c r="BI54" s="272">
        <v>74</v>
      </c>
      <c r="BJ54" s="270"/>
      <c r="BK54" s="272">
        <v>20516</v>
      </c>
      <c r="BL54" s="264"/>
      <c r="BM54" s="272">
        <v>1108</v>
      </c>
      <c r="BN54" s="264"/>
      <c r="BO54" s="264">
        <v>40924</v>
      </c>
      <c r="BP54" s="264"/>
      <c r="BQ54" s="272">
        <v>591</v>
      </c>
      <c r="BR54" s="264"/>
      <c r="BS54" s="264">
        <v>799</v>
      </c>
      <c r="BT54" s="264"/>
      <c r="BU54" s="272">
        <v>33</v>
      </c>
      <c r="BV54" s="264"/>
      <c r="BW54" s="264">
        <v>6680</v>
      </c>
      <c r="BX54" s="264"/>
      <c r="BY54" s="272">
        <v>556</v>
      </c>
      <c r="BZ54" s="264"/>
      <c r="CA54" s="264">
        <v>6006</v>
      </c>
      <c r="CB54" s="264"/>
      <c r="CC54" s="272">
        <v>270</v>
      </c>
      <c r="CD54" s="264"/>
      <c r="CE54" s="301"/>
      <c r="CF54" s="264"/>
      <c r="CG54" s="286" t="s">
        <v>22</v>
      </c>
      <c r="CH54" s="272">
        <v>1169</v>
      </c>
      <c r="CI54" s="270"/>
      <c r="CJ54" s="272">
        <v>168</v>
      </c>
      <c r="CK54" s="270"/>
      <c r="CL54" s="272">
        <v>20325</v>
      </c>
      <c r="CM54" s="264"/>
      <c r="CN54" s="272">
        <v>2096</v>
      </c>
      <c r="CO54" s="264"/>
      <c r="CP54" s="264">
        <v>2337</v>
      </c>
      <c r="CQ54" s="264"/>
      <c r="CR54" s="272">
        <v>73</v>
      </c>
      <c r="CS54" s="264"/>
      <c r="CT54" s="264"/>
      <c r="CU54" s="264">
        <v>6</v>
      </c>
      <c r="CV54" s="272"/>
      <c r="CW54" s="264">
        <v>5</v>
      </c>
      <c r="CX54" s="264"/>
      <c r="CY54" s="264"/>
      <c r="CZ54" s="272"/>
      <c r="DA54" s="264"/>
      <c r="DB54" s="264"/>
      <c r="DC54" s="264"/>
      <c r="DD54" s="272"/>
    </row>
    <row r="55" spans="1:108" s="317" customFormat="1" ht="21" customHeight="1">
      <c r="A55" s="301"/>
      <c r="B55" s="264"/>
      <c r="C55" s="319" t="s">
        <v>382</v>
      </c>
      <c r="D55" s="316">
        <v>374507</v>
      </c>
      <c r="E55" s="270"/>
      <c r="F55" s="272">
        <v>28115</v>
      </c>
      <c r="G55" s="270"/>
      <c r="H55" s="272">
        <v>15940</v>
      </c>
      <c r="I55" s="264"/>
      <c r="J55" s="272">
        <v>236</v>
      </c>
      <c r="K55" s="264"/>
      <c r="L55" s="264">
        <v>961</v>
      </c>
      <c r="M55" s="264"/>
      <c r="N55" s="272">
        <v>55</v>
      </c>
      <c r="O55" s="264"/>
      <c r="P55" s="264">
        <v>96986</v>
      </c>
      <c r="Q55" s="264"/>
      <c r="R55" s="272">
        <v>5756</v>
      </c>
      <c r="S55" s="264"/>
      <c r="T55" s="272">
        <v>1443</v>
      </c>
      <c r="U55" s="264"/>
      <c r="V55" s="272">
        <v>85</v>
      </c>
      <c r="W55" s="264"/>
      <c r="X55" s="264">
        <v>3432</v>
      </c>
      <c r="Y55" s="264"/>
      <c r="Z55" s="272">
        <v>46</v>
      </c>
      <c r="AA55" s="264"/>
      <c r="AB55" s="264"/>
      <c r="AC55" s="301"/>
      <c r="AD55" s="264"/>
      <c r="AE55" s="319" t="s">
        <v>382</v>
      </c>
      <c r="AF55" s="264">
        <v>64465</v>
      </c>
      <c r="AG55" s="264"/>
      <c r="AH55" s="272">
        <v>569</v>
      </c>
      <c r="AI55" s="264"/>
      <c r="AJ55" s="264">
        <v>27926</v>
      </c>
      <c r="AK55" s="264"/>
      <c r="AL55" s="272">
        <v>10913</v>
      </c>
      <c r="AM55" s="264"/>
      <c r="AN55" s="264">
        <v>11566</v>
      </c>
      <c r="AO55" s="264"/>
      <c r="AP55" s="272">
        <v>831</v>
      </c>
      <c r="AQ55" s="264"/>
      <c r="AR55" s="264">
        <v>63027</v>
      </c>
      <c r="AS55" s="264"/>
      <c r="AT55" s="272">
        <v>1725</v>
      </c>
      <c r="AU55" s="264"/>
      <c r="AV55" s="264">
        <v>8727</v>
      </c>
      <c r="AW55" s="264"/>
      <c r="AX55" s="272">
        <v>1120</v>
      </c>
      <c r="AY55" s="264"/>
      <c r="AZ55" s="264">
        <v>4662</v>
      </c>
      <c r="BA55" s="264"/>
      <c r="BB55" s="272">
        <v>223</v>
      </c>
      <c r="BC55" s="264"/>
      <c r="BD55" s="301"/>
      <c r="BE55" s="264"/>
      <c r="BF55" s="319" t="s">
        <v>382</v>
      </c>
      <c r="BG55" s="264">
        <v>1650</v>
      </c>
      <c r="BH55" s="264"/>
      <c r="BI55" s="272">
        <v>92</v>
      </c>
      <c r="BJ55" s="264"/>
      <c r="BK55" s="264">
        <v>14754</v>
      </c>
      <c r="BL55" s="264"/>
      <c r="BM55" s="272">
        <v>625</v>
      </c>
      <c r="BN55" s="264"/>
      <c r="BO55" s="264">
        <v>37684</v>
      </c>
      <c r="BP55" s="264"/>
      <c r="BQ55" s="272">
        <v>925</v>
      </c>
      <c r="BR55" s="264"/>
      <c r="BS55" s="264">
        <v>29</v>
      </c>
      <c r="BT55" s="264"/>
      <c r="BU55" s="272">
        <v>450</v>
      </c>
      <c r="BV55" s="264"/>
      <c r="BW55" s="264">
        <v>5021</v>
      </c>
      <c r="BX55" s="264"/>
      <c r="BY55" s="272">
        <v>535</v>
      </c>
      <c r="BZ55" s="264"/>
      <c r="CA55" s="264">
        <v>3590</v>
      </c>
      <c r="CB55" s="264"/>
      <c r="CC55" s="272">
        <v>386</v>
      </c>
      <c r="CD55" s="264"/>
      <c r="CE55" s="301"/>
      <c r="CF55" s="264"/>
      <c r="CG55" s="319" t="s">
        <v>382</v>
      </c>
      <c r="CH55" s="264">
        <v>1101</v>
      </c>
      <c r="CI55" s="264"/>
      <c r="CJ55" s="272">
        <v>136</v>
      </c>
      <c r="CK55" s="264"/>
      <c r="CL55" s="264">
        <v>10908</v>
      </c>
      <c r="CM55" s="264"/>
      <c r="CN55" s="272">
        <v>2032</v>
      </c>
      <c r="CO55" s="266"/>
      <c r="CP55" s="266">
        <v>620</v>
      </c>
      <c r="CQ55" s="266"/>
      <c r="CR55" s="272">
        <v>232</v>
      </c>
      <c r="CS55" s="266"/>
      <c r="CT55" s="266"/>
      <c r="CU55" s="264">
        <v>15</v>
      </c>
      <c r="CV55" s="266"/>
      <c r="CW55" s="272">
        <v>171</v>
      </c>
      <c r="CX55" s="270"/>
      <c r="CY55" s="326"/>
    </row>
    <row r="56" spans="1:108" s="12" customFormat="1" ht="15" customHeight="1" thickBot="1">
      <c r="A56" s="172"/>
      <c r="B56" s="172"/>
      <c r="C56" s="89"/>
      <c r="D56" s="147"/>
      <c r="E56" s="173"/>
      <c r="F56" s="147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48"/>
      <c r="AD56" s="174"/>
      <c r="AE56" s="89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48"/>
      <c r="BE56" s="174"/>
      <c r="BF56" s="89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213"/>
      <c r="CF56" s="174"/>
      <c r="CG56" s="89"/>
      <c r="CH56" s="174"/>
      <c r="CI56" s="174"/>
      <c r="CJ56" s="174"/>
      <c r="CK56" s="174"/>
      <c r="CL56" s="174"/>
      <c r="CM56" s="174"/>
      <c r="CN56" s="367"/>
      <c r="CO56" s="175"/>
      <c r="CP56" s="175"/>
      <c r="CQ56" s="175"/>
      <c r="CR56" s="175"/>
      <c r="CS56" s="175"/>
      <c r="CT56" s="175"/>
      <c r="CU56" s="175"/>
      <c r="CV56" s="175"/>
      <c r="CW56" s="175"/>
      <c r="CX56" s="173"/>
    </row>
    <row r="57" spans="1:108" s="30" customFormat="1" ht="15" customHeight="1">
      <c r="A57" s="176" t="s">
        <v>328</v>
      </c>
      <c r="B57" s="176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8"/>
      <c r="Q57" s="178"/>
      <c r="R57" s="178"/>
      <c r="S57" s="178"/>
      <c r="T57" s="177"/>
      <c r="U57" s="177"/>
      <c r="V57" s="177"/>
      <c r="W57" s="177"/>
      <c r="X57" s="177"/>
      <c r="Y57" s="177"/>
      <c r="Z57" s="177"/>
      <c r="AA57" s="177"/>
      <c r="AB57" s="177"/>
      <c r="AC57" s="176" t="s">
        <v>328</v>
      </c>
      <c r="AD57" s="176"/>
      <c r="AE57" s="176"/>
      <c r="AF57" s="176"/>
      <c r="AG57" s="177"/>
      <c r="AH57" s="177"/>
      <c r="AI57" s="177"/>
      <c r="AJ57" s="177"/>
      <c r="AK57" s="177"/>
      <c r="AL57" s="149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6" t="s">
        <v>328</v>
      </c>
      <c r="BE57" s="176"/>
      <c r="BF57" s="176"/>
      <c r="BG57" s="176"/>
      <c r="BH57" s="176"/>
      <c r="BI57" s="176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F57" s="176"/>
      <c r="CG57" s="176"/>
      <c r="CH57" s="176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</row>
    <row r="58" spans="1:108" s="30" customFormat="1" ht="13.5">
      <c r="A58" s="179" t="s">
        <v>308</v>
      </c>
      <c r="B58" s="179"/>
      <c r="C58" s="179"/>
      <c r="D58" s="179"/>
      <c r="E58" s="178"/>
      <c r="F58" s="178"/>
      <c r="G58" s="178"/>
      <c r="H58" s="362"/>
      <c r="I58" s="177"/>
      <c r="J58" s="177"/>
      <c r="K58" s="177"/>
      <c r="L58" s="177"/>
      <c r="M58" s="177"/>
      <c r="N58" s="177"/>
      <c r="O58" s="177"/>
      <c r="P58" s="178"/>
      <c r="Q58" s="178"/>
      <c r="R58" s="178"/>
      <c r="S58" s="178"/>
      <c r="T58" s="177"/>
      <c r="U58" s="177"/>
      <c r="V58" s="177"/>
      <c r="W58" s="177"/>
      <c r="X58" s="362"/>
      <c r="Y58" s="177"/>
      <c r="Z58" s="177"/>
      <c r="AA58" s="177"/>
      <c r="AB58" s="177"/>
      <c r="AC58" s="179" t="s">
        <v>308</v>
      </c>
      <c r="AD58" s="179"/>
      <c r="AE58" s="179"/>
      <c r="AF58" s="179"/>
      <c r="AG58" s="178"/>
      <c r="AH58" s="178"/>
      <c r="AI58" s="177"/>
      <c r="AJ58" s="177"/>
      <c r="AK58" s="177"/>
      <c r="AL58" s="149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9" t="s">
        <v>308</v>
      </c>
      <c r="BE58" s="179"/>
      <c r="BF58" s="179"/>
      <c r="BG58" s="176"/>
      <c r="BH58" s="176"/>
      <c r="BI58" s="176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6" t="s">
        <v>328</v>
      </c>
      <c r="CF58" s="179"/>
      <c r="CG58" s="179"/>
      <c r="CH58" s="179"/>
      <c r="CI58" s="178"/>
      <c r="CJ58" s="178"/>
      <c r="CK58" s="178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</row>
    <row r="59" spans="1:108" s="30" customFormat="1" ht="13.5">
      <c r="A59" s="179" t="s">
        <v>309</v>
      </c>
      <c r="B59" s="179"/>
      <c r="C59" s="179"/>
      <c r="D59" s="179"/>
      <c r="E59" s="178"/>
      <c r="F59" s="178"/>
      <c r="G59" s="178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9" t="s">
        <v>309</v>
      </c>
      <c r="AD59" s="179"/>
      <c r="AE59" s="179"/>
      <c r="AF59" s="179"/>
      <c r="AG59" s="178"/>
      <c r="AH59" s="178"/>
      <c r="AI59" s="177"/>
      <c r="AJ59" s="177"/>
      <c r="AK59" s="177"/>
      <c r="AL59" s="149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9" t="s">
        <v>309</v>
      </c>
      <c r="BE59" s="179"/>
      <c r="BF59" s="179"/>
      <c r="BG59" s="176"/>
      <c r="BH59" s="176"/>
      <c r="BI59" s="176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9" t="s">
        <v>308</v>
      </c>
      <c r="CF59" s="179"/>
      <c r="CG59" s="179"/>
      <c r="CH59" s="179"/>
      <c r="CI59" s="178"/>
      <c r="CJ59" s="178"/>
      <c r="CK59" s="178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</row>
    <row r="60" spans="1:108" s="30" customFormat="1" ht="13.5">
      <c r="A60" s="399" t="s">
        <v>416</v>
      </c>
      <c r="B60" s="179"/>
      <c r="C60" s="179"/>
      <c r="D60" s="179"/>
      <c r="E60" s="178"/>
      <c r="F60" s="178"/>
      <c r="G60" s="178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399" t="s">
        <v>416</v>
      </c>
      <c r="AD60" s="179"/>
      <c r="AE60" s="179"/>
      <c r="AF60" s="179"/>
      <c r="AG60" s="178"/>
      <c r="AH60" s="178"/>
      <c r="AI60" s="177"/>
      <c r="AJ60" s="177"/>
      <c r="AK60" s="177"/>
      <c r="AL60" s="149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399" t="s">
        <v>416</v>
      </c>
      <c r="BE60" s="179"/>
      <c r="BF60" s="179"/>
      <c r="BG60" s="176"/>
      <c r="BH60" s="176"/>
      <c r="BI60" s="176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9" t="s">
        <v>309</v>
      </c>
      <c r="CF60" s="179"/>
      <c r="CG60" s="179"/>
      <c r="CH60" s="179"/>
      <c r="CI60" s="178"/>
      <c r="CJ60" s="178"/>
      <c r="CK60" s="178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</row>
    <row r="61" spans="1:108" s="30" customFormat="1" ht="13.5">
      <c r="A61" s="176" t="s">
        <v>417</v>
      </c>
      <c r="B61" s="179"/>
      <c r="C61" s="179"/>
      <c r="D61" s="179"/>
      <c r="E61" s="178"/>
      <c r="F61" s="178"/>
      <c r="G61" s="178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6" t="s">
        <v>417</v>
      </c>
      <c r="AD61" s="179"/>
      <c r="AE61" s="179"/>
      <c r="AF61" s="179"/>
      <c r="AG61" s="178"/>
      <c r="AH61" s="178"/>
      <c r="AI61" s="177"/>
      <c r="AJ61" s="177"/>
      <c r="AK61" s="177"/>
      <c r="AL61" s="149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6" t="s">
        <v>417</v>
      </c>
      <c r="BE61" s="179"/>
      <c r="BF61" s="179"/>
      <c r="BG61" s="176"/>
      <c r="BH61" s="176"/>
      <c r="BI61" s="176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399" t="s">
        <v>416</v>
      </c>
      <c r="CF61" s="179"/>
      <c r="CG61" s="179"/>
      <c r="CH61" s="179"/>
      <c r="CI61" s="178"/>
      <c r="CJ61" s="178"/>
      <c r="CK61" s="178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</row>
    <row r="62" spans="1:108" s="30" customFormat="1" ht="13.5">
      <c r="A62" s="179" t="s">
        <v>413</v>
      </c>
      <c r="B62" s="179"/>
      <c r="C62" s="179"/>
      <c r="D62" s="179"/>
      <c r="E62" s="178"/>
      <c r="F62" s="178"/>
      <c r="G62" s="178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9"/>
      <c r="AD62" s="179"/>
      <c r="AE62" s="179"/>
      <c r="AF62" s="179"/>
      <c r="AG62" s="178"/>
      <c r="AH62" s="178"/>
      <c r="AI62" s="177"/>
      <c r="AJ62" s="177"/>
      <c r="AK62" s="177"/>
      <c r="AL62" s="149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9"/>
      <c r="BE62" s="179"/>
      <c r="BF62" s="179"/>
      <c r="BG62" s="176"/>
      <c r="BH62" s="176"/>
      <c r="BI62" s="176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408" t="s">
        <v>417</v>
      </c>
      <c r="CF62" s="179"/>
      <c r="CG62" s="179"/>
      <c r="CH62" s="179"/>
      <c r="CI62" s="178"/>
      <c r="CJ62" s="178"/>
      <c r="CK62" s="178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</row>
    <row r="63" spans="1:108" s="33" customFormat="1" ht="22.5" customHeight="1">
      <c r="A63" s="251" t="s">
        <v>414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71"/>
      <c r="AD63" s="471"/>
      <c r="AE63" s="471"/>
      <c r="AF63" s="471"/>
      <c r="AG63" s="471"/>
      <c r="AH63" s="471"/>
      <c r="AI63" s="471"/>
      <c r="AJ63" s="471"/>
      <c r="AK63" s="471"/>
      <c r="AL63" s="471"/>
      <c r="AM63" s="471"/>
      <c r="AN63" s="471"/>
      <c r="AO63" s="471"/>
      <c r="AP63" s="471"/>
      <c r="AQ63" s="471"/>
      <c r="AR63" s="471"/>
      <c r="AS63" s="471"/>
      <c r="AT63" s="471"/>
      <c r="AU63" s="471"/>
      <c r="AV63" s="471"/>
      <c r="AW63" s="471"/>
      <c r="AX63" s="471"/>
      <c r="AY63" s="471"/>
      <c r="AZ63" s="471"/>
      <c r="BA63" s="471"/>
      <c r="BB63" s="471"/>
      <c r="BC63" s="201"/>
      <c r="BD63" s="471"/>
      <c r="BE63" s="471"/>
      <c r="BF63" s="471"/>
      <c r="BG63" s="471"/>
      <c r="BH63" s="471"/>
      <c r="BI63" s="471"/>
      <c r="BJ63" s="471"/>
      <c r="BK63" s="471"/>
      <c r="BL63" s="471"/>
      <c r="BM63" s="471"/>
      <c r="BN63" s="471"/>
      <c r="BO63" s="471"/>
      <c r="BP63" s="471"/>
      <c r="BQ63" s="471"/>
      <c r="BR63" s="471"/>
      <c r="BS63" s="471"/>
      <c r="BT63" s="471"/>
      <c r="BU63" s="471"/>
      <c r="BV63" s="471"/>
      <c r="BW63" s="471"/>
      <c r="BX63" s="471"/>
      <c r="BY63" s="471"/>
      <c r="BZ63" s="471"/>
      <c r="CA63" s="471"/>
      <c r="CB63" s="471"/>
      <c r="CC63" s="471"/>
      <c r="CD63" s="471"/>
      <c r="CF63" s="400"/>
      <c r="CG63" s="400"/>
      <c r="CH63" s="400"/>
      <c r="CI63" s="400"/>
      <c r="CJ63" s="400"/>
      <c r="CK63" s="400"/>
      <c r="CL63" s="400"/>
      <c r="CM63" s="400"/>
      <c r="CN63" s="400"/>
      <c r="CO63" s="400"/>
      <c r="CP63" s="400"/>
      <c r="CQ63" s="400"/>
      <c r="CR63" s="400"/>
      <c r="CS63" s="400"/>
      <c r="CT63" s="400"/>
      <c r="CU63" s="400"/>
      <c r="CV63" s="400"/>
      <c r="CW63" s="400"/>
      <c r="CX63" s="400"/>
    </row>
    <row r="64" spans="1:108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</row>
    <row r="65" spans="1:10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</row>
    <row r="68" spans="1:102" ht="46.5" customHeight="1"/>
  </sheetData>
  <mergeCells count="34">
    <mergeCell ref="A1:B2"/>
    <mergeCell ref="C1:AB1"/>
    <mergeCell ref="AC1:AD2"/>
    <mergeCell ref="AE1:BC1"/>
    <mergeCell ref="BD1:BE2"/>
    <mergeCell ref="BF1:CD1"/>
    <mergeCell ref="CE1:CF2"/>
    <mergeCell ref="CG1:CX1"/>
    <mergeCell ref="C2:AB2"/>
    <mergeCell ref="AE2:BC2"/>
    <mergeCell ref="BF2:CD2"/>
    <mergeCell ref="CG2:CX2"/>
    <mergeCell ref="A5:C5"/>
    <mergeCell ref="AC5:AE5"/>
    <mergeCell ref="BD5:BF5"/>
    <mergeCell ref="CE5:CG5"/>
    <mergeCell ref="A9:C9"/>
    <mergeCell ref="AC9:AE9"/>
    <mergeCell ref="BD9:BF9"/>
    <mergeCell ref="CE9:CG9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13:C13"/>
    <mergeCell ref="AC13:AE13"/>
    <mergeCell ref="BD13:BF13"/>
    <mergeCell ref="CE13:CG13"/>
    <mergeCell ref="AC63:BB63"/>
    <mergeCell ref="BD63:CD6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1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2022-09-26T00:39:10Z</cp:lastPrinted>
  <dcterms:created xsi:type="dcterms:W3CDTF">2000-02-14T03:07:49Z</dcterms:created>
  <dcterms:modified xsi:type="dcterms:W3CDTF">2022-09-26T06:25:28Z</dcterms:modified>
</cp:coreProperties>
</file>